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47203F-A06A-47E9-9C0E-64FBA3263B14}" xr6:coauthVersionLast="47" xr6:coauthVersionMax="47" xr10:uidLastSave="{00000000-0000-0000-0000-000000000000}"/>
  <bookViews>
    <workbookView xWindow="-120" yWindow="-120" windowWidth="38640" windowHeight="15720"/>
  </bookViews>
  <sheets>
    <sheet name="daily" sheetId="1" r:id="rId1"/>
    <sheet name="daily chart" sheetId="5" r:id="rId2"/>
    <sheet name="monthly" sheetId="2" r:id="rId3"/>
    <sheet name="monthly chart" sheetId="4" r:id="rId4"/>
    <sheet name="Sheet3" sheetId="3" r:id="rId5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G7" i="1"/>
  <c r="F8" i="1"/>
  <c r="G8" i="1"/>
  <c r="F9" i="1"/>
  <c r="G9" i="1"/>
  <c r="F14" i="1"/>
  <c r="G14" i="1"/>
  <c r="F15" i="1"/>
  <c r="G15" i="1"/>
  <c r="F16" i="1"/>
  <c r="G16" i="1"/>
  <c r="F21" i="1"/>
  <c r="G21" i="1"/>
  <c r="F22" i="1"/>
  <c r="G22" i="1"/>
  <c r="F23" i="1"/>
  <c r="G23" i="1"/>
  <c r="F28" i="1"/>
  <c r="G28" i="1"/>
  <c r="F29" i="1"/>
  <c r="G29" i="1"/>
  <c r="F30" i="1"/>
  <c r="G30" i="1"/>
  <c r="C33" i="1"/>
  <c r="C34" i="1"/>
  <c r="C35" i="1"/>
  <c r="F35" i="1"/>
  <c r="G35" i="1"/>
  <c r="C36" i="1"/>
  <c r="F36" i="1"/>
  <c r="G36" i="1"/>
  <c r="C37" i="1"/>
  <c r="F37" i="1"/>
  <c r="G37" i="1"/>
  <c r="C38" i="1"/>
  <c r="C39" i="1"/>
  <c r="C40" i="1"/>
  <c r="C41" i="1"/>
  <c r="C42" i="1"/>
  <c r="F42" i="1"/>
  <c r="G42" i="1"/>
  <c r="C43" i="1"/>
  <c r="F43" i="1"/>
  <c r="G43" i="1"/>
  <c r="C44" i="1"/>
  <c r="F44" i="1"/>
  <c r="G44" i="1"/>
  <c r="C45" i="1"/>
  <c r="C46" i="1"/>
  <c r="C47" i="1"/>
  <c r="C48" i="1"/>
  <c r="C49" i="1"/>
  <c r="F49" i="1"/>
  <c r="G49" i="1"/>
  <c r="C50" i="1"/>
  <c r="F50" i="1"/>
  <c r="G50" i="1"/>
  <c r="C51" i="1"/>
  <c r="F51" i="1"/>
  <c r="G51" i="1"/>
  <c r="C52" i="1"/>
  <c r="C53" i="1"/>
  <c r="C54" i="1"/>
  <c r="C55" i="1"/>
  <c r="C56" i="1"/>
  <c r="F56" i="1"/>
  <c r="G56" i="1"/>
  <c r="C57" i="1"/>
  <c r="F57" i="1"/>
  <c r="G57" i="1"/>
  <c r="C58" i="1"/>
  <c r="F58" i="1"/>
  <c r="G58" i="1"/>
  <c r="C59" i="1"/>
  <c r="C60" i="1"/>
  <c r="C61" i="1"/>
  <c r="C62" i="1"/>
  <c r="C63" i="1"/>
  <c r="F63" i="1"/>
  <c r="G63" i="1"/>
  <c r="C64" i="1"/>
  <c r="F64" i="1"/>
  <c r="G64" i="1"/>
  <c r="C65" i="1"/>
  <c r="F65" i="1"/>
  <c r="G65" i="1"/>
  <c r="C66" i="1"/>
  <c r="C67" i="1"/>
  <c r="C68" i="1"/>
  <c r="C69" i="1"/>
  <c r="C70" i="1"/>
  <c r="F70" i="1"/>
  <c r="G70" i="1"/>
  <c r="C71" i="1"/>
  <c r="F71" i="1"/>
  <c r="G71" i="1"/>
  <c r="C72" i="1"/>
  <c r="F72" i="1"/>
  <c r="G72" i="1"/>
  <c r="C73" i="1"/>
  <c r="C74" i="1"/>
  <c r="C75" i="1"/>
  <c r="C76" i="1"/>
  <c r="C77" i="1"/>
  <c r="F77" i="1"/>
  <c r="G77" i="1"/>
  <c r="C78" i="1"/>
  <c r="F78" i="1"/>
  <c r="G78" i="1"/>
  <c r="C79" i="1"/>
  <c r="F79" i="1"/>
  <c r="G79" i="1"/>
  <c r="C80" i="1"/>
  <c r="C81" i="1"/>
  <c r="C82" i="1"/>
  <c r="C83" i="1"/>
  <c r="C84" i="1"/>
  <c r="F84" i="1"/>
  <c r="G84" i="1"/>
  <c r="C85" i="1"/>
  <c r="F85" i="1"/>
  <c r="G85" i="1"/>
  <c r="C86" i="1"/>
  <c r="F86" i="1"/>
  <c r="G86" i="1"/>
  <c r="C87" i="1"/>
  <c r="C88" i="1"/>
  <c r="C89" i="1"/>
  <c r="C90" i="1"/>
  <c r="C91" i="1"/>
  <c r="F91" i="1"/>
  <c r="G91" i="1"/>
  <c r="C92" i="1"/>
  <c r="F92" i="1"/>
  <c r="G92" i="1"/>
  <c r="C93" i="1"/>
  <c r="F93" i="1"/>
  <c r="G93" i="1"/>
  <c r="C94" i="1"/>
  <c r="C95" i="1"/>
  <c r="C96" i="1"/>
  <c r="C97" i="1"/>
  <c r="C98" i="1"/>
  <c r="F98" i="1"/>
  <c r="G98" i="1"/>
  <c r="C99" i="1"/>
  <c r="F99" i="1"/>
  <c r="G99" i="1"/>
  <c r="C100" i="1"/>
  <c r="F100" i="1"/>
  <c r="G100" i="1"/>
  <c r="C101" i="1"/>
  <c r="C102" i="1"/>
  <c r="C103" i="1"/>
  <c r="C104" i="1"/>
  <c r="C105" i="1"/>
  <c r="F105" i="1"/>
  <c r="G105" i="1"/>
  <c r="C106" i="1"/>
  <c r="F106" i="1"/>
  <c r="G106" i="1"/>
  <c r="C107" i="1"/>
  <c r="F107" i="1"/>
  <c r="G107" i="1"/>
  <c r="C108" i="1"/>
  <c r="C109" i="1"/>
  <c r="C110" i="1"/>
  <c r="C111" i="1"/>
  <c r="C112" i="1"/>
  <c r="F112" i="1"/>
  <c r="G112" i="1"/>
  <c r="C113" i="1"/>
  <c r="F113" i="1"/>
  <c r="G113" i="1"/>
  <c r="C114" i="1"/>
  <c r="F114" i="1"/>
  <c r="G114" i="1"/>
  <c r="C115" i="1"/>
  <c r="C116" i="1"/>
  <c r="C117" i="1"/>
  <c r="C118" i="1"/>
  <c r="C119" i="1"/>
  <c r="F119" i="1"/>
  <c r="G119" i="1"/>
  <c r="C120" i="1"/>
  <c r="F120" i="1"/>
  <c r="G120" i="1"/>
  <c r="C121" i="1"/>
  <c r="F121" i="1"/>
  <c r="G121" i="1"/>
  <c r="C122" i="1"/>
  <c r="C123" i="1"/>
  <c r="C124" i="1"/>
  <c r="C125" i="1"/>
  <c r="C126" i="1"/>
  <c r="F126" i="1"/>
  <c r="G126" i="1"/>
  <c r="C127" i="1"/>
  <c r="F127" i="1"/>
  <c r="G127" i="1"/>
  <c r="C128" i="1"/>
  <c r="F128" i="1"/>
  <c r="G128" i="1"/>
  <c r="C129" i="1"/>
  <c r="C130" i="1"/>
  <c r="C131" i="1"/>
  <c r="C132" i="1"/>
  <c r="C133" i="1"/>
  <c r="F133" i="1"/>
  <c r="G133" i="1"/>
  <c r="C134" i="1"/>
  <c r="F134" i="1"/>
  <c r="G134" i="1"/>
  <c r="C135" i="1"/>
  <c r="F135" i="1"/>
  <c r="G135" i="1"/>
  <c r="C136" i="1"/>
  <c r="C137" i="1"/>
  <c r="C138" i="1"/>
  <c r="C139" i="1"/>
  <c r="C140" i="1"/>
  <c r="F140" i="1"/>
  <c r="G140" i="1"/>
  <c r="C141" i="1"/>
  <c r="F141" i="1"/>
  <c r="G141" i="1"/>
  <c r="C142" i="1"/>
  <c r="F142" i="1"/>
  <c r="G142" i="1"/>
  <c r="C143" i="1"/>
  <c r="C144" i="1"/>
  <c r="C145" i="1"/>
  <c r="C146" i="1"/>
  <c r="C147" i="1"/>
  <c r="F147" i="1"/>
  <c r="G147" i="1"/>
  <c r="C148" i="1"/>
  <c r="F148" i="1"/>
  <c r="G148" i="1"/>
  <c r="C149" i="1"/>
  <c r="F149" i="1"/>
  <c r="G149" i="1"/>
  <c r="C150" i="1"/>
  <c r="C151" i="1"/>
  <c r="C152" i="1"/>
  <c r="C153" i="1"/>
  <c r="C154" i="1"/>
  <c r="F154" i="1"/>
  <c r="G154" i="1"/>
  <c r="C155" i="1"/>
  <c r="F155" i="1"/>
  <c r="G155" i="1"/>
  <c r="C156" i="1"/>
  <c r="F156" i="1"/>
  <c r="G156" i="1"/>
  <c r="C157" i="1"/>
  <c r="C158" i="1"/>
  <c r="C159" i="1"/>
  <c r="C160" i="1"/>
  <c r="C161" i="1"/>
  <c r="F161" i="1"/>
  <c r="G161" i="1"/>
  <c r="C162" i="1"/>
  <c r="F162" i="1"/>
  <c r="G162" i="1"/>
  <c r="C163" i="1"/>
  <c r="F163" i="1"/>
  <c r="G163" i="1"/>
  <c r="C164" i="1"/>
  <c r="C165" i="1"/>
  <c r="C166" i="1"/>
  <c r="C167" i="1"/>
  <c r="C168" i="1"/>
  <c r="F168" i="1"/>
  <c r="G168" i="1"/>
  <c r="C169" i="1"/>
  <c r="F169" i="1"/>
  <c r="G169" i="1"/>
  <c r="C170" i="1"/>
  <c r="F170" i="1"/>
  <c r="G170" i="1"/>
  <c r="C171" i="1"/>
  <c r="C172" i="1"/>
  <c r="C173" i="1"/>
  <c r="C174" i="1"/>
  <c r="C175" i="1"/>
  <c r="F175" i="1"/>
  <c r="G175" i="1"/>
  <c r="C176" i="1"/>
  <c r="F176" i="1"/>
  <c r="G176" i="1"/>
  <c r="C177" i="1"/>
  <c r="F177" i="1"/>
  <c r="G177" i="1"/>
  <c r="C178" i="1"/>
  <c r="C179" i="1"/>
  <c r="C180" i="1"/>
  <c r="C181" i="1"/>
  <c r="C182" i="1"/>
  <c r="F182" i="1"/>
  <c r="G182" i="1"/>
  <c r="C183" i="1"/>
  <c r="F183" i="1"/>
  <c r="G183" i="1"/>
  <c r="C184" i="1"/>
  <c r="F184" i="1"/>
  <c r="G184" i="1"/>
  <c r="C185" i="1"/>
  <c r="C186" i="1"/>
  <c r="C187" i="1"/>
  <c r="C188" i="1"/>
  <c r="C189" i="1"/>
  <c r="F189" i="1"/>
  <c r="G189" i="1"/>
  <c r="C190" i="1"/>
  <c r="F190" i="1"/>
  <c r="G190" i="1"/>
  <c r="C191" i="1"/>
  <c r="F191" i="1"/>
  <c r="G191" i="1"/>
  <c r="C192" i="1"/>
  <c r="C193" i="1"/>
  <c r="C194" i="1"/>
  <c r="C195" i="1"/>
  <c r="C196" i="1"/>
  <c r="F196" i="1"/>
  <c r="G196" i="1"/>
  <c r="C197" i="1"/>
  <c r="F197" i="1"/>
  <c r="G197" i="1"/>
  <c r="C198" i="1"/>
  <c r="F198" i="1"/>
  <c r="G198" i="1"/>
  <c r="C199" i="1"/>
  <c r="C200" i="1"/>
  <c r="C201" i="1"/>
  <c r="C202" i="1"/>
  <c r="C203" i="1"/>
  <c r="F203" i="1"/>
  <c r="G203" i="1"/>
  <c r="C204" i="1"/>
  <c r="F204" i="1"/>
  <c r="G204" i="1"/>
  <c r="C205" i="1"/>
  <c r="F205" i="1"/>
  <c r="G205" i="1"/>
  <c r="C206" i="1"/>
  <c r="C207" i="1"/>
  <c r="C208" i="1"/>
  <c r="C209" i="1"/>
  <c r="C210" i="1"/>
  <c r="F210" i="1"/>
  <c r="G210" i="1"/>
  <c r="C211" i="1"/>
  <c r="F211" i="1"/>
  <c r="G211" i="1"/>
  <c r="C212" i="1"/>
  <c r="F212" i="1"/>
  <c r="G212" i="1"/>
  <c r="C213" i="1"/>
  <c r="C214" i="1"/>
  <c r="C215" i="1"/>
  <c r="C216" i="1"/>
  <c r="C217" i="1"/>
  <c r="F217" i="1"/>
  <c r="G217" i="1"/>
  <c r="C218" i="1"/>
  <c r="F218" i="1"/>
  <c r="G218" i="1"/>
  <c r="C219" i="1"/>
  <c r="F219" i="1"/>
  <c r="G219" i="1"/>
  <c r="C220" i="1"/>
  <c r="C221" i="1"/>
  <c r="C222" i="1"/>
  <c r="C223" i="1"/>
  <c r="C224" i="1"/>
  <c r="F224" i="1"/>
  <c r="G224" i="1"/>
  <c r="C225" i="1"/>
  <c r="F225" i="1"/>
  <c r="G225" i="1"/>
  <c r="C226" i="1"/>
  <c r="F226" i="1"/>
  <c r="G226" i="1"/>
  <c r="C227" i="1"/>
  <c r="C228" i="1"/>
  <c r="C229" i="1"/>
  <c r="C230" i="1"/>
  <c r="C231" i="1"/>
  <c r="F231" i="1"/>
  <c r="G231" i="1"/>
  <c r="C232" i="1"/>
  <c r="F232" i="1"/>
  <c r="G232" i="1"/>
  <c r="C233" i="1"/>
  <c r="F233" i="1"/>
  <c r="G233" i="1"/>
  <c r="C234" i="1"/>
  <c r="C235" i="1"/>
  <c r="C236" i="1"/>
  <c r="C237" i="1"/>
  <c r="C238" i="1"/>
  <c r="F238" i="1"/>
  <c r="G238" i="1"/>
  <c r="C239" i="1"/>
  <c r="F239" i="1"/>
  <c r="G239" i="1"/>
  <c r="C240" i="1"/>
  <c r="F240" i="1"/>
  <c r="G240" i="1"/>
  <c r="C241" i="1"/>
  <c r="C242" i="1"/>
  <c r="C243" i="1"/>
  <c r="C244" i="1"/>
  <c r="C245" i="1"/>
  <c r="F245" i="1"/>
  <c r="G245" i="1"/>
  <c r="C246" i="1"/>
  <c r="F246" i="1"/>
  <c r="G246" i="1"/>
  <c r="C247" i="1"/>
  <c r="F247" i="1"/>
  <c r="G247" i="1"/>
  <c r="C248" i="1"/>
  <c r="C249" i="1"/>
  <c r="C250" i="1"/>
  <c r="C251" i="1"/>
  <c r="C252" i="1"/>
  <c r="F252" i="1"/>
  <c r="G252" i="1"/>
  <c r="C253" i="1"/>
  <c r="F253" i="1"/>
  <c r="G253" i="1"/>
  <c r="C254" i="1"/>
  <c r="F254" i="1"/>
  <c r="G254" i="1"/>
  <c r="C255" i="1"/>
  <c r="C256" i="1"/>
  <c r="C257" i="1"/>
  <c r="C258" i="1"/>
  <c r="C259" i="1"/>
  <c r="F259" i="1"/>
  <c r="G259" i="1"/>
  <c r="C260" i="1"/>
  <c r="F260" i="1"/>
  <c r="G260" i="1"/>
  <c r="C261" i="1"/>
  <c r="F261" i="1"/>
  <c r="G261" i="1"/>
  <c r="C262" i="1"/>
  <c r="C263" i="1"/>
  <c r="C264" i="1"/>
  <c r="C265" i="1"/>
  <c r="C266" i="1"/>
  <c r="F266" i="1"/>
  <c r="G266" i="1"/>
  <c r="C267" i="1"/>
  <c r="F267" i="1"/>
  <c r="G267" i="1"/>
  <c r="C268" i="1"/>
  <c r="F268" i="1"/>
  <c r="G268" i="1"/>
  <c r="C269" i="1"/>
  <c r="C270" i="1"/>
  <c r="C271" i="1"/>
  <c r="C272" i="1"/>
  <c r="C273" i="1"/>
  <c r="F273" i="1"/>
  <c r="G273" i="1"/>
  <c r="C274" i="1"/>
  <c r="F274" i="1"/>
  <c r="G274" i="1"/>
  <c r="C275" i="1"/>
  <c r="F275" i="1"/>
  <c r="G275" i="1"/>
  <c r="C276" i="1"/>
  <c r="C277" i="1"/>
  <c r="C278" i="1"/>
  <c r="C279" i="1"/>
  <c r="C280" i="1"/>
  <c r="F280" i="1"/>
  <c r="G280" i="1"/>
  <c r="C281" i="1"/>
  <c r="F281" i="1"/>
  <c r="G281" i="1"/>
  <c r="C282" i="1"/>
  <c r="F282" i="1"/>
  <c r="G282" i="1"/>
  <c r="C283" i="1"/>
  <c r="C284" i="1"/>
  <c r="C285" i="1"/>
  <c r="C286" i="1"/>
  <c r="C287" i="1"/>
  <c r="F287" i="1"/>
  <c r="G287" i="1"/>
  <c r="C288" i="1"/>
  <c r="F288" i="1"/>
  <c r="G288" i="1"/>
  <c r="C289" i="1"/>
  <c r="F289" i="1"/>
  <c r="G289" i="1"/>
  <c r="C290" i="1"/>
  <c r="C291" i="1"/>
  <c r="C292" i="1"/>
  <c r="C293" i="1"/>
  <c r="C294" i="1"/>
  <c r="F294" i="1"/>
  <c r="G294" i="1"/>
  <c r="C295" i="1"/>
  <c r="F295" i="1"/>
  <c r="G295" i="1"/>
  <c r="C296" i="1"/>
  <c r="F296" i="1"/>
  <c r="G296" i="1"/>
  <c r="C297" i="1"/>
  <c r="C298" i="1"/>
  <c r="C299" i="1"/>
  <c r="C300" i="1"/>
  <c r="C301" i="1"/>
  <c r="F301" i="1"/>
  <c r="G301" i="1"/>
  <c r="C302" i="1"/>
  <c r="F302" i="1"/>
  <c r="G302" i="1"/>
  <c r="C303" i="1"/>
  <c r="F303" i="1"/>
  <c r="G303" i="1"/>
  <c r="C304" i="1"/>
  <c r="C305" i="1"/>
  <c r="C306" i="1"/>
  <c r="C307" i="1"/>
  <c r="C308" i="1"/>
  <c r="F308" i="1"/>
  <c r="G308" i="1"/>
  <c r="C309" i="1"/>
  <c r="F309" i="1"/>
  <c r="G309" i="1"/>
  <c r="C310" i="1"/>
  <c r="F310" i="1"/>
  <c r="G310" i="1"/>
  <c r="C311" i="1"/>
  <c r="C312" i="1"/>
  <c r="C313" i="1"/>
  <c r="C314" i="1"/>
  <c r="C315" i="1"/>
  <c r="F315" i="1"/>
  <c r="G315" i="1"/>
  <c r="C316" i="1"/>
  <c r="F316" i="1"/>
  <c r="G316" i="1"/>
  <c r="C317" i="1"/>
  <c r="F317" i="1"/>
  <c r="G317" i="1"/>
  <c r="C318" i="1"/>
  <c r="C319" i="1"/>
  <c r="C320" i="1"/>
  <c r="C321" i="1"/>
  <c r="C322" i="1"/>
  <c r="F322" i="1"/>
  <c r="G322" i="1"/>
  <c r="C323" i="1"/>
  <c r="F323" i="1"/>
  <c r="G323" i="1"/>
  <c r="C324" i="1"/>
  <c r="F324" i="1"/>
  <c r="G324" i="1"/>
  <c r="C325" i="1"/>
  <c r="C326" i="1"/>
  <c r="C327" i="1"/>
  <c r="C328" i="1"/>
  <c r="C329" i="1"/>
  <c r="F329" i="1"/>
  <c r="G329" i="1"/>
  <c r="C330" i="1"/>
  <c r="F330" i="1"/>
  <c r="G330" i="1"/>
  <c r="C331" i="1"/>
  <c r="F331" i="1"/>
  <c r="G331" i="1"/>
  <c r="C332" i="1"/>
  <c r="C333" i="1"/>
  <c r="C334" i="1"/>
  <c r="C335" i="1"/>
  <c r="C336" i="1"/>
  <c r="F336" i="1"/>
  <c r="G336" i="1"/>
  <c r="C337" i="1"/>
  <c r="F337" i="1"/>
  <c r="G337" i="1"/>
  <c r="C338" i="1"/>
  <c r="F338" i="1"/>
  <c r="G338" i="1"/>
  <c r="C339" i="1"/>
  <c r="C340" i="1"/>
  <c r="C341" i="1"/>
  <c r="C342" i="1"/>
  <c r="C343" i="1"/>
  <c r="F343" i="1"/>
  <c r="G343" i="1"/>
  <c r="C344" i="1"/>
  <c r="F344" i="1"/>
  <c r="G344" i="1"/>
  <c r="C345" i="1"/>
  <c r="F345" i="1"/>
  <c r="G345" i="1"/>
  <c r="C346" i="1"/>
  <c r="C347" i="1"/>
  <c r="C348" i="1"/>
  <c r="C349" i="1"/>
  <c r="C350" i="1"/>
  <c r="F350" i="1"/>
  <c r="G350" i="1"/>
  <c r="C351" i="1"/>
  <c r="F351" i="1"/>
  <c r="G351" i="1"/>
  <c r="C352" i="1"/>
  <c r="F352" i="1"/>
  <c r="G352" i="1"/>
  <c r="C353" i="1"/>
  <c r="C354" i="1"/>
  <c r="C355" i="1"/>
  <c r="C356" i="1"/>
  <c r="C357" i="1"/>
  <c r="F357" i="1"/>
  <c r="G357" i="1"/>
  <c r="C358" i="1"/>
  <c r="F358" i="1"/>
  <c r="G358" i="1"/>
  <c r="C359" i="1"/>
  <c r="F359" i="1"/>
  <c r="G359" i="1"/>
  <c r="C360" i="1"/>
  <c r="C361" i="1"/>
  <c r="C362" i="1"/>
  <c r="C363" i="1"/>
  <c r="C364" i="1"/>
  <c r="F364" i="1"/>
  <c r="G364" i="1"/>
  <c r="C365" i="1"/>
  <c r="F365" i="1"/>
  <c r="G365" i="1"/>
  <c r="C366" i="1"/>
  <c r="F366" i="1"/>
  <c r="G366" i="1"/>
  <c r="C367" i="1"/>
  <c r="C368" i="1"/>
  <c r="C369" i="1"/>
  <c r="C370" i="1"/>
  <c r="C371" i="1"/>
  <c r="F371" i="1"/>
  <c r="G371" i="1"/>
  <c r="C372" i="1"/>
  <c r="F372" i="1"/>
  <c r="G372" i="1"/>
  <c r="C373" i="1"/>
  <c r="F373" i="1"/>
  <c r="G373" i="1"/>
  <c r="C374" i="1"/>
  <c r="C375" i="1"/>
  <c r="C376" i="1"/>
  <c r="C377" i="1"/>
  <c r="C378" i="1"/>
  <c r="F378" i="1"/>
  <c r="G378" i="1"/>
  <c r="C379" i="1"/>
  <c r="F379" i="1"/>
  <c r="G379" i="1"/>
  <c r="C380" i="1"/>
  <c r="F380" i="1"/>
  <c r="G380" i="1"/>
  <c r="C381" i="1"/>
  <c r="C382" i="1"/>
  <c r="C383" i="1"/>
  <c r="C384" i="1"/>
  <c r="C385" i="1"/>
  <c r="F385" i="1"/>
  <c r="G385" i="1"/>
  <c r="C386" i="1"/>
  <c r="F386" i="1"/>
  <c r="G386" i="1"/>
  <c r="C387" i="1"/>
  <c r="F387" i="1"/>
  <c r="G387" i="1"/>
  <c r="C388" i="1"/>
  <c r="C389" i="1"/>
  <c r="C390" i="1"/>
  <c r="C391" i="1"/>
  <c r="C392" i="1"/>
  <c r="F392" i="1"/>
  <c r="G392" i="1"/>
  <c r="C393" i="1"/>
  <c r="F393" i="1"/>
  <c r="G393" i="1"/>
  <c r="C394" i="1"/>
  <c r="F394" i="1"/>
  <c r="G394" i="1"/>
  <c r="C395" i="1"/>
  <c r="C396" i="1"/>
  <c r="C397" i="1"/>
  <c r="C398" i="1"/>
  <c r="C399" i="1"/>
  <c r="F399" i="1"/>
  <c r="G399" i="1"/>
  <c r="C400" i="1"/>
  <c r="F400" i="1"/>
  <c r="G400" i="1"/>
  <c r="C401" i="1"/>
  <c r="F401" i="1"/>
  <c r="G401" i="1"/>
  <c r="C402" i="1"/>
  <c r="C403" i="1"/>
  <c r="C404" i="1"/>
  <c r="C405" i="1"/>
  <c r="C406" i="1"/>
  <c r="F406" i="1"/>
  <c r="G406" i="1"/>
  <c r="C407" i="1"/>
  <c r="F407" i="1"/>
  <c r="G407" i="1"/>
  <c r="C408" i="1"/>
  <c r="F408" i="1"/>
  <c r="G408" i="1"/>
  <c r="C409" i="1"/>
  <c r="C410" i="1"/>
  <c r="C411" i="1"/>
  <c r="C412" i="1"/>
  <c r="C413" i="1"/>
  <c r="F413" i="1"/>
  <c r="G413" i="1"/>
  <c r="C414" i="1"/>
  <c r="F414" i="1"/>
  <c r="G414" i="1"/>
  <c r="C415" i="1"/>
  <c r="F415" i="1"/>
  <c r="G415" i="1"/>
  <c r="C416" i="1"/>
  <c r="C417" i="1"/>
  <c r="C418" i="1"/>
  <c r="C419" i="1"/>
  <c r="C420" i="1"/>
  <c r="F420" i="1"/>
  <c r="G420" i="1"/>
  <c r="C421" i="1"/>
  <c r="F421" i="1"/>
  <c r="G421" i="1"/>
  <c r="C422" i="1"/>
  <c r="F422" i="1"/>
  <c r="G422" i="1"/>
  <c r="C423" i="1"/>
  <c r="C424" i="1"/>
  <c r="C425" i="1"/>
  <c r="C426" i="1"/>
  <c r="C427" i="1"/>
  <c r="F427" i="1"/>
  <c r="G427" i="1"/>
  <c r="C428" i="1"/>
  <c r="F428" i="1"/>
  <c r="G428" i="1"/>
  <c r="C429" i="1"/>
  <c r="F429" i="1"/>
  <c r="G429" i="1"/>
  <c r="C430" i="1"/>
  <c r="C431" i="1"/>
  <c r="C432" i="1"/>
  <c r="C433" i="1"/>
  <c r="C434" i="1"/>
  <c r="F434" i="1"/>
  <c r="G434" i="1"/>
  <c r="C435" i="1"/>
  <c r="F435" i="1"/>
  <c r="G435" i="1"/>
  <c r="C436" i="1"/>
  <c r="F436" i="1"/>
  <c r="G436" i="1"/>
  <c r="C437" i="1"/>
  <c r="C438" i="1"/>
  <c r="C439" i="1"/>
  <c r="C440" i="1"/>
  <c r="C441" i="1"/>
  <c r="F441" i="1"/>
  <c r="G441" i="1"/>
  <c r="C442" i="1"/>
  <c r="F442" i="1"/>
  <c r="G442" i="1"/>
  <c r="C443" i="1"/>
  <c r="F443" i="1"/>
  <c r="G443" i="1"/>
  <c r="C444" i="1"/>
  <c r="C445" i="1"/>
  <c r="C446" i="1"/>
  <c r="C447" i="1"/>
  <c r="C448" i="1"/>
  <c r="F448" i="1"/>
  <c r="G448" i="1"/>
  <c r="C449" i="1"/>
  <c r="F449" i="1"/>
  <c r="G449" i="1"/>
  <c r="C450" i="1"/>
  <c r="F450" i="1"/>
  <c r="G450" i="1"/>
  <c r="C451" i="1"/>
  <c r="C452" i="1"/>
  <c r="C453" i="1"/>
  <c r="C454" i="1"/>
  <c r="C455" i="1"/>
  <c r="F455" i="1"/>
  <c r="G455" i="1"/>
  <c r="C456" i="1"/>
  <c r="F456" i="1"/>
  <c r="G456" i="1"/>
  <c r="C457" i="1"/>
  <c r="F457" i="1"/>
  <c r="G457" i="1"/>
  <c r="C458" i="1"/>
  <c r="C459" i="1"/>
  <c r="C460" i="1"/>
  <c r="C461" i="1"/>
  <c r="C462" i="1"/>
  <c r="F462" i="1"/>
  <c r="G462" i="1"/>
  <c r="C463" i="1"/>
  <c r="F463" i="1"/>
  <c r="G463" i="1"/>
  <c r="C464" i="1"/>
  <c r="F464" i="1"/>
  <c r="G464" i="1"/>
  <c r="C465" i="1"/>
  <c r="C466" i="1"/>
  <c r="C467" i="1"/>
  <c r="C468" i="1"/>
  <c r="C469" i="1"/>
  <c r="F469" i="1"/>
  <c r="G469" i="1"/>
  <c r="C470" i="1"/>
  <c r="F470" i="1"/>
  <c r="G470" i="1"/>
  <c r="C471" i="1"/>
  <c r="F471" i="1"/>
  <c r="G471" i="1"/>
  <c r="C472" i="1"/>
  <c r="C473" i="1"/>
  <c r="C474" i="1"/>
  <c r="C475" i="1"/>
  <c r="C476" i="1"/>
  <c r="F476" i="1"/>
  <c r="G476" i="1"/>
  <c r="C477" i="1"/>
  <c r="F477" i="1"/>
  <c r="G477" i="1"/>
  <c r="C478" i="1"/>
  <c r="F478" i="1"/>
  <c r="G478" i="1"/>
  <c r="C479" i="1"/>
  <c r="C480" i="1"/>
  <c r="C481" i="1"/>
  <c r="C482" i="1"/>
  <c r="C483" i="1"/>
  <c r="F483" i="1"/>
  <c r="G483" i="1"/>
  <c r="C484" i="1"/>
  <c r="F484" i="1"/>
  <c r="G484" i="1"/>
  <c r="C485" i="1"/>
  <c r="F485" i="1"/>
  <c r="G485" i="1"/>
  <c r="C486" i="1"/>
  <c r="C487" i="1"/>
  <c r="C488" i="1"/>
  <c r="C489" i="1"/>
  <c r="C490" i="1"/>
  <c r="F490" i="1"/>
  <c r="G490" i="1"/>
  <c r="C491" i="1"/>
  <c r="F491" i="1"/>
  <c r="G491" i="1"/>
  <c r="C492" i="1"/>
  <c r="F492" i="1"/>
  <c r="G492" i="1"/>
  <c r="C493" i="1"/>
  <c r="C494" i="1"/>
  <c r="C495" i="1"/>
  <c r="C496" i="1"/>
  <c r="C497" i="1"/>
  <c r="F497" i="1"/>
  <c r="G497" i="1"/>
  <c r="C498" i="1"/>
  <c r="F498" i="1"/>
  <c r="G498" i="1"/>
  <c r="C499" i="1"/>
  <c r="F499" i="1"/>
  <c r="G499" i="1"/>
  <c r="C500" i="1"/>
  <c r="C501" i="1"/>
  <c r="C502" i="1"/>
  <c r="C503" i="1"/>
  <c r="C504" i="1"/>
  <c r="F504" i="1"/>
  <c r="G504" i="1"/>
  <c r="C505" i="1"/>
  <c r="F505" i="1"/>
  <c r="G505" i="1"/>
  <c r="C506" i="1"/>
  <c r="F506" i="1"/>
  <c r="G506" i="1"/>
  <c r="C507" i="1"/>
  <c r="C508" i="1"/>
  <c r="C509" i="1"/>
  <c r="C510" i="1"/>
  <c r="C511" i="1"/>
  <c r="F511" i="1"/>
  <c r="G511" i="1"/>
  <c r="C512" i="1"/>
  <c r="F512" i="1"/>
  <c r="G512" i="1"/>
  <c r="C513" i="1"/>
  <c r="F513" i="1"/>
  <c r="G513" i="1"/>
  <c r="C514" i="1"/>
  <c r="C515" i="1"/>
  <c r="C516" i="1"/>
  <c r="C517" i="1"/>
  <c r="C518" i="1"/>
  <c r="F518" i="1"/>
  <c r="G518" i="1"/>
  <c r="C519" i="1"/>
  <c r="F519" i="1"/>
  <c r="G519" i="1"/>
  <c r="C520" i="1"/>
  <c r="F520" i="1"/>
  <c r="G520" i="1"/>
  <c r="C521" i="1"/>
  <c r="C522" i="1"/>
  <c r="C523" i="1"/>
  <c r="C524" i="1"/>
  <c r="C525" i="1"/>
  <c r="F525" i="1"/>
  <c r="G525" i="1"/>
  <c r="C526" i="1"/>
  <c r="F526" i="1"/>
  <c r="G526" i="1"/>
  <c r="C527" i="1"/>
  <c r="F527" i="1"/>
  <c r="G527" i="1"/>
  <c r="C528" i="1"/>
  <c r="C529" i="1"/>
  <c r="C530" i="1"/>
  <c r="C531" i="1"/>
  <c r="C532" i="1"/>
  <c r="F532" i="1"/>
  <c r="G532" i="1"/>
  <c r="C533" i="1"/>
  <c r="F533" i="1"/>
  <c r="G533" i="1"/>
  <c r="C534" i="1"/>
  <c r="F534" i="1"/>
  <c r="G534" i="1"/>
  <c r="C535" i="1"/>
  <c r="C536" i="1"/>
  <c r="C537" i="1"/>
  <c r="C538" i="1"/>
  <c r="C539" i="1"/>
  <c r="F539" i="1"/>
  <c r="G539" i="1"/>
  <c r="C540" i="1"/>
  <c r="F540" i="1"/>
  <c r="G540" i="1"/>
  <c r="C541" i="1"/>
  <c r="F541" i="1"/>
  <c r="G541" i="1"/>
  <c r="C542" i="1"/>
  <c r="C543" i="1"/>
  <c r="C544" i="1"/>
  <c r="C545" i="1"/>
  <c r="C546" i="1"/>
  <c r="F546" i="1"/>
  <c r="G546" i="1"/>
  <c r="C547" i="1"/>
  <c r="F547" i="1"/>
  <c r="G547" i="1"/>
  <c r="C548" i="1"/>
  <c r="F548" i="1"/>
  <c r="G548" i="1"/>
  <c r="C549" i="1"/>
  <c r="C550" i="1"/>
  <c r="C551" i="1"/>
  <c r="C552" i="1"/>
  <c r="C553" i="1"/>
  <c r="F553" i="1"/>
  <c r="G553" i="1"/>
  <c r="C554" i="1"/>
  <c r="F554" i="1"/>
  <c r="G554" i="1"/>
  <c r="C555" i="1"/>
  <c r="F555" i="1"/>
  <c r="G555" i="1"/>
  <c r="C556" i="1"/>
  <c r="C557" i="1"/>
  <c r="C558" i="1"/>
  <c r="C559" i="1"/>
  <c r="C560" i="1"/>
  <c r="F560" i="1"/>
  <c r="G560" i="1"/>
  <c r="C561" i="1"/>
  <c r="F561" i="1"/>
  <c r="G561" i="1"/>
  <c r="C562" i="1"/>
  <c r="F562" i="1"/>
  <c r="G562" i="1"/>
  <c r="C563" i="1"/>
  <c r="C564" i="1"/>
  <c r="C565" i="1"/>
  <c r="C566" i="1"/>
  <c r="C567" i="1"/>
  <c r="F567" i="1"/>
  <c r="G567" i="1"/>
  <c r="C568" i="1"/>
  <c r="F568" i="1"/>
  <c r="G568" i="1"/>
  <c r="C569" i="1"/>
  <c r="F569" i="1"/>
  <c r="G569" i="1"/>
  <c r="C570" i="1"/>
  <c r="C571" i="1"/>
  <c r="C572" i="1"/>
  <c r="C573" i="1"/>
  <c r="C574" i="1"/>
  <c r="F574" i="1"/>
  <c r="G574" i="1"/>
  <c r="C575" i="1"/>
  <c r="F575" i="1"/>
  <c r="G575" i="1"/>
  <c r="C576" i="1"/>
  <c r="F576" i="1"/>
  <c r="G576" i="1"/>
  <c r="C577" i="1"/>
  <c r="C578" i="1"/>
  <c r="C579" i="1"/>
  <c r="C580" i="1"/>
  <c r="C581" i="1"/>
  <c r="F581" i="1"/>
  <c r="G581" i="1"/>
  <c r="C582" i="1"/>
  <c r="F582" i="1"/>
  <c r="G582" i="1"/>
  <c r="C583" i="1"/>
  <c r="F583" i="1"/>
  <c r="G583" i="1"/>
  <c r="C584" i="1"/>
  <c r="C585" i="1"/>
  <c r="C586" i="1"/>
  <c r="C587" i="1"/>
  <c r="C588" i="1"/>
  <c r="F588" i="1"/>
  <c r="G588" i="1"/>
  <c r="C589" i="1"/>
  <c r="F589" i="1"/>
  <c r="G589" i="1"/>
  <c r="C590" i="1"/>
  <c r="F590" i="1"/>
  <c r="G590" i="1"/>
  <c r="C591" i="1"/>
  <c r="C592" i="1"/>
  <c r="C593" i="1"/>
  <c r="C594" i="1"/>
  <c r="C595" i="1"/>
  <c r="F595" i="1"/>
  <c r="G595" i="1"/>
  <c r="C596" i="1"/>
  <c r="F596" i="1"/>
  <c r="G596" i="1"/>
  <c r="C597" i="1"/>
  <c r="F597" i="1"/>
  <c r="G597" i="1"/>
  <c r="C598" i="1"/>
  <c r="C599" i="1"/>
  <c r="C600" i="1"/>
  <c r="C601" i="1"/>
  <c r="C602" i="1"/>
  <c r="F602" i="1"/>
  <c r="G602" i="1"/>
  <c r="C603" i="1"/>
  <c r="F603" i="1"/>
  <c r="G603" i="1"/>
  <c r="C604" i="1"/>
  <c r="F604" i="1"/>
  <c r="G604" i="1"/>
  <c r="C605" i="1"/>
  <c r="C606" i="1"/>
  <c r="C607" i="1"/>
  <c r="C608" i="1"/>
  <c r="C609" i="1"/>
  <c r="F609" i="1"/>
  <c r="G609" i="1"/>
  <c r="C610" i="1"/>
  <c r="F610" i="1"/>
  <c r="G610" i="1"/>
  <c r="C611" i="1"/>
  <c r="F611" i="1"/>
  <c r="G611" i="1"/>
  <c r="C612" i="1"/>
  <c r="C613" i="1"/>
  <c r="C614" i="1"/>
  <c r="C615" i="1"/>
  <c r="C616" i="1"/>
  <c r="F616" i="1"/>
  <c r="G616" i="1"/>
  <c r="C617" i="1"/>
  <c r="F617" i="1"/>
  <c r="G617" i="1"/>
  <c r="C618" i="1"/>
  <c r="F618" i="1"/>
  <c r="G618" i="1"/>
  <c r="C619" i="1"/>
  <c r="C620" i="1"/>
  <c r="C621" i="1"/>
  <c r="C622" i="1"/>
  <c r="C623" i="1"/>
  <c r="F623" i="1"/>
  <c r="G623" i="1"/>
  <c r="C624" i="1"/>
  <c r="F624" i="1"/>
  <c r="G624" i="1"/>
  <c r="C625" i="1"/>
  <c r="F625" i="1"/>
  <c r="G625" i="1"/>
  <c r="C626" i="1"/>
  <c r="C627" i="1"/>
  <c r="C628" i="1"/>
  <c r="C629" i="1"/>
  <c r="C630" i="1"/>
  <c r="F630" i="1"/>
  <c r="G630" i="1"/>
  <c r="C631" i="1"/>
  <c r="F631" i="1"/>
  <c r="G631" i="1"/>
  <c r="C632" i="1"/>
  <c r="F632" i="1"/>
  <c r="G632" i="1"/>
  <c r="C633" i="1"/>
  <c r="C634" i="1"/>
  <c r="C635" i="1"/>
  <c r="C636" i="1"/>
  <c r="C637" i="1"/>
  <c r="F637" i="1"/>
  <c r="G637" i="1"/>
  <c r="C638" i="1"/>
  <c r="F638" i="1"/>
  <c r="G638" i="1"/>
  <c r="C639" i="1"/>
  <c r="F639" i="1"/>
  <c r="G639" i="1"/>
  <c r="C640" i="1"/>
  <c r="C641" i="1"/>
  <c r="C642" i="1"/>
  <c r="C643" i="1"/>
  <c r="C644" i="1"/>
  <c r="F644" i="1"/>
  <c r="G644" i="1"/>
  <c r="C645" i="1"/>
  <c r="F645" i="1"/>
  <c r="G645" i="1"/>
  <c r="C646" i="1"/>
  <c r="F646" i="1"/>
  <c r="G646" i="1"/>
  <c r="C647" i="1"/>
  <c r="C648" i="1"/>
  <c r="C649" i="1"/>
  <c r="C650" i="1"/>
  <c r="C651" i="1"/>
  <c r="F651" i="1"/>
  <c r="G651" i="1"/>
  <c r="C652" i="1"/>
  <c r="F652" i="1"/>
  <c r="G652" i="1"/>
  <c r="C653" i="1"/>
  <c r="F653" i="1"/>
  <c r="G653" i="1"/>
  <c r="C654" i="1"/>
  <c r="C655" i="1"/>
  <c r="C656" i="1"/>
  <c r="C657" i="1"/>
  <c r="C658" i="1"/>
  <c r="F658" i="1"/>
  <c r="G658" i="1"/>
  <c r="C659" i="1"/>
  <c r="F659" i="1"/>
  <c r="G659" i="1"/>
  <c r="C660" i="1"/>
  <c r="F660" i="1"/>
  <c r="G660" i="1"/>
  <c r="C661" i="1"/>
  <c r="C662" i="1"/>
  <c r="C663" i="1"/>
  <c r="C664" i="1"/>
  <c r="C665" i="1"/>
  <c r="F665" i="1"/>
  <c r="G665" i="1"/>
  <c r="H665" i="1"/>
  <c r="C666" i="1"/>
  <c r="F666" i="1"/>
  <c r="G666" i="1"/>
  <c r="H666" i="1"/>
  <c r="C667" i="1"/>
  <c r="F667" i="1"/>
  <c r="G667" i="1"/>
  <c r="H667" i="1"/>
  <c r="C668" i="1"/>
  <c r="C669" i="1"/>
  <c r="C670" i="1"/>
  <c r="C671" i="1"/>
  <c r="C672" i="1"/>
  <c r="F672" i="1"/>
  <c r="G672" i="1"/>
  <c r="C673" i="1"/>
  <c r="F673" i="1"/>
  <c r="G673" i="1"/>
  <c r="C674" i="1"/>
  <c r="F674" i="1"/>
  <c r="G674" i="1"/>
  <c r="C675" i="1"/>
  <c r="C676" i="1"/>
  <c r="C677" i="1"/>
  <c r="C678" i="1"/>
  <c r="C679" i="1"/>
  <c r="F679" i="1"/>
  <c r="G679" i="1"/>
  <c r="C680" i="1"/>
  <c r="F680" i="1"/>
  <c r="G680" i="1"/>
  <c r="C681" i="1"/>
  <c r="F681" i="1"/>
  <c r="G681" i="1"/>
  <c r="C682" i="1"/>
  <c r="C683" i="1"/>
  <c r="C684" i="1"/>
  <c r="C685" i="1"/>
  <c r="C686" i="1"/>
  <c r="F686" i="1"/>
  <c r="G686" i="1"/>
  <c r="C687" i="1"/>
  <c r="F687" i="1"/>
  <c r="G687" i="1"/>
  <c r="C688" i="1"/>
  <c r="F688" i="1"/>
  <c r="G688" i="1"/>
  <c r="C689" i="1"/>
  <c r="C690" i="1"/>
  <c r="C691" i="1"/>
  <c r="C692" i="1"/>
  <c r="C693" i="1"/>
  <c r="F693" i="1"/>
  <c r="G693" i="1"/>
  <c r="C694" i="1"/>
  <c r="F694" i="1"/>
  <c r="G694" i="1"/>
  <c r="C695" i="1"/>
  <c r="F695" i="1"/>
  <c r="G695" i="1"/>
  <c r="C696" i="1"/>
  <c r="C697" i="1"/>
  <c r="C698" i="1"/>
  <c r="C699" i="1"/>
  <c r="C700" i="1"/>
  <c r="F700" i="1"/>
  <c r="G700" i="1"/>
  <c r="C701" i="1"/>
  <c r="F701" i="1"/>
  <c r="G701" i="1"/>
  <c r="C702" i="1"/>
  <c r="F702" i="1"/>
  <c r="G702" i="1"/>
  <c r="C703" i="1"/>
  <c r="C704" i="1"/>
  <c r="C705" i="1"/>
  <c r="C706" i="1"/>
  <c r="C707" i="1"/>
  <c r="F707" i="1"/>
  <c r="G707" i="1"/>
  <c r="C708" i="1"/>
  <c r="F708" i="1"/>
  <c r="G708" i="1"/>
  <c r="C709" i="1"/>
  <c r="F709" i="1"/>
  <c r="G709" i="1"/>
  <c r="C710" i="1"/>
  <c r="C711" i="1"/>
  <c r="C712" i="1"/>
  <c r="C713" i="1"/>
  <c r="C714" i="1"/>
  <c r="F714" i="1"/>
  <c r="G714" i="1"/>
  <c r="C715" i="1"/>
  <c r="F715" i="1"/>
  <c r="G715" i="1"/>
  <c r="C716" i="1"/>
  <c r="F716" i="1"/>
  <c r="G716" i="1"/>
  <c r="C717" i="1"/>
  <c r="C718" i="1"/>
  <c r="C719" i="1"/>
  <c r="C720" i="1"/>
  <c r="C721" i="1"/>
  <c r="F721" i="1"/>
  <c r="G721" i="1"/>
  <c r="C722" i="1"/>
  <c r="F722" i="1"/>
  <c r="G722" i="1"/>
  <c r="C723" i="1"/>
  <c r="F723" i="1"/>
  <c r="G723" i="1"/>
  <c r="C724" i="1"/>
  <c r="C725" i="1"/>
  <c r="C726" i="1"/>
  <c r="C727" i="1"/>
  <c r="C728" i="1"/>
  <c r="F728" i="1"/>
  <c r="G728" i="1"/>
  <c r="C729" i="1"/>
  <c r="F729" i="1"/>
  <c r="G729" i="1"/>
  <c r="C730" i="1"/>
  <c r="F730" i="1"/>
  <c r="G730" i="1"/>
  <c r="C731" i="1"/>
  <c r="C732" i="1"/>
  <c r="C733" i="1"/>
  <c r="C734" i="1"/>
  <c r="C735" i="1"/>
  <c r="F735" i="1"/>
  <c r="G735" i="1"/>
  <c r="C736" i="1"/>
  <c r="F736" i="1"/>
  <c r="G736" i="1"/>
  <c r="C737" i="1"/>
  <c r="F737" i="1"/>
  <c r="G737" i="1"/>
  <c r="C738" i="1"/>
  <c r="C739" i="1"/>
  <c r="C740" i="1"/>
  <c r="C741" i="1"/>
  <c r="C742" i="1"/>
  <c r="F742" i="1"/>
  <c r="G742" i="1"/>
  <c r="C743" i="1"/>
  <c r="F743" i="1"/>
  <c r="G743" i="1"/>
  <c r="C744" i="1"/>
  <c r="F744" i="1"/>
  <c r="G744" i="1"/>
  <c r="C745" i="1"/>
  <c r="C746" i="1"/>
  <c r="C747" i="1"/>
  <c r="C748" i="1"/>
  <c r="C749" i="1"/>
  <c r="F749" i="1"/>
  <c r="G749" i="1"/>
  <c r="C750" i="1"/>
  <c r="F750" i="1"/>
  <c r="G750" i="1"/>
  <c r="C751" i="1"/>
  <c r="F751" i="1"/>
  <c r="G751" i="1"/>
  <c r="C752" i="1"/>
  <c r="C753" i="1"/>
  <c r="C754" i="1"/>
  <c r="C755" i="1"/>
  <c r="C756" i="1"/>
  <c r="F756" i="1"/>
  <c r="G756" i="1"/>
  <c r="C757" i="1"/>
  <c r="F757" i="1"/>
  <c r="G757" i="1"/>
  <c r="C758" i="1"/>
  <c r="F758" i="1"/>
  <c r="G758" i="1"/>
  <c r="C759" i="1"/>
  <c r="C760" i="1"/>
  <c r="C761" i="1"/>
  <c r="C762" i="1"/>
  <c r="C763" i="1"/>
  <c r="F763" i="1"/>
  <c r="G763" i="1"/>
  <c r="C764" i="1"/>
  <c r="F764" i="1"/>
  <c r="G764" i="1"/>
  <c r="C765" i="1"/>
  <c r="F765" i="1"/>
  <c r="G765" i="1"/>
  <c r="C766" i="1"/>
  <c r="C767" i="1"/>
  <c r="C768" i="1"/>
  <c r="C769" i="1"/>
  <c r="C770" i="1"/>
  <c r="F770" i="1"/>
  <c r="G770" i="1"/>
  <c r="C771" i="1"/>
  <c r="F771" i="1"/>
  <c r="G771" i="1"/>
  <c r="C772" i="1"/>
  <c r="F772" i="1"/>
  <c r="G772" i="1"/>
  <c r="C773" i="1"/>
  <c r="C774" i="1"/>
  <c r="C775" i="1"/>
  <c r="C776" i="1"/>
  <c r="C777" i="1"/>
  <c r="F777" i="1"/>
  <c r="G777" i="1"/>
  <c r="C778" i="1"/>
  <c r="F778" i="1"/>
  <c r="G778" i="1"/>
  <c r="C779" i="1"/>
  <c r="F779" i="1"/>
  <c r="G779" i="1"/>
  <c r="C780" i="1"/>
  <c r="C781" i="1"/>
  <c r="C782" i="1"/>
  <c r="C783" i="1"/>
  <c r="C784" i="1"/>
  <c r="F784" i="1"/>
  <c r="G784" i="1"/>
  <c r="C785" i="1"/>
  <c r="F785" i="1"/>
  <c r="G785" i="1"/>
  <c r="C786" i="1"/>
  <c r="F786" i="1"/>
  <c r="G786" i="1"/>
  <c r="C787" i="1"/>
  <c r="C788" i="1"/>
  <c r="C789" i="1"/>
  <c r="C790" i="1"/>
  <c r="C791" i="1"/>
  <c r="F791" i="1"/>
  <c r="G791" i="1"/>
  <c r="C792" i="1"/>
  <c r="F792" i="1"/>
  <c r="G792" i="1"/>
  <c r="C793" i="1"/>
  <c r="F793" i="1"/>
  <c r="G793" i="1"/>
  <c r="C794" i="1"/>
  <c r="C795" i="1"/>
  <c r="C796" i="1"/>
  <c r="C797" i="1"/>
  <c r="C798" i="1"/>
  <c r="F798" i="1"/>
  <c r="G798" i="1"/>
  <c r="C799" i="1"/>
  <c r="F799" i="1"/>
  <c r="G799" i="1"/>
  <c r="C800" i="1"/>
  <c r="F800" i="1"/>
  <c r="G800" i="1"/>
  <c r="C801" i="1"/>
  <c r="C802" i="1"/>
  <c r="C803" i="1"/>
  <c r="C804" i="1"/>
  <c r="C805" i="1"/>
  <c r="F805" i="1"/>
  <c r="G805" i="1"/>
  <c r="C806" i="1"/>
  <c r="F806" i="1"/>
  <c r="G806" i="1"/>
  <c r="C807" i="1"/>
  <c r="F807" i="1"/>
  <c r="G807" i="1"/>
  <c r="C808" i="1"/>
  <c r="C809" i="1"/>
  <c r="C810" i="1"/>
  <c r="C811" i="1"/>
  <c r="C812" i="1"/>
  <c r="F812" i="1"/>
  <c r="G812" i="1"/>
  <c r="C813" i="1"/>
  <c r="F813" i="1"/>
  <c r="G813" i="1"/>
  <c r="C814" i="1"/>
  <c r="F814" i="1"/>
  <c r="G814" i="1"/>
  <c r="C815" i="1"/>
  <c r="C816" i="1"/>
  <c r="C817" i="1"/>
  <c r="C818" i="1"/>
  <c r="C819" i="1"/>
  <c r="F819" i="1"/>
  <c r="G819" i="1"/>
  <c r="C820" i="1"/>
  <c r="F820" i="1"/>
  <c r="G820" i="1"/>
  <c r="C821" i="1"/>
  <c r="F821" i="1"/>
  <c r="G821" i="1"/>
  <c r="C822" i="1"/>
  <c r="C823" i="1"/>
  <c r="C824" i="1"/>
  <c r="C825" i="1"/>
  <c r="C826" i="1"/>
  <c r="F826" i="1"/>
  <c r="G826" i="1"/>
  <c r="C827" i="1"/>
  <c r="F827" i="1"/>
  <c r="G827" i="1"/>
  <c r="C828" i="1"/>
  <c r="F828" i="1"/>
  <c r="G828" i="1"/>
  <c r="C829" i="1"/>
  <c r="C830" i="1"/>
  <c r="C831" i="1"/>
  <c r="C832" i="1"/>
  <c r="C833" i="1"/>
  <c r="F833" i="1"/>
  <c r="G833" i="1"/>
  <c r="C834" i="1"/>
  <c r="F834" i="1"/>
  <c r="G834" i="1"/>
  <c r="C835" i="1"/>
  <c r="F835" i="1"/>
  <c r="G835" i="1"/>
  <c r="C836" i="1"/>
  <c r="C837" i="1"/>
  <c r="C838" i="1"/>
  <c r="C839" i="1"/>
  <c r="C840" i="1"/>
  <c r="F840" i="1"/>
  <c r="G840" i="1"/>
  <c r="C841" i="1"/>
  <c r="F841" i="1"/>
  <c r="G841" i="1"/>
  <c r="C842" i="1"/>
  <c r="F842" i="1"/>
  <c r="G842" i="1"/>
  <c r="C843" i="1"/>
  <c r="C844" i="1"/>
  <c r="C845" i="1"/>
  <c r="C846" i="1"/>
  <c r="C847" i="1"/>
  <c r="F847" i="1"/>
  <c r="G847" i="1"/>
  <c r="C848" i="1"/>
  <c r="F848" i="1"/>
  <c r="G848" i="1"/>
  <c r="C849" i="1"/>
  <c r="F849" i="1"/>
  <c r="G849" i="1"/>
  <c r="C850" i="1"/>
  <c r="C851" i="1"/>
  <c r="C852" i="1"/>
  <c r="C853" i="1"/>
  <c r="C854" i="1"/>
  <c r="F854" i="1"/>
  <c r="G854" i="1"/>
  <c r="C855" i="1"/>
  <c r="F855" i="1"/>
  <c r="G855" i="1"/>
  <c r="C856" i="1"/>
  <c r="F856" i="1"/>
  <c r="G856" i="1"/>
  <c r="C857" i="1"/>
  <c r="C858" i="1"/>
  <c r="C859" i="1"/>
  <c r="C860" i="1"/>
  <c r="C861" i="1"/>
  <c r="F861" i="1"/>
  <c r="G861" i="1"/>
  <c r="C862" i="1"/>
  <c r="F862" i="1"/>
  <c r="G862" i="1"/>
  <c r="C863" i="1"/>
  <c r="F863" i="1"/>
  <c r="G863" i="1"/>
  <c r="C864" i="1"/>
  <c r="C865" i="1"/>
  <c r="C866" i="1"/>
  <c r="C867" i="1"/>
  <c r="C868" i="1"/>
  <c r="F868" i="1"/>
  <c r="G868" i="1"/>
  <c r="C869" i="1"/>
  <c r="F869" i="1"/>
  <c r="G869" i="1"/>
  <c r="C870" i="1"/>
  <c r="F870" i="1"/>
  <c r="G870" i="1"/>
  <c r="C871" i="1"/>
  <c r="C872" i="1"/>
  <c r="C873" i="1"/>
  <c r="C874" i="1"/>
  <c r="C875" i="1"/>
  <c r="F875" i="1"/>
  <c r="G875" i="1"/>
  <c r="C876" i="1"/>
  <c r="F876" i="1"/>
  <c r="G876" i="1"/>
  <c r="C877" i="1"/>
  <c r="F877" i="1"/>
  <c r="G877" i="1"/>
  <c r="C878" i="1"/>
  <c r="C879" i="1"/>
  <c r="C880" i="1"/>
  <c r="C881" i="1"/>
  <c r="C882" i="1"/>
  <c r="F882" i="1"/>
  <c r="G882" i="1"/>
  <c r="C883" i="1"/>
  <c r="F883" i="1"/>
  <c r="G883" i="1"/>
  <c r="C884" i="1"/>
  <c r="F884" i="1"/>
  <c r="G884" i="1"/>
  <c r="C885" i="1"/>
  <c r="C886" i="1"/>
  <c r="C887" i="1"/>
  <c r="C888" i="1"/>
  <c r="C889" i="1"/>
  <c r="F889" i="1"/>
  <c r="G889" i="1"/>
  <c r="C890" i="1"/>
  <c r="F890" i="1"/>
  <c r="G890" i="1"/>
  <c r="C891" i="1"/>
  <c r="F891" i="1"/>
  <c r="G891" i="1"/>
  <c r="C892" i="1"/>
  <c r="C893" i="1"/>
  <c r="C894" i="1"/>
  <c r="C895" i="1"/>
  <c r="C896" i="1"/>
  <c r="F896" i="1"/>
  <c r="G896" i="1"/>
  <c r="C897" i="1"/>
  <c r="F897" i="1"/>
  <c r="G897" i="1"/>
  <c r="C898" i="1"/>
  <c r="F898" i="1"/>
  <c r="G898" i="1"/>
  <c r="C899" i="1"/>
  <c r="C900" i="1"/>
  <c r="C901" i="1"/>
  <c r="C902" i="1"/>
  <c r="C903" i="1"/>
  <c r="F903" i="1"/>
  <c r="G903" i="1"/>
  <c r="C904" i="1"/>
  <c r="F904" i="1"/>
  <c r="G904" i="1"/>
  <c r="C905" i="1"/>
  <c r="F905" i="1"/>
  <c r="G905" i="1"/>
  <c r="C906" i="1"/>
  <c r="C907" i="1"/>
  <c r="C908" i="1"/>
  <c r="C909" i="1"/>
  <c r="C910" i="1"/>
  <c r="F910" i="1"/>
  <c r="G910" i="1"/>
  <c r="C911" i="1"/>
  <c r="F911" i="1"/>
  <c r="G911" i="1"/>
  <c r="C912" i="1"/>
  <c r="F912" i="1"/>
  <c r="G912" i="1"/>
  <c r="C913" i="1"/>
  <c r="C914" i="1"/>
  <c r="C915" i="1"/>
  <c r="C916" i="1"/>
  <c r="C917" i="1"/>
  <c r="F917" i="1"/>
  <c r="G917" i="1"/>
  <c r="C918" i="1"/>
  <c r="F918" i="1"/>
  <c r="G918" i="1"/>
  <c r="C919" i="1"/>
  <c r="F919" i="1"/>
  <c r="G919" i="1"/>
  <c r="C920" i="1"/>
  <c r="C921" i="1"/>
  <c r="C922" i="1"/>
  <c r="C923" i="1"/>
  <c r="C924" i="1"/>
  <c r="F924" i="1"/>
  <c r="G924" i="1"/>
  <c r="C925" i="1"/>
  <c r="F925" i="1"/>
  <c r="G925" i="1"/>
  <c r="C926" i="1"/>
  <c r="F926" i="1"/>
  <c r="G926" i="1"/>
  <c r="C927" i="1"/>
  <c r="C928" i="1"/>
  <c r="C929" i="1"/>
  <c r="C930" i="1"/>
  <c r="C931" i="1"/>
  <c r="F931" i="1"/>
  <c r="G931" i="1"/>
  <c r="C932" i="1"/>
  <c r="F932" i="1"/>
  <c r="G932" i="1"/>
  <c r="C933" i="1"/>
  <c r="F933" i="1"/>
  <c r="G933" i="1"/>
  <c r="C934" i="1"/>
  <c r="C935" i="1"/>
  <c r="C936" i="1"/>
  <c r="C937" i="1"/>
  <c r="C938" i="1"/>
  <c r="F938" i="1"/>
  <c r="C939" i="1"/>
  <c r="F939" i="1"/>
  <c r="C940" i="1"/>
  <c r="F940" i="1"/>
  <c r="C941" i="1"/>
  <c r="C942" i="1"/>
  <c r="C943" i="1"/>
  <c r="C944" i="1"/>
  <c r="C945" i="1"/>
  <c r="F945" i="1"/>
  <c r="C946" i="1"/>
  <c r="F946" i="1"/>
  <c r="C947" i="1"/>
  <c r="F947" i="1"/>
  <c r="C948" i="1"/>
  <c r="C949" i="1"/>
  <c r="C950" i="1"/>
  <c r="C951" i="1"/>
  <c r="C952" i="1"/>
  <c r="F952" i="1"/>
  <c r="C953" i="1"/>
  <c r="F953" i="1"/>
  <c r="C954" i="1"/>
  <c r="F954" i="1"/>
  <c r="C955" i="1"/>
  <c r="C956" i="1"/>
  <c r="C957" i="1"/>
  <c r="C958" i="1"/>
  <c r="C959" i="1"/>
  <c r="F959" i="1"/>
  <c r="C960" i="1"/>
  <c r="F960" i="1"/>
  <c r="C961" i="1"/>
  <c r="F961" i="1"/>
  <c r="C962" i="1"/>
  <c r="C963" i="1"/>
  <c r="C964" i="1"/>
  <c r="C965" i="1"/>
  <c r="C966" i="1"/>
  <c r="F966" i="1"/>
  <c r="C967" i="1"/>
  <c r="F967" i="1"/>
  <c r="C968" i="1"/>
  <c r="F968" i="1"/>
  <c r="C969" i="1"/>
  <c r="C970" i="1"/>
  <c r="C971" i="1"/>
  <c r="C972" i="1"/>
  <c r="C973" i="1"/>
  <c r="F973" i="1"/>
  <c r="G973" i="1"/>
  <c r="C974" i="1"/>
  <c r="F974" i="1"/>
  <c r="G974" i="1"/>
  <c r="C975" i="1"/>
  <c r="F975" i="1"/>
  <c r="G975" i="1"/>
  <c r="C976" i="1"/>
  <c r="C977" i="1"/>
  <c r="C978" i="1"/>
  <c r="C979" i="1"/>
  <c r="C980" i="1"/>
  <c r="F980" i="1"/>
  <c r="G980" i="1"/>
  <c r="C981" i="1"/>
  <c r="F981" i="1"/>
  <c r="G981" i="1"/>
  <c r="C982" i="1"/>
  <c r="F982" i="1"/>
  <c r="G982" i="1"/>
  <c r="C983" i="1"/>
  <c r="C984" i="1"/>
  <c r="C985" i="1"/>
  <c r="C986" i="1"/>
  <c r="C987" i="1"/>
  <c r="F987" i="1"/>
  <c r="G987" i="1"/>
  <c r="C988" i="1"/>
  <c r="F988" i="1"/>
  <c r="G988" i="1"/>
  <c r="C989" i="1"/>
  <c r="F989" i="1"/>
  <c r="G989" i="1"/>
  <c r="C990" i="1"/>
  <c r="C991" i="1"/>
  <c r="C992" i="1"/>
  <c r="C993" i="1"/>
  <c r="C994" i="1"/>
  <c r="F994" i="1"/>
  <c r="G994" i="1"/>
  <c r="C995" i="1"/>
  <c r="F995" i="1"/>
  <c r="G995" i="1"/>
  <c r="C996" i="1"/>
  <c r="F996" i="1"/>
  <c r="G996" i="1"/>
  <c r="C997" i="1"/>
  <c r="C998" i="1"/>
  <c r="C999" i="1"/>
  <c r="C1000" i="1"/>
  <c r="C1001" i="1"/>
  <c r="F1001" i="1"/>
  <c r="G1001" i="1"/>
  <c r="C1002" i="1"/>
  <c r="F1002" i="1"/>
  <c r="G1002" i="1"/>
  <c r="C1003" i="1"/>
  <c r="F1003" i="1"/>
  <c r="G1003" i="1"/>
  <c r="C1004" i="1"/>
  <c r="C1005" i="1"/>
  <c r="C1006" i="1"/>
  <c r="C1007" i="1"/>
  <c r="C1008" i="1"/>
  <c r="F1008" i="1"/>
  <c r="G1008" i="1"/>
  <c r="C1009" i="1"/>
  <c r="F1009" i="1"/>
  <c r="G1009" i="1"/>
  <c r="C1010" i="1"/>
  <c r="F1010" i="1"/>
  <c r="G1010" i="1"/>
  <c r="C1011" i="1"/>
  <c r="C1012" i="1"/>
  <c r="C1013" i="1"/>
  <c r="C1014" i="1"/>
  <c r="C1015" i="1"/>
  <c r="F1015" i="1"/>
  <c r="G1015" i="1"/>
  <c r="C1016" i="1"/>
  <c r="F1016" i="1"/>
  <c r="G1016" i="1"/>
  <c r="C1017" i="1"/>
  <c r="F1017" i="1"/>
  <c r="G1017" i="1"/>
  <c r="C1018" i="1"/>
  <c r="C1019" i="1"/>
  <c r="C1020" i="1"/>
  <c r="C1021" i="1"/>
  <c r="C1022" i="1"/>
  <c r="F1022" i="1"/>
  <c r="G1022" i="1"/>
  <c r="C1023" i="1"/>
  <c r="F1023" i="1"/>
  <c r="G1023" i="1"/>
  <c r="C1024" i="1"/>
  <c r="F1024" i="1"/>
  <c r="G1024" i="1"/>
  <c r="C1025" i="1"/>
  <c r="C1026" i="1"/>
  <c r="C1027" i="1"/>
  <c r="C1028" i="1"/>
  <c r="C1029" i="1"/>
  <c r="F1029" i="1"/>
  <c r="G1029" i="1"/>
  <c r="C1030" i="1"/>
  <c r="F1030" i="1"/>
  <c r="G1030" i="1"/>
  <c r="C1031" i="1"/>
  <c r="F1031" i="1"/>
  <c r="G1031" i="1"/>
  <c r="C1032" i="1"/>
  <c r="C1033" i="1"/>
  <c r="C1034" i="1"/>
  <c r="C1035" i="1"/>
  <c r="C1036" i="1"/>
  <c r="F1036" i="1"/>
  <c r="G1036" i="1"/>
  <c r="C1037" i="1"/>
  <c r="F1037" i="1"/>
  <c r="G1037" i="1"/>
  <c r="C1038" i="1"/>
  <c r="F1038" i="1"/>
  <c r="G1038" i="1"/>
  <c r="C1039" i="1"/>
  <c r="C1040" i="1"/>
  <c r="C1041" i="1"/>
  <c r="C1042" i="1"/>
  <c r="C1043" i="1"/>
  <c r="F1043" i="1"/>
  <c r="G1043" i="1"/>
  <c r="C1044" i="1"/>
  <c r="F1044" i="1"/>
  <c r="G1044" i="1"/>
  <c r="C1045" i="1"/>
  <c r="F1045" i="1"/>
  <c r="G1045" i="1"/>
  <c r="C1046" i="1"/>
  <c r="C1047" i="1"/>
  <c r="C1048" i="1"/>
  <c r="C1049" i="1"/>
  <c r="C1050" i="1"/>
  <c r="F1050" i="1"/>
  <c r="G1050" i="1"/>
  <c r="C1051" i="1"/>
  <c r="F1051" i="1"/>
  <c r="G1051" i="1"/>
  <c r="C1052" i="1"/>
  <c r="F1052" i="1"/>
  <c r="G1052" i="1"/>
  <c r="C1053" i="1"/>
  <c r="C1054" i="1"/>
  <c r="C1055" i="1"/>
  <c r="C1056" i="1"/>
  <c r="C1057" i="1"/>
  <c r="F1057" i="1"/>
  <c r="G1057" i="1"/>
  <c r="C1058" i="1"/>
  <c r="F1058" i="1"/>
  <c r="G1058" i="1"/>
  <c r="C1059" i="1"/>
  <c r="F1059" i="1"/>
  <c r="G1059" i="1"/>
  <c r="C1060" i="1"/>
  <c r="C1061" i="1"/>
  <c r="C1062" i="1"/>
  <c r="C1063" i="1"/>
  <c r="C1064" i="1"/>
  <c r="F1064" i="1"/>
  <c r="G1064" i="1"/>
  <c r="C1065" i="1"/>
  <c r="F1065" i="1"/>
  <c r="G1065" i="1"/>
  <c r="C1066" i="1"/>
  <c r="F1066" i="1"/>
  <c r="G1066" i="1"/>
  <c r="C1067" i="1"/>
  <c r="C1068" i="1"/>
  <c r="C1069" i="1"/>
  <c r="C1070" i="1"/>
  <c r="C1071" i="1"/>
  <c r="F1071" i="1"/>
  <c r="G1071" i="1"/>
  <c r="C1072" i="1"/>
  <c r="F1072" i="1"/>
  <c r="G1072" i="1"/>
  <c r="C1073" i="1"/>
  <c r="F1073" i="1"/>
  <c r="G1073" i="1"/>
  <c r="C1074" i="1"/>
  <c r="C1075" i="1"/>
  <c r="C1076" i="1"/>
  <c r="C1077" i="1"/>
  <c r="C1078" i="1"/>
  <c r="F1078" i="1"/>
  <c r="G1078" i="1"/>
  <c r="C1079" i="1"/>
  <c r="F1079" i="1"/>
  <c r="G1079" i="1"/>
  <c r="C1080" i="1"/>
  <c r="F1080" i="1"/>
  <c r="G1080" i="1"/>
  <c r="C1081" i="1"/>
  <c r="C1082" i="1"/>
  <c r="C1083" i="1"/>
  <c r="C1084" i="1"/>
  <c r="C1085" i="1"/>
  <c r="F1085" i="1"/>
  <c r="G1085" i="1"/>
  <c r="C1086" i="1"/>
  <c r="F1086" i="1"/>
  <c r="G1086" i="1"/>
  <c r="C1087" i="1"/>
  <c r="F1087" i="1"/>
  <c r="G1087" i="1"/>
  <c r="C1088" i="1"/>
  <c r="C1089" i="1"/>
  <c r="C1090" i="1"/>
  <c r="C1091" i="1"/>
  <c r="C1092" i="1"/>
  <c r="F1092" i="1"/>
  <c r="G1092" i="1"/>
  <c r="C1093" i="1"/>
  <c r="F1093" i="1"/>
  <c r="G1093" i="1"/>
  <c r="C1094" i="1"/>
  <c r="F1094" i="1"/>
  <c r="G1094" i="1"/>
  <c r="C1095" i="1"/>
  <c r="C1096" i="1"/>
  <c r="C1097" i="1"/>
  <c r="C1098" i="1"/>
  <c r="C1099" i="1"/>
  <c r="F1099" i="1"/>
  <c r="G1099" i="1"/>
  <c r="I1099" i="1"/>
  <c r="J1099" i="1"/>
  <c r="C1100" i="1"/>
  <c r="F1100" i="1"/>
  <c r="G1100" i="1"/>
  <c r="C1101" i="1"/>
  <c r="F1101" i="1"/>
  <c r="G1101" i="1"/>
  <c r="C1102" i="1"/>
  <c r="C1103" i="1"/>
  <c r="C1104" i="1"/>
  <c r="C1105" i="1"/>
  <c r="C1106" i="1"/>
  <c r="F1106" i="1"/>
  <c r="G1106" i="1"/>
  <c r="C1107" i="1"/>
  <c r="F1107" i="1"/>
  <c r="G1107" i="1"/>
  <c r="C1108" i="1"/>
  <c r="F1108" i="1"/>
  <c r="G1108" i="1"/>
  <c r="C1109" i="1"/>
  <c r="C1110" i="1"/>
  <c r="C1111" i="1"/>
  <c r="C1112" i="1"/>
  <c r="C1113" i="1"/>
  <c r="F1113" i="1"/>
  <c r="G1113" i="1"/>
  <c r="C1114" i="1"/>
  <c r="F1114" i="1"/>
  <c r="G1114" i="1"/>
  <c r="C1115" i="1"/>
  <c r="F1115" i="1"/>
  <c r="G1115" i="1"/>
  <c r="C1116" i="1"/>
  <c r="C1117" i="1"/>
  <c r="C1118" i="1"/>
  <c r="C1119" i="1"/>
  <c r="C1120" i="1"/>
  <c r="F1120" i="1"/>
  <c r="G1120" i="1"/>
  <c r="C1121" i="1"/>
  <c r="F1121" i="1"/>
  <c r="G1121" i="1"/>
  <c r="C1122" i="1"/>
  <c r="F1122" i="1"/>
  <c r="G1122" i="1"/>
  <c r="C1123" i="1"/>
  <c r="C1124" i="1"/>
  <c r="C1125" i="1"/>
  <c r="C1126" i="1"/>
  <c r="C1127" i="1"/>
  <c r="F1127" i="1"/>
  <c r="G1127" i="1"/>
  <c r="C1128" i="1"/>
  <c r="F1128" i="1"/>
  <c r="G1128" i="1"/>
  <c r="C1129" i="1"/>
  <c r="F1129" i="1"/>
  <c r="G1129" i="1"/>
  <c r="C1130" i="1"/>
  <c r="C1131" i="1"/>
  <c r="C1132" i="1"/>
  <c r="C1133" i="1"/>
  <c r="C1134" i="1"/>
  <c r="F1134" i="1"/>
  <c r="G1134" i="1"/>
  <c r="C1135" i="1"/>
  <c r="F1135" i="1"/>
  <c r="G1135" i="1"/>
  <c r="C1136" i="1"/>
  <c r="F1136" i="1"/>
  <c r="G1136" i="1"/>
  <c r="C1137" i="1"/>
  <c r="C1138" i="1"/>
  <c r="C1139" i="1"/>
  <c r="C1140" i="1"/>
  <c r="C1141" i="1"/>
  <c r="F1141" i="1"/>
  <c r="G1141" i="1"/>
  <c r="C1142" i="1"/>
  <c r="F1142" i="1"/>
  <c r="G1142" i="1"/>
  <c r="C1143" i="1"/>
  <c r="F1143" i="1"/>
  <c r="G1143" i="1"/>
  <c r="C1144" i="1"/>
  <c r="C1145" i="1"/>
  <c r="C1146" i="1"/>
  <c r="C1147" i="1"/>
  <c r="C1148" i="1"/>
  <c r="F1148" i="1"/>
  <c r="G1148" i="1"/>
  <c r="C1149" i="1"/>
  <c r="F1149" i="1"/>
  <c r="G1149" i="1"/>
  <c r="C1150" i="1"/>
  <c r="F1150" i="1"/>
  <c r="G1150" i="1"/>
  <c r="C1151" i="1"/>
  <c r="C1152" i="1"/>
  <c r="C1153" i="1"/>
  <c r="C1154" i="1"/>
  <c r="C1155" i="1"/>
  <c r="F1155" i="1"/>
  <c r="G1155" i="1"/>
  <c r="C1156" i="1"/>
  <c r="F1156" i="1"/>
  <c r="G1156" i="1"/>
  <c r="C1157" i="1"/>
  <c r="F1157" i="1"/>
  <c r="G1157" i="1"/>
  <c r="C1158" i="1"/>
  <c r="C1159" i="1"/>
  <c r="C1160" i="1"/>
  <c r="C1161" i="1"/>
  <c r="C1162" i="1"/>
  <c r="F1162" i="1"/>
  <c r="G1162" i="1"/>
  <c r="C1163" i="1"/>
  <c r="F1163" i="1"/>
  <c r="G1163" i="1"/>
  <c r="C1164" i="1"/>
  <c r="F1164" i="1"/>
  <c r="G1164" i="1"/>
  <c r="C1165" i="1"/>
  <c r="C1166" i="1"/>
  <c r="C1167" i="1"/>
  <c r="C1168" i="1"/>
  <c r="C1169" i="1"/>
  <c r="F1169" i="1"/>
  <c r="G1169" i="1"/>
  <c r="C1170" i="1"/>
  <c r="F1170" i="1"/>
  <c r="G1170" i="1"/>
  <c r="C1171" i="1"/>
  <c r="F1171" i="1"/>
  <c r="G1171" i="1"/>
  <c r="C1172" i="1"/>
  <c r="C1173" i="1"/>
  <c r="C1174" i="1"/>
  <c r="C1175" i="1"/>
  <c r="C1176" i="1"/>
  <c r="F1176" i="1"/>
  <c r="G1176" i="1"/>
  <c r="C1177" i="1"/>
  <c r="F1177" i="1"/>
  <c r="G1177" i="1"/>
  <c r="C1178" i="1"/>
  <c r="F1178" i="1"/>
  <c r="G1178" i="1"/>
  <c r="C1179" i="1"/>
  <c r="C1180" i="1"/>
  <c r="C1181" i="1"/>
  <c r="C1182" i="1"/>
  <c r="C1183" i="1"/>
  <c r="F1183" i="1"/>
  <c r="G1183" i="1"/>
  <c r="C1184" i="1"/>
  <c r="F1184" i="1"/>
  <c r="G1184" i="1"/>
  <c r="C1185" i="1"/>
  <c r="F1185" i="1"/>
  <c r="G1185" i="1"/>
  <c r="C1186" i="1"/>
  <c r="C1187" i="1"/>
  <c r="C1188" i="1"/>
  <c r="C1189" i="1"/>
  <c r="C1190" i="1"/>
  <c r="F1190" i="1"/>
  <c r="G1190" i="1"/>
  <c r="C1191" i="1"/>
  <c r="F1191" i="1"/>
  <c r="G1191" i="1"/>
  <c r="C1192" i="1"/>
  <c r="F1192" i="1"/>
  <c r="G1192" i="1"/>
  <c r="C1193" i="1"/>
  <c r="C1194" i="1"/>
  <c r="C1195" i="1"/>
  <c r="C1196" i="1"/>
  <c r="C1197" i="1"/>
  <c r="F1197" i="1"/>
  <c r="G1197" i="1"/>
  <c r="C1198" i="1"/>
  <c r="F1198" i="1"/>
  <c r="G1198" i="1"/>
  <c r="C1199" i="1"/>
  <c r="F1199" i="1"/>
  <c r="G1199" i="1"/>
  <c r="C1200" i="1"/>
  <c r="C1201" i="1"/>
  <c r="C1202" i="1"/>
  <c r="C1203" i="1"/>
  <c r="C1204" i="1"/>
  <c r="F1204" i="1"/>
  <c r="G1204" i="1"/>
  <c r="C1205" i="1"/>
  <c r="F1205" i="1"/>
  <c r="G1205" i="1"/>
  <c r="C1206" i="1"/>
  <c r="F1206" i="1"/>
  <c r="G1206" i="1"/>
  <c r="C1207" i="1"/>
  <c r="C1208" i="1"/>
  <c r="C1209" i="1"/>
  <c r="C1210" i="1"/>
  <c r="C1211" i="1"/>
  <c r="F1211" i="1"/>
  <c r="G1211" i="1"/>
  <c r="C1212" i="1"/>
  <c r="F1212" i="1"/>
  <c r="G1212" i="1"/>
  <c r="C1213" i="1"/>
  <c r="F1213" i="1"/>
  <c r="G1213" i="1"/>
  <c r="C1214" i="1"/>
  <c r="C1215" i="1"/>
  <c r="C1216" i="1"/>
  <c r="C1217" i="1"/>
  <c r="C1218" i="1"/>
  <c r="F1218" i="1"/>
  <c r="G1218" i="1"/>
  <c r="C1219" i="1"/>
  <c r="F1219" i="1"/>
  <c r="G1219" i="1"/>
  <c r="C1220" i="1"/>
  <c r="F1220" i="1"/>
  <c r="G1220" i="1"/>
  <c r="C1221" i="1"/>
  <c r="C1222" i="1"/>
  <c r="C1223" i="1"/>
  <c r="C1224" i="1"/>
  <c r="C1225" i="1"/>
  <c r="F1225" i="1"/>
  <c r="G1225" i="1"/>
  <c r="C1226" i="1"/>
  <c r="F1226" i="1"/>
  <c r="G1226" i="1"/>
  <c r="C1227" i="1"/>
  <c r="F1227" i="1"/>
  <c r="G1227" i="1"/>
  <c r="C1228" i="1"/>
  <c r="C1229" i="1"/>
  <c r="C1230" i="1"/>
  <c r="C1231" i="1"/>
  <c r="C1232" i="1"/>
  <c r="F1232" i="1"/>
  <c r="G1232" i="1"/>
  <c r="C1233" i="1"/>
  <c r="F1233" i="1"/>
  <c r="G1233" i="1"/>
  <c r="C1234" i="1"/>
  <c r="F1234" i="1"/>
  <c r="G1234" i="1"/>
  <c r="C1235" i="1"/>
  <c r="C1236" i="1"/>
  <c r="C1237" i="1"/>
  <c r="C1238" i="1"/>
  <c r="C1239" i="1"/>
  <c r="F1239" i="1"/>
  <c r="G1239" i="1"/>
  <c r="C1240" i="1"/>
  <c r="F1240" i="1"/>
  <c r="G1240" i="1"/>
  <c r="C1241" i="1"/>
  <c r="F1241" i="1"/>
  <c r="G1241" i="1"/>
  <c r="C1242" i="1"/>
  <c r="C1243" i="1"/>
  <c r="C1244" i="1"/>
  <c r="C1245" i="1"/>
  <c r="C1246" i="1"/>
  <c r="F1246" i="1"/>
  <c r="G1246" i="1"/>
  <c r="C1247" i="1"/>
  <c r="F1247" i="1"/>
  <c r="G1247" i="1"/>
  <c r="C1248" i="1"/>
  <c r="F1248" i="1"/>
  <c r="G1248" i="1"/>
  <c r="C1249" i="1"/>
  <c r="C1250" i="1"/>
  <c r="C1251" i="1"/>
  <c r="C1252" i="1"/>
  <c r="C1253" i="1"/>
  <c r="F1253" i="1"/>
  <c r="G1253" i="1"/>
  <c r="C1254" i="1"/>
  <c r="F1254" i="1"/>
  <c r="G1254" i="1"/>
  <c r="C1255" i="1"/>
  <c r="F1255" i="1"/>
  <c r="G1255" i="1"/>
  <c r="C1256" i="1"/>
  <c r="C1257" i="1"/>
  <c r="C1258" i="1"/>
  <c r="C1259" i="1"/>
  <c r="C1260" i="1"/>
  <c r="F1260" i="1"/>
  <c r="G1260" i="1"/>
  <c r="C1261" i="1"/>
  <c r="F1261" i="1"/>
  <c r="G1261" i="1"/>
  <c r="C1262" i="1"/>
  <c r="F1262" i="1"/>
  <c r="G1262" i="1"/>
  <c r="C1263" i="1"/>
  <c r="C1264" i="1"/>
  <c r="C1265" i="1"/>
  <c r="C1266" i="1"/>
  <c r="C1267" i="1"/>
  <c r="F1267" i="1"/>
  <c r="G1267" i="1"/>
  <c r="C1268" i="1"/>
  <c r="F1268" i="1"/>
  <c r="G1268" i="1"/>
  <c r="C1269" i="1"/>
  <c r="F1269" i="1"/>
  <c r="G1269" i="1"/>
  <c r="C1270" i="1"/>
  <c r="C1271" i="1"/>
  <c r="C1272" i="1"/>
  <c r="C1273" i="1"/>
  <c r="C1274" i="1"/>
  <c r="F1274" i="1"/>
  <c r="G1274" i="1"/>
  <c r="C1275" i="1"/>
  <c r="F1275" i="1"/>
  <c r="G1275" i="1"/>
  <c r="C1276" i="1"/>
  <c r="F1276" i="1"/>
  <c r="G1276" i="1"/>
  <c r="C1277" i="1"/>
  <c r="C1278" i="1"/>
  <c r="C1279" i="1"/>
  <c r="C1280" i="1"/>
  <c r="C1281" i="1"/>
  <c r="F1281" i="1"/>
  <c r="G1281" i="1"/>
  <c r="C1282" i="1"/>
  <c r="F1282" i="1"/>
  <c r="G1282" i="1"/>
  <c r="C1283" i="1"/>
  <c r="F1283" i="1"/>
  <c r="G1283" i="1"/>
  <c r="C1284" i="1"/>
  <c r="C1285" i="1"/>
  <c r="C1286" i="1"/>
  <c r="C1287" i="1"/>
  <c r="C1288" i="1"/>
  <c r="F1288" i="1"/>
  <c r="G1288" i="1"/>
  <c r="C1289" i="1"/>
  <c r="F1289" i="1"/>
  <c r="G1289" i="1"/>
  <c r="C1290" i="1"/>
  <c r="F1290" i="1"/>
  <c r="G1290" i="1"/>
  <c r="C1291" i="1"/>
  <c r="C1292" i="1"/>
  <c r="C1293" i="1"/>
  <c r="C1294" i="1"/>
  <c r="C1295" i="1"/>
  <c r="F1295" i="1"/>
  <c r="G1295" i="1"/>
  <c r="C1296" i="1"/>
  <c r="F1296" i="1"/>
  <c r="G1296" i="1"/>
  <c r="C1297" i="1"/>
  <c r="F1297" i="1"/>
  <c r="G1297" i="1"/>
  <c r="C1298" i="1"/>
  <c r="C1299" i="1"/>
  <c r="C1300" i="1"/>
  <c r="C1301" i="1"/>
  <c r="C1302" i="1"/>
  <c r="F1302" i="1"/>
  <c r="G1302" i="1"/>
  <c r="C1303" i="1"/>
  <c r="F1303" i="1"/>
  <c r="G1303" i="1"/>
  <c r="C1304" i="1"/>
  <c r="F1304" i="1"/>
  <c r="G1304" i="1"/>
  <c r="C1305" i="1"/>
  <c r="C1306" i="1"/>
  <c r="C1307" i="1"/>
  <c r="C1308" i="1"/>
  <c r="C1309" i="1"/>
  <c r="F1309" i="1"/>
  <c r="G1309" i="1"/>
  <c r="C1310" i="1"/>
  <c r="F1310" i="1"/>
  <c r="G1310" i="1"/>
  <c r="C1311" i="1"/>
  <c r="F1311" i="1"/>
  <c r="G1311" i="1"/>
  <c r="C1312" i="1"/>
  <c r="C1313" i="1"/>
  <c r="C1314" i="1"/>
  <c r="C1315" i="1"/>
  <c r="C1316" i="1"/>
  <c r="F1316" i="1"/>
  <c r="G1316" i="1"/>
  <c r="C1317" i="1"/>
  <c r="F1317" i="1"/>
  <c r="G1317" i="1"/>
  <c r="C1318" i="1"/>
  <c r="F1318" i="1"/>
  <c r="G1318" i="1"/>
  <c r="C1319" i="1"/>
  <c r="C1320" i="1"/>
  <c r="C1321" i="1"/>
  <c r="C1322" i="1"/>
  <c r="C1323" i="1"/>
  <c r="F1323" i="1"/>
  <c r="G1323" i="1"/>
  <c r="C1324" i="1"/>
  <c r="F1324" i="1"/>
  <c r="G1324" i="1"/>
  <c r="C1325" i="1"/>
  <c r="F1325" i="1"/>
  <c r="G1325" i="1"/>
  <c r="C1326" i="1"/>
  <c r="C1327" i="1"/>
  <c r="C1328" i="1"/>
  <c r="C1329" i="1"/>
  <c r="C1330" i="1"/>
  <c r="F1330" i="1"/>
  <c r="G1330" i="1"/>
  <c r="C1331" i="1"/>
  <c r="F1331" i="1"/>
  <c r="G1331" i="1"/>
  <c r="C1332" i="1"/>
  <c r="F1332" i="1"/>
  <c r="G1332" i="1"/>
  <c r="C1333" i="1"/>
  <c r="C1334" i="1"/>
  <c r="C1335" i="1"/>
  <c r="C1336" i="1"/>
  <c r="C1337" i="1"/>
  <c r="F1337" i="1"/>
  <c r="G1337" i="1"/>
  <c r="C1338" i="1"/>
  <c r="F1338" i="1"/>
  <c r="G1338" i="1"/>
  <c r="C1339" i="1"/>
  <c r="F1339" i="1"/>
  <c r="G1339" i="1"/>
  <c r="C1340" i="1"/>
  <c r="C1341" i="1"/>
  <c r="C1342" i="1"/>
  <c r="C1343" i="1"/>
  <c r="C1344" i="1"/>
  <c r="F1344" i="1"/>
  <c r="G1344" i="1"/>
  <c r="C1345" i="1"/>
  <c r="F1345" i="1"/>
  <c r="G1345" i="1"/>
  <c r="C1346" i="1"/>
  <c r="F1346" i="1"/>
  <c r="G1346" i="1"/>
  <c r="C1347" i="1"/>
  <c r="C1348" i="1"/>
  <c r="C1349" i="1"/>
  <c r="C1350" i="1"/>
  <c r="C1351" i="1"/>
  <c r="F1351" i="1"/>
  <c r="G1351" i="1"/>
  <c r="C1352" i="1"/>
  <c r="F1352" i="1"/>
  <c r="G1352" i="1"/>
  <c r="C1353" i="1"/>
  <c r="F1353" i="1"/>
  <c r="G1353" i="1"/>
  <c r="C1354" i="1"/>
  <c r="C1355" i="1"/>
  <c r="C1356" i="1"/>
  <c r="C1357" i="1"/>
  <c r="C1358" i="1"/>
  <c r="F1358" i="1"/>
  <c r="G1358" i="1"/>
  <c r="C1359" i="1"/>
  <c r="F1359" i="1"/>
  <c r="G1359" i="1"/>
  <c r="C1360" i="1"/>
  <c r="F1360" i="1"/>
  <c r="G1360" i="1"/>
  <c r="C1361" i="1"/>
  <c r="C1362" i="1"/>
  <c r="C1363" i="1"/>
  <c r="C1364" i="1"/>
  <c r="C1365" i="1"/>
  <c r="F1365" i="1"/>
  <c r="G1365" i="1"/>
  <c r="C1366" i="1"/>
  <c r="F1366" i="1"/>
  <c r="G1366" i="1"/>
  <c r="C1367" i="1"/>
  <c r="F1367" i="1"/>
  <c r="G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B5" i="2"/>
  <c r="C5" i="2"/>
  <c r="D5" i="2"/>
  <c r="B6" i="2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B28" i="2"/>
  <c r="C28" i="2"/>
  <c r="D28" i="2"/>
  <c r="B29" i="2"/>
  <c r="C29" i="2"/>
  <c r="D29" i="2"/>
  <c r="B30" i="2"/>
  <c r="C30" i="2"/>
  <c r="D30" i="2"/>
  <c r="B31" i="2"/>
  <c r="C31" i="2"/>
  <c r="D31" i="2"/>
  <c r="B32" i="2"/>
  <c r="C32" i="2"/>
  <c r="D32" i="2"/>
  <c r="B33" i="2"/>
  <c r="C33" i="2"/>
  <c r="D33" i="2"/>
  <c r="B34" i="2"/>
  <c r="C34" i="2"/>
  <c r="D34" i="2"/>
  <c r="B35" i="2"/>
  <c r="C35" i="2"/>
  <c r="D35" i="2"/>
  <c r="B36" i="2"/>
  <c r="C36" i="2"/>
  <c r="D36" i="2"/>
  <c r="B37" i="2"/>
  <c r="C37" i="2"/>
  <c r="D37" i="2"/>
  <c r="B38" i="2"/>
  <c r="C38" i="2"/>
  <c r="D38" i="2"/>
  <c r="B39" i="2"/>
  <c r="C39" i="2"/>
  <c r="D39" i="2"/>
  <c r="B40" i="2"/>
  <c r="C40" i="2"/>
  <c r="D40" i="2"/>
  <c r="B41" i="2"/>
  <c r="C41" i="2"/>
  <c r="D41" i="2"/>
  <c r="B42" i="2"/>
  <c r="C42" i="2"/>
  <c r="D42" i="2"/>
  <c r="B43" i="2"/>
  <c r="C43" i="2"/>
  <c r="D43" i="2"/>
  <c r="B44" i="2"/>
  <c r="C44" i="2"/>
  <c r="D44" i="2"/>
  <c r="B45" i="2"/>
  <c r="C45" i="2"/>
  <c r="D45" i="2"/>
  <c r="B46" i="2"/>
  <c r="C46" i="2"/>
  <c r="D46" i="2"/>
  <c r="B47" i="2"/>
  <c r="C47" i="2"/>
  <c r="D47" i="2"/>
  <c r="B48" i="2"/>
  <c r="C48" i="2"/>
  <c r="D48" i="2"/>
  <c r="B49" i="2"/>
  <c r="C49" i="2"/>
  <c r="D49" i="2"/>
  <c r="B50" i="2"/>
  <c r="C50" i="2"/>
  <c r="D50" i="2"/>
  <c r="B51" i="2"/>
  <c r="C51" i="2"/>
  <c r="D51" i="2"/>
  <c r="B52" i="2"/>
  <c r="C52" i="2"/>
  <c r="D52" i="2"/>
</calcChain>
</file>

<file path=xl/sharedStrings.xml><?xml version="1.0" encoding="utf-8"?>
<sst xmlns="http://schemas.openxmlformats.org/spreadsheetml/2006/main" count="1681" uniqueCount="14">
  <si>
    <t>daily gas usage data at Palo Alto's Citygate (MCF/day)</t>
  </si>
  <si>
    <t>30-day roll</t>
  </si>
  <si>
    <t>Monthly summary of daily gas usage at Palo Alto's citygate</t>
  </si>
  <si>
    <t>daily usage (MCF/day)</t>
  </si>
  <si>
    <t>average daily</t>
  </si>
  <si>
    <t>maximum use day</t>
  </si>
  <si>
    <t>minimum use day</t>
  </si>
  <si>
    <t>wed</t>
  </si>
  <si>
    <t>fri</t>
  </si>
  <si>
    <t>thu</t>
  </si>
  <si>
    <t>sat</t>
  </si>
  <si>
    <t>sun</t>
  </si>
  <si>
    <t>mon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</si>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</sst>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</font>
    <font>
      <sz val="14"/>
      <name val="Arial"/>
      <family val="2"/>
    </font>
    <font>
      <sz val="14.5"/>
      <name val="Arial"/>
      <family val="2"/>
    </font>
    <font>
      <sz val="14"/>
      <name val="Arial"/>
      <family val="2"/>
    </font>
    <font>
      <sz val="1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0" fontId="6" fillId="0" borderId="0" xfId="0" applyFont="1"/>
    <xf numFmtId="9" fontId="0" fillId="0" borderId="0" xfId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2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City of Palo Alto Daily Gas Usage (at Palo Alto Citygate)</a:t>
            </a:r>
            <a:endParaRPr lang="en-US" sz="1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2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Actual daily usage and 30-day rolling average usage</a:t>
            </a:r>
          </a:p>
        </c:rich>
      </c:tx>
      <c:layout>
        <c:manualLayout>
          <c:xMode val="edge"/>
          <c:yMode val="edge"/>
          <c:x val="0.117647058823529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428412874583796"/>
          <c:y val="0.1500815660685155"/>
          <c:w val="0.84350721420643726"/>
          <c:h val="0.68352365415986949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daily!$A$4:$A$1373</c:f>
              <c:numCache>
                <c:formatCode>m/d/yyyy</c:formatCode>
                <c:ptCount val="1370"/>
                <c:pt idx="0">
                  <c:v>35612</c:v>
                </c:pt>
                <c:pt idx="1">
                  <c:v>35613</c:v>
                </c:pt>
                <c:pt idx="2">
                  <c:v>35614</c:v>
                </c:pt>
                <c:pt idx="3">
                  <c:v>35615</c:v>
                </c:pt>
                <c:pt idx="4">
                  <c:v>35616</c:v>
                </c:pt>
                <c:pt idx="5">
                  <c:v>35617</c:v>
                </c:pt>
                <c:pt idx="6">
                  <c:v>35618</c:v>
                </c:pt>
                <c:pt idx="7">
                  <c:v>35619</c:v>
                </c:pt>
                <c:pt idx="8">
                  <c:v>35620</c:v>
                </c:pt>
                <c:pt idx="9">
                  <c:v>35621</c:v>
                </c:pt>
                <c:pt idx="10">
                  <c:v>35622</c:v>
                </c:pt>
                <c:pt idx="11">
                  <c:v>35623</c:v>
                </c:pt>
                <c:pt idx="12">
                  <c:v>35624</c:v>
                </c:pt>
                <c:pt idx="13">
                  <c:v>35625</c:v>
                </c:pt>
                <c:pt idx="14">
                  <c:v>35626</c:v>
                </c:pt>
                <c:pt idx="15">
                  <c:v>35627</c:v>
                </c:pt>
                <c:pt idx="16">
                  <c:v>35628</c:v>
                </c:pt>
                <c:pt idx="17">
                  <c:v>35629</c:v>
                </c:pt>
                <c:pt idx="18">
                  <c:v>35630</c:v>
                </c:pt>
                <c:pt idx="19">
                  <c:v>35631</c:v>
                </c:pt>
                <c:pt idx="20">
                  <c:v>35632</c:v>
                </c:pt>
                <c:pt idx="21">
                  <c:v>35633</c:v>
                </c:pt>
                <c:pt idx="22">
                  <c:v>35634</c:v>
                </c:pt>
                <c:pt idx="23">
                  <c:v>35635</c:v>
                </c:pt>
                <c:pt idx="24">
                  <c:v>35636</c:v>
                </c:pt>
                <c:pt idx="25">
                  <c:v>35637</c:v>
                </c:pt>
                <c:pt idx="26">
                  <c:v>35638</c:v>
                </c:pt>
                <c:pt idx="27">
                  <c:v>35639</c:v>
                </c:pt>
                <c:pt idx="28">
                  <c:v>35640</c:v>
                </c:pt>
                <c:pt idx="29">
                  <c:v>35641</c:v>
                </c:pt>
                <c:pt idx="30">
                  <c:v>35642</c:v>
                </c:pt>
                <c:pt idx="31">
                  <c:v>35643</c:v>
                </c:pt>
                <c:pt idx="32">
                  <c:v>35644</c:v>
                </c:pt>
                <c:pt idx="33">
                  <c:v>35645</c:v>
                </c:pt>
                <c:pt idx="34">
                  <c:v>35646</c:v>
                </c:pt>
                <c:pt idx="35">
                  <c:v>35647</c:v>
                </c:pt>
                <c:pt idx="36">
                  <c:v>35648</c:v>
                </c:pt>
                <c:pt idx="37">
                  <c:v>35649</c:v>
                </c:pt>
                <c:pt idx="38">
                  <c:v>35650</c:v>
                </c:pt>
                <c:pt idx="39">
                  <c:v>35651</c:v>
                </c:pt>
                <c:pt idx="40">
                  <c:v>35652</c:v>
                </c:pt>
                <c:pt idx="41">
                  <c:v>35653</c:v>
                </c:pt>
                <c:pt idx="42">
                  <c:v>35654</c:v>
                </c:pt>
                <c:pt idx="43">
                  <c:v>35655</c:v>
                </c:pt>
                <c:pt idx="44">
                  <c:v>35656</c:v>
                </c:pt>
                <c:pt idx="45">
                  <c:v>35657</c:v>
                </c:pt>
                <c:pt idx="46">
                  <c:v>35658</c:v>
                </c:pt>
                <c:pt idx="47">
                  <c:v>35659</c:v>
                </c:pt>
                <c:pt idx="48">
                  <c:v>35660</c:v>
                </c:pt>
                <c:pt idx="49">
                  <c:v>35661</c:v>
                </c:pt>
                <c:pt idx="50">
                  <c:v>35662</c:v>
                </c:pt>
                <c:pt idx="51">
                  <c:v>35663</c:v>
                </c:pt>
                <c:pt idx="52">
                  <c:v>35664</c:v>
                </c:pt>
                <c:pt idx="53">
                  <c:v>35665</c:v>
                </c:pt>
                <c:pt idx="54">
                  <c:v>35666</c:v>
                </c:pt>
                <c:pt idx="55">
                  <c:v>35667</c:v>
                </c:pt>
                <c:pt idx="56">
                  <c:v>35668</c:v>
                </c:pt>
                <c:pt idx="57">
                  <c:v>35669</c:v>
                </c:pt>
                <c:pt idx="58">
                  <c:v>35670</c:v>
                </c:pt>
                <c:pt idx="59">
                  <c:v>35671</c:v>
                </c:pt>
                <c:pt idx="60">
                  <c:v>35672</c:v>
                </c:pt>
                <c:pt idx="61">
                  <c:v>35673</c:v>
                </c:pt>
                <c:pt idx="62">
                  <c:v>35674</c:v>
                </c:pt>
                <c:pt idx="63">
                  <c:v>35675</c:v>
                </c:pt>
                <c:pt idx="64">
                  <c:v>35676</c:v>
                </c:pt>
                <c:pt idx="65">
                  <c:v>35677</c:v>
                </c:pt>
                <c:pt idx="66">
                  <c:v>35678</c:v>
                </c:pt>
                <c:pt idx="67">
                  <c:v>35679</c:v>
                </c:pt>
                <c:pt idx="68">
                  <c:v>35680</c:v>
                </c:pt>
                <c:pt idx="69">
                  <c:v>35681</c:v>
                </c:pt>
                <c:pt idx="70">
                  <c:v>35682</c:v>
                </c:pt>
                <c:pt idx="71">
                  <c:v>35683</c:v>
                </c:pt>
                <c:pt idx="72">
                  <c:v>35684</c:v>
                </c:pt>
                <c:pt idx="73">
                  <c:v>35685</c:v>
                </c:pt>
                <c:pt idx="74">
                  <c:v>35686</c:v>
                </c:pt>
                <c:pt idx="75">
                  <c:v>35687</c:v>
                </c:pt>
                <c:pt idx="76">
                  <c:v>35688</c:v>
                </c:pt>
                <c:pt idx="77">
                  <c:v>35689</c:v>
                </c:pt>
                <c:pt idx="78">
                  <c:v>35690</c:v>
                </c:pt>
                <c:pt idx="79">
                  <c:v>35691</c:v>
                </c:pt>
                <c:pt idx="80">
                  <c:v>35692</c:v>
                </c:pt>
                <c:pt idx="81">
                  <c:v>35693</c:v>
                </c:pt>
                <c:pt idx="82">
                  <c:v>35694</c:v>
                </c:pt>
                <c:pt idx="83">
                  <c:v>35695</c:v>
                </c:pt>
                <c:pt idx="84">
                  <c:v>35696</c:v>
                </c:pt>
                <c:pt idx="85">
                  <c:v>35697</c:v>
                </c:pt>
                <c:pt idx="86">
                  <c:v>35698</c:v>
                </c:pt>
                <c:pt idx="87">
                  <c:v>35699</c:v>
                </c:pt>
                <c:pt idx="88">
                  <c:v>35700</c:v>
                </c:pt>
                <c:pt idx="89">
                  <c:v>35701</c:v>
                </c:pt>
                <c:pt idx="90">
                  <c:v>35702</c:v>
                </c:pt>
                <c:pt idx="91">
                  <c:v>35703</c:v>
                </c:pt>
                <c:pt idx="92">
                  <c:v>35704</c:v>
                </c:pt>
                <c:pt idx="93">
                  <c:v>35705</c:v>
                </c:pt>
                <c:pt idx="94">
                  <c:v>35706</c:v>
                </c:pt>
                <c:pt idx="95">
                  <c:v>35707</c:v>
                </c:pt>
                <c:pt idx="96">
                  <c:v>35708</c:v>
                </c:pt>
                <c:pt idx="97">
                  <c:v>35709</c:v>
                </c:pt>
                <c:pt idx="98">
                  <c:v>35710</c:v>
                </c:pt>
                <c:pt idx="99">
                  <c:v>35711</c:v>
                </c:pt>
                <c:pt idx="100">
                  <c:v>35712</c:v>
                </c:pt>
                <c:pt idx="101">
                  <c:v>35713</c:v>
                </c:pt>
                <c:pt idx="102">
                  <c:v>35714</c:v>
                </c:pt>
                <c:pt idx="103">
                  <c:v>35715</c:v>
                </c:pt>
                <c:pt idx="104">
                  <c:v>35716</c:v>
                </c:pt>
                <c:pt idx="105">
                  <c:v>35717</c:v>
                </c:pt>
                <c:pt idx="106">
                  <c:v>35718</c:v>
                </c:pt>
                <c:pt idx="107">
                  <c:v>35719</c:v>
                </c:pt>
                <c:pt idx="108">
                  <c:v>35720</c:v>
                </c:pt>
                <c:pt idx="109">
                  <c:v>35721</c:v>
                </c:pt>
                <c:pt idx="110">
                  <c:v>35722</c:v>
                </c:pt>
                <c:pt idx="111">
                  <c:v>35723</c:v>
                </c:pt>
                <c:pt idx="112">
                  <c:v>35724</c:v>
                </c:pt>
                <c:pt idx="113">
                  <c:v>35725</c:v>
                </c:pt>
                <c:pt idx="114">
                  <c:v>35726</c:v>
                </c:pt>
                <c:pt idx="115">
                  <c:v>35727</c:v>
                </c:pt>
                <c:pt idx="116">
                  <c:v>35728</c:v>
                </c:pt>
                <c:pt idx="117">
                  <c:v>35729</c:v>
                </c:pt>
                <c:pt idx="118">
                  <c:v>35730</c:v>
                </c:pt>
                <c:pt idx="119">
                  <c:v>35731</c:v>
                </c:pt>
                <c:pt idx="120">
                  <c:v>35732</c:v>
                </c:pt>
                <c:pt idx="121">
                  <c:v>35733</c:v>
                </c:pt>
                <c:pt idx="122">
                  <c:v>35734</c:v>
                </c:pt>
                <c:pt idx="123">
                  <c:v>35735</c:v>
                </c:pt>
                <c:pt idx="124">
                  <c:v>35736</c:v>
                </c:pt>
                <c:pt idx="125">
                  <c:v>35737</c:v>
                </c:pt>
                <c:pt idx="126">
                  <c:v>35738</c:v>
                </c:pt>
                <c:pt idx="127">
                  <c:v>35739</c:v>
                </c:pt>
                <c:pt idx="128">
                  <c:v>35740</c:v>
                </c:pt>
                <c:pt idx="129">
                  <c:v>35741</c:v>
                </c:pt>
                <c:pt idx="130">
                  <c:v>35742</c:v>
                </c:pt>
                <c:pt idx="131">
                  <c:v>35743</c:v>
                </c:pt>
                <c:pt idx="132">
                  <c:v>35744</c:v>
                </c:pt>
                <c:pt idx="133">
                  <c:v>35745</c:v>
                </c:pt>
                <c:pt idx="134">
                  <c:v>35746</c:v>
                </c:pt>
                <c:pt idx="135">
                  <c:v>35747</c:v>
                </c:pt>
                <c:pt idx="136">
                  <c:v>35748</c:v>
                </c:pt>
                <c:pt idx="137">
                  <c:v>35749</c:v>
                </c:pt>
                <c:pt idx="138">
                  <c:v>35750</c:v>
                </c:pt>
                <c:pt idx="139">
                  <c:v>35751</c:v>
                </c:pt>
                <c:pt idx="140">
                  <c:v>35752</c:v>
                </c:pt>
                <c:pt idx="141">
                  <c:v>35753</c:v>
                </c:pt>
                <c:pt idx="142">
                  <c:v>35754</c:v>
                </c:pt>
                <c:pt idx="143">
                  <c:v>35755</c:v>
                </c:pt>
                <c:pt idx="144">
                  <c:v>35756</c:v>
                </c:pt>
                <c:pt idx="145">
                  <c:v>35757</c:v>
                </c:pt>
                <c:pt idx="146">
                  <c:v>35758</c:v>
                </c:pt>
                <c:pt idx="147">
                  <c:v>35759</c:v>
                </c:pt>
                <c:pt idx="148">
                  <c:v>35760</c:v>
                </c:pt>
                <c:pt idx="149">
                  <c:v>35761</c:v>
                </c:pt>
                <c:pt idx="150">
                  <c:v>35762</c:v>
                </c:pt>
                <c:pt idx="151">
                  <c:v>35763</c:v>
                </c:pt>
                <c:pt idx="152">
                  <c:v>35764</c:v>
                </c:pt>
                <c:pt idx="153">
                  <c:v>35765</c:v>
                </c:pt>
                <c:pt idx="154">
                  <c:v>35766</c:v>
                </c:pt>
                <c:pt idx="155">
                  <c:v>35767</c:v>
                </c:pt>
                <c:pt idx="156">
                  <c:v>35768</c:v>
                </c:pt>
                <c:pt idx="157">
                  <c:v>35769</c:v>
                </c:pt>
                <c:pt idx="158">
                  <c:v>35770</c:v>
                </c:pt>
                <c:pt idx="159">
                  <c:v>35771</c:v>
                </c:pt>
                <c:pt idx="160">
                  <c:v>35772</c:v>
                </c:pt>
                <c:pt idx="161">
                  <c:v>35773</c:v>
                </c:pt>
                <c:pt idx="162">
                  <c:v>35774</c:v>
                </c:pt>
                <c:pt idx="163">
                  <c:v>35775</c:v>
                </c:pt>
                <c:pt idx="164">
                  <c:v>35776</c:v>
                </c:pt>
                <c:pt idx="165">
                  <c:v>35777</c:v>
                </c:pt>
                <c:pt idx="166">
                  <c:v>35778</c:v>
                </c:pt>
                <c:pt idx="167">
                  <c:v>35779</c:v>
                </c:pt>
                <c:pt idx="168">
                  <c:v>35780</c:v>
                </c:pt>
                <c:pt idx="169">
                  <c:v>35781</c:v>
                </c:pt>
                <c:pt idx="170">
                  <c:v>35782</c:v>
                </c:pt>
                <c:pt idx="171">
                  <c:v>35783</c:v>
                </c:pt>
                <c:pt idx="172">
                  <c:v>35784</c:v>
                </c:pt>
                <c:pt idx="173">
                  <c:v>35785</c:v>
                </c:pt>
                <c:pt idx="174">
                  <c:v>35786</c:v>
                </c:pt>
                <c:pt idx="175">
                  <c:v>35787</c:v>
                </c:pt>
                <c:pt idx="176">
                  <c:v>35788</c:v>
                </c:pt>
                <c:pt idx="177">
                  <c:v>35789</c:v>
                </c:pt>
                <c:pt idx="178">
                  <c:v>35790</c:v>
                </c:pt>
                <c:pt idx="179">
                  <c:v>35791</c:v>
                </c:pt>
                <c:pt idx="180">
                  <c:v>35792</c:v>
                </c:pt>
                <c:pt idx="181">
                  <c:v>35793</c:v>
                </c:pt>
                <c:pt idx="182">
                  <c:v>35794</c:v>
                </c:pt>
                <c:pt idx="183">
                  <c:v>35795</c:v>
                </c:pt>
                <c:pt idx="184">
                  <c:v>35796</c:v>
                </c:pt>
                <c:pt idx="185">
                  <c:v>35797</c:v>
                </c:pt>
                <c:pt idx="186">
                  <c:v>35798</c:v>
                </c:pt>
                <c:pt idx="187">
                  <c:v>35799</c:v>
                </c:pt>
                <c:pt idx="188">
                  <c:v>35800</c:v>
                </c:pt>
                <c:pt idx="189">
                  <c:v>35801</c:v>
                </c:pt>
                <c:pt idx="190">
                  <c:v>35802</c:v>
                </c:pt>
                <c:pt idx="191">
                  <c:v>35803</c:v>
                </c:pt>
                <c:pt idx="192">
                  <c:v>35804</c:v>
                </c:pt>
                <c:pt idx="193">
                  <c:v>35805</c:v>
                </c:pt>
                <c:pt idx="194">
                  <c:v>35806</c:v>
                </c:pt>
                <c:pt idx="195">
                  <c:v>35807</c:v>
                </c:pt>
                <c:pt idx="196">
                  <c:v>35808</c:v>
                </c:pt>
                <c:pt idx="197">
                  <c:v>35809</c:v>
                </c:pt>
                <c:pt idx="198">
                  <c:v>35810</c:v>
                </c:pt>
                <c:pt idx="199">
                  <c:v>35811</c:v>
                </c:pt>
                <c:pt idx="200">
                  <c:v>35812</c:v>
                </c:pt>
                <c:pt idx="201">
                  <c:v>35813</c:v>
                </c:pt>
                <c:pt idx="202">
                  <c:v>35814</c:v>
                </c:pt>
                <c:pt idx="203">
                  <c:v>35815</c:v>
                </c:pt>
                <c:pt idx="204">
                  <c:v>35816</c:v>
                </c:pt>
                <c:pt idx="205">
                  <c:v>35817</c:v>
                </c:pt>
                <c:pt idx="206">
                  <c:v>35818</c:v>
                </c:pt>
                <c:pt idx="207">
                  <c:v>35819</c:v>
                </c:pt>
                <c:pt idx="208">
                  <c:v>35820</c:v>
                </c:pt>
                <c:pt idx="209">
                  <c:v>35821</c:v>
                </c:pt>
                <c:pt idx="210">
                  <c:v>35822</c:v>
                </c:pt>
                <c:pt idx="211">
                  <c:v>35823</c:v>
                </c:pt>
                <c:pt idx="212">
                  <c:v>35824</c:v>
                </c:pt>
                <c:pt idx="213">
                  <c:v>35825</c:v>
                </c:pt>
                <c:pt idx="214">
                  <c:v>35826</c:v>
                </c:pt>
                <c:pt idx="215">
                  <c:v>35827</c:v>
                </c:pt>
                <c:pt idx="216">
                  <c:v>35828</c:v>
                </c:pt>
                <c:pt idx="217">
                  <c:v>35829</c:v>
                </c:pt>
                <c:pt idx="218">
                  <c:v>35830</c:v>
                </c:pt>
                <c:pt idx="219">
                  <c:v>35831</c:v>
                </c:pt>
                <c:pt idx="220">
                  <c:v>35832</c:v>
                </c:pt>
                <c:pt idx="221">
                  <c:v>35833</c:v>
                </c:pt>
                <c:pt idx="222">
                  <c:v>35834</c:v>
                </c:pt>
                <c:pt idx="223">
                  <c:v>35835</c:v>
                </c:pt>
                <c:pt idx="224">
                  <c:v>35836</c:v>
                </c:pt>
                <c:pt idx="225">
                  <c:v>35837</c:v>
                </c:pt>
                <c:pt idx="226">
                  <c:v>35838</c:v>
                </c:pt>
                <c:pt idx="227">
                  <c:v>35839</c:v>
                </c:pt>
                <c:pt idx="228">
                  <c:v>35840</c:v>
                </c:pt>
                <c:pt idx="229">
                  <c:v>35841</c:v>
                </c:pt>
                <c:pt idx="230">
                  <c:v>35842</c:v>
                </c:pt>
                <c:pt idx="231">
                  <c:v>35843</c:v>
                </c:pt>
                <c:pt idx="232">
                  <c:v>35844</c:v>
                </c:pt>
                <c:pt idx="233">
                  <c:v>35845</c:v>
                </c:pt>
                <c:pt idx="234">
                  <c:v>35846</c:v>
                </c:pt>
                <c:pt idx="235">
                  <c:v>35847</c:v>
                </c:pt>
                <c:pt idx="236">
                  <c:v>35848</c:v>
                </c:pt>
                <c:pt idx="237">
                  <c:v>35849</c:v>
                </c:pt>
                <c:pt idx="238">
                  <c:v>35850</c:v>
                </c:pt>
                <c:pt idx="239">
                  <c:v>35851</c:v>
                </c:pt>
                <c:pt idx="240">
                  <c:v>35852</c:v>
                </c:pt>
                <c:pt idx="241">
                  <c:v>35853</c:v>
                </c:pt>
                <c:pt idx="242">
                  <c:v>35854</c:v>
                </c:pt>
                <c:pt idx="243">
                  <c:v>35855</c:v>
                </c:pt>
                <c:pt idx="244">
                  <c:v>35856</c:v>
                </c:pt>
                <c:pt idx="245">
                  <c:v>35857</c:v>
                </c:pt>
                <c:pt idx="246">
                  <c:v>35858</c:v>
                </c:pt>
                <c:pt idx="247">
                  <c:v>35859</c:v>
                </c:pt>
                <c:pt idx="248">
                  <c:v>35860</c:v>
                </c:pt>
                <c:pt idx="249">
                  <c:v>35861</c:v>
                </c:pt>
                <c:pt idx="250">
                  <c:v>35862</c:v>
                </c:pt>
                <c:pt idx="251">
                  <c:v>35863</c:v>
                </c:pt>
                <c:pt idx="252">
                  <c:v>35864</c:v>
                </c:pt>
                <c:pt idx="253">
                  <c:v>35865</c:v>
                </c:pt>
                <c:pt idx="254">
                  <c:v>35866</c:v>
                </c:pt>
                <c:pt idx="255">
                  <c:v>35867</c:v>
                </c:pt>
                <c:pt idx="256">
                  <c:v>35868</c:v>
                </c:pt>
                <c:pt idx="257">
                  <c:v>35869</c:v>
                </c:pt>
                <c:pt idx="258">
                  <c:v>35870</c:v>
                </c:pt>
                <c:pt idx="259">
                  <c:v>35871</c:v>
                </c:pt>
                <c:pt idx="260">
                  <c:v>35872</c:v>
                </c:pt>
                <c:pt idx="261">
                  <c:v>35873</c:v>
                </c:pt>
                <c:pt idx="262">
                  <c:v>35874</c:v>
                </c:pt>
                <c:pt idx="263">
                  <c:v>35875</c:v>
                </c:pt>
                <c:pt idx="264">
                  <c:v>35876</c:v>
                </c:pt>
                <c:pt idx="265">
                  <c:v>35877</c:v>
                </c:pt>
                <c:pt idx="266">
                  <c:v>35878</c:v>
                </c:pt>
                <c:pt idx="267">
                  <c:v>35879</c:v>
                </c:pt>
                <c:pt idx="268">
                  <c:v>35880</c:v>
                </c:pt>
                <c:pt idx="269">
                  <c:v>35881</c:v>
                </c:pt>
                <c:pt idx="270">
                  <c:v>35882</c:v>
                </c:pt>
                <c:pt idx="271">
                  <c:v>35883</c:v>
                </c:pt>
                <c:pt idx="272">
                  <c:v>35884</c:v>
                </c:pt>
                <c:pt idx="273">
                  <c:v>35885</c:v>
                </c:pt>
                <c:pt idx="274">
                  <c:v>35886</c:v>
                </c:pt>
                <c:pt idx="275">
                  <c:v>35887</c:v>
                </c:pt>
                <c:pt idx="276">
                  <c:v>35888</c:v>
                </c:pt>
                <c:pt idx="277">
                  <c:v>35889</c:v>
                </c:pt>
                <c:pt idx="278">
                  <c:v>35890</c:v>
                </c:pt>
                <c:pt idx="279">
                  <c:v>35891</c:v>
                </c:pt>
                <c:pt idx="280">
                  <c:v>35892</c:v>
                </c:pt>
                <c:pt idx="281">
                  <c:v>35893</c:v>
                </c:pt>
                <c:pt idx="282">
                  <c:v>35894</c:v>
                </c:pt>
                <c:pt idx="283">
                  <c:v>35895</c:v>
                </c:pt>
                <c:pt idx="284">
                  <c:v>35896</c:v>
                </c:pt>
                <c:pt idx="285">
                  <c:v>35897</c:v>
                </c:pt>
                <c:pt idx="286">
                  <c:v>35898</c:v>
                </c:pt>
                <c:pt idx="287">
                  <c:v>35899</c:v>
                </c:pt>
                <c:pt idx="288">
                  <c:v>35900</c:v>
                </c:pt>
                <c:pt idx="289">
                  <c:v>35901</c:v>
                </c:pt>
                <c:pt idx="290">
                  <c:v>35902</c:v>
                </c:pt>
                <c:pt idx="291">
                  <c:v>35903</c:v>
                </c:pt>
                <c:pt idx="292">
                  <c:v>35904</c:v>
                </c:pt>
                <c:pt idx="293">
                  <c:v>35905</c:v>
                </c:pt>
                <c:pt idx="294">
                  <c:v>35906</c:v>
                </c:pt>
                <c:pt idx="295">
                  <c:v>35907</c:v>
                </c:pt>
                <c:pt idx="296">
                  <c:v>35908</c:v>
                </c:pt>
                <c:pt idx="297">
                  <c:v>35909</c:v>
                </c:pt>
                <c:pt idx="298">
                  <c:v>35910</c:v>
                </c:pt>
                <c:pt idx="299">
                  <c:v>35911</c:v>
                </c:pt>
                <c:pt idx="300">
                  <c:v>35912</c:v>
                </c:pt>
                <c:pt idx="301">
                  <c:v>35913</c:v>
                </c:pt>
                <c:pt idx="302">
                  <c:v>35914</c:v>
                </c:pt>
                <c:pt idx="303">
                  <c:v>35915</c:v>
                </c:pt>
                <c:pt idx="304">
                  <c:v>35916</c:v>
                </c:pt>
                <c:pt idx="305">
                  <c:v>35917</c:v>
                </c:pt>
                <c:pt idx="306">
                  <c:v>35918</c:v>
                </c:pt>
                <c:pt idx="307">
                  <c:v>35919</c:v>
                </c:pt>
                <c:pt idx="308">
                  <c:v>35920</c:v>
                </c:pt>
                <c:pt idx="309">
                  <c:v>35921</c:v>
                </c:pt>
                <c:pt idx="310">
                  <c:v>35922</c:v>
                </c:pt>
                <c:pt idx="311">
                  <c:v>35923</c:v>
                </c:pt>
                <c:pt idx="312">
                  <c:v>35924</c:v>
                </c:pt>
                <c:pt idx="313">
                  <c:v>35925</c:v>
                </c:pt>
                <c:pt idx="314">
                  <c:v>35926</c:v>
                </c:pt>
                <c:pt idx="315">
                  <c:v>35927</c:v>
                </c:pt>
                <c:pt idx="316">
                  <c:v>35928</c:v>
                </c:pt>
                <c:pt idx="317">
                  <c:v>35929</c:v>
                </c:pt>
                <c:pt idx="318">
                  <c:v>35930</c:v>
                </c:pt>
                <c:pt idx="319">
                  <c:v>35931</c:v>
                </c:pt>
                <c:pt idx="320">
                  <c:v>35932</c:v>
                </c:pt>
                <c:pt idx="321">
                  <c:v>35933</c:v>
                </c:pt>
                <c:pt idx="322">
                  <c:v>35934</c:v>
                </c:pt>
                <c:pt idx="323">
                  <c:v>35935</c:v>
                </c:pt>
                <c:pt idx="324">
                  <c:v>35936</c:v>
                </c:pt>
                <c:pt idx="325">
                  <c:v>35937</c:v>
                </c:pt>
                <c:pt idx="326">
                  <c:v>35938</c:v>
                </c:pt>
                <c:pt idx="327">
                  <c:v>35939</c:v>
                </c:pt>
                <c:pt idx="328">
                  <c:v>35940</c:v>
                </c:pt>
                <c:pt idx="329">
                  <c:v>35941</c:v>
                </c:pt>
                <c:pt idx="330">
                  <c:v>35942</c:v>
                </c:pt>
                <c:pt idx="331">
                  <c:v>35943</c:v>
                </c:pt>
                <c:pt idx="332">
                  <c:v>35944</c:v>
                </c:pt>
                <c:pt idx="333">
                  <c:v>35945</c:v>
                </c:pt>
                <c:pt idx="334">
                  <c:v>35946</c:v>
                </c:pt>
                <c:pt idx="335">
                  <c:v>35947</c:v>
                </c:pt>
                <c:pt idx="336">
                  <c:v>35948</c:v>
                </c:pt>
                <c:pt idx="337">
                  <c:v>35949</c:v>
                </c:pt>
                <c:pt idx="338">
                  <c:v>35950</c:v>
                </c:pt>
                <c:pt idx="339">
                  <c:v>35951</c:v>
                </c:pt>
                <c:pt idx="340">
                  <c:v>35952</c:v>
                </c:pt>
                <c:pt idx="341">
                  <c:v>35953</c:v>
                </c:pt>
                <c:pt idx="342">
                  <c:v>35954</c:v>
                </c:pt>
                <c:pt idx="343">
                  <c:v>35955</c:v>
                </c:pt>
                <c:pt idx="344">
                  <c:v>35956</c:v>
                </c:pt>
                <c:pt idx="345">
                  <c:v>35957</c:v>
                </c:pt>
                <c:pt idx="346">
                  <c:v>35958</c:v>
                </c:pt>
                <c:pt idx="347">
                  <c:v>35959</c:v>
                </c:pt>
                <c:pt idx="348">
                  <c:v>35960</c:v>
                </c:pt>
                <c:pt idx="349">
                  <c:v>35961</c:v>
                </c:pt>
                <c:pt idx="350">
                  <c:v>35962</c:v>
                </c:pt>
                <c:pt idx="351">
                  <c:v>35963</c:v>
                </c:pt>
                <c:pt idx="352">
                  <c:v>35964</c:v>
                </c:pt>
                <c:pt idx="353">
                  <c:v>35965</c:v>
                </c:pt>
                <c:pt idx="354">
                  <c:v>35966</c:v>
                </c:pt>
                <c:pt idx="355">
                  <c:v>35967</c:v>
                </c:pt>
                <c:pt idx="356">
                  <c:v>35968</c:v>
                </c:pt>
                <c:pt idx="357">
                  <c:v>35969</c:v>
                </c:pt>
                <c:pt idx="358">
                  <c:v>35970</c:v>
                </c:pt>
                <c:pt idx="359">
                  <c:v>35971</c:v>
                </c:pt>
                <c:pt idx="360">
                  <c:v>35972</c:v>
                </c:pt>
                <c:pt idx="361">
                  <c:v>35973</c:v>
                </c:pt>
                <c:pt idx="362">
                  <c:v>35974</c:v>
                </c:pt>
                <c:pt idx="363">
                  <c:v>35975</c:v>
                </c:pt>
                <c:pt idx="364">
                  <c:v>35976</c:v>
                </c:pt>
                <c:pt idx="365">
                  <c:v>35977</c:v>
                </c:pt>
                <c:pt idx="366">
                  <c:v>35978</c:v>
                </c:pt>
                <c:pt idx="367">
                  <c:v>35979</c:v>
                </c:pt>
                <c:pt idx="368">
                  <c:v>35980</c:v>
                </c:pt>
                <c:pt idx="369">
                  <c:v>35981</c:v>
                </c:pt>
                <c:pt idx="370">
                  <c:v>35982</c:v>
                </c:pt>
                <c:pt idx="371">
                  <c:v>35983</c:v>
                </c:pt>
                <c:pt idx="372">
                  <c:v>35984</c:v>
                </c:pt>
                <c:pt idx="373">
                  <c:v>35985</c:v>
                </c:pt>
                <c:pt idx="374">
                  <c:v>35986</c:v>
                </c:pt>
                <c:pt idx="375">
                  <c:v>35987</c:v>
                </c:pt>
                <c:pt idx="376">
                  <c:v>35988</c:v>
                </c:pt>
                <c:pt idx="377">
                  <c:v>35989</c:v>
                </c:pt>
                <c:pt idx="378">
                  <c:v>35990</c:v>
                </c:pt>
                <c:pt idx="379">
                  <c:v>35991</c:v>
                </c:pt>
                <c:pt idx="380">
                  <c:v>35992</c:v>
                </c:pt>
                <c:pt idx="381">
                  <c:v>35993</c:v>
                </c:pt>
                <c:pt idx="382">
                  <c:v>35994</c:v>
                </c:pt>
                <c:pt idx="383">
                  <c:v>35995</c:v>
                </c:pt>
                <c:pt idx="384">
                  <c:v>35996</c:v>
                </c:pt>
                <c:pt idx="385">
                  <c:v>35997</c:v>
                </c:pt>
                <c:pt idx="386">
                  <c:v>35998</c:v>
                </c:pt>
                <c:pt idx="387">
                  <c:v>35999</c:v>
                </c:pt>
                <c:pt idx="388">
                  <c:v>36000</c:v>
                </c:pt>
                <c:pt idx="389">
                  <c:v>36001</c:v>
                </c:pt>
                <c:pt idx="390">
                  <c:v>36002</c:v>
                </c:pt>
                <c:pt idx="391">
                  <c:v>36003</c:v>
                </c:pt>
                <c:pt idx="392">
                  <c:v>36004</c:v>
                </c:pt>
                <c:pt idx="393">
                  <c:v>36005</c:v>
                </c:pt>
                <c:pt idx="394">
                  <c:v>36006</c:v>
                </c:pt>
                <c:pt idx="395">
                  <c:v>36007</c:v>
                </c:pt>
                <c:pt idx="396">
                  <c:v>36008</c:v>
                </c:pt>
                <c:pt idx="397">
                  <c:v>36009</c:v>
                </c:pt>
                <c:pt idx="398">
                  <c:v>36010</c:v>
                </c:pt>
                <c:pt idx="399">
                  <c:v>36011</c:v>
                </c:pt>
                <c:pt idx="400">
                  <c:v>36012</c:v>
                </c:pt>
                <c:pt idx="401">
                  <c:v>36013</c:v>
                </c:pt>
                <c:pt idx="402">
                  <c:v>36014</c:v>
                </c:pt>
                <c:pt idx="403">
                  <c:v>36015</c:v>
                </c:pt>
                <c:pt idx="404">
                  <c:v>36016</c:v>
                </c:pt>
                <c:pt idx="405">
                  <c:v>36017</c:v>
                </c:pt>
                <c:pt idx="406">
                  <c:v>36018</c:v>
                </c:pt>
                <c:pt idx="407">
                  <c:v>36019</c:v>
                </c:pt>
                <c:pt idx="408">
                  <c:v>36020</c:v>
                </c:pt>
                <c:pt idx="409">
                  <c:v>36021</c:v>
                </c:pt>
                <c:pt idx="410">
                  <c:v>36022</c:v>
                </c:pt>
                <c:pt idx="411">
                  <c:v>36023</c:v>
                </c:pt>
                <c:pt idx="412">
                  <c:v>36024</c:v>
                </c:pt>
                <c:pt idx="413">
                  <c:v>36025</c:v>
                </c:pt>
                <c:pt idx="414">
                  <c:v>36026</c:v>
                </c:pt>
                <c:pt idx="415">
                  <c:v>36027</c:v>
                </c:pt>
                <c:pt idx="416">
                  <c:v>36028</c:v>
                </c:pt>
                <c:pt idx="417">
                  <c:v>36029</c:v>
                </c:pt>
                <c:pt idx="418">
                  <c:v>36030</c:v>
                </c:pt>
                <c:pt idx="419">
                  <c:v>36031</c:v>
                </c:pt>
                <c:pt idx="420">
                  <c:v>36032</c:v>
                </c:pt>
                <c:pt idx="421">
                  <c:v>36033</c:v>
                </c:pt>
                <c:pt idx="422">
                  <c:v>36034</c:v>
                </c:pt>
                <c:pt idx="423">
                  <c:v>36035</c:v>
                </c:pt>
                <c:pt idx="424">
                  <c:v>36036</c:v>
                </c:pt>
                <c:pt idx="425">
                  <c:v>36037</c:v>
                </c:pt>
                <c:pt idx="426">
                  <c:v>36038</c:v>
                </c:pt>
                <c:pt idx="427">
                  <c:v>36039</c:v>
                </c:pt>
                <c:pt idx="428">
                  <c:v>36040</c:v>
                </c:pt>
                <c:pt idx="429">
                  <c:v>36041</c:v>
                </c:pt>
                <c:pt idx="430">
                  <c:v>36042</c:v>
                </c:pt>
                <c:pt idx="431">
                  <c:v>36043</c:v>
                </c:pt>
                <c:pt idx="432">
                  <c:v>36044</c:v>
                </c:pt>
                <c:pt idx="433">
                  <c:v>36045</c:v>
                </c:pt>
                <c:pt idx="434">
                  <c:v>36046</c:v>
                </c:pt>
                <c:pt idx="435">
                  <c:v>36047</c:v>
                </c:pt>
                <c:pt idx="436">
                  <c:v>36048</c:v>
                </c:pt>
                <c:pt idx="437">
                  <c:v>36049</c:v>
                </c:pt>
                <c:pt idx="438">
                  <c:v>36050</c:v>
                </c:pt>
                <c:pt idx="439">
                  <c:v>36051</c:v>
                </c:pt>
                <c:pt idx="440">
                  <c:v>36052</c:v>
                </c:pt>
                <c:pt idx="441">
                  <c:v>36053</c:v>
                </c:pt>
                <c:pt idx="442">
                  <c:v>36054</c:v>
                </c:pt>
                <c:pt idx="443">
                  <c:v>36055</c:v>
                </c:pt>
                <c:pt idx="444">
                  <c:v>36056</c:v>
                </c:pt>
                <c:pt idx="445">
                  <c:v>36057</c:v>
                </c:pt>
                <c:pt idx="446">
                  <c:v>36058</c:v>
                </c:pt>
                <c:pt idx="447">
                  <c:v>36059</c:v>
                </c:pt>
                <c:pt idx="448">
                  <c:v>36060</c:v>
                </c:pt>
                <c:pt idx="449">
                  <c:v>36061</c:v>
                </c:pt>
                <c:pt idx="450">
                  <c:v>36062</c:v>
                </c:pt>
                <c:pt idx="451">
                  <c:v>36063</c:v>
                </c:pt>
                <c:pt idx="452">
                  <c:v>36064</c:v>
                </c:pt>
                <c:pt idx="453">
                  <c:v>36065</c:v>
                </c:pt>
                <c:pt idx="454">
                  <c:v>36066</c:v>
                </c:pt>
                <c:pt idx="455">
                  <c:v>36067</c:v>
                </c:pt>
                <c:pt idx="456">
                  <c:v>36068</c:v>
                </c:pt>
                <c:pt idx="457">
                  <c:v>36069</c:v>
                </c:pt>
                <c:pt idx="458">
                  <c:v>36070</c:v>
                </c:pt>
                <c:pt idx="459">
                  <c:v>36071</c:v>
                </c:pt>
                <c:pt idx="460">
                  <c:v>36072</c:v>
                </c:pt>
                <c:pt idx="461">
                  <c:v>36073</c:v>
                </c:pt>
                <c:pt idx="462">
                  <c:v>36074</c:v>
                </c:pt>
                <c:pt idx="463">
                  <c:v>36075</c:v>
                </c:pt>
                <c:pt idx="464">
                  <c:v>36076</c:v>
                </c:pt>
                <c:pt idx="465">
                  <c:v>36077</c:v>
                </c:pt>
                <c:pt idx="466">
                  <c:v>36078</c:v>
                </c:pt>
                <c:pt idx="467">
                  <c:v>36079</c:v>
                </c:pt>
                <c:pt idx="468">
                  <c:v>36080</c:v>
                </c:pt>
                <c:pt idx="469">
                  <c:v>36081</c:v>
                </c:pt>
                <c:pt idx="470">
                  <c:v>36082</c:v>
                </c:pt>
                <c:pt idx="471">
                  <c:v>36083</c:v>
                </c:pt>
                <c:pt idx="472">
                  <c:v>36084</c:v>
                </c:pt>
                <c:pt idx="473">
                  <c:v>36085</c:v>
                </c:pt>
                <c:pt idx="474">
                  <c:v>36086</c:v>
                </c:pt>
                <c:pt idx="475">
                  <c:v>36087</c:v>
                </c:pt>
                <c:pt idx="476">
                  <c:v>36088</c:v>
                </c:pt>
                <c:pt idx="477">
                  <c:v>36089</c:v>
                </c:pt>
                <c:pt idx="478">
                  <c:v>36090</c:v>
                </c:pt>
                <c:pt idx="479">
                  <c:v>36091</c:v>
                </c:pt>
                <c:pt idx="480">
                  <c:v>36092</c:v>
                </c:pt>
                <c:pt idx="481">
                  <c:v>36093</c:v>
                </c:pt>
                <c:pt idx="482">
                  <c:v>36094</c:v>
                </c:pt>
                <c:pt idx="483">
                  <c:v>36095</c:v>
                </c:pt>
                <c:pt idx="484">
                  <c:v>36096</c:v>
                </c:pt>
                <c:pt idx="485">
                  <c:v>36097</c:v>
                </c:pt>
                <c:pt idx="486">
                  <c:v>36098</c:v>
                </c:pt>
                <c:pt idx="487">
                  <c:v>36099</c:v>
                </c:pt>
                <c:pt idx="488">
                  <c:v>36100</c:v>
                </c:pt>
                <c:pt idx="489">
                  <c:v>36101</c:v>
                </c:pt>
                <c:pt idx="490">
                  <c:v>36102</c:v>
                </c:pt>
                <c:pt idx="491">
                  <c:v>36103</c:v>
                </c:pt>
                <c:pt idx="492">
                  <c:v>36104</c:v>
                </c:pt>
                <c:pt idx="493">
                  <c:v>36105</c:v>
                </c:pt>
                <c:pt idx="494">
                  <c:v>36106</c:v>
                </c:pt>
                <c:pt idx="495">
                  <c:v>36107</c:v>
                </c:pt>
                <c:pt idx="496">
                  <c:v>36108</c:v>
                </c:pt>
                <c:pt idx="497">
                  <c:v>36109</c:v>
                </c:pt>
                <c:pt idx="498">
                  <c:v>36110</c:v>
                </c:pt>
                <c:pt idx="499">
                  <c:v>36111</c:v>
                </c:pt>
                <c:pt idx="500">
                  <c:v>36112</c:v>
                </c:pt>
                <c:pt idx="501">
                  <c:v>36113</c:v>
                </c:pt>
                <c:pt idx="502">
                  <c:v>36114</c:v>
                </c:pt>
                <c:pt idx="503">
                  <c:v>36115</c:v>
                </c:pt>
                <c:pt idx="504">
                  <c:v>36116</c:v>
                </c:pt>
                <c:pt idx="505">
                  <c:v>36117</c:v>
                </c:pt>
                <c:pt idx="506">
                  <c:v>36118</c:v>
                </c:pt>
                <c:pt idx="507">
                  <c:v>36119</c:v>
                </c:pt>
                <c:pt idx="508">
                  <c:v>36120</c:v>
                </c:pt>
                <c:pt idx="509">
                  <c:v>36121</c:v>
                </c:pt>
                <c:pt idx="510">
                  <c:v>36122</c:v>
                </c:pt>
                <c:pt idx="511">
                  <c:v>36123</c:v>
                </c:pt>
                <c:pt idx="512">
                  <c:v>36124</c:v>
                </c:pt>
                <c:pt idx="513">
                  <c:v>36125</c:v>
                </c:pt>
                <c:pt idx="514">
                  <c:v>36126</c:v>
                </c:pt>
                <c:pt idx="515">
                  <c:v>36127</c:v>
                </c:pt>
                <c:pt idx="516">
                  <c:v>36128</c:v>
                </c:pt>
                <c:pt idx="517">
                  <c:v>36129</c:v>
                </c:pt>
                <c:pt idx="518">
                  <c:v>36130</c:v>
                </c:pt>
                <c:pt idx="519">
                  <c:v>36131</c:v>
                </c:pt>
                <c:pt idx="520">
                  <c:v>36132</c:v>
                </c:pt>
                <c:pt idx="521">
                  <c:v>36133</c:v>
                </c:pt>
                <c:pt idx="522">
                  <c:v>36134</c:v>
                </c:pt>
                <c:pt idx="523">
                  <c:v>36135</c:v>
                </c:pt>
                <c:pt idx="524">
                  <c:v>36136</c:v>
                </c:pt>
                <c:pt idx="525">
                  <c:v>36137</c:v>
                </c:pt>
                <c:pt idx="526">
                  <c:v>36138</c:v>
                </c:pt>
                <c:pt idx="527">
                  <c:v>36139</c:v>
                </c:pt>
                <c:pt idx="528">
                  <c:v>36140</c:v>
                </c:pt>
                <c:pt idx="529">
                  <c:v>36141</c:v>
                </c:pt>
                <c:pt idx="530">
                  <c:v>36142</c:v>
                </c:pt>
                <c:pt idx="531">
                  <c:v>36143</c:v>
                </c:pt>
                <c:pt idx="532">
                  <c:v>36144</c:v>
                </c:pt>
                <c:pt idx="533">
                  <c:v>36145</c:v>
                </c:pt>
                <c:pt idx="534">
                  <c:v>36146</c:v>
                </c:pt>
                <c:pt idx="535">
                  <c:v>36147</c:v>
                </c:pt>
                <c:pt idx="536">
                  <c:v>36148</c:v>
                </c:pt>
                <c:pt idx="537">
                  <c:v>36149</c:v>
                </c:pt>
                <c:pt idx="538">
                  <c:v>36150</c:v>
                </c:pt>
                <c:pt idx="539">
                  <c:v>36151</c:v>
                </c:pt>
                <c:pt idx="540">
                  <c:v>36152</c:v>
                </c:pt>
                <c:pt idx="541">
                  <c:v>36153</c:v>
                </c:pt>
                <c:pt idx="542">
                  <c:v>36154</c:v>
                </c:pt>
                <c:pt idx="543">
                  <c:v>36155</c:v>
                </c:pt>
                <c:pt idx="544">
                  <c:v>36156</c:v>
                </c:pt>
                <c:pt idx="545">
                  <c:v>36157</c:v>
                </c:pt>
                <c:pt idx="546">
                  <c:v>36158</c:v>
                </c:pt>
                <c:pt idx="547">
                  <c:v>36159</c:v>
                </c:pt>
                <c:pt idx="548">
                  <c:v>36160</c:v>
                </c:pt>
                <c:pt idx="549">
                  <c:v>36161</c:v>
                </c:pt>
                <c:pt idx="550">
                  <c:v>36162</c:v>
                </c:pt>
                <c:pt idx="551">
                  <c:v>36163</c:v>
                </c:pt>
                <c:pt idx="552">
                  <c:v>36164</c:v>
                </c:pt>
                <c:pt idx="553">
                  <c:v>36165</c:v>
                </c:pt>
                <c:pt idx="554">
                  <c:v>36166</c:v>
                </c:pt>
                <c:pt idx="555">
                  <c:v>36167</c:v>
                </c:pt>
                <c:pt idx="556">
                  <c:v>36168</c:v>
                </c:pt>
                <c:pt idx="557">
                  <c:v>36169</c:v>
                </c:pt>
                <c:pt idx="558">
                  <c:v>36170</c:v>
                </c:pt>
                <c:pt idx="559">
                  <c:v>36171</c:v>
                </c:pt>
                <c:pt idx="560">
                  <c:v>36172</c:v>
                </c:pt>
                <c:pt idx="561">
                  <c:v>36173</c:v>
                </c:pt>
                <c:pt idx="562">
                  <c:v>36174</c:v>
                </c:pt>
                <c:pt idx="563">
                  <c:v>36175</c:v>
                </c:pt>
                <c:pt idx="564">
                  <c:v>36176</c:v>
                </c:pt>
                <c:pt idx="565">
                  <c:v>36177</c:v>
                </c:pt>
                <c:pt idx="566">
                  <c:v>36178</c:v>
                </c:pt>
                <c:pt idx="567">
                  <c:v>36179</c:v>
                </c:pt>
                <c:pt idx="568">
                  <c:v>36180</c:v>
                </c:pt>
                <c:pt idx="569">
                  <c:v>36181</c:v>
                </c:pt>
                <c:pt idx="570">
                  <c:v>36182</c:v>
                </c:pt>
                <c:pt idx="571">
                  <c:v>36183</c:v>
                </c:pt>
                <c:pt idx="572">
                  <c:v>36184</c:v>
                </c:pt>
                <c:pt idx="573">
                  <c:v>36185</c:v>
                </c:pt>
                <c:pt idx="574">
                  <c:v>36186</c:v>
                </c:pt>
                <c:pt idx="575">
                  <c:v>36187</c:v>
                </c:pt>
                <c:pt idx="576">
                  <c:v>36188</c:v>
                </c:pt>
                <c:pt idx="577">
                  <c:v>36189</c:v>
                </c:pt>
                <c:pt idx="578">
                  <c:v>36190</c:v>
                </c:pt>
                <c:pt idx="579">
                  <c:v>36191</c:v>
                </c:pt>
                <c:pt idx="580">
                  <c:v>36192</c:v>
                </c:pt>
                <c:pt idx="581">
                  <c:v>36193</c:v>
                </c:pt>
                <c:pt idx="582">
                  <c:v>36194</c:v>
                </c:pt>
                <c:pt idx="583">
                  <c:v>36195</c:v>
                </c:pt>
                <c:pt idx="584">
                  <c:v>36196</c:v>
                </c:pt>
                <c:pt idx="585">
                  <c:v>36197</c:v>
                </c:pt>
                <c:pt idx="586">
                  <c:v>36198</c:v>
                </c:pt>
                <c:pt idx="587">
                  <c:v>36199</c:v>
                </c:pt>
                <c:pt idx="588">
                  <c:v>36200</c:v>
                </c:pt>
                <c:pt idx="589">
                  <c:v>36201</c:v>
                </c:pt>
                <c:pt idx="590">
                  <c:v>36202</c:v>
                </c:pt>
                <c:pt idx="591">
                  <c:v>36203</c:v>
                </c:pt>
                <c:pt idx="592">
                  <c:v>36204</c:v>
                </c:pt>
                <c:pt idx="593">
                  <c:v>36205</c:v>
                </c:pt>
                <c:pt idx="594">
                  <c:v>36206</c:v>
                </c:pt>
                <c:pt idx="595">
                  <c:v>36207</c:v>
                </c:pt>
                <c:pt idx="596">
                  <c:v>36208</c:v>
                </c:pt>
                <c:pt idx="597">
                  <c:v>36209</c:v>
                </c:pt>
                <c:pt idx="598">
                  <c:v>36210</c:v>
                </c:pt>
                <c:pt idx="599">
                  <c:v>36211</c:v>
                </c:pt>
                <c:pt idx="600">
                  <c:v>36212</c:v>
                </c:pt>
                <c:pt idx="601">
                  <c:v>36213</c:v>
                </c:pt>
                <c:pt idx="602">
                  <c:v>36214</c:v>
                </c:pt>
                <c:pt idx="603">
                  <c:v>36215</c:v>
                </c:pt>
                <c:pt idx="604">
                  <c:v>36216</c:v>
                </c:pt>
                <c:pt idx="605">
                  <c:v>36217</c:v>
                </c:pt>
                <c:pt idx="606">
                  <c:v>36218</c:v>
                </c:pt>
                <c:pt idx="607">
                  <c:v>36219</c:v>
                </c:pt>
                <c:pt idx="608">
                  <c:v>36220</c:v>
                </c:pt>
                <c:pt idx="609">
                  <c:v>36221</c:v>
                </c:pt>
                <c:pt idx="610">
                  <c:v>36222</c:v>
                </c:pt>
                <c:pt idx="611">
                  <c:v>36223</c:v>
                </c:pt>
                <c:pt idx="612">
                  <c:v>36224</c:v>
                </c:pt>
                <c:pt idx="613">
                  <c:v>36225</c:v>
                </c:pt>
                <c:pt idx="614">
                  <c:v>36226</c:v>
                </c:pt>
                <c:pt idx="615">
                  <c:v>36227</c:v>
                </c:pt>
                <c:pt idx="616">
                  <c:v>36228</c:v>
                </c:pt>
                <c:pt idx="617">
                  <c:v>36229</c:v>
                </c:pt>
                <c:pt idx="618">
                  <c:v>36230</c:v>
                </c:pt>
                <c:pt idx="619">
                  <c:v>36231</c:v>
                </c:pt>
                <c:pt idx="620">
                  <c:v>36232</c:v>
                </c:pt>
                <c:pt idx="621">
                  <c:v>36233</c:v>
                </c:pt>
                <c:pt idx="622">
                  <c:v>36234</c:v>
                </c:pt>
                <c:pt idx="623">
                  <c:v>36235</c:v>
                </c:pt>
                <c:pt idx="624">
                  <c:v>36236</c:v>
                </c:pt>
                <c:pt idx="625">
                  <c:v>36237</c:v>
                </c:pt>
                <c:pt idx="626">
                  <c:v>36238</c:v>
                </c:pt>
                <c:pt idx="627">
                  <c:v>36239</c:v>
                </c:pt>
                <c:pt idx="628">
                  <c:v>36240</c:v>
                </c:pt>
                <c:pt idx="629">
                  <c:v>36241</c:v>
                </c:pt>
                <c:pt idx="630">
                  <c:v>36242</c:v>
                </c:pt>
                <c:pt idx="631">
                  <c:v>36243</c:v>
                </c:pt>
                <c:pt idx="632">
                  <c:v>36244</c:v>
                </c:pt>
                <c:pt idx="633">
                  <c:v>36245</c:v>
                </c:pt>
                <c:pt idx="634">
                  <c:v>36246</c:v>
                </c:pt>
                <c:pt idx="635">
                  <c:v>36247</c:v>
                </c:pt>
                <c:pt idx="636">
                  <c:v>36248</c:v>
                </c:pt>
                <c:pt idx="637">
                  <c:v>36249</c:v>
                </c:pt>
                <c:pt idx="638">
                  <c:v>36250</c:v>
                </c:pt>
                <c:pt idx="639">
                  <c:v>36251</c:v>
                </c:pt>
                <c:pt idx="640">
                  <c:v>36252</c:v>
                </c:pt>
                <c:pt idx="641">
                  <c:v>36253</c:v>
                </c:pt>
                <c:pt idx="642">
                  <c:v>36254</c:v>
                </c:pt>
                <c:pt idx="643">
                  <c:v>36255</c:v>
                </c:pt>
                <c:pt idx="644">
                  <c:v>36256</c:v>
                </c:pt>
                <c:pt idx="645">
                  <c:v>36257</c:v>
                </c:pt>
                <c:pt idx="646">
                  <c:v>36258</c:v>
                </c:pt>
                <c:pt idx="647">
                  <c:v>36259</c:v>
                </c:pt>
                <c:pt idx="648">
                  <c:v>36260</c:v>
                </c:pt>
                <c:pt idx="649">
                  <c:v>36261</c:v>
                </c:pt>
                <c:pt idx="650">
                  <c:v>36262</c:v>
                </c:pt>
                <c:pt idx="651">
                  <c:v>36263</c:v>
                </c:pt>
                <c:pt idx="652">
                  <c:v>36264</c:v>
                </c:pt>
                <c:pt idx="653">
                  <c:v>36265</c:v>
                </c:pt>
                <c:pt idx="654">
                  <c:v>36266</c:v>
                </c:pt>
                <c:pt idx="655">
                  <c:v>36267</c:v>
                </c:pt>
                <c:pt idx="656">
                  <c:v>36268</c:v>
                </c:pt>
                <c:pt idx="657">
                  <c:v>36269</c:v>
                </c:pt>
                <c:pt idx="658">
                  <c:v>36270</c:v>
                </c:pt>
                <c:pt idx="659">
                  <c:v>36271</c:v>
                </c:pt>
                <c:pt idx="660">
                  <c:v>36272</c:v>
                </c:pt>
                <c:pt idx="661">
                  <c:v>36273</c:v>
                </c:pt>
                <c:pt idx="662">
                  <c:v>36274</c:v>
                </c:pt>
                <c:pt idx="663">
                  <c:v>36275</c:v>
                </c:pt>
                <c:pt idx="664">
                  <c:v>36276</c:v>
                </c:pt>
                <c:pt idx="665">
                  <c:v>36277</c:v>
                </c:pt>
                <c:pt idx="666">
                  <c:v>36278</c:v>
                </c:pt>
                <c:pt idx="667">
                  <c:v>36279</c:v>
                </c:pt>
                <c:pt idx="668">
                  <c:v>36280</c:v>
                </c:pt>
                <c:pt idx="669">
                  <c:v>36281</c:v>
                </c:pt>
                <c:pt idx="670">
                  <c:v>36282</c:v>
                </c:pt>
                <c:pt idx="671">
                  <c:v>36283</c:v>
                </c:pt>
                <c:pt idx="672">
                  <c:v>36284</c:v>
                </c:pt>
                <c:pt idx="673">
                  <c:v>36285</c:v>
                </c:pt>
                <c:pt idx="674">
                  <c:v>36286</c:v>
                </c:pt>
                <c:pt idx="675">
                  <c:v>36287</c:v>
                </c:pt>
                <c:pt idx="676">
                  <c:v>36288</c:v>
                </c:pt>
                <c:pt idx="677">
                  <c:v>36289</c:v>
                </c:pt>
                <c:pt idx="678">
                  <c:v>36290</c:v>
                </c:pt>
                <c:pt idx="679">
                  <c:v>36291</c:v>
                </c:pt>
                <c:pt idx="680">
                  <c:v>36292</c:v>
                </c:pt>
                <c:pt idx="681">
                  <c:v>36293</c:v>
                </c:pt>
                <c:pt idx="682">
                  <c:v>36294</c:v>
                </c:pt>
                <c:pt idx="683">
                  <c:v>36295</c:v>
                </c:pt>
                <c:pt idx="684">
                  <c:v>36296</c:v>
                </c:pt>
                <c:pt idx="685">
                  <c:v>36297</c:v>
                </c:pt>
                <c:pt idx="686">
                  <c:v>36298</c:v>
                </c:pt>
                <c:pt idx="687">
                  <c:v>36299</c:v>
                </c:pt>
                <c:pt idx="688">
                  <c:v>36300</c:v>
                </c:pt>
                <c:pt idx="689">
                  <c:v>36301</c:v>
                </c:pt>
                <c:pt idx="690">
                  <c:v>36302</c:v>
                </c:pt>
                <c:pt idx="691">
                  <c:v>36303</c:v>
                </c:pt>
                <c:pt idx="692">
                  <c:v>36304</c:v>
                </c:pt>
                <c:pt idx="693">
                  <c:v>36305</c:v>
                </c:pt>
                <c:pt idx="694">
                  <c:v>36306</c:v>
                </c:pt>
                <c:pt idx="695">
                  <c:v>36307</c:v>
                </c:pt>
                <c:pt idx="696">
                  <c:v>36308</c:v>
                </c:pt>
                <c:pt idx="697">
                  <c:v>36309</c:v>
                </c:pt>
                <c:pt idx="698">
                  <c:v>36310</c:v>
                </c:pt>
                <c:pt idx="699">
                  <c:v>36311</c:v>
                </c:pt>
                <c:pt idx="700">
                  <c:v>36312</c:v>
                </c:pt>
                <c:pt idx="701">
                  <c:v>36313</c:v>
                </c:pt>
                <c:pt idx="702">
                  <c:v>36314</c:v>
                </c:pt>
                <c:pt idx="703">
                  <c:v>36315</c:v>
                </c:pt>
                <c:pt idx="704">
                  <c:v>36316</c:v>
                </c:pt>
                <c:pt idx="705">
                  <c:v>36317</c:v>
                </c:pt>
                <c:pt idx="706">
                  <c:v>36318</c:v>
                </c:pt>
                <c:pt idx="707">
                  <c:v>36319</c:v>
                </c:pt>
                <c:pt idx="708">
                  <c:v>36320</c:v>
                </c:pt>
                <c:pt idx="709">
                  <c:v>36321</c:v>
                </c:pt>
                <c:pt idx="710">
                  <c:v>36322</c:v>
                </c:pt>
                <c:pt idx="711">
                  <c:v>36323</c:v>
                </c:pt>
                <c:pt idx="712">
                  <c:v>36324</c:v>
                </c:pt>
                <c:pt idx="713">
                  <c:v>36325</c:v>
                </c:pt>
                <c:pt idx="714">
                  <c:v>36326</c:v>
                </c:pt>
                <c:pt idx="715">
                  <c:v>36327</c:v>
                </c:pt>
                <c:pt idx="716">
                  <c:v>36328</c:v>
                </c:pt>
                <c:pt idx="717">
                  <c:v>36329</c:v>
                </c:pt>
                <c:pt idx="718">
                  <c:v>36330</c:v>
                </c:pt>
                <c:pt idx="719">
                  <c:v>36331</c:v>
                </c:pt>
                <c:pt idx="720">
                  <c:v>36332</c:v>
                </c:pt>
                <c:pt idx="721">
                  <c:v>36333</c:v>
                </c:pt>
                <c:pt idx="722">
                  <c:v>36334</c:v>
                </c:pt>
                <c:pt idx="723">
                  <c:v>36335</c:v>
                </c:pt>
                <c:pt idx="724">
                  <c:v>36336</c:v>
                </c:pt>
                <c:pt idx="725">
                  <c:v>36337</c:v>
                </c:pt>
                <c:pt idx="726">
                  <c:v>36338</c:v>
                </c:pt>
                <c:pt idx="727">
                  <c:v>36339</c:v>
                </c:pt>
                <c:pt idx="728">
                  <c:v>36340</c:v>
                </c:pt>
                <c:pt idx="729">
                  <c:v>36341</c:v>
                </c:pt>
                <c:pt idx="730">
                  <c:v>36342</c:v>
                </c:pt>
                <c:pt idx="731">
                  <c:v>36343</c:v>
                </c:pt>
                <c:pt idx="732">
                  <c:v>36344</c:v>
                </c:pt>
                <c:pt idx="733">
                  <c:v>36345</c:v>
                </c:pt>
                <c:pt idx="734">
                  <c:v>36346</c:v>
                </c:pt>
                <c:pt idx="735">
                  <c:v>36347</c:v>
                </c:pt>
                <c:pt idx="736">
                  <c:v>36348</c:v>
                </c:pt>
                <c:pt idx="737">
                  <c:v>36349</c:v>
                </c:pt>
                <c:pt idx="738">
                  <c:v>36350</c:v>
                </c:pt>
                <c:pt idx="739">
                  <c:v>36351</c:v>
                </c:pt>
                <c:pt idx="740">
                  <c:v>36352</c:v>
                </c:pt>
                <c:pt idx="741">
                  <c:v>36353</c:v>
                </c:pt>
                <c:pt idx="742">
                  <c:v>36354</c:v>
                </c:pt>
                <c:pt idx="743">
                  <c:v>36355</c:v>
                </c:pt>
                <c:pt idx="744">
                  <c:v>36356</c:v>
                </c:pt>
                <c:pt idx="745">
                  <c:v>36357</c:v>
                </c:pt>
                <c:pt idx="746">
                  <c:v>36358</c:v>
                </c:pt>
                <c:pt idx="747">
                  <c:v>36359</c:v>
                </c:pt>
                <c:pt idx="748">
                  <c:v>36360</c:v>
                </c:pt>
                <c:pt idx="749">
                  <c:v>36361</c:v>
                </c:pt>
                <c:pt idx="750">
                  <c:v>36362</c:v>
                </c:pt>
                <c:pt idx="751">
                  <c:v>36363</c:v>
                </c:pt>
                <c:pt idx="752">
                  <c:v>36364</c:v>
                </c:pt>
                <c:pt idx="753">
                  <c:v>36365</c:v>
                </c:pt>
                <c:pt idx="754">
                  <c:v>36366</c:v>
                </c:pt>
                <c:pt idx="755">
                  <c:v>36367</c:v>
                </c:pt>
                <c:pt idx="756">
                  <c:v>36368</c:v>
                </c:pt>
                <c:pt idx="757">
                  <c:v>36369</c:v>
                </c:pt>
                <c:pt idx="758">
                  <c:v>36370</c:v>
                </c:pt>
                <c:pt idx="759">
                  <c:v>36371</c:v>
                </c:pt>
                <c:pt idx="760">
                  <c:v>36372</c:v>
                </c:pt>
                <c:pt idx="761">
                  <c:v>36373</c:v>
                </c:pt>
                <c:pt idx="762">
                  <c:v>36374</c:v>
                </c:pt>
                <c:pt idx="763">
                  <c:v>36375</c:v>
                </c:pt>
                <c:pt idx="764">
                  <c:v>36376</c:v>
                </c:pt>
                <c:pt idx="765">
                  <c:v>36377</c:v>
                </c:pt>
                <c:pt idx="766">
                  <c:v>36378</c:v>
                </c:pt>
                <c:pt idx="767">
                  <c:v>36379</c:v>
                </c:pt>
                <c:pt idx="768">
                  <c:v>36380</c:v>
                </c:pt>
                <c:pt idx="769">
                  <c:v>36381</c:v>
                </c:pt>
                <c:pt idx="770">
                  <c:v>36382</c:v>
                </c:pt>
                <c:pt idx="771">
                  <c:v>36383</c:v>
                </c:pt>
                <c:pt idx="772">
                  <c:v>36384</c:v>
                </c:pt>
                <c:pt idx="773">
                  <c:v>36385</c:v>
                </c:pt>
                <c:pt idx="774">
                  <c:v>36386</c:v>
                </c:pt>
                <c:pt idx="775">
                  <c:v>36387</c:v>
                </c:pt>
                <c:pt idx="776">
                  <c:v>36388</c:v>
                </c:pt>
                <c:pt idx="777">
                  <c:v>36389</c:v>
                </c:pt>
                <c:pt idx="778">
                  <c:v>36390</c:v>
                </c:pt>
                <c:pt idx="779">
                  <c:v>36391</c:v>
                </c:pt>
                <c:pt idx="780">
                  <c:v>36392</c:v>
                </c:pt>
                <c:pt idx="781">
                  <c:v>36393</c:v>
                </c:pt>
                <c:pt idx="782">
                  <c:v>36394</c:v>
                </c:pt>
                <c:pt idx="783">
                  <c:v>36395</c:v>
                </c:pt>
                <c:pt idx="784">
                  <c:v>36396</c:v>
                </c:pt>
                <c:pt idx="785">
                  <c:v>36397</c:v>
                </c:pt>
                <c:pt idx="786">
                  <c:v>36398</c:v>
                </c:pt>
                <c:pt idx="787">
                  <c:v>36399</c:v>
                </c:pt>
                <c:pt idx="788">
                  <c:v>36400</c:v>
                </c:pt>
                <c:pt idx="789">
                  <c:v>36401</c:v>
                </c:pt>
                <c:pt idx="790">
                  <c:v>36402</c:v>
                </c:pt>
                <c:pt idx="791">
                  <c:v>36403</c:v>
                </c:pt>
                <c:pt idx="792">
                  <c:v>36404</c:v>
                </c:pt>
                <c:pt idx="793">
                  <c:v>36405</c:v>
                </c:pt>
                <c:pt idx="794">
                  <c:v>36406</c:v>
                </c:pt>
                <c:pt idx="795">
                  <c:v>36407</c:v>
                </c:pt>
                <c:pt idx="796">
                  <c:v>36408</c:v>
                </c:pt>
                <c:pt idx="797">
                  <c:v>36409</c:v>
                </c:pt>
                <c:pt idx="798">
                  <c:v>36410</c:v>
                </c:pt>
                <c:pt idx="799">
                  <c:v>36411</c:v>
                </c:pt>
                <c:pt idx="800">
                  <c:v>36412</c:v>
                </c:pt>
                <c:pt idx="801">
                  <c:v>36413</c:v>
                </c:pt>
                <c:pt idx="802">
                  <c:v>36414</c:v>
                </c:pt>
                <c:pt idx="803">
                  <c:v>36415</c:v>
                </c:pt>
                <c:pt idx="804">
                  <c:v>36416</c:v>
                </c:pt>
                <c:pt idx="805">
                  <c:v>36417</c:v>
                </c:pt>
                <c:pt idx="806">
                  <c:v>36418</c:v>
                </c:pt>
                <c:pt idx="807">
                  <c:v>36419</c:v>
                </c:pt>
                <c:pt idx="808">
                  <c:v>36420</c:v>
                </c:pt>
                <c:pt idx="809">
                  <c:v>36421</c:v>
                </c:pt>
                <c:pt idx="810">
                  <c:v>36422</c:v>
                </c:pt>
                <c:pt idx="811">
                  <c:v>36423</c:v>
                </c:pt>
                <c:pt idx="812">
                  <c:v>36424</c:v>
                </c:pt>
                <c:pt idx="813">
                  <c:v>36425</c:v>
                </c:pt>
                <c:pt idx="814">
                  <c:v>36426</c:v>
                </c:pt>
                <c:pt idx="815">
                  <c:v>36427</c:v>
                </c:pt>
                <c:pt idx="816">
                  <c:v>36428</c:v>
                </c:pt>
                <c:pt idx="817">
                  <c:v>36429</c:v>
                </c:pt>
                <c:pt idx="818">
                  <c:v>36430</c:v>
                </c:pt>
                <c:pt idx="819">
                  <c:v>36431</c:v>
                </c:pt>
                <c:pt idx="820">
                  <c:v>36432</c:v>
                </c:pt>
                <c:pt idx="821">
                  <c:v>36433</c:v>
                </c:pt>
                <c:pt idx="822">
                  <c:v>36434</c:v>
                </c:pt>
                <c:pt idx="823">
                  <c:v>36435</c:v>
                </c:pt>
                <c:pt idx="824">
                  <c:v>36436</c:v>
                </c:pt>
                <c:pt idx="825">
                  <c:v>36437</c:v>
                </c:pt>
                <c:pt idx="826">
                  <c:v>36438</c:v>
                </c:pt>
                <c:pt idx="827">
                  <c:v>36439</c:v>
                </c:pt>
                <c:pt idx="828">
                  <c:v>36440</c:v>
                </c:pt>
                <c:pt idx="829">
                  <c:v>36441</c:v>
                </c:pt>
                <c:pt idx="830">
                  <c:v>36442</c:v>
                </c:pt>
                <c:pt idx="831">
                  <c:v>36443</c:v>
                </c:pt>
                <c:pt idx="832">
                  <c:v>36444</c:v>
                </c:pt>
                <c:pt idx="833">
                  <c:v>36445</c:v>
                </c:pt>
                <c:pt idx="834">
                  <c:v>36446</c:v>
                </c:pt>
                <c:pt idx="835">
                  <c:v>36447</c:v>
                </c:pt>
                <c:pt idx="836">
                  <c:v>36448</c:v>
                </c:pt>
                <c:pt idx="837">
                  <c:v>36449</c:v>
                </c:pt>
                <c:pt idx="838">
                  <c:v>36450</c:v>
                </c:pt>
                <c:pt idx="839">
                  <c:v>36451</c:v>
                </c:pt>
                <c:pt idx="840">
                  <c:v>36452</c:v>
                </c:pt>
                <c:pt idx="841">
                  <c:v>36453</c:v>
                </c:pt>
                <c:pt idx="842">
                  <c:v>36454</c:v>
                </c:pt>
                <c:pt idx="843">
                  <c:v>36455</c:v>
                </c:pt>
                <c:pt idx="844">
                  <c:v>36456</c:v>
                </c:pt>
                <c:pt idx="845">
                  <c:v>36457</c:v>
                </c:pt>
                <c:pt idx="846">
                  <c:v>36458</c:v>
                </c:pt>
                <c:pt idx="847">
                  <c:v>36459</c:v>
                </c:pt>
                <c:pt idx="848">
                  <c:v>36460</c:v>
                </c:pt>
                <c:pt idx="849">
                  <c:v>36461</c:v>
                </c:pt>
                <c:pt idx="850">
                  <c:v>36462</c:v>
                </c:pt>
                <c:pt idx="851">
                  <c:v>36463</c:v>
                </c:pt>
                <c:pt idx="852">
                  <c:v>36464</c:v>
                </c:pt>
                <c:pt idx="853">
                  <c:v>36465</c:v>
                </c:pt>
                <c:pt idx="854">
                  <c:v>36466</c:v>
                </c:pt>
                <c:pt idx="855">
                  <c:v>36467</c:v>
                </c:pt>
                <c:pt idx="856">
                  <c:v>36468</c:v>
                </c:pt>
                <c:pt idx="857">
                  <c:v>36469</c:v>
                </c:pt>
                <c:pt idx="858">
                  <c:v>36470</c:v>
                </c:pt>
                <c:pt idx="859">
                  <c:v>36471</c:v>
                </c:pt>
                <c:pt idx="860">
                  <c:v>36472</c:v>
                </c:pt>
                <c:pt idx="861">
                  <c:v>36473</c:v>
                </c:pt>
                <c:pt idx="862">
                  <c:v>36474</c:v>
                </c:pt>
                <c:pt idx="863">
                  <c:v>36475</c:v>
                </c:pt>
                <c:pt idx="864">
                  <c:v>36476</c:v>
                </c:pt>
                <c:pt idx="865">
                  <c:v>36477</c:v>
                </c:pt>
                <c:pt idx="866">
                  <c:v>36478</c:v>
                </c:pt>
                <c:pt idx="867">
                  <c:v>36479</c:v>
                </c:pt>
                <c:pt idx="868">
                  <c:v>36480</c:v>
                </c:pt>
                <c:pt idx="869">
                  <c:v>36481</c:v>
                </c:pt>
                <c:pt idx="870">
                  <c:v>36482</c:v>
                </c:pt>
                <c:pt idx="871">
                  <c:v>36483</c:v>
                </c:pt>
                <c:pt idx="872">
                  <c:v>36484</c:v>
                </c:pt>
                <c:pt idx="873">
                  <c:v>36485</c:v>
                </c:pt>
                <c:pt idx="874">
                  <c:v>36486</c:v>
                </c:pt>
                <c:pt idx="875">
                  <c:v>36487</c:v>
                </c:pt>
                <c:pt idx="876">
                  <c:v>36488</c:v>
                </c:pt>
                <c:pt idx="877">
                  <c:v>36489</c:v>
                </c:pt>
                <c:pt idx="878">
                  <c:v>36490</c:v>
                </c:pt>
                <c:pt idx="879">
                  <c:v>36491</c:v>
                </c:pt>
                <c:pt idx="880">
                  <c:v>36492</c:v>
                </c:pt>
                <c:pt idx="881">
                  <c:v>36493</c:v>
                </c:pt>
                <c:pt idx="882">
                  <c:v>36494</c:v>
                </c:pt>
                <c:pt idx="883">
                  <c:v>36495</c:v>
                </c:pt>
                <c:pt idx="884">
                  <c:v>36496</c:v>
                </c:pt>
                <c:pt idx="885">
                  <c:v>36497</c:v>
                </c:pt>
                <c:pt idx="886">
                  <c:v>36498</c:v>
                </c:pt>
                <c:pt idx="887">
                  <c:v>36499</c:v>
                </c:pt>
                <c:pt idx="888">
                  <c:v>36500</c:v>
                </c:pt>
                <c:pt idx="889">
                  <c:v>36501</c:v>
                </c:pt>
                <c:pt idx="890">
                  <c:v>36502</c:v>
                </c:pt>
                <c:pt idx="891">
                  <c:v>36503</c:v>
                </c:pt>
                <c:pt idx="892">
                  <c:v>36504</c:v>
                </c:pt>
                <c:pt idx="893">
                  <c:v>36505</c:v>
                </c:pt>
                <c:pt idx="894">
                  <c:v>36506</c:v>
                </c:pt>
                <c:pt idx="895">
                  <c:v>36507</c:v>
                </c:pt>
                <c:pt idx="896">
                  <c:v>36508</c:v>
                </c:pt>
                <c:pt idx="897">
                  <c:v>36509</c:v>
                </c:pt>
                <c:pt idx="898">
                  <c:v>36510</c:v>
                </c:pt>
                <c:pt idx="899">
                  <c:v>36511</c:v>
                </c:pt>
                <c:pt idx="900">
                  <c:v>36512</c:v>
                </c:pt>
                <c:pt idx="901">
                  <c:v>36513</c:v>
                </c:pt>
                <c:pt idx="902">
                  <c:v>36514</c:v>
                </c:pt>
                <c:pt idx="903">
                  <c:v>36515</c:v>
                </c:pt>
                <c:pt idx="904">
                  <c:v>36516</c:v>
                </c:pt>
                <c:pt idx="905">
                  <c:v>36517</c:v>
                </c:pt>
                <c:pt idx="906">
                  <c:v>36518</c:v>
                </c:pt>
                <c:pt idx="907">
                  <c:v>36519</c:v>
                </c:pt>
                <c:pt idx="908">
                  <c:v>36520</c:v>
                </c:pt>
                <c:pt idx="909">
                  <c:v>36521</c:v>
                </c:pt>
                <c:pt idx="910">
                  <c:v>36522</c:v>
                </c:pt>
                <c:pt idx="911">
                  <c:v>36523</c:v>
                </c:pt>
                <c:pt idx="912">
                  <c:v>36524</c:v>
                </c:pt>
                <c:pt idx="913">
                  <c:v>36525</c:v>
                </c:pt>
                <c:pt idx="914">
                  <c:v>36526</c:v>
                </c:pt>
                <c:pt idx="915">
                  <c:v>36527</c:v>
                </c:pt>
                <c:pt idx="916">
                  <c:v>36528</c:v>
                </c:pt>
                <c:pt idx="917">
                  <c:v>36529</c:v>
                </c:pt>
                <c:pt idx="918">
                  <c:v>36530</c:v>
                </c:pt>
                <c:pt idx="919">
                  <c:v>36531</c:v>
                </c:pt>
                <c:pt idx="920">
                  <c:v>36532</c:v>
                </c:pt>
                <c:pt idx="921">
                  <c:v>36533</c:v>
                </c:pt>
                <c:pt idx="922">
                  <c:v>36534</c:v>
                </c:pt>
                <c:pt idx="923">
                  <c:v>36535</c:v>
                </c:pt>
                <c:pt idx="924">
                  <c:v>36536</c:v>
                </c:pt>
                <c:pt idx="925">
                  <c:v>36537</c:v>
                </c:pt>
                <c:pt idx="926">
                  <c:v>36538</c:v>
                </c:pt>
                <c:pt idx="927">
                  <c:v>36539</c:v>
                </c:pt>
                <c:pt idx="928">
                  <c:v>36540</c:v>
                </c:pt>
                <c:pt idx="929">
                  <c:v>36541</c:v>
                </c:pt>
                <c:pt idx="930">
                  <c:v>36542</c:v>
                </c:pt>
                <c:pt idx="931">
                  <c:v>36543</c:v>
                </c:pt>
                <c:pt idx="932">
                  <c:v>36544</c:v>
                </c:pt>
                <c:pt idx="933">
                  <c:v>36545</c:v>
                </c:pt>
                <c:pt idx="934">
                  <c:v>36546</c:v>
                </c:pt>
                <c:pt idx="935">
                  <c:v>36547</c:v>
                </c:pt>
                <c:pt idx="936">
                  <c:v>36548</c:v>
                </c:pt>
                <c:pt idx="937">
                  <c:v>36549</c:v>
                </c:pt>
                <c:pt idx="938">
                  <c:v>36550</c:v>
                </c:pt>
                <c:pt idx="939">
                  <c:v>36551</c:v>
                </c:pt>
                <c:pt idx="940">
                  <c:v>36552</c:v>
                </c:pt>
                <c:pt idx="941">
                  <c:v>36553</c:v>
                </c:pt>
                <c:pt idx="942">
                  <c:v>36554</c:v>
                </c:pt>
                <c:pt idx="943">
                  <c:v>36555</c:v>
                </c:pt>
                <c:pt idx="944">
                  <c:v>36556</c:v>
                </c:pt>
                <c:pt idx="945">
                  <c:v>36557</c:v>
                </c:pt>
                <c:pt idx="946">
                  <c:v>36558</c:v>
                </c:pt>
                <c:pt idx="947">
                  <c:v>36559</c:v>
                </c:pt>
                <c:pt idx="948">
                  <c:v>36560</c:v>
                </c:pt>
                <c:pt idx="949">
                  <c:v>36561</c:v>
                </c:pt>
                <c:pt idx="950">
                  <c:v>36562</c:v>
                </c:pt>
                <c:pt idx="951">
                  <c:v>36563</c:v>
                </c:pt>
                <c:pt idx="952">
                  <c:v>36564</c:v>
                </c:pt>
                <c:pt idx="953">
                  <c:v>36565</c:v>
                </c:pt>
                <c:pt idx="954">
                  <c:v>36566</c:v>
                </c:pt>
                <c:pt idx="955">
                  <c:v>36567</c:v>
                </c:pt>
                <c:pt idx="956">
                  <c:v>36568</c:v>
                </c:pt>
                <c:pt idx="957">
                  <c:v>36569</c:v>
                </c:pt>
                <c:pt idx="958">
                  <c:v>36570</c:v>
                </c:pt>
                <c:pt idx="959">
                  <c:v>36571</c:v>
                </c:pt>
                <c:pt idx="960">
                  <c:v>36572</c:v>
                </c:pt>
                <c:pt idx="961">
                  <c:v>36573</c:v>
                </c:pt>
                <c:pt idx="962">
                  <c:v>36574</c:v>
                </c:pt>
                <c:pt idx="963">
                  <c:v>36575</c:v>
                </c:pt>
                <c:pt idx="964">
                  <c:v>36576</c:v>
                </c:pt>
                <c:pt idx="965">
                  <c:v>36577</c:v>
                </c:pt>
                <c:pt idx="966">
                  <c:v>36578</c:v>
                </c:pt>
                <c:pt idx="967">
                  <c:v>36579</c:v>
                </c:pt>
                <c:pt idx="968">
                  <c:v>36580</c:v>
                </c:pt>
                <c:pt idx="969">
                  <c:v>36581</c:v>
                </c:pt>
                <c:pt idx="970">
                  <c:v>36582</c:v>
                </c:pt>
                <c:pt idx="971">
                  <c:v>36583</c:v>
                </c:pt>
                <c:pt idx="972">
                  <c:v>36584</c:v>
                </c:pt>
                <c:pt idx="973">
                  <c:v>36585</c:v>
                </c:pt>
                <c:pt idx="974">
                  <c:v>36586</c:v>
                </c:pt>
                <c:pt idx="975">
                  <c:v>36587</c:v>
                </c:pt>
                <c:pt idx="976">
                  <c:v>36588</c:v>
                </c:pt>
                <c:pt idx="977">
                  <c:v>36589</c:v>
                </c:pt>
                <c:pt idx="978">
                  <c:v>36590</c:v>
                </c:pt>
                <c:pt idx="979">
                  <c:v>36591</c:v>
                </c:pt>
                <c:pt idx="980">
                  <c:v>36592</c:v>
                </c:pt>
                <c:pt idx="981">
                  <c:v>36593</c:v>
                </c:pt>
                <c:pt idx="982">
                  <c:v>36594</c:v>
                </c:pt>
                <c:pt idx="983">
                  <c:v>36595</c:v>
                </c:pt>
                <c:pt idx="984">
                  <c:v>36596</c:v>
                </c:pt>
                <c:pt idx="985">
                  <c:v>36597</c:v>
                </c:pt>
                <c:pt idx="986">
                  <c:v>36598</c:v>
                </c:pt>
                <c:pt idx="987">
                  <c:v>36599</c:v>
                </c:pt>
                <c:pt idx="988">
                  <c:v>36600</c:v>
                </c:pt>
                <c:pt idx="989">
                  <c:v>36601</c:v>
                </c:pt>
                <c:pt idx="990">
                  <c:v>36602</c:v>
                </c:pt>
                <c:pt idx="991">
                  <c:v>36603</c:v>
                </c:pt>
                <c:pt idx="992">
                  <c:v>36604</c:v>
                </c:pt>
                <c:pt idx="993">
                  <c:v>36605</c:v>
                </c:pt>
                <c:pt idx="994">
                  <c:v>36606</c:v>
                </c:pt>
                <c:pt idx="995">
                  <c:v>36607</c:v>
                </c:pt>
                <c:pt idx="996">
                  <c:v>36608</c:v>
                </c:pt>
                <c:pt idx="997">
                  <c:v>36609</c:v>
                </c:pt>
                <c:pt idx="998">
                  <c:v>36610</c:v>
                </c:pt>
                <c:pt idx="999">
                  <c:v>36611</c:v>
                </c:pt>
                <c:pt idx="1000">
                  <c:v>36612</c:v>
                </c:pt>
                <c:pt idx="1001">
                  <c:v>36613</c:v>
                </c:pt>
                <c:pt idx="1002">
                  <c:v>36614</c:v>
                </c:pt>
                <c:pt idx="1003">
                  <c:v>36615</c:v>
                </c:pt>
                <c:pt idx="1004">
                  <c:v>36616</c:v>
                </c:pt>
                <c:pt idx="1005">
                  <c:v>36617</c:v>
                </c:pt>
                <c:pt idx="1006">
                  <c:v>36618</c:v>
                </c:pt>
                <c:pt idx="1007">
                  <c:v>36619</c:v>
                </c:pt>
                <c:pt idx="1008">
                  <c:v>36620</c:v>
                </c:pt>
                <c:pt idx="1009">
                  <c:v>36621</c:v>
                </c:pt>
                <c:pt idx="1010">
                  <c:v>36622</c:v>
                </c:pt>
                <c:pt idx="1011">
                  <c:v>36623</c:v>
                </c:pt>
                <c:pt idx="1012">
                  <c:v>36624</c:v>
                </c:pt>
                <c:pt idx="1013">
                  <c:v>36625</c:v>
                </c:pt>
                <c:pt idx="1014">
                  <c:v>36626</c:v>
                </c:pt>
                <c:pt idx="1015">
                  <c:v>36627</c:v>
                </c:pt>
                <c:pt idx="1016">
                  <c:v>36628</c:v>
                </c:pt>
                <c:pt idx="1017">
                  <c:v>36629</c:v>
                </c:pt>
                <c:pt idx="1018">
                  <c:v>36630</c:v>
                </c:pt>
                <c:pt idx="1019">
                  <c:v>36631</c:v>
                </c:pt>
                <c:pt idx="1020">
                  <c:v>36632</c:v>
                </c:pt>
                <c:pt idx="1021">
                  <c:v>36633</c:v>
                </c:pt>
                <c:pt idx="1022">
                  <c:v>36634</c:v>
                </c:pt>
                <c:pt idx="1023">
                  <c:v>36635</c:v>
                </c:pt>
                <c:pt idx="1024">
                  <c:v>36636</c:v>
                </c:pt>
                <c:pt idx="1025">
                  <c:v>36637</c:v>
                </c:pt>
                <c:pt idx="1026">
                  <c:v>36638</c:v>
                </c:pt>
                <c:pt idx="1027">
                  <c:v>36639</c:v>
                </c:pt>
                <c:pt idx="1028">
                  <c:v>36640</c:v>
                </c:pt>
                <c:pt idx="1029">
                  <c:v>36641</c:v>
                </c:pt>
                <c:pt idx="1030">
                  <c:v>36642</c:v>
                </c:pt>
                <c:pt idx="1031">
                  <c:v>36643</c:v>
                </c:pt>
                <c:pt idx="1032">
                  <c:v>36644</c:v>
                </c:pt>
                <c:pt idx="1033">
                  <c:v>36645</c:v>
                </c:pt>
                <c:pt idx="1034">
                  <c:v>36646</c:v>
                </c:pt>
                <c:pt idx="1035">
                  <c:v>36647</c:v>
                </c:pt>
                <c:pt idx="1036">
                  <c:v>36648</c:v>
                </c:pt>
                <c:pt idx="1037">
                  <c:v>36649</c:v>
                </c:pt>
                <c:pt idx="1038">
                  <c:v>36650</c:v>
                </c:pt>
                <c:pt idx="1039">
                  <c:v>36651</c:v>
                </c:pt>
                <c:pt idx="1040">
                  <c:v>36652</c:v>
                </c:pt>
                <c:pt idx="1041">
                  <c:v>36653</c:v>
                </c:pt>
                <c:pt idx="1042">
                  <c:v>36654</c:v>
                </c:pt>
                <c:pt idx="1043">
                  <c:v>36655</c:v>
                </c:pt>
                <c:pt idx="1044">
                  <c:v>36656</c:v>
                </c:pt>
                <c:pt idx="1045">
                  <c:v>36657</c:v>
                </c:pt>
                <c:pt idx="1046">
                  <c:v>36658</c:v>
                </c:pt>
                <c:pt idx="1047">
                  <c:v>36659</c:v>
                </c:pt>
                <c:pt idx="1048">
                  <c:v>36660</c:v>
                </c:pt>
                <c:pt idx="1049">
                  <c:v>36661</c:v>
                </c:pt>
                <c:pt idx="1050">
                  <c:v>36662</c:v>
                </c:pt>
                <c:pt idx="1051">
                  <c:v>36663</c:v>
                </c:pt>
                <c:pt idx="1052">
                  <c:v>36664</c:v>
                </c:pt>
                <c:pt idx="1053">
                  <c:v>36665</c:v>
                </c:pt>
                <c:pt idx="1054">
                  <c:v>36666</c:v>
                </c:pt>
                <c:pt idx="1055">
                  <c:v>36667</c:v>
                </c:pt>
                <c:pt idx="1056">
                  <c:v>36668</c:v>
                </c:pt>
                <c:pt idx="1057">
                  <c:v>36669</c:v>
                </c:pt>
                <c:pt idx="1058">
                  <c:v>36670</c:v>
                </c:pt>
                <c:pt idx="1059">
                  <c:v>36671</c:v>
                </c:pt>
                <c:pt idx="1060">
                  <c:v>36672</c:v>
                </c:pt>
                <c:pt idx="1061">
                  <c:v>36673</c:v>
                </c:pt>
                <c:pt idx="1062">
                  <c:v>36674</c:v>
                </c:pt>
                <c:pt idx="1063">
                  <c:v>36675</c:v>
                </c:pt>
                <c:pt idx="1064">
                  <c:v>36676</c:v>
                </c:pt>
                <c:pt idx="1065">
                  <c:v>36677</c:v>
                </c:pt>
                <c:pt idx="1066">
                  <c:v>36678</c:v>
                </c:pt>
                <c:pt idx="1067">
                  <c:v>36679</c:v>
                </c:pt>
                <c:pt idx="1068">
                  <c:v>36680</c:v>
                </c:pt>
                <c:pt idx="1069">
                  <c:v>36681</c:v>
                </c:pt>
                <c:pt idx="1070">
                  <c:v>36682</c:v>
                </c:pt>
                <c:pt idx="1071">
                  <c:v>36683</c:v>
                </c:pt>
                <c:pt idx="1072">
                  <c:v>36684</c:v>
                </c:pt>
                <c:pt idx="1073">
                  <c:v>36685</c:v>
                </c:pt>
                <c:pt idx="1074">
                  <c:v>36686</c:v>
                </c:pt>
                <c:pt idx="1075">
                  <c:v>36687</c:v>
                </c:pt>
                <c:pt idx="1076">
                  <c:v>36688</c:v>
                </c:pt>
                <c:pt idx="1077">
                  <c:v>36689</c:v>
                </c:pt>
                <c:pt idx="1078">
                  <c:v>36690</c:v>
                </c:pt>
                <c:pt idx="1079">
                  <c:v>36691</c:v>
                </c:pt>
                <c:pt idx="1080">
                  <c:v>36692</c:v>
                </c:pt>
                <c:pt idx="1081">
                  <c:v>36693</c:v>
                </c:pt>
                <c:pt idx="1082">
                  <c:v>36694</c:v>
                </c:pt>
                <c:pt idx="1083">
                  <c:v>36695</c:v>
                </c:pt>
                <c:pt idx="1084">
                  <c:v>36696</c:v>
                </c:pt>
                <c:pt idx="1085">
                  <c:v>36697</c:v>
                </c:pt>
                <c:pt idx="1086">
                  <c:v>36698</c:v>
                </c:pt>
                <c:pt idx="1087">
                  <c:v>36699</c:v>
                </c:pt>
                <c:pt idx="1088">
                  <c:v>36700</c:v>
                </c:pt>
                <c:pt idx="1089">
                  <c:v>36701</c:v>
                </c:pt>
                <c:pt idx="1090">
                  <c:v>36702</c:v>
                </c:pt>
                <c:pt idx="1091">
                  <c:v>36703</c:v>
                </c:pt>
                <c:pt idx="1092">
                  <c:v>36704</c:v>
                </c:pt>
                <c:pt idx="1093">
                  <c:v>36705</c:v>
                </c:pt>
                <c:pt idx="1094">
                  <c:v>36706</c:v>
                </c:pt>
                <c:pt idx="1095">
                  <c:v>36707</c:v>
                </c:pt>
                <c:pt idx="1096">
                  <c:v>36708</c:v>
                </c:pt>
                <c:pt idx="1097">
                  <c:v>36709</c:v>
                </c:pt>
                <c:pt idx="1098">
                  <c:v>36710</c:v>
                </c:pt>
                <c:pt idx="1099">
                  <c:v>36711</c:v>
                </c:pt>
                <c:pt idx="1100">
                  <c:v>36712</c:v>
                </c:pt>
                <c:pt idx="1101">
                  <c:v>36713</c:v>
                </c:pt>
                <c:pt idx="1102">
                  <c:v>36714</c:v>
                </c:pt>
                <c:pt idx="1103">
                  <c:v>36715</c:v>
                </c:pt>
                <c:pt idx="1104">
                  <c:v>36716</c:v>
                </c:pt>
                <c:pt idx="1105">
                  <c:v>36717</c:v>
                </c:pt>
                <c:pt idx="1106">
                  <c:v>36718</c:v>
                </c:pt>
                <c:pt idx="1107">
                  <c:v>36719</c:v>
                </c:pt>
                <c:pt idx="1108">
                  <c:v>36720</c:v>
                </c:pt>
                <c:pt idx="1109">
                  <c:v>36721</c:v>
                </c:pt>
                <c:pt idx="1110">
                  <c:v>36722</c:v>
                </c:pt>
                <c:pt idx="1111">
                  <c:v>36723</c:v>
                </c:pt>
                <c:pt idx="1112">
                  <c:v>36724</c:v>
                </c:pt>
                <c:pt idx="1113">
                  <c:v>36725</c:v>
                </c:pt>
                <c:pt idx="1114">
                  <c:v>36726</c:v>
                </c:pt>
                <c:pt idx="1115">
                  <c:v>36727</c:v>
                </c:pt>
                <c:pt idx="1116">
                  <c:v>36728</c:v>
                </c:pt>
                <c:pt idx="1117">
                  <c:v>36729</c:v>
                </c:pt>
                <c:pt idx="1118">
                  <c:v>36730</c:v>
                </c:pt>
                <c:pt idx="1119">
                  <c:v>36731</c:v>
                </c:pt>
                <c:pt idx="1120">
                  <c:v>36732</c:v>
                </c:pt>
                <c:pt idx="1121">
                  <c:v>36733</c:v>
                </c:pt>
                <c:pt idx="1122">
                  <c:v>36734</c:v>
                </c:pt>
                <c:pt idx="1123">
                  <c:v>36735</c:v>
                </c:pt>
                <c:pt idx="1124">
                  <c:v>36736</c:v>
                </c:pt>
                <c:pt idx="1125">
                  <c:v>36737</c:v>
                </c:pt>
                <c:pt idx="1126">
                  <c:v>36738</c:v>
                </c:pt>
                <c:pt idx="1127">
                  <c:v>36739</c:v>
                </c:pt>
                <c:pt idx="1128">
                  <c:v>36740</c:v>
                </c:pt>
                <c:pt idx="1129">
                  <c:v>36741</c:v>
                </c:pt>
                <c:pt idx="1130">
                  <c:v>36742</c:v>
                </c:pt>
                <c:pt idx="1131">
                  <c:v>36743</c:v>
                </c:pt>
                <c:pt idx="1132">
                  <c:v>36744</c:v>
                </c:pt>
                <c:pt idx="1133">
                  <c:v>36745</c:v>
                </c:pt>
                <c:pt idx="1134">
                  <c:v>36746</c:v>
                </c:pt>
                <c:pt idx="1135">
                  <c:v>36747</c:v>
                </c:pt>
                <c:pt idx="1136">
                  <c:v>36748</c:v>
                </c:pt>
                <c:pt idx="1137">
                  <c:v>36749</c:v>
                </c:pt>
                <c:pt idx="1138">
                  <c:v>36750</c:v>
                </c:pt>
                <c:pt idx="1139">
                  <c:v>36751</c:v>
                </c:pt>
                <c:pt idx="1140">
                  <c:v>36752</c:v>
                </c:pt>
                <c:pt idx="1141">
                  <c:v>36753</c:v>
                </c:pt>
                <c:pt idx="1142">
                  <c:v>36754</c:v>
                </c:pt>
                <c:pt idx="1143">
                  <c:v>36755</c:v>
                </c:pt>
                <c:pt idx="1144">
                  <c:v>36756</c:v>
                </c:pt>
                <c:pt idx="1145">
                  <c:v>36757</c:v>
                </c:pt>
                <c:pt idx="1146">
                  <c:v>36758</c:v>
                </c:pt>
                <c:pt idx="1147">
                  <c:v>36759</c:v>
                </c:pt>
                <c:pt idx="1148">
                  <c:v>36760</c:v>
                </c:pt>
                <c:pt idx="1149">
                  <c:v>36761</c:v>
                </c:pt>
                <c:pt idx="1150">
                  <c:v>36762</c:v>
                </c:pt>
                <c:pt idx="1151">
                  <c:v>36763</c:v>
                </c:pt>
                <c:pt idx="1152">
                  <c:v>36764</c:v>
                </c:pt>
                <c:pt idx="1153">
                  <c:v>36765</c:v>
                </c:pt>
                <c:pt idx="1154">
                  <c:v>36766</c:v>
                </c:pt>
                <c:pt idx="1155">
                  <c:v>36767</c:v>
                </c:pt>
                <c:pt idx="1156">
                  <c:v>36768</c:v>
                </c:pt>
                <c:pt idx="1157">
                  <c:v>36769</c:v>
                </c:pt>
                <c:pt idx="1158">
                  <c:v>36770</c:v>
                </c:pt>
                <c:pt idx="1159">
                  <c:v>36771</c:v>
                </c:pt>
                <c:pt idx="1160">
                  <c:v>36772</c:v>
                </c:pt>
                <c:pt idx="1161">
                  <c:v>36773</c:v>
                </c:pt>
                <c:pt idx="1162">
                  <c:v>36774</c:v>
                </c:pt>
                <c:pt idx="1163">
                  <c:v>36775</c:v>
                </c:pt>
                <c:pt idx="1164">
                  <c:v>36776</c:v>
                </c:pt>
                <c:pt idx="1165">
                  <c:v>36777</c:v>
                </c:pt>
                <c:pt idx="1166">
                  <c:v>36778</c:v>
                </c:pt>
                <c:pt idx="1167">
                  <c:v>36779</c:v>
                </c:pt>
                <c:pt idx="1168">
                  <c:v>36780</c:v>
                </c:pt>
                <c:pt idx="1169">
                  <c:v>36781</c:v>
                </c:pt>
                <c:pt idx="1170">
                  <c:v>36782</c:v>
                </c:pt>
                <c:pt idx="1171">
                  <c:v>36783</c:v>
                </c:pt>
                <c:pt idx="1172">
                  <c:v>36784</c:v>
                </c:pt>
                <c:pt idx="1173">
                  <c:v>36785</c:v>
                </c:pt>
                <c:pt idx="1174">
                  <c:v>36786</c:v>
                </c:pt>
                <c:pt idx="1175">
                  <c:v>36787</c:v>
                </c:pt>
                <c:pt idx="1176">
                  <c:v>36788</c:v>
                </c:pt>
                <c:pt idx="1177">
                  <c:v>36789</c:v>
                </c:pt>
                <c:pt idx="1178">
                  <c:v>36790</c:v>
                </c:pt>
                <c:pt idx="1179">
                  <c:v>36791</c:v>
                </c:pt>
                <c:pt idx="1180">
                  <c:v>36792</c:v>
                </c:pt>
                <c:pt idx="1181">
                  <c:v>36793</c:v>
                </c:pt>
                <c:pt idx="1182">
                  <c:v>36794</c:v>
                </c:pt>
                <c:pt idx="1183">
                  <c:v>36795</c:v>
                </c:pt>
                <c:pt idx="1184">
                  <c:v>36796</c:v>
                </c:pt>
                <c:pt idx="1185">
                  <c:v>36797</c:v>
                </c:pt>
                <c:pt idx="1186">
                  <c:v>36798</c:v>
                </c:pt>
                <c:pt idx="1187">
                  <c:v>36799</c:v>
                </c:pt>
                <c:pt idx="1188">
                  <c:v>36800</c:v>
                </c:pt>
                <c:pt idx="1189">
                  <c:v>36801</c:v>
                </c:pt>
                <c:pt idx="1190">
                  <c:v>36802</c:v>
                </c:pt>
                <c:pt idx="1191">
                  <c:v>36803</c:v>
                </c:pt>
                <c:pt idx="1192">
                  <c:v>36804</c:v>
                </c:pt>
                <c:pt idx="1193">
                  <c:v>36805</c:v>
                </c:pt>
                <c:pt idx="1194">
                  <c:v>36806</c:v>
                </c:pt>
                <c:pt idx="1195">
                  <c:v>36807</c:v>
                </c:pt>
                <c:pt idx="1196">
                  <c:v>36808</c:v>
                </c:pt>
                <c:pt idx="1197">
                  <c:v>36809</c:v>
                </c:pt>
                <c:pt idx="1198">
                  <c:v>36810</c:v>
                </c:pt>
                <c:pt idx="1199">
                  <c:v>36811</c:v>
                </c:pt>
                <c:pt idx="1200">
                  <c:v>36812</c:v>
                </c:pt>
                <c:pt idx="1201">
                  <c:v>36813</c:v>
                </c:pt>
                <c:pt idx="1202">
                  <c:v>36814</c:v>
                </c:pt>
                <c:pt idx="1203">
                  <c:v>36815</c:v>
                </c:pt>
                <c:pt idx="1204">
                  <c:v>36816</c:v>
                </c:pt>
                <c:pt idx="1205">
                  <c:v>36817</c:v>
                </c:pt>
                <c:pt idx="1206">
                  <c:v>36818</c:v>
                </c:pt>
                <c:pt idx="1207">
                  <c:v>36819</c:v>
                </c:pt>
                <c:pt idx="1208">
                  <c:v>36820</c:v>
                </c:pt>
                <c:pt idx="1209">
                  <c:v>36821</c:v>
                </c:pt>
                <c:pt idx="1210">
                  <c:v>36822</c:v>
                </c:pt>
                <c:pt idx="1211">
                  <c:v>36823</c:v>
                </c:pt>
                <c:pt idx="1212">
                  <c:v>36824</c:v>
                </c:pt>
                <c:pt idx="1213">
                  <c:v>36825</c:v>
                </c:pt>
                <c:pt idx="1214">
                  <c:v>36826</c:v>
                </c:pt>
                <c:pt idx="1215">
                  <c:v>36827</c:v>
                </c:pt>
                <c:pt idx="1216">
                  <c:v>36828</c:v>
                </c:pt>
                <c:pt idx="1217">
                  <c:v>36829</c:v>
                </c:pt>
                <c:pt idx="1218">
                  <c:v>36830</c:v>
                </c:pt>
                <c:pt idx="1219">
                  <c:v>36831</c:v>
                </c:pt>
                <c:pt idx="1220">
                  <c:v>36832</c:v>
                </c:pt>
                <c:pt idx="1221">
                  <c:v>36833</c:v>
                </c:pt>
                <c:pt idx="1222">
                  <c:v>36834</c:v>
                </c:pt>
                <c:pt idx="1223">
                  <c:v>36835</c:v>
                </c:pt>
                <c:pt idx="1224">
                  <c:v>36836</c:v>
                </c:pt>
                <c:pt idx="1225">
                  <c:v>36837</c:v>
                </c:pt>
                <c:pt idx="1226">
                  <c:v>36838</c:v>
                </c:pt>
                <c:pt idx="1227">
                  <c:v>36839</c:v>
                </c:pt>
                <c:pt idx="1228">
                  <c:v>36840</c:v>
                </c:pt>
                <c:pt idx="1229">
                  <c:v>36841</c:v>
                </c:pt>
                <c:pt idx="1230">
                  <c:v>36842</c:v>
                </c:pt>
                <c:pt idx="1231">
                  <c:v>36843</c:v>
                </c:pt>
                <c:pt idx="1232">
                  <c:v>36844</c:v>
                </c:pt>
                <c:pt idx="1233">
                  <c:v>36845</c:v>
                </c:pt>
                <c:pt idx="1234">
                  <c:v>36846</c:v>
                </c:pt>
                <c:pt idx="1235">
                  <c:v>36847</c:v>
                </c:pt>
                <c:pt idx="1236">
                  <c:v>36848</c:v>
                </c:pt>
                <c:pt idx="1237">
                  <c:v>36849</c:v>
                </c:pt>
                <c:pt idx="1238">
                  <c:v>36850</c:v>
                </c:pt>
                <c:pt idx="1239">
                  <c:v>36851</c:v>
                </c:pt>
                <c:pt idx="1240">
                  <c:v>36852</c:v>
                </c:pt>
                <c:pt idx="1241">
                  <c:v>36853</c:v>
                </c:pt>
                <c:pt idx="1242">
                  <c:v>36854</c:v>
                </c:pt>
                <c:pt idx="1243">
                  <c:v>36855</c:v>
                </c:pt>
                <c:pt idx="1244">
                  <c:v>36856</c:v>
                </c:pt>
                <c:pt idx="1245">
                  <c:v>36857</c:v>
                </c:pt>
                <c:pt idx="1246">
                  <c:v>36858</c:v>
                </c:pt>
                <c:pt idx="1247">
                  <c:v>36859</c:v>
                </c:pt>
                <c:pt idx="1248">
                  <c:v>36860</c:v>
                </c:pt>
                <c:pt idx="1249">
                  <c:v>36861</c:v>
                </c:pt>
                <c:pt idx="1250">
                  <c:v>36862</c:v>
                </c:pt>
                <c:pt idx="1251">
                  <c:v>36863</c:v>
                </c:pt>
                <c:pt idx="1252">
                  <c:v>36864</c:v>
                </c:pt>
                <c:pt idx="1253">
                  <c:v>36865</c:v>
                </c:pt>
                <c:pt idx="1254">
                  <c:v>36866</c:v>
                </c:pt>
                <c:pt idx="1255">
                  <c:v>36867</c:v>
                </c:pt>
                <c:pt idx="1256">
                  <c:v>36868</c:v>
                </c:pt>
                <c:pt idx="1257">
                  <c:v>36869</c:v>
                </c:pt>
                <c:pt idx="1258">
                  <c:v>36870</c:v>
                </c:pt>
                <c:pt idx="1259">
                  <c:v>36871</c:v>
                </c:pt>
                <c:pt idx="1260">
                  <c:v>36872</c:v>
                </c:pt>
                <c:pt idx="1261">
                  <c:v>36873</c:v>
                </c:pt>
                <c:pt idx="1262">
                  <c:v>36874</c:v>
                </c:pt>
                <c:pt idx="1263">
                  <c:v>36875</c:v>
                </c:pt>
                <c:pt idx="1264">
                  <c:v>36876</c:v>
                </c:pt>
                <c:pt idx="1265">
                  <c:v>36877</c:v>
                </c:pt>
                <c:pt idx="1266">
                  <c:v>36878</c:v>
                </c:pt>
                <c:pt idx="1267">
                  <c:v>36879</c:v>
                </c:pt>
                <c:pt idx="1268">
                  <c:v>36880</c:v>
                </c:pt>
                <c:pt idx="1269">
                  <c:v>36881</c:v>
                </c:pt>
                <c:pt idx="1270">
                  <c:v>36882</c:v>
                </c:pt>
                <c:pt idx="1271">
                  <c:v>36883</c:v>
                </c:pt>
                <c:pt idx="1272">
                  <c:v>36884</c:v>
                </c:pt>
                <c:pt idx="1273">
                  <c:v>36885</c:v>
                </c:pt>
                <c:pt idx="1274">
                  <c:v>36886</c:v>
                </c:pt>
                <c:pt idx="1275">
                  <c:v>36887</c:v>
                </c:pt>
                <c:pt idx="1276">
                  <c:v>36888</c:v>
                </c:pt>
                <c:pt idx="1277">
                  <c:v>36889</c:v>
                </c:pt>
                <c:pt idx="1278">
                  <c:v>36890</c:v>
                </c:pt>
                <c:pt idx="1279">
                  <c:v>36891</c:v>
                </c:pt>
                <c:pt idx="1280">
                  <c:v>36892</c:v>
                </c:pt>
                <c:pt idx="1281">
                  <c:v>36893</c:v>
                </c:pt>
                <c:pt idx="1282">
                  <c:v>36894</c:v>
                </c:pt>
                <c:pt idx="1283">
                  <c:v>36895</c:v>
                </c:pt>
                <c:pt idx="1284">
                  <c:v>36896</c:v>
                </c:pt>
                <c:pt idx="1285">
                  <c:v>36897</c:v>
                </c:pt>
                <c:pt idx="1286">
                  <c:v>36898</c:v>
                </c:pt>
                <c:pt idx="1287">
                  <c:v>36899</c:v>
                </c:pt>
                <c:pt idx="1288">
                  <c:v>36900</c:v>
                </c:pt>
                <c:pt idx="1289">
                  <c:v>36901</c:v>
                </c:pt>
                <c:pt idx="1290">
                  <c:v>36902</c:v>
                </c:pt>
                <c:pt idx="1291">
                  <c:v>36903</c:v>
                </c:pt>
                <c:pt idx="1292">
                  <c:v>36904</c:v>
                </c:pt>
                <c:pt idx="1293">
                  <c:v>36905</c:v>
                </c:pt>
                <c:pt idx="1294">
                  <c:v>36906</c:v>
                </c:pt>
                <c:pt idx="1295">
                  <c:v>36907</c:v>
                </c:pt>
                <c:pt idx="1296">
                  <c:v>36908</c:v>
                </c:pt>
                <c:pt idx="1297">
                  <c:v>36909</c:v>
                </c:pt>
                <c:pt idx="1298">
                  <c:v>36910</c:v>
                </c:pt>
                <c:pt idx="1299">
                  <c:v>36911</c:v>
                </c:pt>
                <c:pt idx="1300">
                  <c:v>36912</c:v>
                </c:pt>
                <c:pt idx="1301">
                  <c:v>36913</c:v>
                </c:pt>
                <c:pt idx="1302">
                  <c:v>36914</c:v>
                </c:pt>
                <c:pt idx="1303">
                  <c:v>36915</c:v>
                </c:pt>
                <c:pt idx="1304">
                  <c:v>36916</c:v>
                </c:pt>
                <c:pt idx="1305">
                  <c:v>36917</c:v>
                </c:pt>
                <c:pt idx="1306">
                  <c:v>36918</c:v>
                </c:pt>
                <c:pt idx="1307">
                  <c:v>36919</c:v>
                </c:pt>
                <c:pt idx="1308">
                  <c:v>36920</c:v>
                </c:pt>
                <c:pt idx="1309">
                  <c:v>36921</c:v>
                </c:pt>
                <c:pt idx="1310">
                  <c:v>36922</c:v>
                </c:pt>
                <c:pt idx="1311">
                  <c:v>36923</c:v>
                </c:pt>
                <c:pt idx="1312">
                  <c:v>36924</c:v>
                </c:pt>
                <c:pt idx="1313">
                  <c:v>36925</c:v>
                </c:pt>
                <c:pt idx="1314">
                  <c:v>36926</c:v>
                </c:pt>
                <c:pt idx="1315">
                  <c:v>36927</c:v>
                </c:pt>
                <c:pt idx="1316">
                  <c:v>36928</c:v>
                </c:pt>
                <c:pt idx="1317">
                  <c:v>36929</c:v>
                </c:pt>
                <c:pt idx="1318">
                  <c:v>36930</c:v>
                </c:pt>
                <c:pt idx="1319">
                  <c:v>36931</c:v>
                </c:pt>
                <c:pt idx="1320">
                  <c:v>36932</c:v>
                </c:pt>
                <c:pt idx="1321">
                  <c:v>36933</c:v>
                </c:pt>
                <c:pt idx="1322">
                  <c:v>36934</c:v>
                </c:pt>
                <c:pt idx="1323">
                  <c:v>36935</c:v>
                </c:pt>
                <c:pt idx="1324">
                  <c:v>36936</c:v>
                </c:pt>
                <c:pt idx="1325">
                  <c:v>36937</c:v>
                </c:pt>
                <c:pt idx="1326">
                  <c:v>36938</c:v>
                </c:pt>
                <c:pt idx="1327">
                  <c:v>36939</c:v>
                </c:pt>
                <c:pt idx="1328">
                  <c:v>36940</c:v>
                </c:pt>
                <c:pt idx="1329">
                  <c:v>36941</c:v>
                </c:pt>
                <c:pt idx="1330">
                  <c:v>36942</c:v>
                </c:pt>
                <c:pt idx="1331">
                  <c:v>36943</c:v>
                </c:pt>
                <c:pt idx="1332">
                  <c:v>36944</c:v>
                </c:pt>
                <c:pt idx="1333">
                  <c:v>36945</c:v>
                </c:pt>
                <c:pt idx="1334">
                  <c:v>36946</c:v>
                </c:pt>
                <c:pt idx="1335">
                  <c:v>36947</c:v>
                </c:pt>
                <c:pt idx="1336">
                  <c:v>36948</c:v>
                </c:pt>
                <c:pt idx="1337">
                  <c:v>36949</c:v>
                </c:pt>
                <c:pt idx="1338">
                  <c:v>36950</c:v>
                </c:pt>
                <c:pt idx="1339">
                  <c:v>36951</c:v>
                </c:pt>
                <c:pt idx="1340">
                  <c:v>36952</c:v>
                </c:pt>
                <c:pt idx="1341">
                  <c:v>36953</c:v>
                </c:pt>
                <c:pt idx="1342">
                  <c:v>36954</c:v>
                </c:pt>
                <c:pt idx="1343">
                  <c:v>36955</c:v>
                </c:pt>
                <c:pt idx="1344">
                  <c:v>36956</c:v>
                </c:pt>
                <c:pt idx="1345">
                  <c:v>36957</c:v>
                </c:pt>
                <c:pt idx="1346">
                  <c:v>36958</c:v>
                </c:pt>
                <c:pt idx="1347">
                  <c:v>36959</c:v>
                </c:pt>
                <c:pt idx="1348">
                  <c:v>36960</c:v>
                </c:pt>
                <c:pt idx="1349">
                  <c:v>36961</c:v>
                </c:pt>
                <c:pt idx="1350">
                  <c:v>36962</c:v>
                </c:pt>
                <c:pt idx="1351">
                  <c:v>36963</c:v>
                </c:pt>
                <c:pt idx="1352">
                  <c:v>36964</c:v>
                </c:pt>
                <c:pt idx="1353">
                  <c:v>36965</c:v>
                </c:pt>
                <c:pt idx="1354">
                  <c:v>36966</c:v>
                </c:pt>
                <c:pt idx="1355">
                  <c:v>36967</c:v>
                </c:pt>
                <c:pt idx="1356">
                  <c:v>36968</c:v>
                </c:pt>
                <c:pt idx="1357">
                  <c:v>36969</c:v>
                </c:pt>
                <c:pt idx="1358">
                  <c:v>36970</c:v>
                </c:pt>
                <c:pt idx="1359">
                  <c:v>36971</c:v>
                </c:pt>
                <c:pt idx="1360">
                  <c:v>36972</c:v>
                </c:pt>
                <c:pt idx="1361">
                  <c:v>36973</c:v>
                </c:pt>
                <c:pt idx="1362">
                  <c:v>36974</c:v>
                </c:pt>
                <c:pt idx="1363">
                  <c:v>36975</c:v>
                </c:pt>
                <c:pt idx="1364">
                  <c:v>36976</c:v>
                </c:pt>
                <c:pt idx="1365">
                  <c:v>36977</c:v>
                </c:pt>
                <c:pt idx="1366">
                  <c:v>36978</c:v>
                </c:pt>
                <c:pt idx="1367">
                  <c:v>36979</c:v>
                </c:pt>
                <c:pt idx="1368">
                  <c:v>36980</c:v>
                </c:pt>
                <c:pt idx="1369">
                  <c:v>36981</c:v>
                </c:pt>
              </c:numCache>
            </c:numRef>
          </c:cat>
          <c:val>
            <c:numRef>
              <c:f>daily!$B$4:$B$1373</c:f>
              <c:numCache>
                <c:formatCode>#,##0</c:formatCode>
                <c:ptCount val="1370"/>
                <c:pt idx="0">
                  <c:v>6611</c:v>
                </c:pt>
                <c:pt idx="1">
                  <c:v>6166</c:v>
                </c:pt>
                <c:pt idx="2">
                  <c:v>5797</c:v>
                </c:pt>
                <c:pt idx="3">
                  <c:v>5722</c:v>
                </c:pt>
                <c:pt idx="4">
                  <c:v>5591</c:v>
                </c:pt>
                <c:pt idx="5">
                  <c:v>5445</c:v>
                </c:pt>
                <c:pt idx="6">
                  <c:v>5738</c:v>
                </c:pt>
                <c:pt idx="7">
                  <c:v>5488</c:v>
                </c:pt>
                <c:pt idx="8">
                  <c:v>5614</c:v>
                </c:pt>
                <c:pt idx="9">
                  <c:v>5939</c:v>
                </c:pt>
                <c:pt idx="10">
                  <c:v>6186</c:v>
                </c:pt>
                <c:pt idx="11">
                  <c:v>5721</c:v>
                </c:pt>
                <c:pt idx="12">
                  <c:v>5417</c:v>
                </c:pt>
                <c:pt idx="13">
                  <c:v>5902</c:v>
                </c:pt>
                <c:pt idx="14">
                  <c:v>5859</c:v>
                </c:pt>
                <c:pt idx="15">
                  <c:v>6123</c:v>
                </c:pt>
                <c:pt idx="16">
                  <c:v>6115</c:v>
                </c:pt>
                <c:pt idx="17">
                  <c:v>6043</c:v>
                </c:pt>
                <c:pt idx="18">
                  <c:v>5572</c:v>
                </c:pt>
                <c:pt idx="19">
                  <c:v>5507</c:v>
                </c:pt>
                <c:pt idx="20">
                  <c:v>5771</c:v>
                </c:pt>
                <c:pt idx="21">
                  <c:v>5865</c:v>
                </c:pt>
                <c:pt idx="22">
                  <c:v>6097</c:v>
                </c:pt>
                <c:pt idx="23">
                  <c:v>5860</c:v>
                </c:pt>
                <c:pt idx="24">
                  <c:v>5704</c:v>
                </c:pt>
                <c:pt idx="25">
                  <c:v>5463</c:v>
                </c:pt>
                <c:pt idx="26">
                  <c:v>5565</c:v>
                </c:pt>
                <c:pt idx="27">
                  <c:v>5909</c:v>
                </c:pt>
                <c:pt idx="28">
                  <c:v>6010</c:v>
                </c:pt>
                <c:pt idx="29">
                  <c:v>6176</c:v>
                </c:pt>
                <c:pt idx="30">
                  <c:v>6133</c:v>
                </c:pt>
                <c:pt idx="31">
                  <c:v>6162</c:v>
                </c:pt>
                <c:pt idx="32">
                  <c:v>5685</c:v>
                </c:pt>
                <c:pt idx="33">
                  <c:v>5488</c:v>
                </c:pt>
                <c:pt idx="34">
                  <c:v>5564</c:v>
                </c:pt>
                <c:pt idx="35">
                  <c:v>5320</c:v>
                </c:pt>
                <c:pt idx="36">
                  <c:v>5386</c:v>
                </c:pt>
                <c:pt idx="37">
                  <c:v>5406</c:v>
                </c:pt>
                <c:pt idx="38">
                  <c:v>5540</c:v>
                </c:pt>
                <c:pt idx="39">
                  <c:v>5352</c:v>
                </c:pt>
                <c:pt idx="40">
                  <c:v>5503</c:v>
                </c:pt>
                <c:pt idx="41">
                  <c:v>5820</c:v>
                </c:pt>
                <c:pt idx="42">
                  <c:v>5804</c:v>
                </c:pt>
                <c:pt idx="43">
                  <c:v>5807</c:v>
                </c:pt>
                <c:pt idx="44">
                  <c:v>5845</c:v>
                </c:pt>
                <c:pt idx="45">
                  <c:v>5919</c:v>
                </c:pt>
                <c:pt idx="46">
                  <c:v>5719</c:v>
                </c:pt>
                <c:pt idx="47">
                  <c:v>5805</c:v>
                </c:pt>
                <c:pt idx="48">
                  <c:v>6093</c:v>
                </c:pt>
                <c:pt idx="49">
                  <c:v>6284</c:v>
                </c:pt>
                <c:pt idx="50">
                  <c:v>6370</c:v>
                </c:pt>
                <c:pt idx="51">
                  <c:v>6067</c:v>
                </c:pt>
                <c:pt idx="52">
                  <c:v>5958</c:v>
                </c:pt>
                <c:pt idx="53">
                  <c:v>5458</c:v>
                </c:pt>
                <c:pt idx="54">
                  <c:v>5222</c:v>
                </c:pt>
                <c:pt idx="55">
                  <c:v>5923</c:v>
                </c:pt>
                <c:pt idx="56">
                  <c:v>5724</c:v>
                </c:pt>
                <c:pt idx="57">
                  <c:v>5780</c:v>
                </c:pt>
                <c:pt idx="58">
                  <c:v>5883</c:v>
                </c:pt>
                <c:pt idx="59">
                  <c:v>5970</c:v>
                </c:pt>
                <c:pt idx="60">
                  <c:v>5742</c:v>
                </c:pt>
                <c:pt idx="61">
                  <c:v>5353</c:v>
                </c:pt>
                <c:pt idx="62">
                  <c:v>5881</c:v>
                </c:pt>
                <c:pt idx="63">
                  <c:v>6044</c:v>
                </c:pt>
                <c:pt idx="64">
                  <c:v>5845</c:v>
                </c:pt>
                <c:pt idx="65">
                  <c:v>5478</c:v>
                </c:pt>
                <c:pt idx="66">
                  <c:v>5628</c:v>
                </c:pt>
                <c:pt idx="67">
                  <c:v>5736</c:v>
                </c:pt>
                <c:pt idx="68">
                  <c:v>5803</c:v>
                </c:pt>
                <c:pt idx="69">
                  <c:v>5847</c:v>
                </c:pt>
                <c:pt idx="70">
                  <c:v>5971</c:v>
                </c:pt>
                <c:pt idx="71">
                  <c:v>6081</c:v>
                </c:pt>
                <c:pt idx="72">
                  <c:v>5863</c:v>
                </c:pt>
                <c:pt idx="73">
                  <c:v>5967</c:v>
                </c:pt>
                <c:pt idx="74">
                  <c:v>5866</c:v>
                </c:pt>
                <c:pt idx="75">
                  <c:v>5769</c:v>
                </c:pt>
                <c:pt idx="76">
                  <c:v>6620</c:v>
                </c:pt>
                <c:pt idx="77">
                  <c:v>6490</c:v>
                </c:pt>
                <c:pt idx="78">
                  <c:v>6393</c:v>
                </c:pt>
                <c:pt idx="79">
                  <c:v>6438</c:v>
                </c:pt>
                <c:pt idx="80">
                  <c:v>6700</c:v>
                </c:pt>
                <c:pt idx="81">
                  <c:v>5752</c:v>
                </c:pt>
                <c:pt idx="82">
                  <c:v>5636</c:v>
                </c:pt>
                <c:pt idx="83">
                  <c:v>6268</c:v>
                </c:pt>
                <c:pt idx="84">
                  <c:v>5899</c:v>
                </c:pt>
                <c:pt idx="85">
                  <c:v>5523</c:v>
                </c:pt>
                <c:pt idx="86">
                  <c:v>5683</c:v>
                </c:pt>
                <c:pt idx="87">
                  <c:v>6115</c:v>
                </c:pt>
                <c:pt idx="88">
                  <c:v>5765</c:v>
                </c:pt>
                <c:pt idx="89">
                  <c:v>5165</c:v>
                </c:pt>
                <c:pt idx="90">
                  <c:v>5332</c:v>
                </c:pt>
                <c:pt idx="91">
                  <c:v>5899</c:v>
                </c:pt>
                <c:pt idx="92">
                  <c:v>6146</c:v>
                </c:pt>
                <c:pt idx="93">
                  <c:v>6514</c:v>
                </c:pt>
                <c:pt idx="94">
                  <c:v>6589</c:v>
                </c:pt>
                <c:pt idx="95">
                  <c:v>6012</c:v>
                </c:pt>
                <c:pt idx="96">
                  <c:v>6200</c:v>
                </c:pt>
                <c:pt idx="97">
                  <c:v>7793</c:v>
                </c:pt>
                <c:pt idx="98">
                  <c:v>8372</c:v>
                </c:pt>
                <c:pt idx="99">
                  <c:v>8458</c:v>
                </c:pt>
                <c:pt idx="100">
                  <c:v>7700</c:v>
                </c:pt>
                <c:pt idx="101">
                  <c:v>10252</c:v>
                </c:pt>
                <c:pt idx="102">
                  <c:v>9445</c:v>
                </c:pt>
                <c:pt idx="103">
                  <c:v>8517</c:v>
                </c:pt>
                <c:pt idx="104">
                  <c:v>8667</c:v>
                </c:pt>
                <c:pt idx="105">
                  <c:v>7937</c:v>
                </c:pt>
                <c:pt idx="106">
                  <c:v>7332</c:v>
                </c:pt>
                <c:pt idx="107">
                  <c:v>6887</c:v>
                </c:pt>
                <c:pt idx="108">
                  <c:v>7141</c:v>
                </c:pt>
                <c:pt idx="109">
                  <c:v>7495</c:v>
                </c:pt>
                <c:pt idx="110">
                  <c:v>7972</c:v>
                </c:pt>
                <c:pt idx="111">
                  <c:v>9648</c:v>
                </c:pt>
                <c:pt idx="112">
                  <c:v>8405</c:v>
                </c:pt>
                <c:pt idx="113">
                  <c:v>8727</c:v>
                </c:pt>
                <c:pt idx="114">
                  <c:v>8851</c:v>
                </c:pt>
                <c:pt idx="115">
                  <c:v>9813</c:v>
                </c:pt>
                <c:pt idx="116">
                  <c:v>9508</c:v>
                </c:pt>
                <c:pt idx="117">
                  <c:v>9755</c:v>
                </c:pt>
                <c:pt idx="118">
                  <c:v>9562</c:v>
                </c:pt>
                <c:pt idx="119">
                  <c:v>10844</c:v>
                </c:pt>
                <c:pt idx="120">
                  <c:v>9908</c:v>
                </c:pt>
                <c:pt idx="121">
                  <c:v>7304</c:v>
                </c:pt>
                <c:pt idx="122">
                  <c:v>6916</c:v>
                </c:pt>
                <c:pt idx="123">
                  <c:v>6949</c:v>
                </c:pt>
                <c:pt idx="124">
                  <c:v>7012</c:v>
                </c:pt>
                <c:pt idx="125">
                  <c:v>7454</c:v>
                </c:pt>
                <c:pt idx="126">
                  <c:v>7124</c:v>
                </c:pt>
                <c:pt idx="127">
                  <c:v>7997</c:v>
                </c:pt>
                <c:pt idx="128">
                  <c:v>8716</c:v>
                </c:pt>
                <c:pt idx="129">
                  <c:v>10535</c:v>
                </c:pt>
                <c:pt idx="130">
                  <c:v>11608</c:v>
                </c:pt>
                <c:pt idx="131">
                  <c:v>10270</c:v>
                </c:pt>
                <c:pt idx="132">
                  <c:v>9492</c:v>
                </c:pt>
                <c:pt idx="133">
                  <c:v>10924</c:v>
                </c:pt>
                <c:pt idx="134">
                  <c:v>12230</c:v>
                </c:pt>
                <c:pt idx="135">
                  <c:v>10689</c:v>
                </c:pt>
                <c:pt idx="136">
                  <c:v>11563</c:v>
                </c:pt>
                <c:pt idx="137">
                  <c:v>11621</c:v>
                </c:pt>
                <c:pt idx="138">
                  <c:v>11991</c:v>
                </c:pt>
                <c:pt idx="139">
                  <c:v>12542</c:v>
                </c:pt>
                <c:pt idx="140">
                  <c:v>13152</c:v>
                </c:pt>
                <c:pt idx="141">
                  <c:v>12143</c:v>
                </c:pt>
                <c:pt idx="142">
                  <c:v>13495</c:v>
                </c:pt>
                <c:pt idx="143">
                  <c:v>13757</c:v>
                </c:pt>
                <c:pt idx="144">
                  <c:v>11688</c:v>
                </c:pt>
                <c:pt idx="145">
                  <c:v>8951</c:v>
                </c:pt>
                <c:pt idx="146">
                  <c:v>11683</c:v>
                </c:pt>
                <c:pt idx="147">
                  <c:v>11144</c:v>
                </c:pt>
                <c:pt idx="148">
                  <c:v>12199</c:v>
                </c:pt>
                <c:pt idx="149">
                  <c:v>12401</c:v>
                </c:pt>
                <c:pt idx="150">
                  <c:v>14325</c:v>
                </c:pt>
                <c:pt idx="151">
                  <c:v>13396</c:v>
                </c:pt>
                <c:pt idx="152">
                  <c:v>13654</c:v>
                </c:pt>
                <c:pt idx="153">
                  <c:v>15894</c:v>
                </c:pt>
                <c:pt idx="154">
                  <c:v>16473</c:v>
                </c:pt>
                <c:pt idx="155">
                  <c:v>13298</c:v>
                </c:pt>
                <c:pt idx="156">
                  <c:v>12472</c:v>
                </c:pt>
                <c:pt idx="157">
                  <c:v>11625</c:v>
                </c:pt>
                <c:pt idx="158">
                  <c:v>11730</c:v>
                </c:pt>
                <c:pt idx="159">
                  <c:v>12237</c:v>
                </c:pt>
                <c:pt idx="160">
                  <c:v>17351</c:v>
                </c:pt>
                <c:pt idx="161">
                  <c:v>18870</c:v>
                </c:pt>
                <c:pt idx="162">
                  <c:v>19336</c:v>
                </c:pt>
                <c:pt idx="163">
                  <c:v>18477</c:v>
                </c:pt>
                <c:pt idx="164">
                  <c:v>20283</c:v>
                </c:pt>
                <c:pt idx="165">
                  <c:v>18985</c:v>
                </c:pt>
                <c:pt idx="166">
                  <c:v>13709</c:v>
                </c:pt>
                <c:pt idx="167">
                  <c:v>18125</c:v>
                </c:pt>
                <c:pt idx="168">
                  <c:v>17255</c:v>
                </c:pt>
                <c:pt idx="169">
                  <c:v>14536</c:v>
                </c:pt>
                <c:pt idx="170">
                  <c:v>14173</c:v>
                </c:pt>
                <c:pt idx="171">
                  <c:v>17720</c:v>
                </c:pt>
                <c:pt idx="172">
                  <c:v>17419</c:v>
                </c:pt>
                <c:pt idx="173">
                  <c:v>16574</c:v>
                </c:pt>
                <c:pt idx="174">
                  <c:v>18529</c:v>
                </c:pt>
                <c:pt idx="175">
                  <c:v>19915</c:v>
                </c:pt>
                <c:pt idx="176">
                  <c:v>17108</c:v>
                </c:pt>
                <c:pt idx="177">
                  <c:v>17340</c:v>
                </c:pt>
                <c:pt idx="178">
                  <c:v>20470</c:v>
                </c:pt>
                <c:pt idx="179">
                  <c:v>19935</c:v>
                </c:pt>
                <c:pt idx="180">
                  <c:v>15919</c:v>
                </c:pt>
                <c:pt idx="181">
                  <c:v>15959</c:v>
                </c:pt>
                <c:pt idx="182">
                  <c:v>15477</c:v>
                </c:pt>
                <c:pt idx="183">
                  <c:v>14784</c:v>
                </c:pt>
                <c:pt idx="184">
                  <c:v>13925</c:v>
                </c:pt>
                <c:pt idx="185">
                  <c:v>12589</c:v>
                </c:pt>
                <c:pt idx="186">
                  <c:v>13384</c:v>
                </c:pt>
                <c:pt idx="187">
                  <c:v>14972</c:v>
                </c:pt>
                <c:pt idx="188">
                  <c:v>20522</c:v>
                </c:pt>
                <c:pt idx="189">
                  <c:v>19164</c:v>
                </c:pt>
                <c:pt idx="190">
                  <c:v>16295</c:v>
                </c:pt>
                <c:pt idx="191">
                  <c:v>16639</c:v>
                </c:pt>
                <c:pt idx="192">
                  <c:v>15645</c:v>
                </c:pt>
                <c:pt idx="193">
                  <c:v>12890</c:v>
                </c:pt>
                <c:pt idx="194">
                  <c:v>12616</c:v>
                </c:pt>
                <c:pt idx="195">
                  <c:v>13594</c:v>
                </c:pt>
                <c:pt idx="196">
                  <c:v>16488</c:v>
                </c:pt>
                <c:pt idx="197">
                  <c:v>14701</c:v>
                </c:pt>
                <c:pt idx="198">
                  <c:v>11387</c:v>
                </c:pt>
                <c:pt idx="199">
                  <c:v>10267</c:v>
                </c:pt>
                <c:pt idx="200">
                  <c:v>9409</c:v>
                </c:pt>
                <c:pt idx="201">
                  <c:v>12737</c:v>
                </c:pt>
                <c:pt idx="202">
                  <c:v>16987</c:v>
                </c:pt>
                <c:pt idx="203">
                  <c:v>17825</c:v>
                </c:pt>
                <c:pt idx="204">
                  <c:v>17692</c:v>
                </c:pt>
                <c:pt idx="205">
                  <c:v>16744</c:v>
                </c:pt>
                <c:pt idx="206">
                  <c:v>16196</c:v>
                </c:pt>
                <c:pt idx="207">
                  <c:v>12998</c:v>
                </c:pt>
                <c:pt idx="208">
                  <c:v>13984</c:v>
                </c:pt>
                <c:pt idx="209">
                  <c:v>12357</c:v>
                </c:pt>
                <c:pt idx="210">
                  <c:v>11309</c:v>
                </c:pt>
                <c:pt idx="211">
                  <c:v>11882</c:v>
                </c:pt>
                <c:pt idx="212">
                  <c:v>12384</c:v>
                </c:pt>
                <c:pt idx="213">
                  <c:v>15389</c:v>
                </c:pt>
                <c:pt idx="214">
                  <c:v>11557</c:v>
                </c:pt>
                <c:pt idx="215">
                  <c:v>12174</c:v>
                </c:pt>
                <c:pt idx="216">
                  <c:v>13036</c:v>
                </c:pt>
                <c:pt idx="217">
                  <c:v>14562</c:v>
                </c:pt>
                <c:pt idx="218">
                  <c:v>14496</c:v>
                </c:pt>
                <c:pt idx="219">
                  <c:v>14497</c:v>
                </c:pt>
                <c:pt idx="220">
                  <c:v>14716</c:v>
                </c:pt>
                <c:pt idx="221">
                  <c:v>15372</c:v>
                </c:pt>
                <c:pt idx="222">
                  <c:v>16200</c:v>
                </c:pt>
                <c:pt idx="223">
                  <c:v>17104</c:v>
                </c:pt>
                <c:pt idx="224">
                  <c:v>18322</c:v>
                </c:pt>
                <c:pt idx="225">
                  <c:v>14591</c:v>
                </c:pt>
                <c:pt idx="226">
                  <c:v>15388</c:v>
                </c:pt>
                <c:pt idx="227">
                  <c:v>13233</c:v>
                </c:pt>
                <c:pt idx="228">
                  <c:v>13917</c:v>
                </c:pt>
                <c:pt idx="229">
                  <c:v>14346</c:v>
                </c:pt>
                <c:pt idx="230">
                  <c:v>19301</c:v>
                </c:pt>
                <c:pt idx="231">
                  <c:v>16595</c:v>
                </c:pt>
                <c:pt idx="232">
                  <c:v>15673</c:v>
                </c:pt>
                <c:pt idx="233">
                  <c:v>17020</c:v>
                </c:pt>
                <c:pt idx="234">
                  <c:v>17898</c:v>
                </c:pt>
                <c:pt idx="235">
                  <c:v>15371</c:v>
                </c:pt>
                <c:pt idx="236">
                  <c:v>14949</c:v>
                </c:pt>
                <c:pt idx="237">
                  <c:v>15628</c:v>
                </c:pt>
                <c:pt idx="238">
                  <c:v>16164</c:v>
                </c:pt>
                <c:pt idx="239">
                  <c:v>14177</c:v>
                </c:pt>
                <c:pt idx="240">
                  <c:v>14720</c:v>
                </c:pt>
                <c:pt idx="241">
                  <c:v>12548</c:v>
                </c:pt>
                <c:pt idx="242">
                  <c:v>13500</c:v>
                </c:pt>
                <c:pt idx="243">
                  <c:v>13184</c:v>
                </c:pt>
                <c:pt idx="244">
                  <c:v>12520</c:v>
                </c:pt>
                <c:pt idx="245">
                  <c:v>13203</c:v>
                </c:pt>
                <c:pt idx="246">
                  <c:v>15612</c:v>
                </c:pt>
                <c:pt idx="247">
                  <c:v>18784</c:v>
                </c:pt>
                <c:pt idx="248">
                  <c:v>16583</c:v>
                </c:pt>
                <c:pt idx="249">
                  <c:v>18465</c:v>
                </c:pt>
                <c:pt idx="250">
                  <c:v>12542</c:v>
                </c:pt>
                <c:pt idx="251">
                  <c:v>13310</c:v>
                </c:pt>
                <c:pt idx="252">
                  <c:v>11854</c:v>
                </c:pt>
                <c:pt idx="253">
                  <c:v>10651</c:v>
                </c:pt>
                <c:pt idx="254">
                  <c:v>11152</c:v>
                </c:pt>
                <c:pt idx="255">
                  <c:v>10887</c:v>
                </c:pt>
                <c:pt idx="256">
                  <c:v>10316</c:v>
                </c:pt>
                <c:pt idx="257">
                  <c:v>8977</c:v>
                </c:pt>
                <c:pt idx="258">
                  <c:v>9561</c:v>
                </c:pt>
                <c:pt idx="259">
                  <c:v>10284</c:v>
                </c:pt>
                <c:pt idx="260">
                  <c:v>10087</c:v>
                </c:pt>
                <c:pt idx="261">
                  <c:v>8649</c:v>
                </c:pt>
                <c:pt idx="262">
                  <c:v>9466</c:v>
                </c:pt>
                <c:pt idx="263">
                  <c:v>9606</c:v>
                </c:pt>
                <c:pt idx="264">
                  <c:v>8314</c:v>
                </c:pt>
                <c:pt idx="265">
                  <c:v>8973</c:v>
                </c:pt>
                <c:pt idx="266">
                  <c:v>8697</c:v>
                </c:pt>
                <c:pt idx="267">
                  <c:v>9926</c:v>
                </c:pt>
                <c:pt idx="268">
                  <c:v>11617</c:v>
                </c:pt>
                <c:pt idx="269">
                  <c:v>11852</c:v>
                </c:pt>
                <c:pt idx="270">
                  <c:v>14438</c:v>
                </c:pt>
                <c:pt idx="271">
                  <c:v>13521</c:v>
                </c:pt>
                <c:pt idx="272">
                  <c:v>13486</c:v>
                </c:pt>
                <c:pt idx="273">
                  <c:v>14956</c:v>
                </c:pt>
                <c:pt idx="274">
                  <c:v>13889</c:v>
                </c:pt>
                <c:pt idx="275">
                  <c:v>12571</c:v>
                </c:pt>
                <c:pt idx="276">
                  <c:v>14483</c:v>
                </c:pt>
                <c:pt idx="277">
                  <c:v>13072</c:v>
                </c:pt>
                <c:pt idx="278">
                  <c:v>12090</c:v>
                </c:pt>
                <c:pt idx="279">
                  <c:v>13628</c:v>
                </c:pt>
                <c:pt idx="280">
                  <c:v>13256</c:v>
                </c:pt>
                <c:pt idx="281">
                  <c:v>13923</c:v>
                </c:pt>
                <c:pt idx="282">
                  <c:v>11273</c:v>
                </c:pt>
                <c:pt idx="283">
                  <c:v>10900</c:v>
                </c:pt>
                <c:pt idx="284">
                  <c:v>11992</c:v>
                </c:pt>
                <c:pt idx="285">
                  <c:v>13011</c:v>
                </c:pt>
                <c:pt idx="286">
                  <c:v>14618</c:v>
                </c:pt>
                <c:pt idx="287">
                  <c:v>16456</c:v>
                </c:pt>
                <c:pt idx="288">
                  <c:v>14520</c:v>
                </c:pt>
                <c:pt idx="289">
                  <c:v>12497</c:v>
                </c:pt>
                <c:pt idx="290">
                  <c:v>11717</c:v>
                </c:pt>
                <c:pt idx="291">
                  <c:v>10569</c:v>
                </c:pt>
                <c:pt idx="292">
                  <c:v>9038</c:v>
                </c:pt>
                <c:pt idx="293">
                  <c:v>9168</c:v>
                </c:pt>
                <c:pt idx="294">
                  <c:v>7747</c:v>
                </c:pt>
                <c:pt idx="295">
                  <c:v>6949</c:v>
                </c:pt>
                <c:pt idx="296">
                  <c:v>8003</c:v>
                </c:pt>
                <c:pt idx="297">
                  <c:v>9215</c:v>
                </c:pt>
                <c:pt idx="298">
                  <c:v>9617</c:v>
                </c:pt>
                <c:pt idx="299">
                  <c:v>8035</c:v>
                </c:pt>
                <c:pt idx="300">
                  <c:v>7379</c:v>
                </c:pt>
                <c:pt idx="301">
                  <c:v>7280</c:v>
                </c:pt>
                <c:pt idx="302">
                  <c:v>7443</c:v>
                </c:pt>
                <c:pt idx="303">
                  <c:v>7384</c:v>
                </c:pt>
                <c:pt idx="304">
                  <c:v>8491</c:v>
                </c:pt>
                <c:pt idx="305">
                  <c:v>8054</c:v>
                </c:pt>
                <c:pt idx="306">
                  <c:v>7842</c:v>
                </c:pt>
                <c:pt idx="307">
                  <c:v>7793</c:v>
                </c:pt>
                <c:pt idx="308">
                  <c:v>8979</c:v>
                </c:pt>
                <c:pt idx="309">
                  <c:v>9809</c:v>
                </c:pt>
                <c:pt idx="310">
                  <c:v>10197</c:v>
                </c:pt>
                <c:pt idx="311">
                  <c:v>10803</c:v>
                </c:pt>
                <c:pt idx="312">
                  <c:v>10713</c:v>
                </c:pt>
                <c:pt idx="313">
                  <c:v>9736</c:v>
                </c:pt>
                <c:pt idx="314">
                  <c:v>12743</c:v>
                </c:pt>
                <c:pt idx="315">
                  <c:v>12652</c:v>
                </c:pt>
                <c:pt idx="316">
                  <c:v>11262</c:v>
                </c:pt>
                <c:pt idx="317">
                  <c:v>10750</c:v>
                </c:pt>
                <c:pt idx="318">
                  <c:v>11149</c:v>
                </c:pt>
                <c:pt idx="319">
                  <c:v>10830</c:v>
                </c:pt>
                <c:pt idx="320">
                  <c:v>10153</c:v>
                </c:pt>
                <c:pt idx="321">
                  <c:v>9331</c:v>
                </c:pt>
                <c:pt idx="322">
                  <c:v>9554</c:v>
                </c:pt>
                <c:pt idx="323">
                  <c:v>9703</c:v>
                </c:pt>
                <c:pt idx="324">
                  <c:v>9825</c:v>
                </c:pt>
                <c:pt idx="325">
                  <c:v>9326</c:v>
                </c:pt>
                <c:pt idx="326">
                  <c:v>7613</c:v>
                </c:pt>
                <c:pt idx="327">
                  <c:v>7428</c:v>
                </c:pt>
                <c:pt idx="328">
                  <c:v>8632</c:v>
                </c:pt>
                <c:pt idx="329">
                  <c:v>10175</c:v>
                </c:pt>
                <c:pt idx="330">
                  <c:v>10401</c:v>
                </c:pt>
                <c:pt idx="331">
                  <c:v>11091</c:v>
                </c:pt>
                <c:pt idx="332">
                  <c:v>10610</c:v>
                </c:pt>
                <c:pt idx="333">
                  <c:v>8248</c:v>
                </c:pt>
                <c:pt idx="334">
                  <c:v>7251</c:v>
                </c:pt>
                <c:pt idx="335">
                  <c:v>7704</c:v>
                </c:pt>
                <c:pt idx="336">
                  <c:v>7928</c:v>
                </c:pt>
                <c:pt idx="337">
                  <c:v>8289</c:v>
                </c:pt>
                <c:pt idx="338">
                  <c:v>8997</c:v>
                </c:pt>
                <c:pt idx="339">
                  <c:v>7815</c:v>
                </c:pt>
                <c:pt idx="340">
                  <c:v>7779</c:v>
                </c:pt>
                <c:pt idx="341">
                  <c:v>7617</c:v>
                </c:pt>
                <c:pt idx="342">
                  <c:v>7688</c:v>
                </c:pt>
                <c:pt idx="343">
                  <c:v>7129</c:v>
                </c:pt>
                <c:pt idx="344">
                  <c:v>7469</c:v>
                </c:pt>
                <c:pt idx="345">
                  <c:v>8413</c:v>
                </c:pt>
                <c:pt idx="346">
                  <c:v>7886</c:v>
                </c:pt>
                <c:pt idx="347">
                  <c:v>6551</c:v>
                </c:pt>
                <c:pt idx="348">
                  <c:v>5769</c:v>
                </c:pt>
                <c:pt idx="349">
                  <c:v>5698</c:v>
                </c:pt>
                <c:pt idx="350">
                  <c:v>5778</c:v>
                </c:pt>
                <c:pt idx="351">
                  <c:v>5833</c:v>
                </c:pt>
                <c:pt idx="352">
                  <c:v>6312</c:v>
                </c:pt>
                <c:pt idx="353">
                  <c:v>6545</c:v>
                </c:pt>
                <c:pt idx="354">
                  <c:v>6544</c:v>
                </c:pt>
                <c:pt idx="355">
                  <c:v>6505</c:v>
                </c:pt>
                <c:pt idx="356">
                  <c:v>6994</c:v>
                </c:pt>
                <c:pt idx="357">
                  <c:v>7152</c:v>
                </c:pt>
                <c:pt idx="358">
                  <c:v>6984</c:v>
                </c:pt>
                <c:pt idx="359">
                  <c:v>7019</c:v>
                </c:pt>
                <c:pt idx="360">
                  <c:v>7247</c:v>
                </c:pt>
                <c:pt idx="361">
                  <c:v>6260</c:v>
                </c:pt>
                <c:pt idx="362">
                  <c:v>6324</c:v>
                </c:pt>
                <c:pt idx="363">
                  <c:v>7310</c:v>
                </c:pt>
                <c:pt idx="364">
                  <c:v>7555</c:v>
                </c:pt>
                <c:pt idx="365">
                  <c:v>7692</c:v>
                </c:pt>
                <c:pt idx="366">
                  <c:v>7914</c:v>
                </c:pt>
                <c:pt idx="367">
                  <c:v>7196</c:v>
                </c:pt>
                <c:pt idx="368">
                  <c:v>6309</c:v>
                </c:pt>
                <c:pt idx="369">
                  <c:v>6181</c:v>
                </c:pt>
                <c:pt idx="370">
                  <c:v>6283</c:v>
                </c:pt>
                <c:pt idx="371">
                  <c:v>6118</c:v>
                </c:pt>
                <c:pt idx="372">
                  <c:v>6613</c:v>
                </c:pt>
                <c:pt idx="373">
                  <c:v>6922</c:v>
                </c:pt>
                <c:pt idx="374">
                  <c:v>7041</c:v>
                </c:pt>
                <c:pt idx="375">
                  <c:v>6413</c:v>
                </c:pt>
                <c:pt idx="376">
                  <c:v>5843</c:v>
                </c:pt>
                <c:pt idx="377">
                  <c:v>6365</c:v>
                </c:pt>
                <c:pt idx="378">
                  <c:v>6378</c:v>
                </c:pt>
                <c:pt idx="379">
                  <c:v>5665</c:v>
                </c:pt>
                <c:pt idx="380">
                  <c:v>5496</c:v>
                </c:pt>
                <c:pt idx="381">
                  <c:v>5956</c:v>
                </c:pt>
                <c:pt idx="382">
                  <c:v>5303</c:v>
                </c:pt>
                <c:pt idx="383">
                  <c:v>5267</c:v>
                </c:pt>
                <c:pt idx="384">
                  <c:v>6079</c:v>
                </c:pt>
                <c:pt idx="385">
                  <c:v>6348</c:v>
                </c:pt>
                <c:pt idx="386">
                  <c:v>6540</c:v>
                </c:pt>
                <c:pt idx="387">
                  <c:v>6336</c:v>
                </c:pt>
                <c:pt idx="388">
                  <c:v>6335</c:v>
                </c:pt>
                <c:pt idx="389">
                  <c:v>5944</c:v>
                </c:pt>
                <c:pt idx="390">
                  <c:v>5910</c:v>
                </c:pt>
                <c:pt idx="391">
                  <c:v>6420</c:v>
                </c:pt>
                <c:pt idx="392">
                  <c:v>6738</c:v>
                </c:pt>
                <c:pt idx="393">
                  <c:v>6684</c:v>
                </c:pt>
                <c:pt idx="394">
                  <c:v>6885</c:v>
                </c:pt>
                <c:pt idx="395">
                  <c:v>6577</c:v>
                </c:pt>
                <c:pt idx="396">
                  <c:v>5675</c:v>
                </c:pt>
                <c:pt idx="397">
                  <c:v>5329</c:v>
                </c:pt>
                <c:pt idx="398">
                  <c:v>5343</c:v>
                </c:pt>
                <c:pt idx="399">
                  <c:v>5050</c:v>
                </c:pt>
                <c:pt idx="400">
                  <c:v>5564</c:v>
                </c:pt>
                <c:pt idx="401">
                  <c:v>6021</c:v>
                </c:pt>
                <c:pt idx="402">
                  <c:v>6361</c:v>
                </c:pt>
                <c:pt idx="403">
                  <c:v>6240</c:v>
                </c:pt>
                <c:pt idx="404">
                  <c:v>5951</c:v>
                </c:pt>
                <c:pt idx="405">
                  <c:v>6030</c:v>
                </c:pt>
                <c:pt idx="406">
                  <c:v>5686</c:v>
                </c:pt>
                <c:pt idx="407">
                  <c:v>5519</c:v>
                </c:pt>
                <c:pt idx="408">
                  <c:v>5772</c:v>
                </c:pt>
                <c:pt idx="409">
                  <c:v>6058</c:v>
                </c:pt>
                <c:pt idx="410">
                  <c:v>5732</c:v>
                </c:pt>
                <c:pt idx="411">
                  <c:v>5892</c:v>
                </c:pt>
                <c:pt idx="412">
                  <c:v>6753</c:v>
                </c:pt>
                <c:pt idx="413">
                  <c:v>7171</c:v>
                </c:pt>
                <c:pt idx="414">
                  <c:v>6998</c:v>
                </c:pt>
                <c:pt idx="415">
                  <c:v>7030</c:v>
                </c:pt>
                <c:pt idx="416">
                  <c:v>6970</c:v>
                </c:pt>
                <c:pt idx="417">
                  <c:v>6057</c:v>
                </c:pt>
                <c:pt idx="418">
                  <c:v>5963</c:v>
                </c:pt>
                <c:pt idx="419">
                  <c:v>6421</c:v>
                </c:pt>
                <c:pt idx="420">
                  <c:v>6823</c:v>
                </c:pt>
                <c:pt idx="421">
                  <c:v>6717</c:v>
                </c:pt>
                <c:pt idx="422">
                  <c:v>6575</c:v>
                </c:pt>
                <c:pt idx="423">
                  <c:v>6557</c:v>
                </c:pt>
                <c:pt idx="424">
                  <c:v>6250</c:v>
                </c:pt>
                <c:pt idx="425">
                  <c:v>5896</c:v>
                </c:pt>
                <c:pt idx="426">
                  <c:v>6187</c:v>
                </c:pt>
                <c:pt idx="427">
                  <c:v>6053</c:v>
                </c:pt>
                <c:pt idx="428">
                  <c:v>5908</c:v>
                </c:pt>
                <c:pt idx="429">
                  <c:v>5792</c:v>
                </c:pt>
                <c:pt idx="430">
                  <c:v>5665</c:v>
                </c:pt>
                <c:pt idx="431">
                  <c:v>5009</c:v>
                </c:pt>
                <c:pt idx="432">
                  <c:v>4649</c:v>
                </c:pt>
                <c:pt idx="433">
                  <c:v>4936</c:v>
                </c:pt>
                <c:pt idx="434">
                  <c:v>6023</c:v>
                </c:pt>
                <c:pt idx="435">
                  <c:v>7769</c:v>
                </c:pt>
                <c:pt idx="436">
                  <c:v>7463</c:v>
                </c:pt>
                <c:pt idx="437">
                  <c:v>6277</c:v>
                </c:pt>
                <c:pt idx="438">
                  <c:v>5467</c:v>
                </c:pt>
                <c:pt idx="439">
                  <c:v>5169</c:v>
                </c:pt>
                <c:pt idx="440">
                  <c:v>5885</c:v>
                </c:pt>
                <c:pt idx="441">
                  <c:v>6314</c:v>
                </c:pt>
                <c:pt idx="442">
                  <c:v>6460</c:v>
                </c:pt>
                <c:pt idx="443">
                  <c:v>6792</c:v>
                </c:pt>
                <c:pt idx="444">
                  <c:v>6880</c:v>
                </c:pt>
                <c:pt idx="445">
                  <c:v>6344</c:v>
                </c:pt>
                <c:pt idx="446">
                  <c:v>6286</c:v>
                </c:pt>
                <c:pt idx="447">
                  <c:v>7232</c:v>
                </c:pt>
                <c:pt idx="448">
                  <c:v>6950</c:v>
                </c:pt>
                <c:pt idx="449">
                  <c:v>7231</c:v>
                </c:pt>
                <c:pt idx="450">
                  <c:v>7512</c:v>
                </c:pt>
                <c:pt idx="451">
                  <c:v>7394</c:v>
                </c:pt>
                <c:pt idx="452">
                  <c:v>7151</c:v>
                </c:pt>
                <c:pt idx="453">
                  <c:v>7798</c:v>
                </c:pt>
                <c:pt idx="454">
                  <c:v>7357</c:v>
                </c:pt>
                <c:pt idx="455">
                  <c:v>8032</c:v>
                </c:pt>
                <c:pt idx="456">
                  <c:v>7794</c:v>
                </c:pt>
                <c:pt idx="457">
                  <c:v>8000</c:v>
                </c:pt>
                <c:pt idx="458">
                  <c:v>8045</c:v>
                </c:pt>
                <c:pt idx="459">
                  <c:v>8220</c:v>
                </c:pt>
                <c:pt idx="460">
                  <c:v>8123</c:v>
                </c:pt>
                <c:pt idx="461">
                  <c:v>7872</c:v>
                </c:pt>
                <c:pt idx="462">
                  <c:v>7320</c:v>
                </c:pt>
                <c:pt idx="463">
                  <c:v>7675</c:v>
                </c:pt>
                <c:pt idx="464">
                  <c:v>7493</c:v>
                </c:pt>
                <c:pt idx="465">
                  <c:v>8974</c:v>
                </c:pt>
                <c:pt idx="466">
                  <c:v>8447</c:v>
                </c:pt>
                <c:pt idx="467">
                  <c:v>8542</c:v>
                </c:pt>
                <c:pt idx="468">
                  <c:v>8598</c:v>
                </c:pt>
                <c:pt idx="469">
                  <c:v>7996</c:v>
                </c:pt>
                <c:pt idx="470">
                  <c:v>9334</c:v>
                </c:pt>
                <c:pt idx="471">
                  <c:v>9856</c:v>
                </c:pt>
                <c:pt idx="472">
                  <c:v>9736</c:v>
                </c:pt>
                <c:pt idx="473">
                  <c:v>8705</c:v>
                </c:pt>
                <c:pt idx="474">
                  <c:v>8992</c:v>
                </c:pt>
                <c:pt idx="475">
                  <c:v>9041</c:v>
                </c:pt>
                <c:pt idx="476">
                  <c:v>8237</c:v>
                </c:pt>
                <c:pt idx="477">
                  <c:v>8170</c:v>
                </c:pt>
                <c:pt idx="478">
                  <c:v>8764</c:v>
                </c:pt>
                <c:pt idx="479">
                  <c:v>10331</c:v>
                </c:pt>
                <c:pt idx="480">
                  <c:v>9263</c:v>
                </c:pt>
                <c:pt idx="481">
                  <c:v>9861</c:v>
                </c:pt>
                <c:pt idx="482">
                  <c:v>9682</c:v>
                </c:pt>
                <c:pt idx="483">
                  <c:v>9660</c:v>
                </c:pt>
                <c:pt idx="484">
                  <c:v>9252</c:v>
                </c:pt>
                <c:pt idx="485">
                  <c:v>10845</c:v>
                </c:pt>
                <c:pt idx="486">
                  <c:v>12034</c:v>
                </c:pt>
                <c:pt idx="487">
                  <c:v>11238</c:v>
                </c:pt>
                <c:pt idx="488">
                  <c:v>9369</c:v>
                </c:pt>
                <c:pt idx="489">
                  <c:v>11786</c:v>
                </c:pt>
                <c:pt idx="490">
                  <c:v>11642</c:v>
                </c:pt>
                <c:pt idx="491">
                  <c:v>9902</c:v>
                </c:pt>
                <c:pt idx="492">
                  <c:v>11085</c:v>
                </c:pt>
                <c:pt idx="493">
                  <c:v>13225</c:v>
                </c:pt>
                <c:pt idx="494">
                  <c:v>11404</c:v>
                </c:pt>
                <c:pt idx="495">
                  <c:v>13520</c:v>
                </c:pt>
                <c:pt idx="496">
                  <c:v>14010</c:v>
                </c:pt>
                <c:pt idx="497">
                  <c:v>15210</c:v>
                </c:pt>
                <c:pt idx="498">
                  <c:v>15195</c:v>
                </c:pt>
                <c:pt idx="499">
                  <c:v>15776</c:v>
                </c:pt>
                <c:pt idx="500">
                  <c:v>14628</c:v>
                </c:pt>
                <c:pt idx="501">
                  <c:v>13552</c:v>
                </c:pt>
                <c:pt idx="502">
                  <c:v>11807</c:v>
                </c:pt>
                <c:pt idx="503">
                  <c:v>11495</c:v>
                </c:pt>
                <c:pt idx="504">
                  <c:v>12383</c:v>
                </c:pt>
                <c:pt idx="505">
                  <c:v>14218</c:v>
                </c:pt>
                <c:pt idx="506">
                  <c:v>14172</c:v>
                </c:pt>
                <c:pt idx="507">
                  <c:v>14513</c:v>
                </c:pt>
                <c:pt idx="508">
                  <c:v>12022</c:v>
                </c:pt>
                <c:pt idx="509">
                  <c:v>10716</c:v>
                </c:pt>
                <c:pt idx="510">
                  <c:v>11236</c:v>
                </c:pt>
                <c:pt idx="511">
                  <c:v>13032</c:v>
                </c:pt>
                <c:pt idx="512">
                  <c:v>13899</c:v>
                </c:pt>
                <c:pt idx="513">
                  <c:v>12226</c:v>
                </c:pt>
                <c:pt idx="514">
                  <c:v>12275</c:v>
                </c:pt>
                <c:pt idx="515">
                  <c:v>12827</c:v>
                </c:pt>
                <c:pt idx="516">
                  <c:v>12511</c:v>
                </c:pt>
                <c:pt idx="517">
                  <c:v>12477</c:v>
                </c:pt>
                <c:pt idx="518">
                  <c:v>14213</c:v>
                </c:pt>
                <c:pt idx="519">
                  <c:v>13591</c:v>
                </c:pt>
                <c:pt idx="520">
                  <c:v>14226</c:v>
                </c:pt>
                <c:pt idx="521">
                  <c:v>20470</c:v>
                </c:pt>
                <c:pt idx="522">
                  <c:v>19519</c:v>
                </c:pt>
                <c:pt idx="523">
                  <c:v>18283</c:v>
                </c:pt>
                <c:pt idx="524">
                  <c:v>21011</c:v>
                </c:pt>
                <c:pt idx="525">
                  <c:v>18262</c:v>
                </c:pt>
                <c:pt idx="526">
                  <c:v>19863</c:v>
                </c:pt>
                <c:pt idx="527">
                  <c:v>19389</c:v>
                </c:pt>
                <c:pt idx="528">
                  <c:v>18799</c:v>
                </c:pt>
                <c:pt idx="529">
                  <c:v>17004</c:v>
                </c:pt>
                <c:pt idx="530">
                  <c:v>15461</c:v>
                </c:pt>
                <c:pt idx="531">
                  <c:v>16022</c:v>
                </c:pt>
                <c:pt idx="532">
                  <c:v>16349</c:v>
                </c:pt>
                <c:pt idx="533">
                  <c:v>13653</c:v>
                </c:pt>
                <c:pt idx="534">
                  <c:v>13147</c:v>
                </c:pt>
                <c:pt idx="535">
                  <c:v>15263</c:v>
                </c:pt>
                <c:pt idx="536">
                  <c:v>17316</c:v>
                </c:pt>
                <c:pt idx="537">
                  <c:v>21573</c:v>
                </c:pt>
                <c:pt idx="538">
                  <c:v>27161</c:v>
                </c:pt>
                <c:pt idx="539">
                  <c:v>26299</c:v>
                </c:pt>
                <c:pt idx="540">
                  <c:v>26127</c:v>
                </c:pt>
                <c:pt idx="541">
                  <c:v>25460</c:v>
                </c:pt>
                <c:pt idx="542">
                  <c:v>22278</c:v>
                </c:pt>
                <c:pt idx="543">
                  <c:v>20434</c:v>
                </c:pt>
                <c:pt idx="544">
                  <c:v>19279</c:v>
                </c:pt>
                <c:pt idx="545">
                  <c:v>19364</c:v>
                </c:pt>
                <c:pt idx="546">
                  <c:v>18749</c:v>
                </c:pt>
                <c:pt idx="547">
                  <c:v>17464</c:v>
                </c:pt>
                <c:pt idx="548">
                  <c:v>13722</c:v>
                </c:pt>
                <c:pt idx="549">
                  <c:v>16544</c:v>
                </c:pt>
                <c:pt idx="550">
                  <c:v>16682</c:v>
                </c:pt>
                <c:pt idx="551">
                  <c:v>15092</c:v>
                </c:pt>
                <c:pt idx="552">
                  <c:v>18998</c:v>
                </c:pt>
                <c:pt idx="553">
                  <c:v>19368</c:v>
                </c:pt>
                <c:pt idx="554">
                  <c:v>20668</c:v>
                </c:pt>
                <c:pt idx="555">
                  <c:v>20771</c:v>
                </c:pt>
                <c:pt idx="556">
                  <c:v>18821</c:v>
                </c:pt>
                <c:pt idx="557">
                  <c:v>18384</c:v>
                </c:pt>
                <c:pt idx="558">
                  <c:v>19795</c:v>
                </c:pt>
                <c:pt idx="559">
                  <c:v>20836</c:v>
                </c:pt>
                <c:pt idx="560">
                  <c:v>18502</c:v>
                </c:pt>
                <c:pt idx="561">
                  <c:v>16272</c:v>
                </c:pt>
                <c:pt idx="562">
                  <c:v>17093</c:v>
                </c:pt>
                <c:pt idx="563">
                  <c:v>13477</c:v>
                </c:pt>
                <c:pt idx="564">
                  <c:v>11175</c:v>
                </c:pt>
                <c:pt idx="565">
                  <c:v>10774</c:v>
                </c:pt>
                <c:pt idx="566">
                  <c:v>12171</c:v>
                </c:pt>
                <c:pt idx="567">
                  <c:v>11312</c:v>
                </c:pt>
                <c:pt idx="568">
                  <c:v>13123</c:v>
                </c:pt>
                <c:pt idx="569">
                  <c:v>14481</c:v>
                </c:pt>
                <c:pt idx="570">
                  <c:v>13561</c:v>
                </c:pt>
                <c:pt idx="571">
                  <c:v>15433</c:v>
                </c:pt>
                <c:pt idx="572">
                  <c:v>19774</c:v>
                </c:pt>
                <c:pt idx="573">
                  <c:v>17965</c:v>
                </c:pt>
                <c:pt idx="574">
                  <c:v>20278</c:v>
                </c:pt>
                <c:pt idx="575">
                  <c:v>20097</c:v>
                </c:pt>
                <c:pt idx="576">
                  <c:v>19906</c:v>
                </c:pt>
                <c:pt idx="577">
                  <c:v>19346</c:v>
                </c:pt>
                <c:pt idx="578">
                  <c:v>17986</c:v>
                </c:pt>
                <c:pt idx="579">
                  <c:v>16373</c:v>
                </c:pt>
                <c:pt idx="580">
                  <c:v>19755</c:v>
                </c:pt>
                <c:pt idx="581">
                  <c:v>19110</c:v>
                </c:pt>
                <c:pt idx="582">
                  <c:v>16868</c:v>
                </c:pt>
                <c:pt idx="583">
                  <c:v>15490</c:v>
                </c:pt>
                <c:pt idx="584">
                  <c:v>18670</c:v>
                </c:pt>
                <c:pt idx="585">
                  <c:v>16238</c:v>
                </c:pt>
                <c:pt idx="586">
                  <c:v>12622</c:v>
                </c:pt>
                <c:pt idx="587">
                  <c:v>13734</c:v>
                </c:pt>
                <c:pt idx="588">
                  <c:v>17837</c:v>
                </c:pt>
                <c:pt idx="589">
                  <c:v>20427</c:v>
                </c:pt>
                <c:pt idx="590">
                  <c:v>20094</c:v>
                </c:pt>
                <c:pt idx="591">
                  <c:v>19210</c:v>
                </c:pt>
                <c:pt idx="592">
                  <c:v>16637</c:v>
                </c:pt>
                <c:pt idx="593">
                  <c:v>16339</c:v>
                </c:pt>
                <c:pt idx="594">
                  <c:v>18114</c:v>
                </c:pt>
                <c:pt idx="595">
                  <c:v>15274</c:v>
                </c:pt>
                <c:pt idx="596">
                  <c:v>11759</c:v>
                </c:pt>
                <c:pt idx="597">
                  <c:v>15336</c:v>
                </c:pt>
                <c:pt idx="598">
                  <c:v>15629</c:v>
                </c:pt>
                <c:pt idx="599">
                  <c:v>17730</c:v>
                </c:pt>
                <c:pt idx="600">
                  <c:v>15775</c:v>
                </c:pt>
                <c:pt idx="601">
                  <c:v>14591</c:v>
                </c:pt>
                <c:pt idx="602">
                  <c:v>15232</c:v>
                </c:pt>
                <c:pt idx="603">
                  <c:v>15259</c:v>
                </c:pt>
                <c:pt idx="604">
                  <c:v>15324</c:v>
                </c:pt>
                <c:pt idx="605">
                  <c:v>16867</c:v>
                </c:pt>
                <c:pt idx="606">
                  <c:v>13263</c:v>
                </c:pt>
                <c:pt idx="607">
                  <c:v>10294</c:v>
                </c:pt>
                <c:pt idx="608">
                  <c:v>11127</c:v>
                </c:pt>
                <c:pt idx="609">
                  <c:v>13491</c:v>
                </c:pt>
                <c:pt idx="610">
                  <c:v>13463</c:v>
                </c:pt>
                <c:pt idx="611">
                  <c:v>16338</c:v>
                </c:pt>
                <c:pt idx="612">
                  <c:v>17009</c:v>
                </c:pt>
                <c:pt idx="613">
                  <c:v>16052</c:v>
                </c:pt>
                <c:pt idx="614">
                  <c:v>16200</c:v>
                </c:pt>
                <c:pt idx="615">
                  <c:v>17139</c:v>
                </c:pt>
                <c:pt idx="616">
                  <c:v>17402</c:v>
                </c:pt>
                <c:pt idx="617">
                  <c:v>18758</c:v>
                </c:pt>
                <c:pt idx="618">
                  <c:v>15405</c:v>
                </c:pt>
                <c:pt idx="619">
                  <c:v>15851</c:v>
                </c:pt>
                <c:pt idx="620">
                  <c:v>13814</c:v>
                </c:pt>
                <c:pt idx="621">
                  <c:v>15812</c:v>
                </c:pt>
                <c:pt idx="622">
                  <c:v>16255</c:v>
                </c:pt>
                <c:pt idx="623">
                  <c:v>13544</c:v>
                </c:pt>
                <c:pt idx="624">
                  <c:v>13380</c:v>
                </c:pt>
                <c:pt idx="625">
                  <c:v>13640</c:v>
                </c:pt>
                <c:pt idx="626">
                  <c:v>14786</c:v>
                </c:pt>
                <c:pt idx="627">
                  <c:v>13837</c:v>
                </c:pt>
                <c:pt idx="628">
                  <c:v>11861</c:v>
                </c:pt>
                <c:pt idx="629">
                  <c:v>14348</c:v>
                </c:pt>
                <c:pt idx="630">
                  <c:v>13212</c:v>
                </c:pt>
                <c:pt idx="631">
                  <c:v>13874</c:v>
                </c:pt>
                <c:pt idx="632">
                  <c:v>11392</c:v>
                </c:pt>
                <c:pt idx="633">
                  <c:v>12748</c:v>
                </c:pt>
                <c:pt idx="634">
                  <c:v>13528</c:v>
                </c:pt>
                <c:pt idx="635">
                  <c:v>14228</c:v>
                </c:pt>
                <c:pt idx="636">
                  <c:v>14497</c:v>
                </c:pt>
                <c:pt idx="637">
                  <c:v>14184</c:v>
                </c:pt>
                <c:pt idx="638">
                  <c:v>15925</c:v>
                </c:pt>
                <c:pt idx="639">
                  <c:v>15377</c:v>
                </c:pt>
                <c:pt idx="640">
                  <c:v>13698</c:v>
                </c:pt>
                <c:pt idx="641">
                  <c:v>14501</c:v>
                </c:pt>
                <c:pt idx="642">
                  <c:v>13874</c:v>
                </c:pt>
                <c:pt idx="643">
                  <c:v>16501</c:v>
                </c:pt>
                <c:pt idx="644">
                  <c:v>15632</c:v>
                </c:pt>
                <c:pt idx="645">
                  <c:v>16104</c:v>
                </c:pt>
                <c:pt idx="646">
                  <c:v>17227</c:v>
                </c:pt>
                <c:pt idx="647">
                  <c:v>17496</c:v>
                </c:pt>
                <c:pt idx="648">
                  <c:v>16325</c:v>
                </c:pt>
                <c:pt idx="649">
                  <c:v>14701</c:v>
                </c:pt>
                <c:pt idx="650">
                  <c:v>11805</c:v>
                </c:pt>
                <c:pt idx="651">
                  <c:v>11075</c:v>
                </c:pt>
                <c:pt idx="652">
                  <c:v>8827</c:v>
                </c:pt>
                <c:pt idx="653">
                  <c:v>7640</c:v>
                </c:pt>
                <c:pt idx="654">
                  <c:v>7074</c:v>
                </c:pt>
                <c:pt idx="655">
                  <c:v>7032</c:v>
                </c:pt>
                <c:pt idx="656">
                  <c:v>7692</c:v>
                </c:pt>
                <c:pt idx="657">
                  <c:v>8919</c:v>
                </c:pt>
                <c:pt idx="658">
                  <c:v>9106</c:v>
                </c:pt>
                <c:pt idx="659">
                  <c:v>10307</c:v>
                </c:pt>
                <c:pt idx="660">
                  <c:v>9813</c:v>
                </c:pt>
                <c:pt idx="661">
                  <c:v>7779</c:v>
                </c:pt>
                <c:pt idx="662">
                  <c:v>7502</c:v>
                </c:pt>
                <c:pt idx="663">
                  <c:v>8685</c:v>
                </c:pt>
                <c:pt idx="664">
                  <c:v>10104</c:v>
                </c:pt>
                <c:pt idx="665">
                  <c:v>12764</c:v>
                </c:pt>
                <c:pt idx="666">
                  <c:v>12657</c:v>
                </c:pt>
                <c:pt idx="667">
                  <c:v>10329</c:v>
                </c:pt>
                <c:pt idx="668">
                  <c:v>9095</c:v>
                </c:pt>
                <c:pt idx="669">
                  <c:v>9071</c:v>
                </c:pt>
                <c:pt idx="670">
                  <c:v>10698</c:v>
                </c:pt>
                <c:pt idx="671">
                  <c:v>11184</c:v>
                </c:pt>
                <c:pt idx="672">
                  <c:v>11574</c:v>
                </c:pt>
                <c:pt idx="673">
                  <c:v>9899</c:v>
                </c:pt>
                <c:pt idx="674">
                  <c:v>8711</c:v>
                </c:pt>
                <c:pt idx="675">
                  <c:v>9767</c:v>
                </c:pt>
                <c:pt idx="676">
                  <c:v>10321</c:v>
                </c:pt>
                <c:pt idx="677">
                  <c:v>10413</c:v>
                </c:pt>
                <c:pt idx="678">
                  <c:v>10220</c:v>
                </c:pt>
                <c:pt idx="679">
                  <c:v>8233</c:v>
                </c:pt>
                <c:pt idx="680">
                  <c:v>8416</c:v>
                </c:pt>
                <c:pt idx="681">
                  <c:v>10844</c:v>
                </c:pt>
                <c:pt idx="682">
                  <c:v>11690</c:v>
                </c:pt>
                <c:pt idx="683">
                  <c:v>10797</c:v>
                </c:pt>
                <c:pt idx="684">
                  <c:v>9849</c:v>
                </c:pt>
                <c:pt idx="685">
                  <c:v>9227</c:v>
                </c:pt>
                <c:pt idx="686">
                  <c:v>8927</c:v>
                </c:pt>
                <c:pt idx="687">
                  <c:v>9864</c:v>
                </c:pt>
                <c:pt idx="688">
                  <c:v>10868</c:v>
                </c:pt>
                <c:pt idx="689">
                  <c:v>9789</c:v>
                </c:pt>
                <c:pt idx="690">
                  <c:v>7162</c:v>
                </c:pt>
                <c:pt idx="691">
                  <c:v>6937</c:v>
                </c:pt>
                <c:pt idx="692">
                  <c:v>7750</c:v>
                </c:pt>
                <c:pt idx="693">
                  <c:v>7847</c:v>
                </c:pt>
                <c:pt idx="694">
                  <c:v>7613</c:v>
                </c:pt>
                <c:pt idx="695">
                  <c:v>8196</c:v>
                </c:pt>
                <c:pt idx="696">
                  <c:v>8492</c:v>
                </c:pt>
                <c:pt idx="697">
                  <c:v>10081</c:v>
                </c:pt>
                <c:pt idx="698">
                  <c:v>8820</c:v>
                </c:pt>
                <c:pt idx="699">
                  <c:v>8058</c:v>
                </c:pt>
                <c:pt idx="700">
                  <c:v>8491</c:v>
                </c:pt>
                <c:pt idx="701">
                  <c:v>10274</c:v>
                </c:pt>
                <c:pt idx="702">
                  <c:v>11013</c:v>
                </c:pt>
                <c:pt idx="703">
                  <c:v>9454</c:v>
                </c:pt>
                <c:pt idx="704">
                  <c:v>7852</c:v>
                </c:pt>
                <c:pt idx="705">
                  <c:v>7932</c:v>
                </c:pt>
                <c:pt idx="706">
                  <c:v>9630</c:v>
                </c:pt>
                <c:pt idx="707">
                  <c:v>9467</c:v>
                </c:pt>
                <c:pt idx="708">
                  <c:v>9136</c:v>
                </c:pt>
                <c:pt idx="709">
                  <c:v>8456</c:v>
                </c:pt>
                <c:pt idx="710">
                  <c:v>7988</c:v>
                </c:pt>
                <c:pt idx="711">
                  <c:v>7383</c:v>
                </c:pt>
                <c:pt idx="712">
                  <c:v>7063</c:v>
                </c:pt>
                <c:pt idx="713">
                  <c:v>7259</c:v>
                </c:pt>
                <c:pt idx="714">
                  <c:v>7513</c:v>
                </c:pt>
                <c:pt idx="715">
                  <c:v>7423</c:v>
                </c:pt>
                <c:pt idx="716">
                  <c:v>7050</c:v>
                </c:pt>
                <c:pt idx="717">
                  <c:v>6869</c:v>
                </c:pt>
                <c:pt idx="718">
                  <c:v>6650</c:v>
                </c:pt>
                <c:pt idx="719">
                  <c:v>6439</c:v>
                </c:pt>
                <c:pt idx="720">
                  <c:v>6780</c:v>
                </c:pt>
                <c:pt idx="721">
                  <c:v>6402</c:v>
                </c:pt>
                <c:pt idx="722">
                  <c:v>6544</c:v>
                </c:pt>
                <c:pt idx="723">
                  <c:v>6725</c:v>
                </c:pt>
                <c:pt idx="724">
                  <c:v>7154</c:v>
                </c:pt>
                <c:pt idx="725">
                  <c:v>6742</c:v>
                </c:pt>
                <c:pt idx="726">
                  <c:v>6084</c:v>
                </c:pt>
                <c:pt idx="727">
                  <c:v>6014</c:v>
                </c:pt>
                <c:pt idx="728">
                  <c:v>5863</c:v>
                </c:pt>
                <c:pt idx="729">
                  <c:v>5541</c:v>
                </c:pt>
                <c:pt idx="730">
                  <c:v>5884</c:v>
                </c:pt>
                <c:pt idx="731">
                  <c:v>6748</c:v>
                </c:pt>
                <c:pt idx="732">
                  <c:v>6790</c:v>
                </c:pt>
                <c:pt idx="733">
                  <c:v>6110</c:v>
                </c:pt>
                <c:pt idx="734">
                  <c:v>5139</c:v>
                </c:pt>
                <c:pt idx="735">
                  <c:v>6899</c:v>
                </c:pt>
                <c:pt idx="736">
                  <c:v>6866</c:v>
                </c:pt>
                <c:pt idx="737">
                  <c:v>6287</c:v>
                </c:pt>
                <c:pt idx="738">
                  <c:v>6620</c:v>
                </c:pt>
                <c:pt idx="739">
                  <c:v>6244</c:v>
                </c:pt>
                <c:pt idx="740">
                  <c:v>5560</c:v>
                </c:pt>
                <c:pt idx="741">
                  <c:v>5371</c:v>
                </c:pt>
                <c:pt idx="742">
                  <c:v>5431</c:v>
                </c:pt>
                <c:pt idx="743">
                  <c:v>6106</c:v>
                </c:pt>
                <c:pt idx="744">
                  <c:v>6357</c:v>
                </c:pt>
                <c:pt idx="745">
                  <c:v>6962</c:v>
                </c:pt>
                <c:pt idx="746">
                  <c:v>6700</c:v>
                </c:pt>
                <c:pt idx="747">
                  <c:v>6508</c:v>
                </c:pt>
                <c:pt idx="748">
                  <c:v>7094</c:v>
                </c:pt>
                <c:pt idx="749">
                  <c:v>7085</c:v>
                </c:pt>
                <c:pt idx="750">
                  <c:v>6959</c:v>
                </c:pt>
                <c:pt idx="751">
                  <c:v>6917</c:v>
                </c:pt>
                <c:pt idx="752">
                  <c:v>7074</c:v>
                </c:pt>
                <c:pt idx="753">
                  <c:v>6605</c:v>
                </c:pt>
                <c:pt idx="754">
                  <c:v>6074</c:v>
                </c:pt>
                <c:pt idx="755">
                  <c:v>6539</c:v>
                </c:pt>
                <c:pt idx="756">
                  <c:v>6720</c:v>
                </c:pt>
                <c:pt idx="757">
                  <c:v>6178</c:v>
                </c:pt>
                <c:pt idx="758">
                  <c:v>6646</c:v>
                </c:pt>
                <c:pt idx="759">
                  <c:v>6645</c:v>
                </c:pt>
                <c:pt idx="760">
                  <c:v>6484</c:v>
                </c:pt>
                <c:pt idx="761">
                  <c:v>6129</c:v>
                </c:pt>
                <c:pt idx="762">
                  <c:v>6138</c:v>
                </c:pt>
                <c:pt idx="763">
                  <c:v>6230</c:v>
                </c:pt>
                <c:pt idx="764">
                  <c:v>6685</c:v>
                </c:pt>
                <c:pt idx="765">
                  <c:v>7450</c:v>
                </c:pt>
                <c:pt idx="766">
                  <c:v>6928</c:v>
                </c:pt>
                <c:pt idx="767">
                  <c:v>5043</c:v>
                </c:pt>
                <c:pt idx="768">
                  <c:v>5378</c:v>
                </c:pt>
                <c:pt idx="769">
                  <c:v>6874</c:v>
                </c:pt>
                <c:pt idx="770">
                  <c:v>6859</c:v>
                </c:pt>
                <c:pt idx="771">
                  <c:v>6907</c:v>
                </c:pt>
                <c:pt idx="772">
                  <c:v>6877</c:v>
                </c:pt>
                <c:pt idx="773">
                  <c:v>6949</c:v>
                </c:pt>
                <c:pt idx="774">
                  <c:v>6682</c:v>
                </c:pt>
                <c:pt idx="775">
                  <c:v>6541</c:v>
                </c:pt>
                <c:pt idx="776">
                  <c:v>6659</c:v>
                </c:pt>
                <c:pt idx="777">
                  <c:v>6750</c:v>
                </c:pt>
                <c:pt idx="778">
                  <c:v>7237</c:v>
                </c:pt>
                <c:pt idx="779">
                  <c:v>6879</c:v>
                </c:pt>
                <c:pt idx="780">
                  <c:v>6706</c:v>
                </c:pt>
                <c:pt idx="781">
                  <c:v>5978</c:v>
                </c:pt>
                <c:pt idx="782">
                  <c:v>5510</c:v>
                </c:pt>
                <c:pt idx="783">
                  <c:v>6139</c:v>
                </c:pt>
                <c:pt idx="784">
                  <c:v>6272</c:v>
                </c:pt>
                <c:pt idx="785">
                  <c:v>5962</c:v>
                </c:pt>
                <c:pt idx="786">
                  <c:v>5852</c:v>
                </c:pt>
                <c:pt idx="787">
                  <c:v>5953</c:v>
                </c:pt>
                <c:pt idx="788">
                  <c:v>5798</c:v>
                </c:pt>
                <c:pt idx="789">
                  <c:v>5979</c:v>
                </c:pt>
                <c:pt idx="790">
                  <c:v>6755</c:v>
                </c:pt>
                <c:pt idx="791">
                  <c:v>7060</c:v>
                </c:pt>
                <c:pt idx="792">
                  <c:v>7259</c:v>
                </c:pt>
                <c:pt idx="793">
                  <c:v>6928</c:v>
                </c:pt>
                <c:pt idx="794">
                  <c:v>6888</c:v>
                </c:pt>
                <c:pt idx="795">
                  <c:v>6606</c:v>
                </c:pt>
                <c:pt idx="796">
                  <c:v>6091</c:v>
                </c:pt>
                <c:pt idx="797">
                  <c:v>6306</c:v>
                </c:pt>
                <c:pt idx="798">
                  <c:v>6522</c:v>
                </c:pt>
                <c:pt idx="799">
                  <c:v>6511</c:v>
                </c:pt>
                <c:pt idx="800">
                  <c:v>6611</c:v>
                </c:pt>
                <c:pt idx="801">
                  <c:v>6637</c:v>
                </c:pt>
                <c:pt idx="802">
                  <c:v>6447</c:v>
                </c:pt>
                <c:pt idx="803">
                  <c:v>6308</c:v>
                </c:pt>
                <c:pt idx="804">
                  <c:v>6752</c:v>
                </c:pt>
                <c:pt idx="805">
                  <c:v>7112</c:v>
                </c:pt>
                <c:pt idx="806">
                  <c:v>6933</c:v>
                </c:pt>
                <c:pt idx="807">
                  <c:v>7198</c:v>
                </c:pt>
                <c:pt idx="808">
                  <c:v>6973</c:v>
                </c:pt>
                <c:pt idx="809">
                  <c:v>6987</c:v>
                </c:pt>
                <c:pt idx="810">
                  <c:v>6613</c:v>
                </c:pt>
                <c:pt idx="811">
                  <c:v>7161</c:v>
                </c:pt>
                <c:pt idx="812">
                  <c:v>7075</c:v>
                </c:pt>
                <c:pt idx="813">
                  <c:v>7044</c:v>
                </c:pt>
                <c:pt idx="814">
                  <c:v>7094</c:v>
                </c:pt>
                <c:pt idx="815">
                  <c:v>7070</c:v>
                </c:pt>
                <c:pt idx="816">
                  <c:v>6541</c:v>
                </c:pt>
                <c:pt idx="817">
                  <c:v>5887</c:v>
                </c:pt>
                <c:pt idx="818">
                  <c:v>6039</c:v>
                </c:pt>
                <c:pt idx="819">
                  <c:v>6233</c:v>
                </c:pt>
                <c:pt idx="820">
                  <c:v>6057</c:v>
                </c:pt>
                <c:pt idx="821">
                  <c:v>6108</c:v>
                </c:pt>
                <c:pt idx="822">
                  <c:v>6845</c:v>
                </c:pt>
                <c:pt idx="823">
                  <c:v>6935</c:v>
                </c:pt>
                <c:pt idx="824">
                  <c:v>6818</c:v>
                </c:pt>
                <c:pt idx="825">
                  <c:v>7365</c:v>
                </c:pt>
                <c:pt idx="826">
                  <c:v>7605</c:v>
                </c:pt>
                <c:pt idx="827">
                  <c:v>7216</c:v>
                </c:pt>
                <c:pt idx="828">
                  <c:v>7379</c:v>
                </c:pt>
                <c:pt idx="829">
                  <c:v>6517</c:v>
                </c:pt>
                <c:pt idx="830">
                  <c:v>6104</c:v>
                </c:pt>
                <c:pt idx="831">
                  <c:v>5904</c:v>
                </c:pt>
                <c:pt idx="832">
                  <c:v>6659</c:v>
                </c:pt>
                <c:pt idx="833">
                  <c:v>6648</c:v>
                </c:pt>
                <c:pt idx="834">
                  <c:v>6957</c:v>
                </c:pt>
                <c:pt idx="835">
                  <c:v>6777</c:v>
                </c:pt>
                <c:pt idx="836">
                  <c:v>7149</c:v>
                </c:pt>
                <c:pt idx="837">
                  <c:v>7246</c:v>
                </c:pt>
                <c:pt idx="838">
                  <c:v>6617</c:v>
                </c:pt>
                <c:pt idx="839">
                  <c:v>7654</c:v>
                </c:pt>
                <c:pt idx="840">
                  <c:v>8269</c:v>
                </c:pt>
                <c:pt idx="841">
                  <c:v>8086</c:v>
                </c:pt>
                <c:pt idx="842">
                  <c:v>7693</c:v>
                </c:pt>
                <c:pt idx="843">
                  <c:v>8045</c:v>
                </c:pt>
                <c:pt idx="844">
                  <c:v>8484</c:v>
                </c:pt>
                <c:pt idx="845">
                  <c:v>9740</c:v>
                </c:pt>
                <c:pt idx="846">
                  <c:v>9566</c:v>
                </c:pt>
                <c:pt idx="847">
                  <c:v>9319</c:v>
                </c:pt>
                <c:pt idx="848">
                  <c:v>7707</c:v>
                </c:pt>
                <c:pt idx="849">
                  <c:v>9080</c:v>
                </c:pt>
                <c:pt idx="850">
                  <c:v>10656</c:v>
                </c:pt>
                <c:pt idx="851">
                  <c:v>10082</c:v>
                </c:pt>
                <c:pt idx="852">
                  <c:v>9210</c:v>
                </c:pt>
                <c:pt idx="853">
                  <c:v>8607</c:v>
                </c:pt>
                <c:pt idx="854">
                  <c:v>9162</c:v>
                </c:pt>
                <c:pt idx="855">
                  <c:v>9597</c:v>
                </c:pt>
                <c:pt idx="856">
                  <c:v>10006</c:v>
                </c:pt>
                <c:pt idx="857">
                  <c:v>9519</c:v>
                </c:pt>
                <c:pt idx="858">
                  <c:v>8019</c:v>
                </c:pt>
                <c:pt idx="859">
                  <c:v>8822</c:v>
                </c:pt>
                <c:pt idx="860">
                  <c:v>10303</c:v>
                </c:pt>
                <c:pt idx="861">
                  <c:v>12415</c:v>
                </c:pt>
                <c:pt idx="862">
                  <c:v>10401</c:v>
                </c:pt>
                <c:pt idx="863">
                  <c:v>9443</c:v>
                </c:pt>
                <c:pt idx="864">
                  <c:v>9586</c:v>
                </c:pt>
                <c:pt idx="865">
                  <c:v>9105</c:v>
                </c:pt>
                <c:pt idx="866">
                  <c:v>10570</c:v>
                </c:pt>
                <c:pt idx="867">
                  <c:v>9265</c:v>
                </c:pt>
                <c:pt idx="868">
                  <c:v>11280</c:v>
                </c:pt>
                <c:pt idx="869">
                  <c:v>13137</c:v>
                </c:pt>
                <c:pt idx="870">
                  <c:v>14055</c:v>
                </c:pt>
                <c:pt idx="871">
                  <c:v>13447</c:v>
                </c:pt>
                <c:pt idx="872">
                  <c:v>12914</c:v>
                </c:pt>
                <c:pt idx="873">
                  <c:v>13298</c:v>
                </c:pt>
                <c:pt idx="874">
                  <c:v>16102</c:v>
                </c:pt>
                <c:pt idx="875">
                  <c:v>15710</c:v>
                </c:pt>
                <c:pt idx="876">
                  <c:v>16061</c:v>
                </c:pt>
                <c:pt idx="877">
                  <c:v>14101</c:v>
                </c:pt>
                <c:pt idx="878">
                  <c:v>12247</c:v>
                </c:pt>
                <c:pt idx="879">
                  <c:v>10907</c:v>
                </c:pt>
                <c:pt idx="880">
                  <c:v>11374</c:v>
                </c:pt>
                <c:pt idx="881">
                  <c:v>12253</c:v>
                </c:pt>
                <c:pt idx="882">
                  <c:v>11685</c:v>
                </c:pt>
                <c:pt idx="883">
                  <c:v>14836</c:v>
                </c:pt>
                <c:pt idx="884">
                  <c:v>16536</c:v>
                </c:pt>
                <c:pt idx="885">
                  <c:v>16928</c:v>
                </c:pt>
                <c:pt idx="886">
                  <c:v>16996</c:v>
                </c:pt>
                <c:pt idx="887">
                  <c:v>16534</c:v>
                </c:pt>
                <c:pt idx="888">
                  <c:v>15733</c:v>
                </c:pt>
                <c:pt idx="889">
                  <c:v>14495</c:v>
                </c:pt>
                <c:pt idx="890">
                  <c:v>17866</c:v>
                </c:pt>
                <c:pt idx="891">
                  <c:v>15379</c:v>
                </c:pt>
                <c:pt idx="892">
                  <c:v>17646</c:v>
                </c:pt>
                <c:pt idx="893">
                  <c:v>16198</c:v>
                </c:pt>
                <c:pt idx="894">
                  <c:v>15557</c:v>
                </c:pt>
                <c:pt idx="895">
                  <c:v>16004</c:v>
                </c:pt>
                <c:pt idx="896">
                  <c:v>18486</c:v>
                </c:pt>
                <c:pt idx="897">
                  <c:v>19545</c:v>
                </c:pt>
                <c:pt idx="898">
                  <c:v>19279</c:v>
                </c:pt>
                <c:pt idx="899">
                  <c:v>17414</c:v>
                </c:pt>
                <c:pt idx="900">
                  <c:v>16372</c:v>
                </c:pt>
                <c:pt idx="901">
                  <c:v>14208</c:v>
                </c:pt>
                <c:pt idx="902">
                  <c:v>12714</c:v>
                </c:pt>
                <c:pt idx="903">
                  <c:v>13877</c:v>
                </c:pt>
                <c:pt idx="904">
                  <c:v>14167</c:v>
                </c:pt>
                <c:pt idx="905">
                  <c:v>16771</c:v>
                </c:pt>
                <c:pt idx="906">
                  <c:v>16287</c:v>
                </c:pt>
                <c:pt idx="907">
                  <c:v>15777</c:v>
                </c:pt>
                <c:pt idx="908">
                  <c:v>16404</c:v>
                </c:pt>
                <c:pt idx="909">
                  <c:v>17225</c:v>
                </c:pt>
                <c:pt idx="910">
                  <c:v>16372</c:v>
                </c:pt>
                <c:pt idx="911">
                  <c:v>16964</c:v>
                </c:pt>
                <c:pt idx="912">
                  <c:v>17866</c:v>
                </c:pt>
                <c:pt idx="913">
                  <c:v>16222</c:v>
                </c:pt>
                <c:pt idx="914">
                  <c:v>14613</c:v>
                </c:pt>
                <c:pt idx="915">
                  <c:v>17375</c:v>
                </c:pt>
                <c:pt idx="916">
                  <c:v>18553</c:v>
                </c:pt>
                <c:pt idx="917">
                  <c:v>18003</c:v>
                </c:pt>
                <c:pt idx="918">
                  <c:v>14790</c:v>
                </c:pt>
                <c:pt idx="919">
                  <c:v>18869</c:v>
                </c:pt>
                <c:pt idx="920">
                  <c:v>17801</c:v>
                </c:pt>
                <c:pt idx="921">
                  <c:v>14891</c:v>
                </c:pt>
                <c:pt idx="922">
                  <c:v>14352</c:v>
                </c:pt>
                <c:pt idx="923">
                  <c:v>14894</c:v>
                </c:pt>
                <c:pt idx="924">
                  <c:v>14446</c:v>
                </c:pt>
                <c:pt idx="925">
                  <c:v>16769</c:v>
                </c:pt>
                <c:pt idx="926">
                  <c:v>16327</c:v>
                </c:pt>
                <c:pt idx="927">
                  <c:v>14525</c:v>
                </c:pt>
                <c:pt idx="928">
                  <c:v>11627</c:v>
                </c:pt>
                <c:pt idx="929">
                  <c:v>12609</c:v>
                </c:pt>
                <c:pt idx="930">
                  <c:v>16696</c:v>
                </c:pt>
                <c:pt idx="931">
                  <c:v>12257</c:v>
                </c:pt>
                <c:pt idx="932">
                  <c:v>12334</c:v>
                </c:pt>
                <c:pt idx="933">
                  <c:v>13033</c:v>
                </c:pt>
                <c:pt idx="934">
                  <c:v>14722</c:v>
                </c:pt>
                <c:pt idx="935">
                  <c:v>12128</c:v>
                </c:pt>
                <c:pt idx="936">
                  <c:v>12226</c:v>
                </c:pt>
                <c:pt idx="937">
                  <c:v>12617</c:v>
                </c:pt>
                <c:pt idx="938">
                  <c:v>12705</c:v>
                </c:pt>
                <c:pt idx="939">
                  <c:v>14922</c:v>
                </c:pt>
                <c:pt idx="940">
                  <c:v>15082</c:v>
                </c:pt>
                <c:pt idx="941">
                  <c:v>17761</c:v>
                </c:pt>
                <c:pt idx="942">
                  <c:v>14685</c:v>
                </c:pt>
                <c:pt idx="943">
                  <c:v>13175</c:v>
                </c:pt>
                <c:pt idx="944">
                  <c:v>15141</c:v>
                </c:pt>
                <c:pt idx="945">
                  <c:v>11440</c:v>
                </c:pt>
                <c:pt idx="946">
                  <c:v>12361</c:v>
                </c:pt>
                <c:pt idx="947">
                  <c:v>14526</c:v>
                </c:pt>
                <c:pt idx="948">
                  <c:v>13869</c:v>
                </c:pt>
                <c:pt idx="949">
                  <c:v>12068</c:v>
                </c:pt>
                <c:pt idx="950">
                  <c:v>12685</c:v>
                </c:pt>
                <c:pt idx="951">
                  <c:v>13041</c:v>
                </c:pt>
                <c:pt idx="952">
                  <c:v>12968</c:v>
                </c:pt>
                <c:pt idx="953">
                  <c:v>12314</c:v>
                </c:pt>
                <c:pt idx="954">
                  <c:v>13647</c:v>
                </c:pt>
                <c:pt idx="955">
                  <c:v>16052</c:v>
                </c:pt>
                <c:pt idx="956">
                  <c:v>14991</c:v>
                </c:pt>
                <c:pt idx="957">
                  <c:v>12658</c:v>
                </c:pt>
                <c:pt idx="958">
                  <c:v>11959</c:v>
                </c:pt>
                <c:pt idx="959">
                  <c:v>14907</c:v>
                </c:pt>
                <c:pt idx="960">
                  <c:v>15198</c:v>
                </c:pt>
                <c:pt idx="961">
                  <c:v>16138</c:v>
                </c:pt>
                <c:pt idx="962">
                  <c:v>14141</c:v>
                </c:pt>
                <c:pt idx="963">
                  <c:v>12483</c:v>
                </c:pt>
                <c:pt idx="964">
                  <c:v>11322</c:v>
                </c:pt>
                <c:pt idx="965">
                  <c:v>12758</c:v>
                </c:pt>
                <c:pt idx="966">
                  <c:v>15220</c:v>
                </c:pt>
                <c:pt idx="967">
                  <c:v>17213</c:v>
                </c:pt>
                <c:pt idx="968">
                  <c:v>19351</c:v>
                </c:pt>
                <c:pt idx="969">
                  <c:v>14940</c:v>
                </c:pt>
                <c:pt idx="970">
                  <c:v>11814</c:v>
                </c:pt>
                <c:pt idx="971">
                  <c:v>13315</c:v>
                </c:pt>
                <c:pt idx="972">
                  <c:v>15195</c:v>
                </c:pt>
                <c:pt idx="973">
                  <c:v>15237</c:v>
                </c:pt>
                <c:pt idx="974">
                  <c:v>14858</c:v>
                </c:pt>
                <c:pt idx="975">
                  <c:v>14878</c:v>
                </c:pt>
                <c:pt idx="976">
                  <c:v>13186</c:v>
                </c:pt>
                <c:pt idx="977">
                  <c:v>12723</c:v>
                </c:pt>
                <c:pt idx="978">
                  <c:v>15674</c:v>
                </c:pt>
                <c:pt idx="979">
                  <c:v>15490</c:v>
                </c:pt>
                <c:pt idx="980">
                  <c:v>17415</c:v>
                </c:pt>
                <c:pt idx="981">
                  <c:v>19275</c:v>
                </c:pt>
                <c:pt idx="982">
                  <c:v>15479</c:v>
                </c:pt>
                <c:pt idx="983">
                  <c:v>14501</c:v>
                </c:pt>
                <c:pt idx="984">
                  <c:v>10307</c:v>
                </c:pt>
                <c:pt idx="985">
                  <c:v>11496</c:v>
                </c:pt>
                <c:pt idx="986">
                  <c:v>11985</c:v>
                </c:pt>
                <c:pt idx="987">
                  <c:v>9722</c:v>
                </c:pt>
                <c:pt idx="988">
                  <c:v>9931</c:v>
                </c:pt>
                <c:pt idx="989">
                  <c:v>10007</c:v>
                </c:pt>
                <c:pt idx="990">
                  <c:v>11447</c:v>
                </c:pt>
                <c:pt idx="991">
                  <c:v>9303</c:v>
                </c:pt>
                <c:pt idx="992">
                  <c:v>9535</c:v>
                </c:pt>
                <c:pt idx="993">
                  <c:v>12039</c:v>
                </c:pt>
                <c:pt idx="994">
                  <c:v>9605</c:v>
                </c:pt>
                <c:pt idx="995">
                  <c:v>9337</c:v>
                </c:pt>
                <c:pt idx="996">
                  <c:v>10153</c:v>
                </c:pt>
                <c:pt idx="997">
                  <c:v>12179</c:v>
                </c:pt>
                <c:pt idx="998">
                  <c:v>11567</c:v>
                </c:pt>
                <c:pt idx="999">
                  <c:v>11973</c:v>
                </c:pt>
                <c:pt idx="1000">
                  <c:v>13478</c:v>
                </c:pt>
                <c:pt idx="1001">
                  <c:v>13753</c:v>
                </c:pt>
                <c:pt idx="1002">
                  <c:v>12558</c:v>
                </c:pt>
                <c:pt idx="1003">
                  <c:v>10325</c:v>
                </c:pt>
                <c:pt idx="1004">
                  <c:v>8682</c:v>
                </c:pt>
                <c:pt idx="1005">
                  <c:v>7174</c:v>
                </c:pt>
                <c:pt idx="1006">
                  <c:v>6496</c:v>
                </c:pt>
                <c:pt idx="1007">
                  <c:v>7310</c:v>
                </c:pt>
                <c:pt idx="1008">
                  <c:v>8330</c:v>
                </c:pt>
                <c:pt idx="1009">
                  <c:v>9468</c:v>
                </c:pt>
                <c:pt idx="1010">
                  <c:v>9617</c:v>
                </c:pt>
                <c:pt idx="1011">
                  <c:v>10088</c:v>
                </c:pt>
                <c:pt idx="1012">
                  <c:v>9247</c:v>
                </c:pt>
                <c:pt idx="1013">
                  <c:v>9488</c:v>
                </c:pt>
                <c:pt idx="1014">
                  <c:v>10545</c:v>
                </c:pt>
                <c:pt idx="1015">
                  <c:v>8474</c:v>
                </c:pt>
                <c:pt idx="1016">
                  <c:v>7702</c:v>
                </c:pt>
                <c:pt idx="1017">
                  <c:v>7820</c:v>
                </c:pt>
                <c:pt idx="1018">
                  <c:v>9303</c:v>
                </c:pt>
                <c:pt idx="1019">
                  <c:v>9656</c:v>
                </c:pt>
                <c:pt idx="1020">
                  <c:v>9530</c:v>
                </c:pt>
                <c:pt idx="1021">
                  <c:v>10313</c:v>
                </c:pt>
                <c:pt idx="1022">
                  <c:v>10931</c:v>
                </c:pt>
                <c:pt idx="1023">
                  <c:v>8775</c:v>
                </c:pt>
                <c:pt idx="1024">
                  <c:v>7999</c:v>
                </c:pt>
                <c:pt idx="1025">
                  <c:v>8823</c:v>
                </c:pt>
                <c:pt idx="1026">
                  <c:v>8507</c:v>
                </c:pt>
                <c:pt idx="1027">
                  <c:v>7986</c:v>
                </c:pt>
                <c:pt idx="1028">
                  <c:v>8011</c:v>
                </c:pt>
                <c:pt idx="1029">
                  <c:v>8071</c:v>
                </c:pt>
                <c:pt idx="1030">
                  <c:v>7990</c:v>
                </c:pt>
                <c:pt idx="1031">
                  <c:v>9758</c:v>
                </c:pt>
                <c:pt idx="1032">
                  <c:v>10818</c:v>
                </c:pt>
                <c:pt idx="1033">
                  <c:v>9147</c:v>
                </c:pt>
                <c:pt idx="1034">
                  <c:v>7769</c:v>
                </c:pt>
                <c:pt idx="1035">
                  <c:v>8167</c:v>
                </c:pt>
                <c:pt idx="1036">
                  <c:v>7747</c:v>
                </c:pt>
                <c:pt idx="1037">
                  <c:v>8232</c:v>
                </c:pt>
                <c:pt idx="1038">
                  <c:v>8351</c:v>
                </c:pt>
                <c:pt idx="1039">
                  <c:v>9055</c:v>
                </c:pt>
                <c:pt idx="1040">
                  <c:v>9932</c:v>
                </c:pt>
                <c:pt idx="1041">
                  <c:v>9258</c:v>
                </c:pt>
                <c:pt idx="1042">
                  <c:v>8380</c:v>
                </c:pt>
                <c:pt idx="1043">
                  <c:v>8940</c:v>
                </c:pt>
                <c:pt idx="1044">
                  <c:v>10597</c:v>
                </c:pt>
                <c:pt idx="1045">
                  <c:v>10834</c:v>
                </c:pt>
                <c:pt idx="1046">
                  <c:v>10389</c:v>
                </c:pt>
                <c:pt idx="1047">
                  <c:v>9273</c:v>
                </c:pt>
                <c:pt idx="1048">
                  <c:v>9655</c:v>
                </c:pt>
                <c:pt idx="1049">
                  <c:v>9270</c:v>
                </c:pt>
                <c:pt idx="1050">
                  <c:v>10742</c:v>
                </c:pt>
                <c:pt idx="1051">
                  <c:v>8611</c:v>
                </c:pt>
                <c:pt idx="1052">
                  <c:v>7750</c:v>
                </c:pt>
                <c:pt idx="1053">
                  <c:v>6864</c:v>
                </c:pt>
                <c:pt idx="1054">
                  <c:v>5922</c:v>
                </c:pt>
                <c:pt idx="1055">
                  <c:v>5290</c:v>
                </c:pt>
                <c:pt idx="1056">
                  <c:v>5608</c:v>
                </c:pt>
                <c:pt idx="1057">
                  <c:v>5824</c:v>
                </c:pt>
                <c:pt idx="1058">
                  <c:v>6200</c:v>
                </c:pt>
                <c:pt idx="1059">
                  <c:v>6806</c:v>
                </c:pt>
                <c:pt idx="1060">
                  <c:v>6777</c:v>
                </c:pt>
                <c:pt idx="1061">
                  <c:v>6068</c:v>
                </c:pt>
                <c:pt idx="1062">
                  <c:v>5787</c:v>
                </c:pt>
                <c:pt idx="1063">
                  <c:v>6965</c:v>
                </c:pt>
                <c:pt idx="1064">
                  <c:v>7653</c:v>
                </c:pt>
                <c:pt idx="1065">
                  <c:v>7026</c:v>
                </c:pt>
                <c:pt idx="1066">
                  <c:v>6461</c:v>
                </c:pt>
                <c:pt idx="1067">
                  <c:v>6992</c:v>
                </c:pt>
                <c:pt idx="1068">
                  <c:v>7239</c:v>
                </c:pt>
                <c:pt idx="1069">
                  <c:v>7278</c:v>
                </c:pt>
                <c:pt idx="1070">
                  <c:v>7507</c:v>
                </c:pt>
                <c:pt idx="1071">
                  <c:v>7248</c:v>
                </c:pt>
                <c:pt idx="1072">
                  <c:v>7114</c:v>
                </c:pt>
                <c:pt idx="1073">
                  <c:v>8202</c:v>
                </c:pt>
                <c:pt idx="1074">
                  <c:v>8198</c:v>
                </c:pt>
                <c:pt idx="1075">
                  <c:v>7369</c:v>
                </c:pt>
                <c:pt idx="1076">
                  <c:v>7167</c:v>
                </c:pt>
                <c:pt idx="1077">
                  <c:v>6368</c:v>
                </c:pt>
                <c:pt idx="1078">
                  <c:v>5496</c:v>
                </c:pt>
                <c:pt idx="1079">
                  <c:v>4566</c:v>
                </c:pt>
                <c:pt idx="1080">
                  <c:v>5001</c:v>
                </c:pt>
                <c:pt idx="1081">
                  <c:v>5678</c:v>
                </c:pt>
                <c:pt idx="1082">
                  <c:v>5343</c:v>
                </c:pt>
                <c:pt idx="1083">
                  <c:v>5307</c:v>
                </c:pt>
                <c:pt idx="1084">
                  <c:v>5845</c:v>
                </c:pt>
                <c:pt idx="1085">
                  <c:v>5627</c:v>
                </c:pt>
                <c:pt idx="1086">
                  <c:v>5516</c:v>
                </c:pt>
                <c:pt idx="1087">
                  <c:v>5849</c:v>
                </c:pt>
                <c:pt idx="1088">
                  <c:v>6127</c:v>
                </c:pt>
                <c:pt idx="1089">
                  <c:v>5541</c:v>
                </c:pt>
                <c:pt idx="1090">
                  <c:v>5274</c:v>
                </c:pt>
                <c:pt idx="1091">
                  <c:v>5605</c:v>
                </c:pt>
                <c:pt idx="1092">
                  <c:v>5617</c:v>
                </c:pt>
                <c:pt idx="1093">
                  <c:v>5723</c:v>
                </c:pt>
                <c:pt idx="1094">
                  <c:v>5853</c:v>
                </c:pt>
                <c:pt idx="1095">
                  <c:v>6082</c:v>
                </c:pt>
                <c:pt idx="1096">
                  <c:v>5864</c:v>
                </c:pt>
                <c:pt idx="1097">
                  <c:v>6035</c:v>
                </c:pt>
                <c:pt idx="1098">
                  <c:v>6835</c:v>
                </c:pt>
                <c:pt idx="1099">
                  <c:v>6485</c:v>
                </c:pt>
                <c:pt idx="1100">
                  <c:v>6624</c:v>
                </c:pt>
                <c:pt idx="1101">
                  <c:v>7197</c:v>
                </c:pt>
                <c:pt idx="1102">
                  <c:v>7013</c:v>
                </c:pt>
                <c:pt idx="1103">
                  <c:v>6035</c:v>
                </c:pt>
                <c:pt idx="1104">
                  <c:v>5658</c:v>
                </c:pt>
                <c:pt idx="1105">
                  <c:v>5941</c:v>
                </c:pt>
                <c:pt idx="1106">
                  <c:v>5791</c:v>
                </c:pt>
                <c:pt idx="1107">
                  <c:v>6033</c:v>
                </c:pt>
                <c:pt idx="1108">
                  <c:v>6286</c:v>
                </c:pt>
                <c:pt idx="1109">
                  <c:v>6115</c:v>
                </c:pt>
                <c:pt idx="1110">
                  <c:v>5823</c:v>
                </c:pt>
                <c:pt idx="1111">
                  <c:v>5934</c:v>
                </c:pt>
                <c:pt idx="1112">
                  <c:v>6786</c:v>
                </c:pt>
                <c:pt idx="1113">
                  <c:v>6690</c:v>
                </c:pt>
                <c:pt idx="1114">
                  <c:v>6209</c:v>
                </c:pt>
                <c:pt idx="1115">
                  <c:v>6389</c:v>
                </c:pt>
                <c:pt idx="1116">
                  <c:v>6233</c:v>
                </c:pt>
                <c:pt idx="1117">
                  <c:v>5810</c:v>
                </c:pt>
                <c:pt idx="1118">
                  <c:v>5602</c:v>
                </c:pt>
                <c:pt idx="1119">
                  <c:v>5894</c:v>
                </c:pt>
                <c:pt idx="1120">
                  <c:v>5866</c:v>
                </c:pt>
                <c:pt idx="1121">
                  <c:v>6088</c:v>
                </c:pt>
                <c:pt idx="1122">
                  <c:v>6256</c:v>
                </c:pt>
                <c:pt idx="1123">
                  <c:v>5930</c:v>
                </c:pt>
                <c:pt idx="1124">
                  <c:v>5458</c:v>
                </c:pt>
                <c:pt idx="1125">
                  <c:v>5376</c:v>
                </c:pt>
                <c:pt idx="1126">
                  <c:v>5543</c:v>
                </c:pt>
                <c:pt idx="1127">
                  <c:v>5281</c:v>
                </c:pt>
                <c:pt idx="1128">
                  <c:v>5232</c:v>
                </c:pt>
                <c:pt idx="1129">
                  <c:v>5424</c:v>
                </c:pt>
                <c:pt idx="1130">
                  <c:v>5687</c:v>
                </c:pt>
                <c:pt idx="1131">
                  <c:v>5460</c:v>
                </c:pt>
                <c:pt idx="1132">
                  <c:v>5684</c:v>
                </c:pt>
                <c:pt idx="1133">
                  <c:v>6222</c:v>
                </c:pt>
                <c:pt idx="1134">
                  <c:v>6168</c:v>
                </c:pt>
                <c:pt idx="1135">
                  <c:v>6176</c:v>
                </c:pt>
                <c:pt idx="1136">
                  <c:v>6202</c:v>
                </c:pt>
                <c:pt idx="1137">
                  <c:v>5756</c:v>
                </c:pt>
                <c:pt idx="1138">
                  <c:v>5369</c:v>
                </c:pt>
                <c:pt idx="1139">
                  <c:v>5400</c:v>
                </c:pt>
                <c:pt idx="1140">
                  <c:v>5770</c:v>
                </c:pt>
                <c:pt idx="1141">
                  <c:v>5817</c:v>
                </c:pt>
                <c:pt idx="1142">
                  <c:v>5692</c:v>
                </c:pt>
                <c:pt idx="1143">
                  <c:v>5822</c:v>
                </c:pt>
                <c:pt idx="1144">
                  <c:v>6090</c:v>
                </c:pt>
                <c:pt idx="1145">
                  <c:v>5813</c:v>
                </c:pt>
                <c:pt idx="1146">
                  <c:v>5911</c:v>
                </c:pt>
                <c:pt idx="1147">
                  <c:v>6038</c:v>
                </c:pt>
                <c:pt idx="1148">
                  <c:v>6034</c:v>
                </c:pt>
                <c:pt idx="1149">
                  <c:v>6093</c:v>
                </c:pt>
                <c:pt idx="1150">
                  <c:v>5980</c:v>
                </c:pt>
                <c:pt idx="1151">
                  <c:v>5796</c:v>
                </c:pt>
                <c:pt idx="1152">
                  <c:v>5739</c:v>
                </c:pt>
                <c:pt idx="1153">
                  <c:v>5522</c:v>
                </c:pt>
                <c:pt idx="1154">
                  <c:v>6131</c:v>
                </c:pt>
                <c:pt idx="1155">
                  <c:v>6784</c:v>
                </c:pt>
                <c:pt idx="1156">
                  <c:v>6687</c:v>
                </c:pt>
                <c:pt idx="1157">
                  <c:v>6777</c:v>
                </c:pt>
                <c:pt idx="1158">
                  <c:v>7778</c:v>
                </c:pt>
                <c:pt idx="1159">
                  <c:v>6708</c:v>
                </c:pt>
                <c:pt idx="1160">
                  <c:v>7103</c:v>
                </c:pt>
                <c:pt idx="1161">
                  <c:v>7451</c:v>
                </c:pt>
                <c:pt idx="1162">
                  <c:v>7331</c:v>
                </c:pt>
                <c:pt idx="1163">
                  <c:v>6426</c:v>
                </c:pt>
                <c:pt idx="1164">
                  <c:v>5885</c:v>
                </c:pt>
                <c:pt idx="1165">
                  <c:v>5916</c:v>
                </c:pt>
                <c:pt idx="1166">
                  <c:v>6089</c:v>
                </c:pt>
                <c:pt idx="1167">
                  <c:v>6327</c:v>
                </c:pt>
                <c:pt idx="1168">
                  <c:v>6210</c:v>
                </c:pt>
                <c:pt idx="1169">
                  <c:v>6087</c:v>
                </c:pt>
                <c:pt idx="1170">
                  <c:v>5440</c:v>
                </c:pt>
                <c:pt idx="1171">
                  <c:v>5707</c:v>
                </c:pt>
                <c:pt idx="1172">
                  <c:v>6305</c:v>
                </c:pt>
                <c:pt idx="1173">
                  <c:v>5901</c:v>
                </c:pt>
                <c:pt idx="1174">
                  <c:v>5272</c:v>
                </c:pt>
                <c:pt idx="1175">
                  <c:v>5033</c:v>
                </c:pt>
                <c:pt idx="1176">
                  <c:v>4890</c:v>
                </c:pt>
                <c:pt idx="1177">
                  <c:v>5095</c:v>
                </c:pt>
                <c:pt idx="1178">
                  <c:v>5721</c:v>
                </c:pt>
                <c:pt idx="1179">
                  <c:v>6316</c:v>
                </c:pt>
                <c:pt idx="1180">
                  <c:v>6207</c:v>
                </c:pt>
                <c:pt idx="1181">
                  <c:v>5891</c:v>
                </c:pt>
                <c:pt idx="1182">
                  <c:v>6041</c:v>
                </c:pt>
                <c:pt idx="1183">
                  <c:v>6020</c:v>
                </c:pt>
                <c:pt idx="1184">
                  <c:v>6581</c:v>
                </c:pt>
                <c:pt idx="1185">
                  <c:v>7233</c:v>
                </c:pt>
                <c:pt idx="1186">
                  <c:v>7321</c:v>
                </c:pt>
                <c:pt idx="1187">
                  <c:v>5651</c:v>
                </c:pt>
                <c:pt idx="1188">
                  <c:v>5570</c:v>
                </c:pt>
                <c:pt idx="1189">
                  <c:v>6257</c:v>
                </c:pt>
                <c:pt idx="1190">
                  <c:v>6971</c:v>
                </c:pt>
                <c:pt idx="1191">
                  <c:v>7039</c:v>
                </c:pt>
                <c:pt idx="1192">
                  <c:v>7067</c:v>
                </c:pt>
                <c:pt idx="1193">
                  <c:v>7164</c:v>
                </c:pt>
                <c:pt idx="1194">
                  <c:v>6827</c:v>
                </c:pt>
                <c:pt idx="1195">
                  <c:v>6560</c:v>
                </c:pt>
                <c:pt idx="1196">
                  <c:v>7590</c:v>
                </c:pt>
                <c:pt idx="1197">
                  <c:v>8931</c:v>
                </c:pt>
                <c:pt idx="1198">
                  <c:v>9813</c:v>
                </c:pt>
                <c:pt idx="1199">
                  <c:v>9091</c:v>
                </c:pt>
                <c:pt idx="1200">
                  <c:v>9362</c:v>
                </c:pt>
                <c:pt idx="1201">
                  <c:v>8441</c:v>
                </c:pt>
                <c:pt idx="1202">
                  <c:v>7757</c:v>
                </c:pt>
                <c:pt idx="1203">
                  <c:v>8643</c:v>
                </c:pt>
                <c:pt idx="1204">
                  <c:v>7799</c:v>
                </c:pt>
                <c:pt idx="1205">
                  <c:v>7948</c:v>
                </c:pt>
                <c:pt idx="1206">
                  <c:v>7211</c:v>
                </c:pt>
                <c:pt idx="1207">
                  <c:v>8281</c:v>
                </c:pt>
                <c:pt idx="1208">
                  <c:v>8282</c:v>
                </c:pt>
                <c:pt idx="1209">
                  <c:v>7661</c:v>
                </c:pt>
                <c:pt idx="1210">
                  <c:v>9478</c:v>
                </c:pt>
                <c:pt idx="1211">
                  <c:v>8550</c:v>
                </c:pt>
                <c:pt idx="1212">
                  <c:v>7939</c:v>
                </c:pt>
                <c:pt idx="1213">
                  <c:v>10010</c:v>
                </c:pt>
                <c:pt idx="1214">
                  <c:v>10026</c:v>
                </c:pt>
                <c:pt idx="1215">
                  <c:v>11376</c:v>
                </c:pt>
                <c:pt idx="1216">
                  <c:v>10355</c:v>
                </c:pt>
                <c:pt idx="1217">
                  <c:v>11291</c:v>
                </c:pt>
                <c:pt idx="1218">
                  <c:v>11572</c:v>
                </c:pt>
                <c:pt idx="1219">
                  <c:v>12409</c:v>
                </c:pt>
                <c:pt idx="1220">
                  <c:v>11001</c:v>
                </c:pt>
                <c:pt idx="1221">
                  <c:v>9734</c:v>
                </c:pt>
                <c:pt idx="1222">
                  <c:v>10087</c:v>
                </c:pt>
                <c:pt idx="1223">
                  <c:v>9395</c:v>
                </c:pt>
                <c:pt idx="1224">
                  <c:v>11143</c:v>
                </c:pt>
                <c:pt idx="1225">
                  <c:v>10751</c:v>
                </c:pt>
                <c:pt idx="1226">
                  <c:v>12273</c:v>
                </c:pt>
                <c:pt idx="1227">
                  <c:v>13947</c:v>
                </c:pt>
                <c:pt idx="1228">
                  <c:v>16019</c:v>
                </c:pt>
                <c:pt idx="1229">
                  <c:v>16728</c:v>
                </c:pt>
                <c:pt idx="1230">
                  <c:v>16789</c:v>
                </c:pt>
                <c:pt idx="1231">
                  <c:v>18823</c:v>
                </c:pt>
                <c:pt idx="1232">
                  <c:v>18617</c:v>
                </c:pt>
                <c:pt idx="1233">
                  <c:v>16816</c:v>
                </c:pt>
                <c:pt idx="1234">
                  <c:v>14950</c:v>
                </c:pt>
                <c:pt idx="1235">
                  <c:v>17785</c:v>
                </c:pt>
                <c:pt idx="1236">
                  <c:v>16802</c:v>
                </c:pt>
                <c:pt idx="1237">
                  <c:v>15581</c:v>
                </c:pt>
                <c:pt idx="1238">
                  <c:v>17452</c:v>
                </c:pt>
                <c:pt idx="1239">
                  <c:v>16055</c:v>
                </c:pt>
                <c:pt idx="1240">
                  <c:v>14925</c:v>
                </c:pt>
                <c:pt idx="1241">
                  <c:v>14495</c:v>
                </c:pt>
                <c:pt idx="1242">
                  <c:v>14187</c:v>
                </c:pt>
                <c:pt idx="1243">
                  <c:v>15473</c:v>
                </c:pt>
                <c:pt idx="1244">
                  <c:v>14044</c:v>
                </c:pt>
                <c:pt idx="1245">
                  <c:v>15479</c:v>
                </c:pt>
                <c:pt idx="1246">
                  <c:v>15220</c:v>
                </c:pt>
                <c:pt idx="1247">
                  <c:v>13149</c:v>
                </c:pt>
                <c:pt idx="1248">
                  <c:v>15777</c:v>
                </c:pt>
                <c:pt idx="1249">
                  <c:v>16592</c:v>
                </c:pt>
                <c:pt idx="1250">
                  <c:v>16266</c:v>
                </c:pt>
                <c:pt idx="1251">
                  <c:v>16119</c:v>
                </c:pt>
                <c:pt idx="1252">
                  <c:v>15443</c:v>
                </c:pt>
                <c:pt idx="1253">
                  <c:v>15501</c:v>
                </c:pt>
                <c:pt idx="1254">
                  <c:v>16010</c:v>
                </c:pt>
                <c:pt idx="1255">
                  <c:v>12821</c:v>
                </c:pt>
                <c:pt idx="1256">
                  <c:v>12081</c:v>
                </c:pt>
                <c:pt idx="1257">
                  <c:v>12542</c:v>
                </c:pt>
                <c:pt idx="1258">
                  <c:v>12891</c:v>
                </c:pt>
                <c:pt idx="1259">
                  <c:v>15592</c:v>
                </c:pt>
                <c:pt idx="1260">
                  <c:v>15651</c:v>
                </c:pt>
                <c:pt idx="1261">
                  <c:v>15407</c:v>
                </c:pt>
                <c:pt idx="1262">
                  <c:v>12689</c:v>
                </c:pt>
                <c:pt idx="1263">
                  <c:v>11706</c:v>
                </c:pt>
                <c:pt idx="1264">
                  <c:v>13487</c:v>
                </c:pt>
                <c:pt idx="1265">
                  <c:v>14406</c:v>
                </c:pt>
                <c:pt idx="1266">
                  <c:v>16498</c:v>
                </c:pt>
                <c:pt idx="1267">
                  <c:v>16415</c:v>
                </c:pt>
                <c:pt idx="1268">
                  <c:v>16201</c:v>
                </c:pt>
                <c:pt idx="1269">
                  <c:v>16465</c:v>
                </c:pt>
                <c:pt idx="1270">
                  <c:v>14076</c:v>
                </c:pt>
                <c:pt idx="1271">
                  <c:v>15424</c:v>
                </c:pt>
                <c:pt idx="1272">
                  <c:v>12891</c:v>
                </c:pt>
                <c:pt idx="1273">
                  <c:v>15785</c:v>
                </c:pt>
                <c:pt idx="1274">
                  <c:v>16934</c:v>
                </c:pt>
                <c:pt idx="1275">
                  <c:v>17554</c:v>
                </c:pt>
                <c:pt idx="1276">
                  <c:v>16592</c:v>
                </c:pt>
                <c:pt idx="1277">
                  <c:v>17152</c:v>
                </c:pt>
                <c:pt idx="1278">
                  <c:v>17190</c:v>
                </c:pt>
                <c:pt idx="1279">
                  <c:v>16113</c:v>
                </c:pt>
                <c:pt idx="1280">
                  <c:v>16797</c:v>
                </c:pt>
                <c:pt idx="1281">
                  <c:v>17463</c:v>
                </c:pt>
                <c:pt idx="1282">
                  <c:v>17170</c:v>
                </c:pt>
                <c:pt idx="1283">
                  <c:v>17206</c:v>
                </c:pt>
                <c:pt idx="1284">
                  <c:v>17336</c:v>
                </c:pt>
                <c:pt idx="1285">
                  <c:v>17158</c:v>
                </c:pt>
                <c:pt idx="1286">
                  <c:v>15910</c:v>
                </c:pt>
                <c:pt idx="1287">
                  <c:v>14297</c:v>
                </c:pt>
                <c:pt idx="1288">
                  <c:v>18570</c:v>
                </c:pt>
                <c:pt idx="1289">
                  <c:v>16595</c:v>
                </c:pt>
                <c:pt idx="1290">
                  <c:v>19350</c:v>
                </c:pt>
                <c:pt idx="1291">
                  <c:v>16959</c:v>
                </c:pt>
                <c:pt idx="1292">
                  <c:v>15121</c:v>
                </c:pt>
                <c:pt idx="1293">
                  <c:v>15131</c:v>
                </c:pt>
                <c:pt idx="1294">
                  <c:v>19811</c:v>
                </c:pt>
                <c:pt idx="1295">
                  <c:v>19213</c:v>
                </c:pt>
                <c:pt idx="1296">
                  <c:v>20761</c:v>
                </c:pt>
                <c:pt idx="1297">
                  <c:v>19581</c:v>
                </c:pt>
                <c:pt idx="1298">
                  <c:v>16100</c:v>
                </c:pt>
                <c:pt idx="1299">
                  <c:v>18180</c:v>
                </c:pt>
                <c:pt idx="1300">
                  <c:v>18310</c:v>
                </c:pt>
                <c:pt idx="1301">
                  <c:v>17500</c:v>
                </c:pt>
                <c:pt idx="1302">
                  <c:v>15656</c:v>
                </c:pt>
                <c:pt idx="1303">
                  <c:v>16813</c:v>
                </c:pt>
                <c:pt idx="1304">
                  <c:v>19264</c:v>
                </c:pt>
                <c:pt idx="1305">
                  <c:v>17566</c:v>
                </c:pt>
                <c:pt idx="1306">
                  <c:v>17450</c:v>
                </c:pt>
                <c:pt idx="1307">
                  <c:v>17238</c:v>
                </c:pt>
                <c:pt idx="1308">
                  <c:v>15983</c:v>
                </c:pt>
                <c:pt idx="1309">
                  <c:v>18955</c:v>
                </c:pt>
                <c:pt idx="1310">
                  <c:v>18869</c:v>
                </c:pt>
                <c:pt idx="1311">
                  <c:v>18096</c:v>
                </c:pt>
                <c:pt idx="1312">
                  <c:v>16154</c:v>
                </c:pt>
                <c:pt idx="1313">
                  <c:v>12732</c:v>
                </c:pt>
                <c:pt idx="1314">
                  <c:v>9835</c:v>
                </c:pt>
                <c:pt idx="1315">
                  <c:v>11420</c:v>
                </c:pt>
                <c:pt idx="1316">
                  <c:v>16340</c:v>
                </c:pt>
                <c:pt idx="1317">
                  <c:v>17926</c:v>
                </c:pt>
                <c:pt idx="1318">
                  <c:v>17377</c:v>
                </c:pt>
                <c:pt idx="1319">
                  <c:v>16577</c:v>
                </c:pt>
                <c:pt idx="1320">
                  <c:v>17082</c:v>
                </c:pt>
                <c:pt idx="1321">
                  <c:v>16868</c:v>
                </c:pt>
                <c:pt idx="1322">
                  <c:v>20376</c:v>
                </c:pt>
                <c:pt idx="1323">
                  <c:v>18033</c:v>
                </c:pt>
                <c:pt idx="1324">
                  <c:v>16868</c:v>
                </c:pt>
                <c:pt idx="1325">
                  <c:v>16932</c:v>
                </c:pt>
                <c:pt idx="1326">
                  <c:v>14532</c:v>
                </c:pt>
                <c:pt idx="1327">
                  <c:v>12553</c:v>
                </c:pt>
                <c:pt idx="1328">
                  <c:v>11871</c:v>
                </c:pt>
                <c:pt idx="1329">
                  <c:v>14339</c:v>
                </c:pt>
                <c:pt idx="1330">
                  <c:v>14678</c:v>
                </c:pt>
                <c:pt idx="1331">
                  <c:v>13624</c:v>
                </c:pt>
                <c:pt idx="1332">
                  <c:v>15301</c:v>
                </c:pt>
                <c:pt idx="1333">
                  <c:v>16273</c:v>
                </c:pt>
                <c:pt idx="1334">
                  <c:v>15268</c:v>
                </c:pt>
                <c:pt idx="1335">
                  <c:v>13094</c:v>
                </c:pt>
                <c:pt idx="1336">
                  <c:v>13348</c:v>
                </c:pt>
                <c:pt idx="1337">
                  <c:v>12901</c:v>
                </c:pt>
                <c:pt idx="1338">
                  <c:v>13506</c:v>
                </c:pt>
                <c:pt idx="1339">
                  <c:v>15115</c:v>
                </c:pt>
                <c:pt idx="1340">
                  <c:v>14035</c:v>
                </c:pt>
                <c:pt idx="1341">
                  <c:v>15700</c:v>
                </c:pt>
                <c:pt idx="1342">
                  <c:v>13395</c:v>
                </c:pt>
                <c:pt idx="1343">
                  <c:v>12359</c:v>
                </c:pt>
                <c:pt idx="1344">
                  <c:v>10974</c:v>
                </c:pt>
                <c:pt idx="1345">
                  <c:v>11763</c:v>
                </c:pt>
                <c:pt idx="1346">
                  <c:v>12419</c:v>
                </c:pt>
                <c:pt idx="1347">
                  <c:v>14063</c:v>
                </c:pt>
                <c:pt idx="1348">
                  <c:v>12484</c:v>
                </c:pt>
                <c:pt idx="1349">
                  <c:v>11952</c:v>
                </c:pt>
                <c:pt idx="1350">
                  <c:v>12066</c:v>
                </c:pt>
                <c:pt idx="1351">
                  <c:v>11926</c:v>
                </c:pt>
                <c:pt idx="1352">
                  <c:v>11347</c:v>
                </c:pt>
                <c:pt idx="1353">
                  <c:v>13460</c:v>
                </c:pt>
                <c:pt idx="1354">
                  <c:v>12092</c:v>
                </c:pt>
                <c:pt idx="1355">
                  <c:v>9746</c:v>
                </c:pt>
                <c:pt idx="1356">
                  <c:v>7895</c:v>
                </c:pt>
                <c:pt idx="1357">
                  <c:v>7962</c:v>
                </c:pt>
                <c:pt idx="1358">
                  <c:v>6851</c:v>
                </c:pt>
                <c:pt idx="1359">
                  <c:v>7917</c:v>
                </c:pt>
                <c:pt idx="1360">
                  <c:v>8763</c:v>
                </c:pt>
                <c:pt idx="1361">
                  <c:v>9085</c:v>
                </c:pt>
                <c:pt idx="1362">
                  <c:v>7661</c:v>
                </c:pt>
                <c:pt idx="1363">
                  <c:v>7831</c:v>
                </c:pt>
                <c:pt idx="1364">
                  <c:v>10326</c:v>
                </c:pt>
                <c:pt idx="1365">
                  <c:v>9732</c:v>
                </c:pt>
                <c:pt idx="1366">
                  <c:v>8084</c:v>
                </c:pt>
                <c:pt idx="1367">
                  <c:v>8199</c:v>
                </c:pt>
                <c:pt idx="1368">
                  <c:v>7919</c:v>
                </c:pt>
                <c:pt idx="1369">
                  <c:v>6881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A9-4A0E-9903-F4D59058025D}"/>
            </c:ext>
          </c:extLst>
        </c:ser>
        <c:ser>
          <c:idx val="1"/>
          <c:order val="1"/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daily!$A$4:$A$1373</c:f>
              <c:numCache>
                <c:formatCode>m/d/yyyy</c:formatCode>
                <c:ptCount val="1370"/>
                <c:pt idx="0">
                  <c:v>35612</c:v>
                </c:pt>
                <c:pt idx="1">
                  <c:v>35613</c:v>
                </c:pt>
                <c:pt idx="2">
                  <c:v>35614</c:v>
                </c:pt>
                <c:pt idx="3">
                  <c:v>35615</c:v>
                </c:pt>
                <c:pt idx="4">
                  <c:v>35616</c:v>
                </c:pt>
                <c:pt idx="5">
                  <c:v>35617</c:v>
                </c:pt>
                <c:pt idx="6">
                  <c:v>35618</c:v>
                </c:pt>
                <c:pt idx="7">
                  <c:v>35619</c:v>
                </c:pt>
                <c:pt idx="8">
                  <c:v>35620</c:v>
                </c:pt>
                <c:pt idx="9">
                  <c:v>35621</c:v>
                </c:pt>
                <c:pt idx="10">
                  <c:v>35622</c:v>
                </c:pt>
                <c:pt idx="11">
                  <c:v>35623</c:v>
                </c:pt>
                <c:pt idx="12">
                  <c:v>35624</c:v>
                </c:pt>
                <c:pt idx="13">
                  <c:v>35625</c:v>
                </c:pt>
                <c:pt idx="14">
                  <c:v>35626</c:v>
                </c:pt>
                <c:pt idx="15">
                  <c:v>35627</c:v>
                </c:pt>
                <c:pt idx="16">
                  <c:v>35628</c:v>
                </c:pt>
                <c:pt idx="17">
                  <c:v>35629</c:v>
                </c:pt>
                <c:pt idx="18">
                  <c:v>35630</c:v>
                </c:pt>
                <c:pt idx="19">
                  <c:v>35631</c:v>
                </c:pt>
                <c:pt idx="20">
                  <c:v>35632</c:v>
                </c:pt>
                <c:pt idx="21">
                  <c:v>35633</c:v>
                </c:pt>
                <c:pt idx="22">
                  <c:v>35634</c:v>
                </c:pt>
                <c:pt idx="23">
                  <c:v>35635</c:v>
                </c:pt>
                <c:pt idx="24">
                  <c:v>35636</c:v>
                </c:pt>
                <c:pt idx="25">
                  <c:v>35637</c:v>
                </c:pt>
                <c:pt idx="26">
                  <c:v>35638</c:v>
                </c:pt>
                <c:pt idx="27">
                  <c:v>35639</c:v>
                </c:pt>
                <c:pt idx="28">
                  <c:v>35640</c:v>
                </c:pt>
                <c:pt idx="29">
                  <c:v>35641</c:v>
                </c:pt>
                <c:pt idx="30">
                  <c:v>35642</c:v>
                </c:pt>
                <c:pt idx="31">
                  <c:v>35643</c:v>
                </c:pt>
                <c:pt idx="32">
                  <c:v>35644</c:v>
                </c:pt>
                <c:pt idx="33">
                  <c:v>35645</c:v>
                </c:pt>
                <c:pt idx="34">
                  <c:v>35646</c:v>
                </c:pt>
                <c:pt idx="35">
                  <c:v>35647</c:v>
                </c:pt>
                <c:pt idx="36">
                  <c:v>35648</c:v>
                </c:pt>
                <c:pt idx="37">
                  <c:v>35649</c:v>
                </c:pt>
                <c:pt idx="38">
                  <c:v>35650</c:v>
                </c:pt>
                <c:pt idx="39">
                  <c:v>35651</c:v>
                </c:pt>
                <c:pt idx="40">
                  <c:v>35652</c:v>
                </c:pt>
                <c:pt idx="41">
                  <c:v>35653</c:v>
                </c:pt>
                <c:pt idx="42">
                  <c:v>35654</c:v>
                </c:pt>
                <c:pt idx="43">
                  <c:v>35655</c:v>
                </c:pt>
                <c:pt idx="44">
                  <c:v>35656</c:v>
                </c:pt>
                <c:pt idx="45">
                  <c:v>35657</c:v>
                </c:pt>
                <c:pt idx="46">
                  <c:v>35658</c:v>
                </c:pt>
                <c:pt idx="47">
                  <c:v>35659</c:v>
                </c:pt>
                <c:pt idx="48">
                  <c:v>35660</c:v>
                </c:pt>
                <c:pt idx="49">
                  <c:v>35661</c:v>
                </c:pt>
                <c:pt idx="50">
                  <c:v>35662</c:v>
                </c:pt>
                <c:pt idx="51">
                  <c:v>35663</c:v>
                </c:pt>
                <c:pt idx="52">
                  <c:v>35664</c:v>
                </c:pt>
                <c:pt idx="53">
                  <c:v>35665</c:v>
                </c:pt>
                <c:pt idx="54">
                  <c:v>35666</c:v>
                </c:pt>
                <c:pt idx="55">
                  <c:v>35667</c:v>
                </c:pt>
                <c:pt idx="56">
                  <c:v>35668</c:v>
                </c:pt>
                <c:pt idx="57">
                  <c:v>35669</c:v>
                </c:pt>
                <c:pt idx="58">
                  <c:v>35670</c:v>
                </c:pt>
                <c:pt idx="59">
                  <c:v>35671</c:v>
                </c:pt>
                <c:pt idx="60">
                  <c:v>35672</c:v>
                </c:pt>
                <c:pt idx="61">
                  <c:v>35673</c:v>
                </c:pt>
                <c:pt idx="62">
                  <c:v>35674</c:v>
                </c:pt>
                <c:pt idx="63">
                  <c:v>35675</c:v>
                </c:pt>
                <c:pt idx="64">
                  <c:v>35676</c:v>
                </c:pt>
                <c:pt idx="65">
                  <c:v>35677</c:v>
                </c:pt>
                <c:pt idx="66">
                  <c:v>35678</c:v>
                </c:pt>
                <c:pt idx="67">
                  <c:v>35679</c:v>
                </c:pt>
                <c:pt idx="68">
                  <c:v>35680</c:v>
                </c:pt>
                <c:pt idx="69">
                  <c:v>35681</c:v>
                </c:pt>
                <c:pt idx="70">
                  <c:v>35682</c:v>
                </c:pt>
                <c:pt idx="71">
                  <c:v>35683</c:v>
                </c:pt>
                <c:pt idx="72">
                  <c:v>35684</c:v>
                </c:pt>
                <c:pt idx="73">
                  <c:v>35685</c:v>
                </c:pt>
                <c:pt idx="74">
                  <c:v>35686</c:v>
                </c:pt>
                <c:pt idx="75">
                  <c:v>35687</c:v>
                </c:pt>
                <c:pt idx="76">
                  <c:v>35688</c:v>
                </c:pt>
                <c:pt idx="77">
                  <c:v>35689</c:v>
                </c:pt>
                <c:pt idx="78">
                  <c:v>35690</c:v>
                </c:pt>
                <c:pt idx="79">
                  <c:v>35691</c:v>
                </c:pt>
                <c:pt idx="80">
                  <c:v>35692</c:v>
                </c:pt>
                <c:pt idx="81">
                  <c:v>35693</c:v>
                </c:pt>
                <c:pt idx="82">
                  <c:v>35694</c:v>
                </c:pt>
                <c:pt idx="83">
                  <c:v>35695</c:v>
                </c:pt>
                <c:pt idx="84">
                  <c:v>35696</c:v>
                </c:pt>
                <c:pt idx="85">
                  <c:v>35697</c:v>
                </c:pt>
                <c:pt idx="86">
                  <c:v>35698</c:v>
                </c:pt>
                <c:pt idx="87">
                  <c:v>35699</c:v>
                </c:pt>
                <c:pt idx="88">
                  <c:v>35700</c:v>
                </c:pt>
                <c:pt idx="89">
                  <c:v>35701</c:v>
                </c:pt>
                <c:pt idx="90">
                  <c:v>35702</c:v>
                </c:pt>
                <c:pt idx="91">
                  <c:v>35703</c:v>
                </c:pt>
                <c:pt idx="92">
                  <c:v>35704</c:v>
                </c:pt>
                <c:pt idx="93">
                  <c:v>35705</c:v>
                </c:pt>
                <c:pt idx="94">
                  <c:v>35706</c:v>
                </c:pt>
                <c:pt idx="95">
                  <c:v>35707</c:v>
                </c:pt>
                <c:pt idx="96">
                  <c:v>35708</c:v>
                </c:pt>
                <c:pt idx="97">
                  <c:v>35709</c:v>
                </c:pt>
                <c:pt idx="98">
                  <c:v>35710</c:v>
                </c:pt>
                <c:pt idx="99">
                  <c:v>35711</c:v>
                </c:pt>
                <c:pt idx="100">
                  <c:v>35712</c:v>
                </c:pt>
                <c:pt idx="101">
                  <c:v>35713</c:v>
                </c:pt>
                <c:pt idx="102">
                  <c:v>35714</c:v>
                </c:pt>
                <c:pt idx="103">
                  <c:v>35715</c:v>
                </c:pt>
                <c:pt idx="104">
                  <c:v>35716</c:v>
                </c:pt>
                <c:pt idx="105">
                  <c:v>35717</c:v>
                </c:pt>
                <c:pt idx="106">
                  <c:v>35718</c:v>
                </c:pt>
                <c:pt idx="107">
                  <c:v>35719</c:v>
                </c:pt>
                <c:pt idx="108">
                  <c:v>35720</c:v>
                </c:pt>
                <c:pt idx="109">
                  <c:v>35721</c:v>
                </c:pt>
                <c:pt idx="110">
                  <c:v>35722</c:v>
                </c:pt>
                <c:pt idx="111">
                  <c:v>35723</c:v>
                </c:pt>
                <c:pt idx="112">
                  <c:v>35724</c:v>
                </c:pt>
                <c:pt idx="113">
                  <c:v>35725</c:v>
                </c:pt>
                <c:pt idx="114">
                  <c:v>35726</c:v>
                </c:pt>
                <c:pt idx="115">
                  <c:v>35727</c:v>
                </c:pt>
                <c:pt idx="116">
                  <c:v>35728</c:v>
                </c:pt>
                <c:pt idx="117">
                  <c:v>35729</c:v>
                </c:pt>
                <c:pt idx="118">
                  <c:v>35730</c:v>
                </c:pt>
                <c:pt idx="119">
                  <c:v>35731</c:v>
                </c:pt>
                <c:pt idx="120">
                  <c:v>35732</c:v>
                </c:pt>
                <c:pt idx="121">
                  <c:v>35733</c:v>
                </c:pt>
                <c:pt idx="122">
                  <c:v>35734</c:v>
                </c:pt>
                <c:pt idx="123">
                  <c:v>35735</c:v>
                </c:pt>
                <c:pt idx="124">
                  <c:v>35736</c:v>
                </c:pt>
                <c:pt idx="125">
                  <c:v>35737</c:v>
                </c:pt>
                <c:pt idx="126">
                  <c:v>35738</c:v>
                </c:pt>
                <c:pt idx="127">
                  <c:v>35739</c:v>
                </c:pt>
                <c:pt idx="128">
                  <c:v>35740</c:v>
                </c:pt>
                <c:pt idx="129">
                  <c:v>35741</c:v>
                </c:pt>
                <c:pt idx="130">
                  <c:v>35742</c:v>
                </c:pt>
                <c:pt idx="131">
                  <c:v>35743</c:v>
                </c:pt>
                <c:pt idx="132">
                  <c:v>35744</c:v>
                </c:pt>
                <c:pt idx="133">
                  <c:v>35745</c:v>
                </c:pt>
                <c:pt idx="134">
                  <c:v>35746</c:v>
                </c:pt>
                <c:pt idx="135">
                  <c:v>35747</c:v>
                </c:pt>
                <c:pt idx="136">
                  <c:v>35748</c:v>
                </c:pt>
                <c:pt idx="137">
                  <c:v>35749</c:v>
                </c:pt>
                <c:pt idx="138">
                  <c:v>35750</c:v>
                </c:pt>
                <c:pt idx="139">
                  <c:v>35751</c:v>
                </c:pt>
                <c:pt idx="140">
                  <c:v>35752</c:v>
                </c:pt>
                <c:pt idx="141">
                  <c:v>35753</c:v>
                </c:pt>
                <c:pt idx="142">
                  <c:v>35754</c:v>
                </c:pt>
                <c:pt idx="143">
                  <c:v>35755</c:v>
                </c:pt>
                <c:pt idx="144">
                  <c:v>35756</c:v>
                </c:pt>
                <c:pt idx="145">
                  <c:v>35757</c:v>
                </c:pt>
                <c:pt idx="146">
                  <c:v>35758</c:v>
                </c:pt>
                <c:pt idx="147">
                  <c:v>35759</c:v>
                </c:pt>
                <c:pt idx="148">
                  <c:v>35760</c:v>
                </c:pt>
                <c:pt idx="149">
                  <c:v>35761</c:v>
                </c:pt>
                <c:pt idx="150">
                  <c:v>35762</c:v>
                </c:pt>
                <c:pt idx="151">
                  <c:v>35763</c:v>
                </c:pt>
                <c:pt idx="152">
                  <c:v>35764</c:v>
                </c:pt>
                <c:pt idx="153">
                  <c:v>35765</c:v>
                </c:pt>
                <c:pt idx="154">
                  <c:v>35766</c:v>
                </c:pt>
                <c:pt idx="155">
                  <c:v>35767</c:v>
                </c:pt>
                <c:pt idx="156">
                  <c:v>35768</c:v>
                </c:pt>
                <c:pt idx="157">
                  <c:v>35769</c:v>
                </c:pt>
                <c:pt idx="158">
                  <c:v>35770</c:v>
                </c:pt>
                <c:pt idx="159">
                  <c:v>35771</c:v>
                </c:pt>
                <c:pt idx="160">
                  <c:v>35772</c:v>
                </c:pt>
                <c:pt idx="161">
                  <c:v>35773</c:v>
                </c:pt>
                <c:pt idx="162">
                  <c:v>35774</c:v>
                </c:pt>
                <c:pt idx="163">
                  <c:v>35775</c:v>
                </c:pt>
                <c:pt idx="164">
                  <c:v>35776</c:v>
                </c:pt>
                <c:pt idx="165">
                  <c:v>35777</c:v>
                </c:pt>
                <c:pt idx="166">
                  <c:v>35778</c:v>
                </c:pt>
                <c:pt idx="167">
                  <c:v>35779</c:v>
                </c:pt>
                <c:pt idx="168">
                  <c:v>35780</c:v>
                </c:pt>
                <c:pt idx="169">
                  <c:v>35781</c:v>
                </c:pt>
                <c:pt idx="170">
                  <c:v>35782</c:v>
                </c:pt>
                <c:pt idx="171">
                  <c:v>35783</c:v>
                </c:pt>
                <c:pt idx="172">
                  <c:v>35784</c:v>
                </c:pt>
                <c:pt idx="173">
                  <c:v>35785</c:v>
                </c:pt>
                <c:pt idx="174">
                  <c:v>35786</c:v>
                </c:pt>
                <c:pt idx="175">
                  <c:v>35787</c:v>
                </c:pt>
                <c:pt idx="176">
                  <c:v>35788</c:v>
                </c:pt>
                <c:pt idx="177">
                  <c:v>35789</c:v>
                </c:pt>
                <c:pt idx="178">
                  <c:v>35790</c:v>
                </c:pt>
                <c:pt idx="179">
                  <c:v>35791</c:v>
                </c:pt>
                <c:pt idx="180">
                  <c:v>35792</c:v>
                </c:pt>
                <c:pt idx="181">
                  <c:v>35793</c:v>
                </c:pt>
                <c:pt idx="182">
                  <c:v>35794</c:v>
                </c:pt>
                <c:pt idx="183">
                  <c:v>35795</c:v>
                </c:pt>
                <c:pt idx="184">
                  <c:v>35796</c:v>
                </c:pt>
                <c:pt idx="185">
                  <c:v>35797</c:v>
                </c:pt>
                <c:pt idx="186">
                  <c:v>35798</c:v>
                </c:pt>
                <c:pt idx="187">
                  <c:v>35799</c:v>
                </c:pt>
                <c:pt idx="188">
                  <c:v>35800</c:v>
                </c:pt>
                <c:pt idx="189">
                  <c:v>35801</c:v>
                </c:pt>
                <c:pt idx="190">
                  <c:v>35802</c:v>
                </c:pt>
                <c:pt idx="191">
                  <c:v>35803</c:v>
                </c:pt>
                <c:pt idx="192">
                  <c:v>35804</c:v>
                </c:pt>
                <c:pt idx="193">
                  <c:v>35805</c:v>
                </c:pt>
                <c:pt idx="194">
                  <c:v>35806</c:v>
                </c:pt>
                <c:pt idx="195">
                  <c:v>35807</c:v>
                </c:pt>
                <c:pt idx="196">
                  <c:v>35808</c:v>
                </c:pt>
                <c:pt idx="197">
                  <c:v>35809</c:v>
                </c:pt>
                <c:pt idx="198">
                  <c:v>35810</c:v>
                </c:pt>
                <c:pt idx="199">
                  <c:v>35811</c:v>
                </c:pt>
                <c:pt idx="200">
                  <c:v>35812</c:v>
                </c:pt>
                <c:pt idx="201">
                  <c:v>35813</c:v>
                </c:pt>
                <c:pt idx="202">
                  <c:v>35814</c:v>
                </c:pt>
                <c:pt idx="203">
                  <c:v>35815</c:v>
                </c:pt>
                <c:pt idx="204">
                  <c:v>35816</c:v>
                </c:pt>
                <c:pt idx="205">
                  <c:v>35817</c:v>
                </c:pt>
                <c:pt idx="206">
                  <c:v>35818</c:v>
                </c:pt>
                <c:pt idx="207">
                  <c:v>35819</c:v>
                </c:pt>
                <c:pt idx="208">
                  <c:v>35820</c:v>
                </c:pt>
                <c:pt idx="209">
                  <c:v>35821</c:v>
                </c:pt>
                <c:pt idx="210">
                  <c:v>35822</c:v>
                </c:pt>
                <c:pt idx="211">
                  <c:v>35823</c:v>
                </c:pt>
                <c:pt idx="212">
                  <c:v>35824</c:v>
                </c:pt>
                <c:pt idx="213">
                  <c:v>35825</c:v>
                </c:pt>
                <c:pt idx="214">
                  <c:v>35826</c:v>
                </c:pt>
                <c:pt idx="215">
                  <c:v>35827</c:v>
                </c:pt>
                <c:pt idx="216">
                  <c:v>35828</c:v>
                </c:pt>
                <c:pt idx="217">
                  <c:v>35829</c:v>
                </c:pt>
                <c:pt idx="218">
                  <c:v>35830</c:v>
                </c:pt>
                <c:pt idx="219">
                  <c:v>35831</c:v>
                </c:pt>
                <c:pt idx="220">
                  <c:v>35832</c:v>
                </c:pt>
                <c:pt idx="221">
                  <c:v>35833</c:v>
                </c:pt>
                <c:pt idx="222">
                  <c:v>35834</c:v>
                </c:pt>
                <c:pt idx="223">
                  <c:v>35835</c:v>
                </c:pt>
                <c:pt idx="224">
                  <c:v>35836</c:v>
                </c:pt>
                <c:pt idx="225">
                  <c:v>35837</c:v>
                </c:pt>
                <c:pt idx="226">
                  <c:v>35838</c:v>
                </c:pt>
                <c:pt idx="227">
                  <c:v>35839</c:v>
                </c:pt>
                <c:pt idx="228">
                  <c:v>35840</c:v>
                </c:pt>
                <c:pt idx="229">
                  <c:v>35841</c:v>
                </c:pt>
                <c:pt idx="230">
                  <c:v>35842</c:v>
                </c:pt>
                <c:pt idx="231">
                  <c:v>35843</c:v>
                </c:pt>
                <c:pt idx="232">
                  <c:v>35844</c:v>
                </c:pt>
                <c:pt idx="233">
                  <c:v>35845</c:v>
                </c:pt>
                <c:pt idx="234">
                  <c:v>35846</c:v>
                </c:pt>
                <c:pt idx="235">
                  <c:v>35847</c:v>
                </c:pt>
                <c:pt idx="236">
                  <c:v>35848</c:v>
                </c:pt>
                <c:pt idx="237">
                  <c:v>35849</c:v>
                </c:pt>
                <c:pt idx="238">
                  <c:v>35850</c:v>
                </c:pt>
                <c:pt idx="239">
                  <c:v>35851</c:v>
                </c:pt>
                <c:pt idx="240">
                  <c:v>35852</c:v>
                </c:pt>
                <c:pt idx="241">
                  <c:v>35853</c:v>
                </c:pt>
                <c:pt idx="242">
                  <c:v>35854</c:v>
                </c:pt>
                <c:pt idx="243">
                  <c:v>35855</c:v>
                </c:pt>
                <c:pt idx="244">
                  <c:v>35856</c:v>
                </c:pt>
                <c:pt idx="245">
                  <c:v>35857</c:v>
                </c:pt>
                <c:pt idx="246">
                  <c:v>35858</c:v>
                </c:pt>
                <c:pt idx="247">
                  <c:v>35859</c:v>
                </c:pt>
                <c:pt idx="248">
                  <c:v>35860</c:v>
                </c:pt>
                <c:pt idx="249">
                  <c:v>35861</c:v>
                </c:pt>
                <c:pt idx="250">
                  <c:v>35862</c:v>
                </c:pt>
                <c:pt idx="251">
                  <c:v>35863</c:v>
                </c:pt>
                <c:pt idx="252">
                  <c:v>35864</c:v>
                </c:pt>
                <c:pt idx="253">
                  <c:v>35865</c:v>
                </c:pt>
                <c:pt idx="254">
                  <c:v>35866</c:v>
                </c:pt>
                <c:pt idx="255">
                  <c:v>35867</c:v>
                </c:pt>
                <c:pt idx="256">
                  <c:v>35868</c:v>
                </c:pt>
                <c:pt idx="257">
                  <c:v>35869</c:v>
                </c:pt>
                <c:pt idx="258">
                  <c:v>35870</c:v>
                </c:pt>
                <c:pt idx="259">
                  <c:v>35871</c:v>
                </c:pt>
                <c:pt idx="260">
                  <c:v>35872</c:v>
                </c:pt>
                <c:pt idx="261">
                  <c:v>35873</c:v>
                </c:pt>
                <c:pt idx="262">
                  <c:v>35874</c:v>
                </c:pt>
                <c:pt idx="263">
                  <c:v>35875</c:v>
                </c:pt>
                <c:pt idx="264">
                  <c:v>35876</c:v>
                </c:pt>
                <c:pt idx="265">
                  <c:v>35877</c:v>
                </c:pt>
                <c:pt idx="266">
                  <c:v>35878</c:v>
                </c:pt>
                <c:pt idx="267">
                  <c:v>35879</c:v>
                </c:pt>
                <c:pt idx="268">
                  <c:v>35880</c:v>
                </c:pt>
                <c:pt idx="269">
                  <c:v>35881</c:v>
                </c:pt>
                <c:pt idx="270">
                  <c:v>35882</c:v>
                </c:pt>
                <c:pt idx="271">
                  <c:v>35883</c:v>
                </c:pt>
                <c:pt idx="272">
                  <c:v>35884</c:v>
                </c:pt>
                <c:pt idx="273">
                  <c:v>35885</c:v>
                </c:pt>
                <c:pt idx="274">
                  <c:v>35886</c:v>
                </c:pt>
                <c:pt idx="275">
                  <c:v>35887</c:v>
                </c:pt>
                <c:pt idx="276">
                  <c:v>35888</c:v>
                </c:pt>
                <c:pt idx="277">
                  <c:v>35889</c:v>
                </c:pt>
                <c:pt idx="278">
                  <c:v>35890</c:v>
                </c:pt>
                <c:pt idx="279">
                  <c:v>35891</c:v>
                </c:pt>
                <c:pt idx="280">
                  <c:v>35892</c:v>
                </c:pt>
                <c:pt idx="281">
                  <c:v>35893</c:v>
                </c:pt>
                <c:pt idx="282">
                  <c:v>35894</c:v>
                </c:pt>
                <c:pt idx="283">
                  <c:v>35895</c:v>
                </c:pt>
                <c:pt idx="284">
                  <c:v>35896</c:v>
                </c:pt>
                <c:pt idx="285">
                  <c:v>35897</c:v>
                </c:pt>
                <c:pt idx="286">
                  <c:v>35898</c:v>
                </c:pt>
                <c:pt idx="287">
                  <c:v>35899</c:v>
                </c:pt>
                <c:pt idx="288">
                  <c:v>35900</c:v>
                </c:pt>
                <c:pt idx="289">
                  <c:v>35901</c:v>
                </c:pt>
                <c:pt idx="290">
                  <c:v>35902</c:v>
                </c:pt>
                <c:pt idx="291">
                  <c:v>35903</c:v>
                </c:pt>
                <c:pt idx="292">
                  <c:v>35904</c:v>
                </c:pt>
                <c:pt idx="293">
                  <c:v>35905</c:v>
                </c:pt>
                <c:pt idx="294">
                  <c:v>35906</c:v>
                </c:pt>
                <c:pt idx="295">
                  <c:v>35907</c:v>
                </c:pt>
                <c:pt idx="296">
                  <c:v>35908</c:v>
                </c:pt>
                <c:pt idx="297">
                  <c:v>35909</c:v>
                </c:pt>
                <c:pt idx="298">
                  <c:v>35910</c:v>
                </c:pt>
                <c:pt idx="299">
                  <c:v>35911</c:v>
                </c:pt>
                <c:pt idx="300">
                  <c:v>35912</c:v>
                </c:pt>
                <c:pt idx="301">
                  <c:v>35913</c:v>
                </c:pt>
                <c:pt idx="302">
                  <c:v>35914</c:v>
                </c:pt>
                <c:pt idx="303">
                  <c:v>35915</c:v>
                </c:pt>
                <c:pt idx="304">
                  <c:v>35916</c:v>
                </c:pt>
                <c:pt idx="305">
                  <c:v>35917</c:v>
                </c:pt>
                <c:pt idx="306">
                  <c:v>35918</c:v>
                </c:pt>
                <c:pt idx="307">
                  <c:v>35919</c:v>
                </c:pt>
                <c:pt idx="308">
                  <c:v>35920</c:v>
                </c:pt>
                <c:pt idx="309">
                  <c:v>35921</c:v>
                </c:pt>
                <c:pt idx="310">
                  <c:v>35922</c:v>
                </c:pt>
                <c:pt idx="311">
                  <c:v>35923</c:v>
                </c:pt>
                <c:pt idx="312">
                  <c:v>35924</c:v>
                </c:pt>
                <c:pt idx="313">
                  <c:v>35925</c:v>
                </c:pt>
                <c:pt idx="314">
                  <c:v>35926</c:v>
                </c:pt>
                <c:pt idx="315">
                  <c:v>35927</c:v>
                </c:pt>
                <c:pt idx="316">
                  <c:v>35928</c:v>
                </c:pt>
                <c:pt idx="317">
                  <c:v>35929</c:v>
                </c:pt>
                <c:pt idx="318">
                  <c:v>35930</c:v>
                </c:pt>
                <c:pt idx="319">
                  <c:v>35931</c:v>
                </c:pt>
                <c:pt idx="320">
                  <c:v>35932</c:v>
                </c:pt>
                <c:pt idx="321">
                  <c:v>35933</c:v>
                </c:pt>
                <c:pt idx="322">
                  <c:v>35934</c:v>
                </c:pt>
                <c:pt idx="323">
                  <c:v>35935</c:v>
                </c:pt>
                <c:pt idx="324">
                  <c:v>35936</c:v>
                </c:pt>
                <c:pt idx="325">
                  <c:v>35937</c:v>
                </c:pt>
                <c:pt idx="326">
                  <c:v>35938</c:v>
                </c:pt>
                <c:pt idx="327">
                  <c:v>35939</c:v>
                </c:pt>
                <c:pt idx="328">
                  <c:v>35940</c:v>
                </c:pt>
                <c:pt idx="329">
                  <c:v>35941</c:v>
                </c:pt>
                <c:pt idx="330">
                  <c:v>35942</c:v>
                </c:pt>
                <c:pt idx="331">
                  <c:v>35943</c:v>
                </c:pt>
                <c:pt idx="332">
                  <c:v>35944</c:v>
                </c:pt>
                <c:pt idx="333">
                  <c:v>35945</c:v>
                </c:pt>
                <c:pt idx="334">
                  <c:v>35946</c:v>
                </c:pt>
                <c:pt idx="335">
                  <c:v>35947</c:v>
                </c:pt>
                <c:pt idx="336">
                  <c:v>35948</c:v>
                </c:pt>
                <c:pt idx="337">
                  <c:v>35949</c:v>
                </c:pt>
                <c:pt idx="338">
                  <c:v>35950</c:v>
                </c:pt>
                <c:pt idx="339">
                  <c:v>35951</c:v>
                </c:pt>
                <c:pt idx="340">
                  <c:v>35952</c:v>
                </c:pt>
                <c:pt idx="341">
                  <c:v>35953</c:v>
                </c:pt>
                <c:pt idx="342">
                  <c:v>35954</c:v>
                </c:pt>
                <c:pt idx="343">
                  <c:v>35955</c:v>
                </c:pt>
                <c:pt idx="344">
                  <c:v>35956</c:v>
                </c:pt>
                <c:pt idx="345">
                  <c:v>35957</c:v>
                </c:pt>
                <c:pt idx="346">
                  <c:v>35958</c:v>
                </c:pt>
                <c:pt idx="347">
                  <c:v>35959</c:v>
                </c:pt>
                <c:pt idx="348">
                  <c:v>35960</c:v>
                </c:pt>
                <c:pt idx="349">
                  <c:v>35961</c:v>
                </c:pt>
                <c:pt idx="350">
                  <c:v>35962</c:v>
                </c:pt>
                <c:pt idx="351">
                  <c:v>35963</c:v>
                </c:pt>
                <c:pt idx="352">
                  <c:v>35964</c:v>
                </c:pt>
                <c:pt idx="353">
                  <c:v>35965</c:v>
                </c:pt>
                <c:pt idx="354">
                  <c:v>35966</c:v>
                </c:pt>
                <c:pt idx="355">
                  <c:v>35967</c:v>
                </c:pt>
                <c:pt idx="356">
                  <c:v>35968</c:v>
                </c:pt>
                <c:pt idx="357">
                  <c:v>35969</c:v>
                </c:pt>
                <c:pt idx="358">
                  <c:v>35970</c:v>
                </c:pt>
                <c:pt idx="359">
                  <c:v>35971</c:v>
                </c:pt>
                <c:pt idx="360">
                  <c:v>35972</c:v>
                </c:pt>
                <c:pt idx="361">
                  <c:v>35973</c:v>
                </c:pt>
                <c:pt idx="362">
                  <c:v>35974</c:v>
                </c:pt>
                <c:pt idx="363">
                  <c:v>35975</c:v>
                </c:pt>
                <c:pt idx="364">
                  <c:v>35976</c:v>
                </c:pt>
                <c:pt idx="365">
                  <c:v>35977</c:v>
                </c:pt>
                <c:pt idx="366">
                  <c:v>35978</c:v>
                </c:pt>
                <c:pt idx="367">
                  <c:v>35979</c:v>
                </c:pt>
                <c:pt idx="368">
                  <c:v>35980</c:v>
                </c:pt>
                <c:pt idx="369">
                  <c:v>35981</c:v>
                </c:pt>
                <c:pt idx="370">
                  <c:v>35982</c:v>
                </c:pt>
                <c:pt idx="371">
                  <c:v>35983</c:v>
                </c:pt>
                <c:pt idx="372">
                  <c:v>35984</c:v>
                </c:pt>
                <c:pt idx="373">
                  <c:v>35985</c:v>
                </c:pt>
                <c:pt idx="374">
                  <c:v>35986</c:v>
                </c:pt>
                <c:pt idx="375">
                  <c:v>35987</c:v>
                </c:pt>
                <c:pt idx="376">
                  <c:v>35988</c:v>
                </c:pt>
                <c:pt idx="377">
                  <c:v>35989</c:v>
                </c:pt>
                <c:pt idx="378">
                  <c:v>35990</c:v>
                </c:pt>
                <c:pt idx="379">
                  <c:v>35991</c:v>
                </c:pt>
                <c:pt idx="380">
                  <c:v>35992</c:v>
                </c:pt>
                <c:pt idx="381">
                  <c:v>35993</c:v>
                </c:pt>
                <c:pt idx="382">
                  <c:v>35994</c:v>
                </c:pt>
                <c:pt idx="383">
                  <c:v>35995</c:v>
                </c:pt>
                <c:pt idx="384">
                  <c:v>35996</c:v>
                </c:pt>
                <c:pt idx="385">
                  <c:v>35997</c:v>
                </c:pt>
                <c:pt idx="386">
                  <c:v>35998</c:v>
                </c:pt>
                <c:pt idx="387">
                  <c:v>35999</c:v>
                </c:pt>
                <c:pt idx="388">
                  <c:v>36000</c:v>
                </c:pt>
                <c:pt idx="389">
                  <c:v>36001</c:v>
                </c:pt>
                <c:pt idx="390">
                  <c:v>36002</c:v>
                </c:pt>
                <c:pt idx="391">
                  <c:v>36003</c:v>
                </c:pt>
                <c:pt idx="392">
                  <c:v>36004</c:v>
                </c:pt>
                <c:pt idx="393">
                  <c:v>36005</c:v>
                </c:pt>
                <c:pt idx="394">
                  <c:v>36006</c:v>
                </c:pt>
                <c:pt idx="395">
                  <c:v>36007</c:v>
                </c:pt>
                <c:pt idx="396">
                  <c:v>36008</c:v>
                </c:pt>
                <c:pt idx="397">
                  <c:v>36009</c:v>
                </c:pt>
                <c:pt idx="398">
                  <c:v>36010</c:v>
                </c:pt>
                <c:pt idx="399">
                  <c:v>36011</c:v>
                </c:pt>
                <c:pt idx="400">
                  <c:v>36012</c:v>
                </c:pt>
                <c:pt idx="401">
                  <c:v>36013</c:v>
                </c:pt>
                <c:pt idx="402">
                  <c:v>36014</c:v>
                </c:pt>
                <c:pt idx="403">
                  <c:v>36015</c:v>
                </c:pt>
                <c:pt idx="404">
                  <c:v>36016</c:v>
                </c:pt>
                <c:pt idx="405">
                  <c:v>36017</c:v>
                </c:pt>
                <c:pt idx="406">
                  <c:v>36018</c:v>
                </c:pt>
                <c:pt idx="407">
                  <c:v>36019</c:v>
                </c:pt>
                <c:pt idx="408">
                  <c:v>36020</c:v>
                </c:pt>
                <c:pt idx="409">
                  <c:v>36021</c:v>
                </c:pt>
                <c:pt idx="410">
                  <c:v>36022</c:v>
                </c:pt>
                <c:pt idx="411">
                  <c:v>36023</c:v>
                </c:pt>
                <c:pt idx="412">
                  <c:v>36024</c:v>
                </c:pt>
                <c:pt idx="413">
                  <c:v>36025</c:v>
                </c:pt>
                <c:pt idx="414">
                  <c:v>36026</c:v>
                </c:pt>
                <c:pt idx="415">
                  <c:v>36027</c:v>
                </c:pt>
                <c:pt idx="416">
                  <c:v>36028</c:v>
                </c:pt>
                <c:pt idx="417">
                  <c:v>36029</c:v>
                </c:pt>
                <c:pt idx="418">
                  <c:v>36030</c:v>
                </c:pt>
                <c:pt idx="419">
                  <c:v>36031</c:v>
                </c:pt>
                <c:pt idx="420">
                  <c:v>36032</c:v>
                </c:pt>
                <c:pt idx="421">
                  <c:v>36033</c:v>
                </c:pt>
                <c:pt idx="422">
                  <c:v>36034</c:v>
                </c:pt>
                <c:pt idx="423">
                  <c:v>36035</c:v>
                </c:pt>
                <c:pt idx="424">
                  <c:v>36036</c:v>
                </c:pt>
                <c:pt idx="425">
                  <c:v>36037</c:v>
                </c:pt>
                <c:pt idx="426">
                  <c:v>36038</c:v>
                </c:pt>
                <c:pt idx="427">
                  <c:v>36039</c:v>
                </c:pt>
                <c:pt idx="428">
                  <c:v>36040</c:v>
                </c:pt>
                <c:pt idx="429">
                  <c:v>36041</c:v>
                </c:pt>
                <c:pt idx="430">
                  <c:v>36042</c:v>
                </c:pt>
                <c:pt idx="431">
                  <c:v>36043</c:v>
                </c:pt>
                <c:pt idx="432">
                  <c:v>36044</c:v>
                </c:pt>
                <c:pt idx="433">
                  <c:v>36045</c:v>
                </c:pt>
                <c:pt idx="434">
                  <c:v>36046</c:v>
                </c:pt>
                <c:pt idx="435">
                  <c:v>36047</c:v>
                </c:pt>
                <c:pt idx="436">
                  <c:v>36048</c:v>
                </c:pt>
                <c:pt idx="437">
                  <c:v>36049</c:v>
                </c:pt>
                <c:pt idx="438">
                  <c:v>36050</c:v>
                </c:pt>
                <c:pt idx="439">
                  <c:v>36051</c:v>
                </c:pt>
                <c:pt idx="440">
                  <c:v>36052</c:v>
                </c:pt>
                <c:pt idx="441">
                  <c:v>36053</c:v>
                </c:pt>
                <c:pt idx="442">
                  <c:v>36054</c:v>
                </c:pt>
                <c:pt idx="443">
                  <c:v>36055</c:v>
                </c:pt>
                <c:pt idx="444">
                  <c:v>36056</c:v>
                </c:pt>
                <c:pt idx="445">
                  <c:v>36057</c:v>
                </c:pt>
                <c:pt idx="446">
                  <c:v>36058</c:v>
                </c:pt>
                <c:pt idx="447">
                  <c:v>36059</c:v>
                </c:pt>
                <c:pt idx="448">
                  <c:v>36060</c:v>
                </c:pt>
                <c:pt idx="449">
                  <c:v>36061</c:v>
                </c:pt>
                <c:pt idx="450">
                  <c:v>36062</c:v>
                </c:pt>
                <c:pt idx="451">
                  <c:v>36063</c:v>
                </c:pt>
                <c:pt idx="452">
                  <c:v>36064</c:v>
                </c:pt>
                <c:pt idx="453">
                  <c:v>36065</c:v>
                </c:pt>
                <c:pt idx="454">
                  <c:v>36066</c:v>
                </c:pt>
                <c:pt idx="455">
                  <c:v>36067</c:v>
                </c:pt>
                <c:pt idx="456">
                  <c:v>36068</c:v>
                </c:pt>
                <c:pt idx="457">
                  <c:v>36069</c:v>
                </c:pt>
                <c:pt idx="458">
                  <c:v>36070</c:v>
                </c:pt>
                <c:pt idx="459">
                  <c:v>36071</c:v>
                </c:pt>
                <c:pt idx="460">
                  <c:v>36072</c:v>
                </c:pt>
                <c:pt idx="461">
                  <c:v>36073</c:v>
                </c:pt>
                <c:pt idx="462">
                  <c:v>36074</c:v>
                </c:pt>
                <c:pt idx="463">
                  <c:v>36075</c:v>
                </c:pt>
                <c:pt idx="464">
                  <c:v>36076</c:v>
                </c:pt>
                <c:pt idx="465">
                  <c:v>36077</c:v>
                </c:pt>
                <c:pt idx="466">
                  <c:v>36078</c:v>
                </c:pt>
                <c:pt idx="467">
                  <c:v>36079</c:v>
                </c:pt>
                <c:pt idx="468">
                  <c:v>36080</c:v>
                </c:pt>
                <c:pt idx="469">
                  <c:v>36081</c:v>
                </c:pt>
                <c:pt idx="470">
                  <c:v>36082</c:v>
                </c:pt>
                <c:pt idx="471">
                  <c:v>36083</c:v>
                </c:pt>
                <c:pt idx="472">
                  <c:v>36084</c:v>
                </c:pt>
                <c:pt idx="473">
                  <c:v>36085</c:v>
                </c:pt>
                <c:pt idx="474">
                  <c:v>36086</c:v>
                </c:pt>
                <c:pt idx="475">
                  <c:v>36087</c:v>
                </c:pt>
                <c:pt idx="476">
                  <c:v>36088</c:v>
                </c:pt>
                <c:pt idx="477">
                  <c:v>36089</c:v>
                </c:pt>
                <c:pt idx="478">
                  <c:v>36090</c:v>
                </c:pt>
                <c:pt idx="479">
                  <c:v>36091</c:v>
                </c:pt>
                <c:pt idx="480">
                  <c:v>36092</c:v>
                </c:pt>
                <c:pt idx="481">
                  <c:v>36093</c:v>
                </c:pt>
                <c:pt idx="482">
                  <c:v>36094</c:v>
                </c:pt>
                <c:pt idx="483">
                  <c:v>36095</c:v>
                </c:pt>
                <c:pt idx="484">
                  <c:v>36096</c:v>
                </c:pt>
                <c:pt idx="485">
                  <c:v>36097</c:v>
                </c:pt>
                <c:pt idx="486">
                  <c:v>36098</c:v>
                </c:pt>
                <c:pt idx="487">
                  <c:v>36099</c:v>
                </c:pt>
                <c:pt idx="488">
                  <c:v>36100</c:v>
                </c:pt>
                <c:pt idx="489">
                  <c:v>36101</c:v>
                </c:pt>
                <c:pt idx="490">
                  <c:v>36102</c:v>
                </c:pt>
                <c:pt idx="491">
                  <c:v>36103</c:v>
                </c:pt>
                <c:pt idx="492">
                  <c:v>36104</c:v>
                </c:pt>
                <c:pt idx="493">
                  <c:v>36105</c:v>
                </c:pt>
                <c:pt idx="494">
                  <c:v>36106</c:v>
                </c:pt>
                <c:pt idx="495">
                  <c:v>36107</c:v>
                </c:pt>
                <c:pt idx="496">
                  <c:v>36108</c:v>
                </c:pt>
                <c:pt idx="497">
                  <c:v>36109</c:v>
                </c:pt>
                <c:pt idx="498">
                  <c:v>36110</c:v>
                </c:pt>
                <c:pt idx="499">
                  <c:v>36111</c:v>
                </c:pt>
                <c:pt idx="500">
                  <c:v>36112</c:v>
                </c:pt>
                <c:pt idx="501">
                  <c:v>36113</c:v>
                </c:pt>
                <c:pt idx="502">
                  <c:v>36114</c:v>
                </c:pt>
                <c:pt idx="503">
                  <c:v>36115</c:v>
                </c:pt>
                <c:pt idx="504">
                  <c:v>36116</c:v>
                </c:pt>
                <c:pt idx="505">
                  <c:v>36117</c:v>
                </c:pt>
                <c:pt idx="506">
                  <c:v>36118</c:v>
                </c:pt>
                <c:pt idx="507">
                  <c:v>36119</c:v>
                </c:pt>
                <c:pt idx="508">
                  <c:v>36120</c:v>
                </c:pt>
                <c:pt idx="509">
                  <c:v>36121</c:v>
                </c:pt>
                <c:pt idx="510">
                  <c:v>36122</c:v>
                </c:pt>
                <c:pt idx="511">
                  <c:v>36123</c:v>
                </c:pt>
                <c:pt idx="512">
                  <c:v>36124</c:v>
                </c:pt>
                <c:pt idx="513">
                  <c:v>36125</c:v>
                </c:pt>
                <c:pt idx="514">
                  <c:v>36126</c:v>
                </c:pt>
                <c:pt idx="515">
                  <c:v>36127</c:v>
                </c:pt>
                <c:pt idx="516">
                  <c:v>36128</c:v>
                </c:pt>
                <c:pt idx="517">
                  <c:v>36129</c:v>
                </c:pt>
                <c:pt idx="518">
                  <c:v>36130</c:v>
                </c:pt>
                <c:pt idx="519">
                  <c:v>36131</c:v>
                </c:pt>
                <c:pt idx="520">
                  <c:v>36132</c:v>
                </c:pt>
                <c:pt idx="521">
                  <c:v>36133</c:v>
                </c:pt>
                <c:pt idx="522">
                  <c:v>36134</c:v>
                </c:pt>
                <c:pt idx="523">
                  <c:v>36135</c:v>
                </c:pt>
                <c:pt idx="524">
                  <c:v>36136</c:v>
                </c:pt>
                <c:pt idx="525">
                  <c:v>36137</c:v>
                </c:pt>
                <c:pt idx="526">
                  <c:v>36138</c:v>
                </c:pt>
                <c:pt idx="527">
                  <c:v>36139</c:v>
                </c:pt>
                <c:pt idx="528">
                  <c:v>36140</c:v>
                </c:pt>
                <c:pt idx="529">
                  <c:v>36141</c:v>
                </c:pt>
                <c:pt idx="530">
                  <c:v>36142</c:v>
                </c:pt>
                <c:pt idx="531">
                  <c:v>36143</c:v>
                </c:pt>
                <c:pt idx="532">
                  <c:v>36144</c:v>
                </c:pt>
                <c:pt idx="533">
                  <c:v>36145</c:v>
                </c:pt>
                <c:pt idx="534">
                  <c:v>36146</c:v>
                </c:pt>
                <c:pt idx="535">
                  <c:v>36147</c:v>
                </c:pt>
                <c:pt idx="536">
                  <c:v>36148</c:v>
                </c:pt>
                <c:pt idx="537">
                  <c:v>36149</c:v>
                </c:pt>
                <c:pt idx="538">
                  <c:v>36150</c:v>
                </c:pt>
                <c:pt idx="539">
                  <c:v>36151</c:v>
                </c:pt>
                <c:pt idx="540">
                  <c:v>36152</c:v>
                </c:pt>
                <c:pt idx="541">
                  <c:v>36153</c:v>
                </c:pt>
                <c:pt idx="542">
                  <c:v>36154</c:v>
                </c:pt>
                <c:pt idx="543">
                  <c:v>36155</c:v>
                </c:pt>
                <c:pt idx="544">
                  <c:v>36156</c:v>
                </c:pt>
                <c:pt idx="545">
                  <c:v>36157</c:v>
                </c:pt>
                <c:pt idx="546">
                  <c:v>36158</c:v>
                </c:pt>
                <c:pt idx="547">
                  <c:v>36159</c:v>
                </c:pt>
                <c:pt idx="548">
                  <c:v>36160</c:v>
                </c:pt>
                <c:pt idx="549">
                  <c:v>36161</c:v>
                </c:pt>
                <c:pt idx="550">
                  <c:v>36162</c:v>
                </c:pt>
                <c:pt idx="551">
                  <c:v>36163</c:v>
                </c:pt>
                <c:pt idx="552">
                  <c:v>36164</c:v>
                </c:pt>
                <c:pt idx="553">
                  <c:v>36165</c:v>
                </c:pt>
                <c:pt idx="554">
                  <c:v>36166</c:v>
                </c:pt>
                <c:pt idx="555">
                  <c:v>36167</c:v>
                </c:pt>
                <c:pt idx="556">
                  <c:v>36168</c:v>
                </c:pt>
                <c:pt idx="557">
                  <c:v>36169</c:v>
                </c:pt>
                <c:pt idx="558">
                  <c:v>36170</c:v>
                </c:pt>
                <c:pt idx="559">
                  <c:v>36171</c:v>
                </c:pt>
                <c:pt idx="560">
                  <c:v>36172</c:v>
                </c:pt>
                <c:pt idx="561">
                  <c:v>36173</c:v>
                </c:pt>
                <c:pt idx="562">
                  <c:v>36174</c:v>
                </c:pt>
                <c:pt idx="563">
                  <c:v>36175</c:v>
                </c:pt>
                <c:pt idx="564">
                  <c:v>36176</c:v>
                </c:pt>
                <c:pt idx="565">
                  <c:v>36177</c:v>
                </c:pt>
                <c:pt idx="566">
                  <c:v>36178</c:v>
                </c:pt>
                <c:pt idx="567">
                  <c:v>36179</c:v>
                </c:pt>
                <c:pt idx="568">
                  <c:v>36180</c:v>
                </c:pt>
                <c:pt idx="569">
                  <c:v>36181</c:v>
                </c:pt>
                <c:pt idx="570">
                  <c:v>36182</c:v>
                </c:pt>
                <c:pt idx="571">
                  <c:v>36183</c:v>
                </c:pt>
                <c:pt idx="572">
                  <c:v>36184</c:v>
                </c:pt>
                <c:pt idx="573">
                  <c:v>36185</c:v>
                </c:pt>
                <c:pt idx="574">
                  <c:v>36186</c:v>
                </c:pt>
                <c:pt idx="575">
                  <c:v>36187</c:v>
                </c:pt>
                <c:pt idx="576">
                  <c:v>36188</c:v>
                </c:pt>
                <c:pt idx="577">
                  <c:v>36189</c:v>
                </c:pt>
                <c:pt idx="578">
                  <c:v>36190</c:v>
                </c:pt>
                <c:pt idx="579">
                  <c:v>36191</c:v>
                </c:pt>
                <c:pt idx="580">
                  <c:v>36192</c:v>
                </c:pt>
                <c:pt idx="581">
                  <c:v>36193</c:v>
                </c:pt>
                <c:pt idx="582">
                  <c:v>36194</c:v>
                </c:pt>
                <c:pt idx="583">
                  <c:v>36195</c:v>
                </c:pt>
                <c:pt idx="584">
                  <c:v>36196</c:v>
                </c:pt>
                <c:pt idx="585">
                  <c:v>36197</c:v>
                </c:pt>
                <c:pt idx="586">
                  <c:v>36198</c:v>
                </c:pt>
                <c:pt idx="587">
                  <c:v>36199</c:v>
                </c:pt>
                <c:pt idx="588">
                  <c:v>36200</c:v>
                </c:pt>
                <c:pt idx="589">
                  <c:v>36201</c:v>
                </c:pt>
                <c:pt idx="590">
                  <c:v>36202</c:v>
                </c:pt>
                <c:pt idx="591">
                  <c:v>36203</c:v>
                </c:pt>
                <c:pt idx="592">
                  <c:v>36204</c:v>
                </c:pt>
                <c:pt idx="593">
                  <c:v>36205</c:v>
                </c:pt>
                <c:pt idx="594">
                  <c:v>36206</c:v>
                </c:pt>
                <c:pt idx="595">
                  <c:v>36207</c:v>
                </c:pt>
                <c:pt idx="596">
                  <c:v>36208</c:v>
                </c:pt>
                <c:pt idx="597">
                  <c:v>36209</c:v>
                </c:pt>
                <c:pt idx="598">
                  <c:v>36210</c:v>
                </c:pt>
                <c:pt idx="599">
                  <c:v>36211</c:v>
                </c:pt>
                <c:pt idx="600">
                  <c:v>36212</c:v>
                </c:pt>
                <c:pt idx="601">
                  <c:v>36213</c:v>
                </c:pt>
                <c:pt idx="602">
                  <c:v>36214</c:v>
                </c:pt>
                <c:pt idx="603">
                  <c:v>36215</c:v>
                </c:pt>
                <c:pt idx="604">
                  <c:v>36216</c:v>
                </c:pt>
                <c:pt idx="605">
                  <c:v>36217</c:v>
                </c:pt>
                <c:pt idx="606">
                  <c:v>36218</c:v>
                </c:pt>
                <c:pt idx="607">
                  <c:v>36219</c:v>
                </c:pt>
                <c:pt idx="608">
                  <c:v>36220</c:v>
                </c:pt>
                <c:pt idx="609">
                  <c:v>36221</c:v>
                </c:pt>
                <c:pt idx="610">
                  <c:v>36222</c:v>
                </c:pt>
                <c:pt idx="611">
                  <c:v>36223</c:v>
                </c:pt>
                <c:pt idx="612">
                  <c:v>36224</c:v>
                </c:pt>
                <c:pt idx="613">
                  <c:v>36225</c:v>
                </c:pt>
                <c:pt idx="614">
                  <c:v>36226</c:v>
                </c:pt>
                <c:pt idx="615">
                  <c:v>36227</c:v>
                </c:pt>
                <c:pt idx="616">
                  <c:v>36228</c:v>
                </c:pt>
                <c:pt idx="617">
                  <c:v>36229</c:v>
                </c:pt>
                <c:pt idx="618">
                  <c:v>36230</c:v>
                </c:pt>
                <c:pt idx="619">
                  <c:v>36231</c:v>
                </c:pt>
                <c:pt idx="620">
                  <c:v>36232</c:v>
                </c:pt>
                <c:pt idx="621">
                  <c:v>36233</c:v>
                </c:pt>
                <c:pt idx="622">
                  <c:v>36234</c:v>
                </c:pt>
                <c:pt idx="623">
                  <c:v>36235</c:v>
                </c:pt>
                <c:pt idx="624">
                  <c:v>36236</c:v>
                </c:pt>
                <c:pt idx="625">
                  <c:v>36237</c:v>
                </c:pt>
                <c:pt idx="626">
                  <c:v>36238</c:v>
                </c:pt>
                <c:pt idx="627">
                  <c:v>36239</c:v>
                </c:pt>
                <c:pt idx="628">
                  <c:v>36240</c:v>
                </c:pt>
                <c:pt idx="629">
                  <c:v>36241</c:v>
                </c:pt>
                <c:pt idx="630">
                  <c:v>36242</c:v>
                </c:pt>
                <c:pt idx="631">
                  <c:v>36243</c:v>
                </c:pt>
                <c:pt idx="632">
                  <c:v>36244</c:v>
                </c:pt>
                <c:pt idx="633">
                  <c:v>36245</c:v>
                </c:pt>
                <c:pt idx="634">
                  <c:v>36246</c:v>
                </c:pt>
                <c:pt idx="635">
                  <c:v>36247</c:v>
                </c:pt>
                <c:pt idx="636">
                  <c:v>36248</c:v>
                </c:pt>
                <c:pt idx="637">
                  <c:v>36249</c:v>
                </c:pt>
                <c:pt idx="638">
                  <c:v>36250</c:v>
                </c:pt>
                <c:pt idx="639">
                  <c:v>36251</c:v>
                </c:pt>
                <c:pt idx="640">
                  <c:v>36252</c:v>
                </c:pt>
                <c:pt idx="641">
                  <c:v>36253</c:v>
                </c:pt>
                <c:pt idx="642">
                  <c:v>36254</c:v>
                </c:pt>
                <c:pt idx="643">
                  <c:v>36255</c:v>
                </c:pt>
                <c:pt idx="644">
                  <c:v>36256</c:v>
                </c:pt>
                <c:pt idx="645">
                  <c:v>36257</c:v>
                </c:pt>
                <c:pt idx="646">
                  <c:v>36258</c:v>
                </c:pt>
                <c:pt idx="647">
                  <c:v>36259</c:v>
                </c:pt>
                <c:pt idx="648">
                  <c:v>36260</c:v>
                </c:pt>
                <c:pt idx="649">
                  <c:v>36261</c:v>
                </c:pt>
                <c:pt idx="650">
                  <c:v>36262</c:v>
                </c:pt>
                <c:pt idx="651">
                  <c:v>36263</c:v>
                </c:pt>
                <c:pt idx="652">
                  <c:v>36264</c:v>
                </c:pt>
                <c:pt idx="653">
                  <c:v>36265</c:v>
                </c:pt>
                <c:pt idx="654">
                  <c:v>36266</c:v>
                </c:pt>
                <c:pt idx="655">
                  <c:v>36267</c:v>
                </c:pt>
                <c:pt idx="656">
                  <c:v>36268</c:v>
                </c:pt>
                <c:pt idx="657">
                  <c:v>36269</c:v>
                </c:pt>
                <c:pt idx="658">
                  <c:v>36270</c:v>
                </c:pt>
                <c:pt idx="659">
                  <c:v>36271</c:v>
                </c:pt>
                <c:pt idx="660">
                  <c:v>36272</c:v>
                </c:pt>
                <c:pt idx="661">
                  <c:v>36273</c:v>
                </c:pt>
                <c:pt idx="662">
                  <c:v>36274</c:v>
                </c:pt>
                <c:pt idx="663">
                  <c:v>36275</c:v>
                </c:pt>
                <c:pt idx="664">
                  <c:v>36276</c:v>
                </c:pt>
                <c:pt idx="665">
                  <c:v>36277</c:v>
                </c:pt>
                <c:pt idx="666">
                  <c:v>36278</c:v>
                </c:pt>
                <c:pt idx="667">
                  <c:v>36279</c:v>
                </c:pt>
                <c:pt idx="668">
                  <c:v>36280</c:v>
                </c:pt>
                <c:pt idx="669">
                  <c:v>36281</c:v>
                </c:pt>
                <c:pt idx="670">
                  <c:v>36282</c:v>
                </c:pt>
                <c:pt idx="671">
                  <c:v>36283</c:v>
                </c:pt>
                <c:pt idx="672">
                  <c:v>36284</c:v>
                </c:pt>
                <c:pt idx="673">
                  <c:v>36285</c:v>
                </c:pt>
                <c:pt idx="674">
                  <c:v>36286</c:v>
                </c:pt>
                <c:pt idx="675">
                  <c:v>36287</c:v>
                </c:pt>
                <c:pt idx="676">
                  <c:v>36288</c:v>
                </c:pt>
                <c:pt idx="677">
                  <c:v>36289</c:v>
                </c:pt>
                <c:pt idx="678">
                  <c:v>36290</c:v>
                </c:pt>
                <c:pt idx="679">
                  <c:v>36291</c:v>
                </c:pt>
                <c:pt idx="680">
                  <c:v>36292</c:v>
                </c:pt>
                <c:pt idx="681">
                  <c:v>36293</c:v>
                </c:pt>
                <c:pt idx="682">
                  <c:v>36294</c:v>
                </c:pt>
                <c:pt idx="683">
                  <c:v>36295</c:v>
                </c:pt>
                <c:pt idx="684">
                  <c:v>36296</c:v>
                </c:pt>
                <c:pt idx="685">
                  <c:v>36297</c:v>
                </c:pt>
                <c:pt idx="686">
                  <c:v>36298</c:v>
                </c:pt>
                <c:pt idx="687">
                  <c:v>36299</c:v>
                </c:pt>
                <c:pt idx="688">
                  <c:v>36300</c:v>
                </c:pt>
                <c:pt idx="689">
                  <c:v>36301</c:v>
                </c:pt>
                <c:pt idx="690">
                  <c:v>36302</c:v>
                </c:pt>
                <c:pt idx="691">
                  <c:v>36303</c:v>
                </c:pt>
                <c:pt idx="692">
                  <c:v>36304</c:v>
                </c:pt>
                <c:pt idx="693">
                  <c:v>36305</c:v>
                </c:pt>
                <c:pt idx="694">
                  <c:v>36306</c:v>
                </c:pt>
                <c:pt idx="695">
                  <c:v>36307</c:v>
                </c:pt>
                <c:pt idx="696">
                  <c:v>36308</c:v>
                </c:pt>
                <c:pt idx="697">
                  <c:v>36309</c:v>
                </c:pt>
                <c:pt idx="698">
                  <c:v>36310</c:v>
                </c:pt>
                <c:pt idx="699">
                  <c:v>36311</c:v>
                </c:pt>
                <c:pt idx="700">
                  <c:v>36312</c:v>
                </c:pt>
                <c:pt idx="701">
                  <c:v>36313</c:v>
                </c:pt>
                <c:pt idx="702">
                  <c:v>36314</c:v>
                </c:pt>
                <c:pt idx="703">
                  <c:v>36315</c:v>
                </c:pt>
                <c:pt idx="704">
                  <c:v>36316</c:v>
                </c:pt>
                <c:pt idx="705">
                  <c:v>36317</c:v>
                </c:pt>
                <c:pt idx="706">
                  <c:v>36318</c:v>
                </c:pt>
                <c:pt idx="707">
                  <c:v>36319</c:v>
                </c:pt>
                <c:pt idx="708">
                  <c:v>36320</c:v>
                </c:pt>
                <c:pt idx="709">
                  <c:v>36321</c:v>
                </c:pt>
                <c:pt idx="710">
                  <c:v>36322</c:v>
                </c:pt>
                <c:pt idx="711">
                  <c:v>36323</c:v>
                </c:pt>
                <c:pt idx="712">
                  <c:v>36324</c:v>
                </c:pt>
                <c:pt idx="713">
                  <c:v>36325</c:v>
                </c:pt>
                <c:pt idx="714">
                  <c:v>36326</c:v>
                </c:pt>
                <c:pt idx="715">
                  <c:v>36327</c:v>
                </c:pt>
                <c:pt idx="716">
                  <c:v>36328</c:v>
                </c:pt>
                <c:pt idx="717">
                  <c:v>36329</c:v>
                </c:pt>
                <c:pt idx="718">
                  <c:v>36330</c:v>
                </c:pt>
                <c:pt idx="719">
                  <c:v>36331</c:v>
                </c:pt>
                <c:pt idx="720">
                  <c:v>36332</c:v>
                </c:pt>
                <c:pt idx="721">
                  <c:v>36333</c:v>
                </c:pt>
                <c:pt idx="722">
                  <c:v>36334</c:v>
                </c:pt>
                <c:pt idx="723">
                  <c:v>36335</c:v>
                </c:pt>
                <c:pt idx="724">
                  <c:v>36336</c:v>
                </c:pt>
                <c:pt idx="725">
                  <c:v>36337</c:v>
                </c:pt>
                <c:pt idx="726">
                  <c:v>36338</c:v>
                </c:pt>
                <c:pt idx="727">
                  <c:v>36339</c:v>
                </c:pt>
                <c:pt idx="728">
                  <c:v>36340</c:v>
                </c:pt>
                <c:pt idx="729">
                  <c:v>36341</c:v>
                </c:pt>
                <c:pt idx="730">
                  <c:v>36342</c:v>
                </c:pt>
                <c:pt idx="731">
                  <c:v>36343</c:v>
                </c:pt>
                <c:pt idx="732">
                  <c:v>36344</c:v>
                </c:pt>
                <c:pt idx="733">
                  <c:v>36345</c:v>
                </c:pt>
                <c:pt idx="734">
                  <c:v>36346</c:v>
                </c:pt>
                <c:pt idx="735">
                  <c:v>36347</c:v>
                </c:pt>
                <c:pt idx="736">
                  <c:v>36348</c:v>
                </c:pt>
                <c:pt idx="737">
                  <c:v>36349</c:v>
                </c:pt>
                <c:pt idx="738">
                  <c:v>36350</c:v>
                </c:pt>
                <c:pt idx="739">
                  <c:v>36351</c:v>
                </c:pt>
                <c:pt idx="740">
                  <c:v>36352</c:v>
                </c:pt>
                <c:pt idx="741">
                  <c:v>36353</c:v>
                </c:pt>
                <c:pt idx="742">
                  <c:v>36354</c:v>
                </c:pt>
                <c:pt idx="743">
                  <c:v>36355</c:v>
                </c:pt>
                <c:pt idx="744">
                  <c:v>36356</c:v>
                </c:pt>
                <c:pt idx="745">
                  <c:v>36357</c:v>
                </c:pt>
                <c:pt idx="746">
                  <c:v>36358</c:v>
                </c:pt>
                <c:pt idx="747">
                  <c:v>36359</c:v>
                </c:pt>
                <c:pt idx="748">
                  <c:v>36360</c:v>
                </c:pt>
                <c:pt idx="749">
                  <c:v>36361</c:v>
                </c:pt>
                <c:pt idx="750">
                  <c:v>36362</c:v>
                </c:pt>
                <c:pt idx="751">
                  <c:v>36363</c:v>
                </c:pt>
                <c:pt idx="752">
                  <c:v>36364</c:v>
                </c:pt>
                <c:pt idx="753">
                  <c:v>36365</c:v>
                </c:pt>
                <c:pt idx="754">
                  <c:v>36366</c:v>
                </c:pt>
                <c:pt idx="755">
                  <c:v>36367</c:v>
                </c:pt>
                <c:pt idx="756">
                  <c:v>36368</c:v>
                </c:pt>
                <c:pt idx="757">
                  <c:v>36369</c:v>
                </c:pt>
                <c:pt idx="758">
                  <c:v>36370</c:v>
                </c:pt>
                <c:pt idx="759">
                  <c:v>36371</c:v>
                </c:pt>
                <c:pt idx="760">
                  <c:v>36372</c:v>
                </c:pt>
                <c:pt idx="761">
                  <c:v>36373</c:v>
                </c:pt>
                <c:pt idx="762">
                  <c:v>36374</c:v>
                </c:pt>
                <c:pt idx="763">
                  <c:v>36375</c:v>
                </c:pt>
                <c:pt idx="764">
                  <c:v>36376</c:v>
                </c:pt>
                <c:pt idx="765">
                  <c:v>36377</c:v>
                </c:pt>
                <c:pt idx="766">
                  <c:v>36378</c:v>
                </c:pt>
                <c:pt idx="767">
                  <c:v>36379</c:v>
                </c:pt>
                <c:pt idx="768">
                  <c:v>36380</c:v>
                </c:pt>
                <c:pt idx="769">
                  <c:v>36381</c:v>
                </c:pt>
                <c:pt idx="770">
                  <c:v>36382</c:v>
                </c:pt>
                <c:pt idx="771">
                  <c:v>36383</c:v>
                </c:pt>
                <c:pt idx="772">
                  <c:v>36384</c:v>
                </c:pt>
                <c:pt idx="773">
                  <c:v>36385</c:v>
                </c:pt>
                <c:pt idx="774">
                  <c:v>36386</c:v>
                </c:pt>
                <c:pt idx="775">
                  <c:v>36387</c:v>
                </c:pt>
                <c:pt idx="776">
                  <c:v>36388</c:v>
                </c:pt>
                <c:pt idx="777">
                  <c:v>36389</c:v>
                </c:pt>
                <c:pt idx="778">
                  <c:v>36390</c:v>
                </c:pt>
                <c:pt idx="779">
                  <c:v>36391</c:v>
                </c:pt>
                <c:pt idx="780">
                  <c:v>36392</c:v>
                </c:pt>
                <c:pt idx="781">
                  <c:v>36393</c:v>
                </c:pt>
                <c:pt idx="782">
                  <c:v>36394</c:v>
                </c:pt>
                <c:pt idx="783">
                  <c:v>36395</c:v>
                </c:pt>
                <c:pt idx="784">
                  <c:v>36396</c:v>
                </c:pt>
                <c:pt idx="785">
                  <c:v>36397</c:v>
                </c:pt>
                <c:pt idx="786">
                  <c:v>36398</c:v>
                </c:pt>
                <c:pt idx="787">
                  <c:v>36399</c:v>
                </c:pt>
                <c:pt idx="788">
                  <c:v>36400</c:v>
                </c:pt>
                <c:pt idx="789">
                  <c:v>36401</c:v>
                </c:pt>
                <c:pt idx="790">
                  <c:v>36402</c:v>
                </c:pt>
                <c:pt idx="791">
                  <c:v>36403</c:v>
                </c:pt>
                <c:pt idx="792">
                  <c:v>36404</c:v>
                </c:pt>
                <c:pt idx="793">
                  <c:v>36405</c:v>
                </c:pt>
                <c:pt idx="794">
                  <c:v>36406</c:v>
                </c:pt>
                <c:pt idx="795">
                  <c:v>36407</c:v>
                </c:pt>
                <c:pt idx="796">
                  <c:v>36408</c:v>
                </c:pt>
                <c:pt idx="797">
                  <c:v>36409</c:v>
                </c:pt>
                <c:pt idx="798">
                  <c:v>36410</c:v>
                </c:pt>
                <c:pt idx="799">
                  <c:v>36411</c:v>
                </c:pt>
                <c:pt idx="800">
                  <c:v>36412</c:v>
                </c:pt>
                <c:pt idx="801">
                  <c:v>36413</c:v>
                </c:pt>
                <c:pt idx="802">
                  <c:v>36414</c:v>
                </c:pt>
                <c:pt idx="803">
                  <c:v>36415</c:v>
                </c:pt>
                <c:pt idx="804">
                  <c:v>36416</c:v>
                </c:pt>
                <c:pt idx="805">
                  <c:v>36417</c:v>
                </c:pt>
                <c:pt idx="806">
                  <c:v>36418</c:v>
                </c:pt>
                <c:pt idx="807">
                  <c:v>36419</c:v>
                </c:pt>
                <c:pt idx="808">
                  <c:v>36420</c:v>
                </c:pt>
                <c:pt idx="809">
                  <c:v>36421</c:v>
                </c:pt>
                <c:pt idx="810">
                  <c:v>36422</c:v>
                </c:pt>
                <c:pt idx="811">
                  <c:v>36423</c:v>
                </c:pt>
                <c:pt idx="812">
                  <c:v>36424</c:v>
                </c:pt>
                <c:pt idx="813">
                  <c:v>36425</c:v>
                </c:pt>
                <c:pt idx="814">
                  <c:v>36426</c:v>
                </c:pt>
                <c:pt idx="815">
                  <c:v>36427</c:v>
                </c:pt>
                <c:pt idx="816">
                  <c:v>36428</c:v>
                </c:pt>
                <c:pt idx="817">
                  <c:v>36429</c:v>
                </c:pt>
                <c:pt idx="818">
                  <c:v>36430</c:v>
                </c:pt>
                <c:pt idx="819">
                  <c:v>36431</c:v>
                </c:pt>
                <c:pt idx="820">
                  <c:v>36432</c:v>
                </c:pt>
                <c:pt idx="821">
                  <c:v>36433</c:v>
                </c:pt>
                <c:pt idx="822">
                  <c:v>36434</c:v>
                </c:pt>
                <c:pt idx="823">
                  <c:v>36435</c:v>
                </c:pt>
                <c:pt idx="824">
                  <c:v>36436</c:v>
                </c:pt>
                <c:pt idx="825">
                  <c:v>36437</c:v>
                </c:pt>
                <c:pt idx="826">
                  <c:v>36438</c:v>
                </c:pt>
                <c:pt idx="827">
                  <c:v>36439</c:v>
                </c:pt>
                <c:pt idx="828">
                  <c:v>36440</c:v>
                </c:pt>
                <c:pt idx="829">
                  <c:v>36441</c:v>
                </c:pt>
                <c:pt idx="830">
                  <c:v>36442</c:v>
                </c:pt>
                <c:pt idx="831">
                  <c:v>36443</c:v>
                </c:pt>
                <c:pt idx="832">
                  <c:v>36444</c:v>
                </c:pt>
                <c:pt idx="833">
                  <c:v>36445</c:v>
                </c:pt>
                <c:pt idx="834">
                  <c:v>36446</c:v>
                </c:pt>
                <c:pt idx="835">
                  <c:v>36447</c:v>
                </c:pt>
                <c:pt idx="836">
                  <c:v>36448</c:v>
                </c:pt>
                <c:pt idx="837">
                  <c:v>36449</c:v>
                </c:pt>
                <c:pt idx="838">
                  <c:v>36450</c:v>
                </c:pt>
                <c:pt idx="839">
                  <c:v>36451</c:v>
                </c:pt>
                <c:pt idx="840">
                  <c:v>36452</c:v>
                </c:pt>
                <c:pt idx="841">
                  <c:v>36453</c:v>
                </c:pt>
                <c:pt idx="842">
                  <c:v>36454</c:v>
                </c:pt>
                <c:pt idx="843">
                  <c:v>36455</c:v>
                </c:pt>
                <c:pt idx="844">
                  <c:v>36456</c:v>
                </c:pt>
                <c:pt idx="845">
                  <c:v>36457</c:v>
                </c:pt>
                <c:pt idx="846">
                  <c:v>36458</c:v>
                </c:pt>
                <c:pt idx="847">
                  <c:v>36459</c:v>
                </c:pt>
                <c:pt idx="848">
                  <c:v>36460</c:v>
                </c:pt>
                <c:pt idx="849">
                  <c:v>36461</c:v>
                </c:pt>
                <c:pt idx="850">
                  <c:v>36462</c:v>
                </c:pt>
                <c:pt idx="851">
                  <c:v>36463</c:v>
                </c:pt>
                <c:pt idx="852">
                  <c:v>36464</c:v>
                </c:pt>
                <c:pt idx="853">
                  <c:v>36465</c:v>
                </c:pt>
                <c:pt idx="854">
                  <c:v>36466</c:v>
                </c:pt>
                <c:pt idx="855">
                  <c:v>36467</c:v>
                </c:pt>
                <c:pt idx="856">
                  <c:v>36468</c:v>
                </c:pt>
                <c:pt idx="857">
                  <c:v>36469</c:v>
                </c:pt>
                <c:pt idx="858">
                  <c:v>36470</c:v>
                </c:pt>
                <c:pt idx="859">
                  <c:v>36471</c:v>
                </c:pt>
                <c:pt idx="860">
                  <c:v>36472</c:v>
                </c:pt>
                <c:pt idx="861">
                  <c:v>36473</c:v>
                </c:pt>
                <c:pt idx="862">
                  <c:v>36474</c:v>
                </c:pt>
                <c:pt idx="863">
                  <c:v>36475</c:v>
                </c:pt>
                <c:pt idx="864">
                  <c:v>36476</c:v>
                </c:pt>
                <c:pt idx="865">
                  <c:v>36477</c:v>
                </c:pt>
                <c:pt idx="866">
                  <c:v>36478</c:v>
                </c:pt>
                <c:pt idx="867">
                  <c:v>36479</c:v>
                </c:pt>
                <c:pt idx="868">
                  <c:v>36480</c:v>
                </c:pt>
                <c:pt idx="869">
                  <c:v>36481</c:v>
                </c:pt>
                <c:pt idx="870">
                  <c:v>36482</c:v>
                </c:pt>
                <c:pt idx="871">
                  <c:v>36483</c:v>
                </c:pt>
                <c:pt idx="872">
                  <c:v>36484</c:v>
                </c:pt>
                <c:pt idx="873">
                  <c:v>36485</c:v>
                </c:pt>
                <c:pt idx="874">
                  <c:v>36486</c:v>
                </c:pt>
                <c:pt idx="875">
                  <c:v>36487</c:v>
                </c:pt>
                <c:pt idx="876">
                  <c:v>36488</c:v>
                </c:pt>
                <c:pt idx="877">
                  <c:v>36489</c:v>
                </c:pt>
                <c:pt idx="878">
                  <c:v>36490</c:v>
                </c:pt>
                <c:pt idx="879">
                  <c:v>36491</c:v>
                </c:pt>
                <c:pt idx="880">
                  <c:v>36492</c:v>
                </c:pt>
                <c:pt idx="881">
                  <c:v>36493</c:v>
                </c:pt>
                <c:pt idx="882">
                  <c:v>36494</c:v>
                </c:pt>
                <c:pt idx="883">
                  <c:v>36495</c:v>
                </c:pt>
                <c:pt idx="884">
                  <c:v>36496</c:v>
                </c:pt>
                <c:pt idx="885">
                  <c:v>36497</c:v>
                </c:pt>
                <c:pt idx="886">
                  <c:v>36498</c:v>
                </c:pt>
                <c:pt idx="887">
                  <c:v>36499</c:v>
                </c:pt>
                <c:pt idx="888">
                  <c:v>36500</c:v>
                </c:pt>
                <c:pt idx="889">
                  <c:v>36501</c:v>
                </c:pt>
                <c:pt idx="890">
                  <c:v>36502</c:v>
                </c:pt>
                <c:pt idx="891">
                  <c:v>36503</c:v>
                </c:pt>
                <c:pt idx="892">
                  <c:v>36504</c:v>
                </c:pt>
                <c:pt idx="893">
                  <c:v>36505</c:v>
                </c:pt>
                <c:pt idx="894">
                  <c:v>36506</c:v>
                </c:pt>
                <c:pt idx="895">
                  <c:v>36507</c:v>
                </c:pt>
                <c:pt idx="896">
                  <c:v>36508</c:v>
                </c:pt>
                <c:pt idx="897">
                  <c:v>36509</c:v>
                </c:pt>
                <c:pt idx="898">
                  <c:v>36510</c:v>
                </c:pt>
                <c:pt idx="899">
                  <c:v>36511</c:v>
                </c:pt>
                <c:pt idx="900">
                  <c:v>36512</c:v>
                </c:pt>
                <c:pt idx="901">
                  <c:v>36513</c:v>
                </c:pt>
                <c:pt idx="902">
                  <c:v>36514</c:v>
                </c:pt>
                <c:pt idx="903">
                  <c:v>36515</c:v>
                </c:pt>
                <c:pt idx="904">
                  <c:v>36516</c:v>
                </c:pt>
                <c:pt idx="905">
                  <c:v>36517</c:v>
                </c:pt>
                <c:pt idx="906">
                  <c:v>36518</c:v>
                </c:pt>
                <c:pt idx="907">
                  <c:v>36519</c:v>
                </c:pt>
                <c:pt idx="908">
                  <c:v>36520</c:v>
                </c:pt>
                <c:pt idx="909">
                  <c:v>36521</c:v>
                </c:pt>
                <c:pt idx="910">
                  <c:v>36522</c:v>
                </c:pt>
                <c:pt idx="911">
                  <c:v>36523</c:v>
                </c:pt>
                <c:pt idx="912">
                  <c:v>36524</c:v>
                </c:pt>
                <c:pt idx="913">
                  <c:v>36525</c:v>
                </c:pt>
                <c:pt idx="914">
                  <c:v>36526</c:v>
                </c:pt>
                <c:pt idx="915">
                  <c:v>36527</c:v>
                </c:pt>
                <c:pt idx="916">
                  <c:v>36528</c:v>
                </c:pt>
                <c:pt idx="917">
                  <c:v>36529</c:v>
                </c:pt>
                <c:pt idx="918">
                  <c:v>36530</c:v>
                </c:pt>
                <c:pt idx="919">
                  <c:v>36531</c:v>
                </c:pt>
                <c:pt idx="920">
                  <c:v>36532</c:v>
                </c:pt>
                <c:pt idx="921">
                  <c:v>36533</c:v>
                </c:pt>
                <c:pt idx="922">
                  <c:v>36534</c:v>
                </c:pt>
                <c:pt idx="923">
                  <c:v>36535</c:v>
                </c:pt>
                <c:pt idx="924">
                  <c:v>36536</c:v>
                </c:pt>
                <c:pt idx="925">
                  <c:v>36537</c:v>
                </c:pt>
                <c:pt idx="926">
                  <c:v>36538</c:v>
                </c:pt>
                <c:pt idx="927">
                  <c:v>36539</c:v>
                </c:pt>
                <c:pt idx="928">
                  <c:v>36540</c:v>
                </c:pt>
                <c:pt idx="929">
                  <c:v>36541</c:v>
                </c:pt>
                <c:pt idx="930">
                  <c:v>36542</c:v>
                </c:pt>
                <c:pt idx="931">
                  <c:v>36543</c:v>
                </c:pt>
                <c:pt idx="932">
                  <c:v>36544</c:v>
                </c:pt>
                <c:pt idx="933">
                  <c:v>36545</c:v>
                </c:pt>
                <c:pt idx="934">
                  <c:v>36546</c:v>
                </c:pt>
                <c:pt idx="935">
                  <c:v>36547</c:v>
                </c:pt>
                <c:pt idx="936">
                  <c:v>36548</c:v>
                </c:pt>
                <c:pt idx="937">
                  <c:v>36549</c:v>
                </c:pt>
                <c:pt idx="938">
                  <c:v>36550</c:v>
                </c:pt>
                <c:pt idx="939">
                  <c:v>36551</c:v>
                </c:pt>
                <c:pt idx="940">
                  <c:v>36552</c:v>
                </c:pt>
                <c:pt idx="941">
                  <c:v>36553</c:v>
                </c:pt>
                <c:pt idx="942">
                  <c:v>36554</c:v>
                </c:pt>
                <c:pt idx="943">
                  <c:v>36555</c:v>
                </c:pt>
                <c:pt idx="944">
                  <c:v>36556</c:v>
                </c:pt>
                <c:pt idx="945">
                  <c:v>36557</c:v>
                </c:pt>
                <c:pt idx="946">
                  <c:v>36558</c:v>
                </c:pt>
                <c:pt idx="947">
                  <c:v>36559</c:v>
                </c:pt>
                <c:pt idx="948">
                  <c:v>36560</c:v>
                </c:pt>
                <c:pt idx="949">
                  <c:v>36561</c:v>
                </c:pt>
                <c:pt idx="950">
                  <c:v>36562</c:v>
                </c:pt>
                <c:pt idx="951">
                  <c:v>36563</c:v>
                </c:pt>
                <c:pt idx="952">
                  <c:v>36564</c:v>
                </c:pt>
                <c:pt idx="953">
                  <c:v>36565</c:v>
                </c:pt>
                <c:pt idx="954">
                  <c:v>36566</c:v>
                </c:pt>
                <c:pt idx="955">
                  <c:v>36567</c:v>
                </c:pt>
                <c:pt idx="956">
                  <c:v>36568</c:v>
                </c:pt>
                <c:pt idx="957">
                  <c:v>36569</c:v>
                </c:pt>
                <c:pt idx="958">
                  <c:v>36570</c:v>
                </c:pt>
                <c:pt idx="959">
                  <c:v>36571</c:v>
                </c:pt>
                <c:pt idx="960">
                  <c:v>36572</c:v>
                </c:pt>
                <c:pt idx="961">
                  <c:v>36573</c:v>
                </c:pt>
                <c:pt idx="962">
                  <c:v>36574</c:v>
                </c:pt>
                <c:pt idx="963">
                  <c:v>36575</c:v>
                </c:pt>
                <c:pt idx="964">
                  <c:v>36576</c:v>
                </c:pt>
                <c:pt idx="965">
                  <c:v>36577</c:v>
                </c:pt>
                <c:pt idx="966">
                  <c:v>36578</c:v>
                </c:pt>
                <c:pt idx="967">
                  <c:v>36579</c:v>
                </c:pt>
                <c:pt idx="968">
                  <c:v>36580</c:v>
                </c:pt>
                <c:pt idx="969">
                  <c:v>36581</c:v>
                </c:pt>
                <c:pt idx="970">
                  <c:v>36582</c:v>
                </c:pt>
                <c:pt idx="971">
                  <c:v>36583</c:v>
                </c:pt>
                <c:pt idx="972">
                  <c:v>36584</c:v>
                </c:pt>
                <c:pt idx="973">
                  <c:v>36585</c:v>
                </c:pt>
                <c:pt idx="974">
                  <c:v>36586</c:v>
                </c:pt>
                <c:pt idx="975">
                  <c:v>36587</c:v>
                </c:pt>
                <c:pt idx="976">
                  <c:v>36588</c:v>
                </c:pt>
                <c:pt idx="977">
                  <c:v>36589</c:v>
                </c:pt>
                <c:pt idx="978">
                  <c:v>36590</c:v>
                </c:pt>
                <c:pt idx="979">
                  <c:v>36591</c:v>
                </c:pt>
                <c:pt idx="980">
                  <c:v>36592</c:v>
                </c:pt>
                <c:pt idx="981">
                  <c:v>36593</c:v>
                </c:pt>
                <c:pt idx="982">
                  <c:v>36594</c:v>
                </c:pt>
                <c:pt idx="983">
                  <c:v>36595</c:v>
                </c:pt>
                <c:pt idx="984">
                  <c:v>36596</c:v>
                </c:pt>
                <c:pt idx="985">
                  <c:v>36597</c:v>
                </c:pt>
                <c:pt idx="986">
                  <c:v>36598</c:v>
                </c:pt>
                <c:pt idx="987">
                  <c:v>36599</c:v>
                </c:pt>
                <c:pt idx="988">
                  <c:v>36600</c:v>
                </c:pt>
                <c:pt idx="989">
                  <c:v>36601</c:v>
                </c:pt>
                <c:pt idx="990">
                  <c:v>36602</c:v>
                </c:pt>
                <c:pt idx="991">
                  <c:v>36603</c:v>
                </c:pt>
                <c:pt idx="992">
                  <c:v>36604</c:v>
                </c:pt>
                <c:pt idx="993">
                  <c:v>36605</c:v>
                </c:pt>
                <c:pt idx="994">
                  <c:v>36606</c:v>
                </c:pt>
                <c:pt idx="995">
                  <c:v>36607</c:v>
                </c:pt>
                <c:pt idx="996">
                  <c:v>36608</c:v>
                </c:pt>
                <c:pt idx="997">
                  <c:v>36609</c:v>
                </c:pt>
                <c:pt idx="998">
                  <c:v>36610</c:v>
                </c:pt>
                <c:pt idx="999">
                  <c:v>36611</c:v>
                </c:pt>
                <c:pt idx="1000">
                  <c:v>36612</c:v>
                </c:pt>
                <c:pt idx="1001">
                  <c:v>36613</c:v>
                </c:pt>
                <c:pt idx="1002">
                  <c:v>36614</c:v>
                </c:pt>
                <c:pt idx="1003">
                  <c:v>36615</c:v>
                </c:pt>
                <c:pt idx="1004">
                  <c:v>36616</c:v>
                </c:pt>
                <c:pt idx="1005">
                  <c:v>36617</c:v>
                </c:pt>
                <c:pt idx="1006">
                  <c:v>36618</c:v>
                </c:pt>
                <c:pt idx="1007">
                  <c:v>36619</c:v>
                </c:pt>
                <c:pt idx="1008">
                  <c:v>36620</c:v>
                </c:pt>
                <c:pt idx="1009">
                  <c:v>36621</c:v>
                </c:pt>
                <c:pt idx="1010">
                  <c:v>36622</c:v>
                </c:pt>
                <c:pt idx="1011">
                  <c:v>36623</c:v>
                </c:pt>
                <c:pt idx="1012">
                  <c:v>36624</c:v>
                </c:pt>
                <c:pt idx="1013">
                  <c:v>36625</c:v>
                </c:pt>
                <c:pt idx="1014">
                  <c:v>36626</c:v>
                </c:pt>
                <c:pt idx="1015">
                  <c:v>36627</c:v>
                </c:pt>
                <c:pt idx="1016">
                  <c:v>36628</c:v>
                </c:pt>
                <c:pt idx="1017">
                  <c:v>36629</c:v>
                </c:pt>
                <c:pt idx="1018">
                  <c:v>36630</c:v>
                </c:pt>
                <c:pt idx="1019">
                  <c:v>36631</c:v>
                </c:pt>
                <c:pt idx="1020">
                  <c:v>36632</c:v>
                </c:pt>
                <c:pt idx="1021">
                  <c:v>36633</c:v>
                </c:pt>
                <c:pt idx="1022">
                  <c:v>36634</c:v>
                </c:pt>
                <c:pt idx="1023">
                  <c:v>36635</c:v>
                </c:pt>
                <c:pt idx="1024">
                  <c:v>36636</c:v>
                </c:pt>
                <c:pt idx="1025">
                  <c:v>36637</c:v>
                </c:pt>
                <c:pt idx="1026">
                  <c:v>36638</c:v>
                </c:pt>
                <c:pt idx="1027">
                  <c:v>36639</c:v>
                </c:pt>
                <c:pt idx="1028">
                  <c:v>36640</c:v>
                </c:pt>
                <c:pt idx="1029">
                  <c:v>36641</c:v>
                </c:pt>
                <c:pt idx="1030">
                  <c:v>36642</c:v>
                </c:pt>
                <c:pt idx="1031">
                  <c:v>36643</c:v>
                </c:pt>
                <c:pt idx="1032">
                  <c:v>36644</c:v>
                </c:pt>
                <c:pt idx="1033">
                  <c:v>36645</c:v>
                </c:pt>
                <c:pt idx="1034">
                  <c:v>36646</c:v>
                </c:pt>
                <c:pt idx="1035">
                  <c:v>36647</c:v>
                </c:pt>
                <c:pt idx="1036">
                  <c:v>36648</c:v>
                </c:pt>
                <c:pt idx="1037">
                  <c:v>36649</c:v>
                </c:pt>
                <c:pt idx="1038">
                  <c:v>36650</c:v>
                </c:pt>
                <c:pt idx="1039">
                  <c:v>36651</c:v>
                </c:pt>
                <c:pt idx="1040">
                  <c:v>36652</c:v>
                </c:pt>
                <c:pt idx="1041">
                  <c:v>36653</c:v>
                </c:pt>
                <c:pt idx="1042">
                  <c:v>36654</c:v>
                </c:pt>
                <c:pt idx="1043">
                  <c:v>36655</c:v>
                </c:pt>
                <c:pt idx="1044">
                  <c:v>36656</c:v>
                </c:pt>
                <c:pt idx="1045">
                  <c:v>36657</c:v>
                </c:pt>
                <c:pt idx="1046">
                  <c:v>36658</c:v>
                </c:pt>
                <c:pt idx="1047">
                  <c:v>36659</c:v>
                </c:pt>
                <c:pt idx="1048">
                  <c:v>36660</c:v>
                </c:pt>
                <c:pt idx="1049">
                  <c:v>36661</c:v>
                </c:pt>
                <c:pt idx="1050">
                  <c:v>36662</c:v>
                </c:pt>
                <c:pt idx="1051">
                  <c:v>36663</c:v>
                </c:pt>
                <c:pt idx="1052">
                  <c:v>36664</c:v>
                </c:pt>
                <c:pt idx="1053">
                  <c:v>36665</c:v>
                </c:pt>
                <c:pt idx="1054">
                  <c:v>36666</c:v>
                </c:pt>
                <c:pt idx="1055">
                  <c:v>36667</c:v>
                </c:pt>
                <c:pt idx="1056">
                  <c:v>36668</c:v>
                </c:pt>
                <c:pt idx="1057">
                  <c:v>36669</c:v>
                </c:pt>
                <c:pt idx="1058">
                  <c:v>36670</c:v>
                </c:pt>
                <c:pt idx="1059">
                  <c:v>36671</c:v>
                </c:pt>
                <c:pt idx="1060">
                  <c:v>36672</c:v>
                </c:pt>
                <c:pt idx="1061">
                  <c:v>36673</c:v>
                </c:pt>
                <c:pt idx="1062">
                  <c:v>36674</c:v>
                </c:pt>
                <c:pt idx="1063">
                  <c:v>36675</c:v>
                </c:pt>
                <c:pt idx="1064">
                  <c:v>36676</c:v>
                </c:pt>
                <c:pt idx="1065">
                  <c:v>36677</c:v>
                </c:pt>
                <c:pt idx="1066">
                  <c:v>36678</c:v>
                </c:pt>
                <c:pt idx="1067">
                  <c:v>36679</c:v>
                </c:pt>
                <c:pt idx="1068">
                  <c:v>36680</c:v>
                </c:pt>
                <c:pt idx="1069">
                  <c:v>36681</c:v>
                </c:pt>
                <c:pt idx="1070">
                  <c:v>36682</c:v>
                </c:pt>
                <c:pt idx="1071">
                  <c:v>36683</c:v>
                </c:pt>
                <c:pt idx="1072">
                  <c:v>36684</c:v>
                </c:pt>
                <c:pt idx="1073">
                  <c:v>36685</c:v>
                </c:pt>
                <c:pt idx="1074">
                  <c:v>36686</c:v>
                </c:pt>
                <c:pt idx="1075">
                  <c:v>36687</c:v>
                </c:pt>
                <c:pt idx="1076">
                  <c:v>36688</c:v>
                </c:pt>
                <c:pt idx="1077">
                  <c:v>36689</c:v>
                </c:pt>
                <c:pt idx="1078">
                  <c:v>36690</c:v>
                </c:pt>
                <c:pt idx="1079">
                  <c:v>36691</c:v>
                </c:pt>
                <c:pt idx="1080">
                  <c:v>36692</c:v>
                </c:pt>
                <c:pt idx="1081">
                  <c:v>36693</c:v>
                </c:pt>
                <c:pt idx="1082">
                  <c:v>36694</c:v>
                </c:pt>
                <c:pt idx="1083">
                  <c:v>36695</c:v>
                </c:pt>
                <c:pt idx="1084">
                  <c:v>36696</c:v>
                </c:pt>
                <c:pt idx="1085">
                  <c:v>36697</c:v>
                </c:pt>
                <c:pt idx="1086">
                  <c:v>36698</c:v>
                </c:pt>
                <c:pt idx="1087">
                  <c:v>36699</c:v>
                </c:pt>
                <c:pt idx="1088">
                  <c:v>36700</c:v>
                </c:pt>
                <c:pt idx="1089">
                  <c:v>36701</c:v>
                </c:pt>
                <c:pt idx="1090">
                  <c:v>36702</c:v>
                </c:pt>
                <c:pt idx="1091">
                  <c:v>36703</c:v>
                </c:pt>
                <c:pt idx="1092">
                  <c:v>36704</c:v>
                </c:pt>
                <c:pt idx="1093">
                  <c:v>36705</c:v>
                </c:pt>
                <c:pt idx="1094">
                  <c:v>36706</c:v>
                </c:pt>
                <c:pt idx="1095">
                  <c:v>36707</c:v>
                </c:pt>
                <c:pt idx="1096">
                  <c:v>36708</c:v>
                </c:pt>
                <c:pt idx="1097">
                  <c:v>36709</c:v>
                </c:pt>
                <c:pt idx="1098">
                  <c:v>36710</c:v>
                </c:pt>
                <c:pt idx="1099">
                  <c:v>36711</c:v>
                </c:pt>
                <c:pt idx="1100">
                  <c:v>36712</c:v>
                </c:pt>
                <c:pt idx="1101">
                  <c:v>36713</c:v>
                </c:pt>
                <c:pt idx="1102">
                  <c:v>36714</c:v>
                </c:pt>
                <c:pt idx="1103">
                  <c:v>36715</c:v>
                </c:pt>
                <c:pt idx="1104">
                  <c:v>36716</c:v>
                </c:pt>
                <c:pt idx="1105">
                  <c:v>36717</c:v>
                </c:pt>
                <c:pt idx="1106">
                  <c:v>36718</c:v>
                </c:pt>
                <c:pt idx="1107">
                  <c:v>36719</c:v>
                </c:pt>
                <c:pt idx="1108">
                  <c:v>36720</c:v>
                </c:pt>
                <c:pt idx="1109">
                  <c:v>36721</c:v>
                </c:pt>
                <c:pt idx="1110">
                  <c:v>36722</c:v>
                </c:pt>
                <c:pt idx="1111">
                  <c:v>36723</c:v>
                </c:pt>
                <c:pt idx="1112">
                  <c:v>36724</c:v>
                </c:pt>
                <c:pt idx="1113">
                  <c:v>36725</c:v>
                </c:pt>
                <c:pt idx="1114">
                  <c:v>36726</c:v>
                </c:pt>
                <c:pt idx="1115">
                  <c:v>36727</c:v>
                </c:pt>
                <c:pt idx="1116">
                  <c:v>36728</c:v>
                </c:pt>
                <c:pt idx="1117">
                  <c:v>36729</c:v>
                </c:pt>
                <c:pt idx="1118">
                  <c:v>36730</c:v>
                </c:pt>
                <c:pt idx="1119">
                  <c:v>36731</c:v>
                </c:pt>
                <c:pt idx="1120">
                  <c:v>36732</c:v>
                </c:pt>
                <c:pt idx="1121">
                  <c:v>36733</c:v>
                </c:pt>
                <c:pt idx="1122">
                  <c:v>36734</c:v>
                </c:pt>
                <c:pt idx="1123">
                  <c:v>36735</c:v>
                </c:pt>
                <c:pt idx="1124">
                  <c:v>36736</c:v>
                </c:pt>
                <c:pt idx="1125">
                  <c:v>36737</c:v>
                </c:pt>
                <c:pt idx="1126">
                  <c:v>36738</c:v>
                </c:pt>
                <c:pt idx="1127">
                  <c:v>36739</c:v>
                </c:pt>
                <c:pt idx="1128">
                  <c:v>36740</c:v>
                </c:pt>
                <c:pt idx="1129">
                  <c:v>36741</c:v>
                </c:pt>
                <c:pt idx="1130">
                  <c:v>36742</c:v>
                </c:pt>
                <c:pt idx="1131">
                  <c:v>36743</c:v>
                </c:pt>
                <c:pt idx="1132">
                  <c:v>36744</c:v>
                </c:pt>
                <c:pt idx="1133">
                  <c:v>36745</c:v>
                </c:pt>
                <c:pt idx="1134">
                  <c:v>36746</c:v>
                </c:pt>
                <c:pt idx="1135">
                  <c:v>36747</c:v>
                </c:pt>
                <c:pt idx="1136">
                  <c:v>36748</c:v>
                </c:pt>
                <c:pt idx="1137">
                  <c:v>36749</c:v>
                </c:pt>
                <c:pt idx="1138">
                  <c:v>36750</c:v>
                </c:pt>
                <c:pt idx="1139">
                  <c:v>36751</c:v>
                </c:pt>
                <c:pt idx="1140">
                  <c:v>36752</c:v>
                </c:pt>
                <c:pt idx="1141">
                  <c:v>36753</c:v>
                </c:pt>
                <c:pt idx="1142">
                  <c:v>36754</c:v>
                </c:pt>
                <c:pt idx="1143">
                  <c:v>36755</c:v>
                </c:pt>
                <c:pt idx="1144">
                  <c:v>36756</c:v>
                </c:pt>
                <c:pt idx="1145">
                  <c:v>36757</c:v>
                </c:pt>
                <c:pt idx="1146">
                  <c:v>36758</c:v>
                </c:pt>
                <c:pt idx="1147">
                  <c:v>36759</c:v>
                </c:pt>
                <c:pt idx="1148">
                  <c:v>36760</c:v>
                </c:pt>
                <c:pt idx="1149">
                  <c:v>36761</c:v>
                </c:pt>
                <c:pt idx="1150">
                  <c:v>36762</c:v>
                </c:pt>
                <c:pt idx="1151">
                  <c:v>36763</c:v>
                </c:pt>
                <c:pt idx="1152">
                  <c:v>36764</c:v>
                </c:pt>
                <c:pt idx="1153">
                  <c:v>36765</c:v>
                </c:pt>
                <c:pt idx="1154">
                  <c:v>36766</c:v>
                </c:pt>
                <c:pt idx="1155">
                  <c:v>36767</c:v>
                </c:pt>
                <c:pt idx="1156">
                  <c:v>36768</c:v>
                </c:pt>
                <c:pt idx="1157">
                  <c:v>36769</c:v>
                </c:pt>
                <c:pt idx="1158">
                  <c:v>36770</c:v>
                </c:pt>
                <c:pt idx="1159">
                  <c:v>36771</c:v>
                </c:pt>
                <c:pt idx="1160">
                  <c:v>36772</c:v>
                </c:pt>
                <c:pt idx="1161">
                  <c:v>36773</c:v>
                </c:pt>
                <c:pt idx="1162">
                  <c:v>36774</c:v>
                </c:pt>
                <c:pt idx="1163">
                  <c:v>36775</c:v>
                </c:pt>
                <c:pt idx="1164">
                  <c:v>36776</c:v>
                </c:pt>
                <c:pt idx="1165">
                  <c:v>36777</c:v>
                </c:pt>
                <c:pt idx="1166">
                  <c:v>36778</c:v>
                </c:pt>
                <c:pt idx="1167">
                  <c:v>36779</c:v>
                </c:pt>
                <c:pt idx="1168">
                  <c:v>36780</c:v>
                </c:pt>
                <c:pt idx="1169">
                  <c:v>36781</c:v>
                </c:pt>
                <c:pt idx="1170">
                  <c:v>36782</c:v>
                </c:pt>
                <c:pt idx="1171">
                  <c:v>36783</c:v>
                </c:pt>
                <c:pt idx="1172">
                  <c:v>36784</c:v>
                </c:pt>
                <c:pt idx="1173">
                  <c:v>36785</c:v>
                </c:pt>
                <c:pt idx="1174">
                  <c:v>36786</c:v>
                </c:pt>
                <c:pt idx="1175">
                  <c:v>36787</c:v>
                </c:pt>
                <c:pt idx="1176">
                  <c:v>36788</c:v>
                </c:pt>
                <c:pt idx="1177">
                  <c:v>36789</c:v>
                </c:pt>
                <c:pt idx="1178">
                  <c:v>36790</c:v>
                </c:pt>
                <c:pt idx="1179">
                  <c:v>36791</c:v>
                </c:pt>
                <c:pt idx="1180">
                  <c:v>36792</c:v>
                </c:pt>
                <c:pt idx="1181">
                  <c:v>36793</c:v>
                </c:pt>
                <c:pt idx="1182">
                  <c:v>36794</c:v>
                </c:pt>
                <c:pt idx="1183">
                  <c:v>36795</c:v>
                </c:pt>
                <c:pt idx="1184">
                  <c:v>36796</c:v>
                </c:pt>
                <c:pt idx="1185">
                  <c:v>36797</c:v>
                </c:pt>
                <c:pt idx="1186">
                  <c:v>36798</c:v>
                </c:pt>
                <c:pt idx="1187">
                  <c:v>36799</c:v>
                </c:pt>
                <c:pt idx="1188">
                  <c:v>36800</c:v>
                </c:pt>
                <c:pt idx="1189">
                  <c:v>36801</c:v>
                </c:pt>
                <c:pt idx="1190">
                  <c:v>36802</c:v>
                </c:pt>
                <c:pt idx="1191">
                  <c:v>36803</c:v>
                </c:pt>
                <c:pt idx="1192">
                  <c:v>36804</c:v>
                </c:pt>
                <c:pt idx="1193">
                  <c:v>36805</c:v>
                </c:pt>
                <c:pt idx="1194">
                  <c:v>36806</c:v>
                </c:pt>
                <c:pt idx="1195">
                  <c:v>36807</c:v>
                </c:pt>
                <c:pt idx="1196">
                  <c:v>36808</c:v>
                </c:pt>
                <c:pt idx="1197">
                  <c:v>36809</c:v>
                </c:pt>
                <c:pt idx="1198">
                  <c:v>36810</c:v>
                </c:pt>
                <c:pt idx="1199">
                  <c:v>36811</c:v>
                </c:pt>
                <c:pt idx="1200">
                  <c:v>36812</c:v>
                </c:pt>
                <c:pt idx="1201">
                  <c:v>36813</c:v>
                </c:pt>
                <c:pt idx="1202">
                  <c:v>36814</c:v>
                </c:pt>
                <c:pt idx="1203">
                  <c:v>36815</c:v>
                </c:pt>
                <c:pt idx="1204">
                  <c:v>36816</c:v>
                </c:pt>
                <c:pt idx="1205">
                  <c:v>36817</c:v>
                </c:pt>
                <c:pt idx="1206">
                  <c:v>36818</c:v>
                </c:pt>
                <c:pt idx="1207">
                  <c:v>36819</c:v>
                </c:pt>
                <c:pt idx="1208">
                  <c:v>36820</c:v>
                </c:pt>
                <c:pt idx="1209">
                  <c:v>36821</c:v>
                </c:pt>
                <c:pt idx="1210">
                  <c:v>36822</c:v>
                </c:pt>
                <c:pt idx="1211">
                  <c:v>36823</c:v>
                </c:pt>
                <c:pt idx="1212">
                  <c:v>36824</c:v>
                </c:pt>
                <c:pt idx="1213">
                  <c:v>36825</c:v>
                </c:pt>
                <c:pt idx="1214">
                  <c:v>36826</c:v>
                </c:pt>
                <c:pt idx="1215">
                  <c:v>36827</c:v>
                </c:pt>
                <c:pt idx="1216">
                  <c:v>36828</c:v>
                </c:pt>
                <c:pt idx="1217">
                  <c:v>36829</c:v>
                </c:pt>
                <c:pt idx="1218">
                  <c:v>36830</c:v>
                </c:pt>
                <c:pt idx="1219">
                  <c:v>36831</c:v>
                </c:pt>
                <c:pt idx="1220">
                  <c:v>36832</c:v>
                </c:pt>
                <c:pt idx="1221">
                  <c:v>36833</c:v>
                </c:pt>
                <c:pt idx="1222">
                  <c:v>36834</c:v>
                </c:pt>
                <c:pt idx="1223">
                  <c:v>36835</c:v>
                </c:pt>
                <c:pt idx="1224">
                  <c:v>36836</c:v>
                </c:pt>
                <c:pt idx="1225">
                  <c:v>36837</c:v>
                </c:pt>
                <c:pt idx="1226">
                  <c:v>36838</c:v>
                </c:pt>
                <c:pt idx="1227">
                  <c:v>36839</c:v>
                </c:pt>
                <c:pt idx="1228">
                  <c:v>36840</c:v>
                </c:pt>
                <c:pt idx="1229">
                  <c:v>36841</c:v>
                </c:pt>
                <c:pt idx="1230">
                  <c:v>36842</c:v>
                </c:pt>
                <c:pt idx="1231">
                  <c:v>36843</c:v>
                </c:pt>
                <c:pt idx="1232">
                  <c:v>36844</c:v>
                </c:pt>
                <c:pt idx="1233">
                  <c:v>36845</c:v>
                </c:pt>
                <c:pt idx="1234">
                  <c:v>36846</c:v>
                </c:pt>
                <c:pt idx="1235">
                  <c:v>36847</c:v>
                </c:pt>
                <c:pt idx="1236">
                  <c:v>36848</c:v>
                </c:pt>
                <c:pt idx="1237">
                  <c:v>36849</c:v>
                </c:pt>
                <c:pt idx="1238">
                  <c:v>36850</c:v>
                </c:pt>
                <c:pt idx="1239">
                  <c:v>36851</c:v>
                </c:pt>
                <c:pt idx="1240">
                  <c:v>36852</c:v>
                </c:pt>
                <c:pt idx="1241">
                  <c:v>36853</c:v>
                </c:pt>
                <c:pt idx="1242">
                  <c:v>36854</c:v>
                </c:pt>
                <c:pt idx="1243">
                  <c:v>36855</c:v>
                </c:pt>
                <c:pt idx="1244">
                  <c:v>36856</c:v>
                </c:pt>
                <c:pt idx="1245">
                  <c:v>36857</c:v>
                </c:pt>
                <c:pt idx="1246">
                  <c:v>36858</c:v>
                </c:pt>
                <c:pt idx="1247">
                  <c:v>36859</c:v>
                </c:pt>
                <c:pt idx="1248">
                  <c:v>36860</c:v>
                </c:pt>
                <c:pt idx="1249">
                  <c:v>36861</c:v>
                </c:pt>
                <c:pt idx="1250">
                  <c:v>36862</c:v>
                </c:pt>
                <c:pt idx="1251">
                  <c:v>36863</c:v>
                </c:pt>
                <c:pt idx="1252">
                  <c:v>36864</c:v>
                </c:pt>
                <c:pt idx="1253">
                  <c:v>36865</c:v>
                </c:pt>
                <c:pt idx="1254">
                  <c:v>36866</c:v>
                </c:pt>
                <c:pt idx="1255">
                  <c:v>36867</c:v>
                </c:pt>
                <c:pt idx="1256">
                  <c:v>36868</c:v>
                </c:pt>
                <c:pt idx="1257">
                  <c:v>36869</c:v>
                </c:pt>
                <c:pt idx="1258">
                  <c:v>36870</c:v>
                </c:pt>
                <c:pt idx="1259">
                  <c:v>36871</c:v>
                </c:pt>
                <c:pt idx="1260">
                  <c:v>36872</c:v>
                </c:pt>
                <c:pt idx="1261">
                  <c:v>36873</c:v>
                </c:pt>
                <c:pt idx="1262">
                  <c:v>36874</c:v>
                </c:pt>
                <c:pt idx="1263">
                  <c:v>36875</c:v>
                </c:pt>
                <c:pt idx="1264">
                  <c:v>36876</c:v>
                </c:pt>
                <c:pt idx="1265">
                  <c:v>36877</c:v>
                </c:pt>
                <c:pt idx="1266">
                  <c:v>36878</c:v>
                </c:pt>
                <c:pt idx="1267">
                  <c:v>36879</c:v>
                </c:pt>
                <c:pt idx="1268">
                  <c:v>36880</c:v>
                </c:pt>
                <c:pt idx="1269">
                  <c:v>36881</c:v>
                </c:pt>
                <c:pt idx="1270">
                  <c:v>36882</c:v>
                </c:pt>
                <c:pt idx="1271">
                  <c:v>36883</c:v>
                </c:pt>
                <c:pt idx="1272">
                  <c:v>36884</c:v>
                </c:pt>
                <c:pt idx="1273">
                  <c:v>36885</c:v>
                </c:pt>
                <c:pt idx="1274">
                  <c:v>36886</c:v>
                </c:pt>
                <c:pt idx="1275">
                  <c:v>36887</c:v>
                </c:pt>
                <c:pt idx="1276">
                  <c:v>36888</c:v>
                </c:pt>
                <c:pt idx="1277">
                  <c:v>36889</c:v>
                </c:pt>
                <c:pt idx="1278">
                  <c:v>36890</c:v>
                </c:pt>
                <c:pt idx="1279">
                  <c:v>36891</c:v>
                </c:pt>
                <c:pt idx="1280">
                  <c:v>36892</c:v>
                </c:pt>
                <c:pt idx="1281">
                  <c:v>36893</c:v>
                </c:pt>
                <c:pt idx="1282">
                  <c:v>36894</c:v>
                </c:pt>
                <c:pt idx="1283">
                  <c:v>36895</c:v>
                </c:pt>
                <c:pt idx="1284">
                  <c:v>36896</c:v>
                </c:pt>
                <c:pt idx="1285">
                  <c:v>36897</c:v>
                </c:pt>
                <c:pt idx="1286">
                  <c:v>36898</c:v>
                </c:pt>
                <c:pt idx="1287">
                  <c:v>36899</c:v>
                </c:pt>
                <c:pt idx="1288">
                  <c:v>36900</c:v>
                </c:pt>
                <c:pt idx="1289">
                  <c:v>36901</c:v>
                </c:pt>
                <c:pt idx="1290">
                  <c:v>36902</c:v>
                </c:pt>
                <c:pt idx="1291">
                  <c:v>36903</c:v>
                </c:pt>
                <c:pt idx="1292">
                  <c:v>36904</c:v>
                </c:pt>
                <c:pt idx="1293">
                  <c:v>36905</c:v>
                </c:pt>
                <c:pt idx="1294">
                  <c:v>36906</c:v>
                </c:pt>
                <c:pt idx="1295">
                  <c:v>36907</c:v>
                </c:pt>
                <c:pt idx="1296">
                  <c:v>36908</c:v>
                </c:pt>
                <c:pt idx="1297">
                  <c:v>36909</c:v>
                </c:pt>
                <c:pt idx="1298">
                  <c:v>36910</c:v>
                </c:pt>
                <c:pt idx="1299">
                  <c:v>36911</c:v>
                </c:pt>
                <c:pt idx="1300">
                  <c:v>36912</c:v>
                </c:pt>
                <c:pt idx="1301">
                  <c:v>36913</c:v>
                </c:pt>
                <c:pt idx="1302">
                  <c:v>36914</c:v>
                </c:pt>
                <c:pt idx="1303">
                  <c:v>36915</c:v>
                </c:pt>
                <c:pt idx="1304">
                  <c:v>36916</c:v>
                </c:pt>
                <c:pt idx="1305">
                  <c:v>36917</c:v>
                </c:pt>
                <c:pt idx="1306">
                  <c:v>36918</c:v>
                </c:pt>
                <c:pt idx="1307">
                  <c:v>36919</c:v>
                </c:pt>
                <c:pt idx="1308">
                  <c:v>36920</c:v>
                </c:pt>
                <c:pt idx="1309">
                  <c:v>36921</c:v>
                </c:pt>
                <c:pt idx="1310">
                  <c:v>36922</c:v>
                </c:pt>
                <c:pt idx="1311">
                  <c:v>36923</c:v>
                </c:pt>
                <c:pt idx="1312">
                  <c:v>36924</c:v>
                </c:pt>
                <c:pt idx="1313">
                  <c:v>36925</c:v>
                </c:pt>
                <c:pt idx="1314">
                  <c:v>36926</c:v>
                </c:pt>
                <c:pt idx="1315">
                  <c:v>36927</c:v>
                </c:pt>
                <c:pt idx="1316">
                  <c:v>36928</c:v>
                </c:pt>
                <c:pt idx="1317">
                  <c:v>36929</c:v>
                </c:pt>
                <c:pt idx="1318">
                  <c:v>36930</c:v>
                </c:pt>
                <c:pt idx="1319">
                  <c:v>36931</c:v>
                </c:pt>
                <c:pt idx="1320">
                  <c:v>36932</c:v>
                </c:pt>
                <c:pt idx="1321">
                  <c:v>36933</c:v>
                </c:pt>
                <c:pt idx="1322">
                  <c:v>36934</c:v>
                </c:pt>
                <c:pt idx="1323">
                  <c:v>36935</c:v>
                </c:pt>
                <c:pt idx="1324">
                  <c:v>36936</c:v>
                </c:pt>
                <c:pt idx="1325">
                  <c:v>36937</c:v>
                </c:pt>
                <c:pt idx="1326">
                  <c:v>36938</c:v>
                </c:pt>
                <c:pt idx="1327">
                  <c:v>36939</c:v>
                </c:pt>
                <c:pt idx="1328">
                  <c:v>36940</c:v>
                </c:pt>
                <c:pt idx="1329">
                  <c:v>36941</c:v>
                </c:pt>
                <c:pt idx="1330">
                  <c:v>36942</c:v>
                </c:pt>
                <c:pt idx="1331">
                  <c:v>36943</c:v>
                </c:pt>
                <c:pt idx="1332">
                  <c:v>36944</c:v>
                </c:pt>
                <c:pt idx="1333">
                  <c:v>36945</c:v>
                </c:pt>
                <c:pt idx="1334">
                  <c:v>36946</c:v>
                </c:pt>
                <c:pt idx="1335">
                  <c:v>36947</c:v>
                </c:pt>
                <c:pt idx="1336">
                  <c:v>36948</c:v>
                </c:pt>
                <c:pt idx="1337">
                  <c:v>36949</c:v>
                </c:pt>
                <c:pt idx="1338">
                  <c:v>36950</c:v>
                </c:pt>
                <c:pt idx="1339">
                  <c:v>36951</c:v>
                </c:pt>
                <c:pt idx="1340">
                  <c:v>36952</c:v>
                </c:pt>
                <c:pt idx="1341">
                  <c:v>36953</c:v>
                </c:pt>
                <c:pt idx="1342">
                  <c:v>36954</c:v>
                </c:pt>
                <c:pt idx="1343">
                  <c:v>36955</c:v>
                </c:pt>
                <c:pt idx="1344">
                  <c:v>36956</c:v>
                </c:pt>
                <c:pt idx="1345">
                  <c:v>36957</c:v>
                </c:pt>
                <c:pt idx="1346">
                  <c:v>36958</c:v>
                </c:pt>
                <c:pt idx="1347">
                  <c:v>36959</c:v>
                </c:pt>
                <c:pt idx="1348">
                  <c:v>36960</c:v>
                </c:pt>
                <c:pt idx="1349">
                  <c:v>36961</c:v>
                </c:pt>
                <c:pt idx="1350">
                  <c:v>36962</c:v>
                </c:pt>
                <c:pt idx="1351">
                  <c:v>36963</c:v>
                </c:pt>
                <c:pt idx="1352">
                  <c:v>36964</c:v>
                </c:pt>
                <c:pt idx="1353">
                  <c:v>36965</c:v>
                </c:pt>
                <c:pt idx="1354">
                  <c:v>36966</c:v>
                </c:pt>
                <c:pt idx="1355">
                  <c:v>36967</c:v>
                </c:pt>
                <c:pt idx="1356">
                  <c:v>36968</c:v>
                </c:pt>
                <c:pt idx="1357">
                  <c:v>36969</c:v>
                </c:pt>
                <c:pt idx="1358">
                  <c:v>36970</c:v>
                </c:pt>
                <c:pt idx="1359">
                  <c:v>36971</c:v>
                </c:pt>
                <c:pt idx="1360">
                  <c:v>36972</c:v>
                </c:pt>
                <c:pt idx="1361">
                  <c:v>36973</c:v>
                </c:pt>
                <c:pt idx="1362">
                  <c:v>36974</c:v>
                </c:pt>
                <c:pt idx="1363">
                  <c:v>36975</c:v>
                </c:pt>
                <c:pt idx="1364">
                  <c:v>36976</c:v>
                </c:pt>
                <c:pt idx="1365">
                  <c:v>36977</c:v>
                </c:pt>
                <c:pt idx="1366">
                  <c:v>36978</c:v>
                </c:pt>
                <c:pt idx="1367">
                  <c:v>36979</c:v>
                </c:pt>
                <c:pt idx="1368">
                  <c:v>36980</c:v>
                </c:pt>
                <c:pt idx="1369">
                  <c:v>36981</c:v>
                </c:pt>
              </c:numCache>
            </c:numRef>
          </c:cat>
          <c:val>
            <c:numRef>
              <c:f>daily!$C$4:$C$1373</c:f>
              <c:numCache>
                <c:formatCode>General</c:formatCode>
                <c:ptCount val="1370"/>
                <c:pt idx="29" formatCode="#,##0">
                  <c:v>5832.5333333333338</c:v>
                </c:pt>
                <c:pt idx="30" formatCode="#,##0">
                  <c:v>5816.6</c:v>
                </c:pt>
                <c:pt idx="31" formatCode="#,##0">
                  <c:v>5816.4666666666662</c:v>
                </c:pt>
                <c:pt idx="32" formatCode="#,##0">
                  <c:v>5812.7333333333336</c:v>
                </c:pt>
                <c:pt idx="33" formatCode="#,##0">
                  <c:v>5804.9333333333334</c:v>
                </c:pt>
                <c:pt idx="34" formatCode="#,##0">
                  <c:v>5804.0333333333338</c:v>
                </c:pt>
                <c:pt idx="35" formatCode="#,##0">
                  <c:v>5799.8666666666668</c:v>
                </c:pt>
                <c:pt idx="36" formatCode="#,##0">
                  <c:v>5788.1333333333332</c:v>
                </c:pt>
                <c:pt idx="37" formatCode="#,##0">
                  <c:v>5785.4</c:v>
                </c:pt>
                <c:pt idx="38" formatCode="#,##0">
                  <c:v>5782.9333333333334</c:v>
                </c:pt>
                <c:pt idx="39" formatCode="#,##0">
                  <c:v>5763.3666666666668</c:v>
                </c:pt>
                <c:pt idx="40" formatCode="#,##0">
                  <c:v>5740.6</c:v>
                </c:pt>
                <c:pt idx="41" formatCode="#,##0">
                  <c:v>5743.9</c:v>
                </c:pt>
                <c:pt idx="42" formatCode="#,##0">
                  <c:v>5756.8</c:v>
                </c:pt>
                <c:pt idx="43" formatCode="#,##0">
                  <c:v>5753.6333333333332</c:v>
                </c:pt>
                <c:pt idx="44" formatCode="#,##0">
                  <c:v>5753.166666666667</c:v>
                </c:pt>
                <c:pt idx="45" formatCode="#,##0">
                  <c:v>5746.3666666666668</c:v>
                </c:pt>
                <c:pt idx="46" formatCode="#,##0">
                  <c:v>5733.166666666667</c:v>
                </c:pt>
                <c:pt idx="47" formatCode="#,##0">
                  <c:v>5725.2333333333336</c:v>
                </c:pt>
                <c:pt idx="48" formatCode="#,##0">
                  <c:v>5742.6</c:v>
                </c:pt>
                <c:pt idx="49" formatCode="#,##0">
                  <c:v>5768.5</c:v>
                </c:pt>
                <c:pt idx="50" formatCode="#,##0">
                  <c:v>5788.4666666666662</c:v>
                </c:pt>
                <c:pt idx="51" formatCode="#,##0">
                  <c:v>5795.2</c:v>
                </c:pt>
                <c:pt idx="52" formatCode="#,##0">
                  <c:v>5790.5666666666666</c:v>
                </c:pt>
                <c:pt idx="53" formatCode="#,##0">
                  <c:v>5777.166666666667</c:v>
                </c:pt>
                <c:pt idx="54" formatCode="#,##0">
                  <c:v>5761.1</c:v>
                </c:pt>
                <c:pt idx="55" formatCode="#,##0">
                  <c:v>5776.4333333333334</c:v>
                </c:pt>
                <c:pt idx="56" formatCode="#,##0">
                  <c:v>5781.7333333333336</c:v>
                </c:pt>
                <c:pt idx="57" formatCode="#,##0">
                  <c:v>5777.4333333333334</c:v>
                </c:pt>
                <c:pt idx="58" formatCode="#,##0">
                  <c:v>5773.2</c:v>
                </c:pt>
                <c:pt idx="59" formatCode="#,##0">
                  <c:v>5766.333333333333</c:v>
                </c:pt>
                <c:pt idx="60" formatCode="#,##0">
                  <c:v>5753.3</c:v>
                </c:pt>
                <c:pt idx="61" formatCode="#,##0">
                  <c:v>5726.333333333333</c:v>
                </c:pt>
                <c:pt idx="62" formatCode="#,##0">
                  <c:v>5732.8666666666668</c:v>
                </c:pt>
                <c:pt idx="63" formatCode="#,##0">
                  <c:v>5751.4</c:v>
                </c:pt>
                <c:pt idx="64" formatCode="#,##0">
                  <c:v>5760.7666666666664</c:v>
                </c:pt>
                <c:pt idx="65" formatCode="#,##0">
                  <c:v>5766.0333333333338</c:v>
                </c:pt>
                <c:pt idx="66" formatCode="#,##0">
                  <c:v>5774.1</c:v>
                </c:pt>
                <c:pt idx="67" formatCode="#,##0">
                  <c:v>5785.1</c:v>
                </c:pt>
                <c:pt idx="68" formatCode="#,##0">
                  <c:v>5793.8666666666668</c:v>
                </c:pt>
                <c:pt idx="69" formatCode="#,##0">
                  <c:v>5810.3666666666668</c:v>
                </c:pt>
                <c:pt idx="70" formatCode="#,##0">
                  <c:v>5825.9666666666662</c:v>
                </c:pt>
                <c:pt idx="71" formatCode="#,##0">
                  <c:v>5834.666666666667</c:v>
                </c:pt>
                <c:pt idx="72" formatCode="#,##0">
                  <c:v>5836.6333333333332</c:v>
                </c:pt>
                <c:pt idx="73" formatCode="#,##0">
                  <c:v>5841.9666666666662</c:v>
                </c:pt>
                <c:pt idx="74" formatCode="#,##0">
                  <c:v>5842.666666666667</c:v>
                </c:pt>
                <c:pt idx="75" formatCode="#,##0">
                  <c:v>5837.666666666667</c:v>
                </c:pt>
                <c:pt idx="76" formatCode="#,##0">
                  <c:v>5867.7</c:v>
                </c:pt>
                <c:pt idx="77" formatCode="#,##0">
                  <c:v>5890.5333333333338</c:v>
                </c:pt>
                <c:pt idx="78" formatCode="#,##0">
                  <c:v>5900.5333333333338</c:v>
                </c:pt>
                <c:pt idx="79" formatCode="#,##0">
                  <c:v>5905.666666666667</c:v>
                </c:pt>
                <c:pt idx="80" formatCode="#,##0">
                  <c:v>5916.666666666667</c:v>
                </c:pt>
                <c:pt idx="81" formatCode="#,##0">
                  <c:v>5906.166666666667</c:v>
                </c:pt>
                <c:pt idx="82" formatCode="#,##0">
                  <c:v>5895.4333333333334</c:v>
                </c:pt>
                <c:pt idx="83" formatCode="#,##0">
                  <c:v>5922.4333333333334</c:v>
                </c:pt>
                <c:pt idx="84" formatCode="#,##0">
                  <c:v>5945</c:v>
                </c:pt>
                <c:pt idx="85" formatCode="#,##0">
                  <c:v>5931.666666666667</c:v>
                </c:pt>
                <c:pt idx="86" formatCode="#,##0">
                  <c:v>5930.3</c:v>
                </c:pt>
                <c:pt idx="87" formatCode="#,##0">
                  <c:v>5941.4666666666662</c:v>
                </c:pt>
                <c:pt idx="88" formatCode="#,##0">
                  <c:v>5937.5333333333338</c:v>
                </c:pt>
                <c:pt idx="89" formatCode="#,##0">
                  <c:v>5910.7</c:v>
                </c:pt>
                <c:pt idx="90" formatCode="#,##0">
                  <c:v>5897.0333333333338</c:v>
                </c:pt>
                <c:pt idx="91" formatCode="#,##0">
                  <c:v>5915.2333333333336</c:v>
                </c:pt>
                <c:pt idx="92" formatCode="#,##0">
                  <c:v>5924.0666666666666</c:v>
                </c:pt>
                <c:pt idx="93" formatCode="#,##0">
                  <c:v>5939.7333333333336</c:v>
                </c:pt>
                <c:pt idx="94" formatCode="#,##0">
                  <c:v>5964.5333333333338</c:v>
                </c:pt>
                <c:pt idx="95" formatCode="#,##0">
                  <c:v>5982.333333333333</c:v>
                </c:pt>
                <c:pt idx="96" formatCode="#,##0">
                  <c:v>6001.4</c:v>
                </c:pt>
                <c:pt idx="97" formatCode="#,##0">
                  <c:v>6069.9666666666662</c:v>
                </c:pt>
                <c:pt idx="98" formatCode="#,##0">
                  <c:v>6155.6</c:v>
                </c:pt>
                <c:pt idx="99" formatCode="#,##0">
                  <c:v>6242.6333333333332</c:v>
                </c:pt>
                <c:pt idx="100" formatCode="#,##0">
                  <c:v>6300.2666666666664</c:v>
                </c:pt>
                <c:pt idx="101" formatCode="#,##0">
                  <c:v>6439.3</c:v>
                </c:pt>
                <c:pt idx="102" formatCode="#,##0">
                  <c:v>6558.7</c:v>
                </c:pt>
                <c:pt idx="103" formatCode="#,##0">
                  <c:v>6643.7</c:v>
                </c:pt>
                <c:pt idx="104" formatCode="#,##0">
                  <c:v>6737.0666666666666</c:v>
                </c:pt>
                <c:pt idx="105" formatCode="#,##0">
                  <c:v>6809.333333333333</c:v>
                </c:pt>
                <c:pt idx="106" formatCode="#,##0">
                  <c:v>6833.0666666666666</c:v>
                </c:pt>
                <c:pt idx="107" formatCode="#,##0">
                  <c:v>6846.3</c:v>
                </c:pt>
                <c:pt idx="108" formatCode="#,##0">
                  <c:v>6871.2333333333336</c:v>
                </c:pt>
                <c:pt idx="109" formatCode="#,##0">
                  <c:v>6906.4666666666662</c:v>
                </c:pt>
                <c:pt idx="110" formatCode="#,##0">
                  <c:v>6948.8666666666668</c:v>
                </c:pt>
                <c:pt idx="111" formatCode="#,##0">
                  <c:v>7078.7333333333336</c:v>
                </c:pt>
                <c:pt idx="112" formatCode="#,##0">
                  <c:v>7171.0333333333338</c:v>
                </c:pt>
                <c:pt idx="113" formatCode="#,##0">
                  <c:v>7253</c:v>
                </c:pt>
                <c:pt idx="114" formatCode="#,##0">
                  <c:v>7351.4</c:v>
                </c:pt>
                <c:pt idx="115" formatCode="#,##0">
                  <c:v>7494.4</c:v>
                </c:pt>
                <c:pt idx="116" formatCode="#,##0">
                  <c:v>7621.9</c:v>
                </c:pt>
                <c:pt idx="117" formatCode="#,##0">
                  <c:v>7743.2333333333336</c:v>
                </c:pt>
                <c:pt idx="118" formatCode="#,##0">
                  <c:v>7869.8</c:v>
                </c:pt>
                <c:pt idx="119" formatCode="#,##0">
                  <c:v>8059.1</c:v>
                </c:pt>
                <c:pt idx="120" formatCode="#,##0">
                  <c:v>8211.6333333333332</c:v>
                </c:pt>
                <c:pt idx="121" formatCode="#,##0">
                  <c:v>8258.4666666666672</c:v>
                </c:pt>
                <c:pt idx="122" formatCode="#,##0">
                  <c:v>8284.1333333333332</c:v>
                </c:pt>
                <c:pt idx="123" formatCode="#,##0">
                  <c:v>8298.6333333333332</c:v>
                </c:pt>
                <c:pt idx="124" formatCode="#,##0">
                  <c:v>8312.7333333333336</c:v>
                </c:pt>
                <c:pt idx="125" formatCode="#,##0">
                  <c:v>8360.7999999999993</c:v>
                </c:pt>
                <c:pt idx="126" formatCode="#,##0">
                  <c:v>8391.6</c:v>
                </c:pt>
                <c:pt idx="127" formatCode="#,##0">
                  <c:v>8398.4</c:v>
                </c:pt>
                <c:pt idx="128" formatCode="#,##0">
                  <c:v>8409.8666666666668</c:v>
                </c:pt>
                <c:pt idx="129" formatCode="#,##0">
                  <c:v>8479.1</c:v>
                </c:pt>
                <c:pt idx="130" formatCode="#,##0">
                  <c:v>8609.3666666666668</c:v>
                </c:pt>
                <c:pt idx="131" formatCode="#,##0">
                  <c:v>8609.9666666666672</c:v>
                </c:pt>
                <c:pt idx="132" formatCode="#,##0">
                  <c:v>8611.5333333333328</c:v>
                </c:pt>
                <c:pt idx="133" formatCode="#,##0">
                  <c:v>8691.7666666666664</c:v>
                </c:pt>
                <c:pt idx="134" formatCode="#,##0">
                  <c:v>8810.5333333333328</c:v>
                </c:pt>
                <c:pt idx="135" formatCode="#,##0">
                  <c:v>8902.2666666666664</c:v>
                </c:pt>
                <c:pt idx="136" formatCode="#,##0">
                  <c:v>9043.2999999999993</c:v>
                </c:pt>
                <c:pt idx="137" formatCode="#,##0">
                  <c:v>9201.1</c:v>
                </c:pt>
                <c:pt idx="138" formatCode="#,##0">
                  <c:v>9362.7666666666664</c:v>
                </c:pt>
                <c:pt idx="139" formatCode="#,##0">
                  <c:v>9531</c:v>
                </c:pt>
                <c:pt idx="140" formatCode="#,##0">
                  <c:v>9703.6666666666661</c:v>
                </c:pt>
                <c:pt idx="141" formatCode="#,##0">
                  <c:v>9786.8333333333339</c:v>
                </c:pt>
                <c:pt idx="142" formatCode="#,##0">
                  <c:v>9956.5</c:v>
                </c:pt>
                <c:pt idx="143" formatCode="#,##0">
                  <c:v>10124.166666666666</c:v>
                </c:pt>
                <c:pt idx="144" formatCode="#,##0">
                  <c:v>10218.733333333334</c:v>
                </c:pt>
                <c:pt idx="145" formatCode="#,##0">
                  <c:v>10190</c:v>
                </c:pt>
                <c:pt idx="146" formatCode="#,##0">
                  <c:v>10262.5</c:v>
                </c:pt>
                <c:pt idx="147" formatCode="#,##0">
                  <c:v>10308.799999999999</c:v>
                </c:pt>
                <c:pt idx="148" formatCode="#,##0">
                  <c:v>10396.700000000001</c:v>
                </c:pt>
                <c:pt idx="149" formatCode="#,##0">
                  <c:v>10448.6</c:v>
                </c:pt>
                <c:pt idx="150" formatCode="#,##0">
                  <c:v>10595.833333333334</c:v>
                </c:pt>
                <c:pt idx="151" formatCode="#,##0">
                  <c:v>10798.9</c:v>
                </c:pt>
                <c:pt idx="152" formatCode="#,##0">
                  <c:v>11023.5</c:v>
                </c:pt>
                <c:pt idx="153" formatCode="#,##0">
                  <c:v>11321.666666666666</c:v>
                </c:pt>
                <c:pt idx="154" formatCode="#,##0">
                  <c:v>11637.033333333333</c:v>
                </c:pt>
                <c:pt idx="155" formatCode="#,##0">
                  <c:v>11831.833333333334</c:v>
                </c:pt>
                <c:pt idx="156" formatCode="#,##0">
                  <c:v>12010.1</c:v>
                </c:pt>
                <c:pt idx="157" formatCode="#,##0">
                  <c:v>12131.033333333333</c:v>
                </c:pt>
                <c:pt idx="158" formatCode="#,##0">
                  <c:v>12231.5</c:v>
                </c:pt>
                <c:pt idx="159" formatCode="#,##0">
                  <c:v>12288.233333333334</c:v>
                </c:pt>
                <c:pt idx="160" formatCode="#,##0">
                  <c:v>12479.666666666666</c:v>
                </c:pt>
                <c:pt idx="161" formatCode="#,##0">
                  <c:v>12766.333333333334</c:v>
                </c:pt>
                <c:pt idx="162" formatCode="#,##0">
                  <c:v>13094.466666666667</c:v>
                </c:pt>
                <c:pt idx="163" formatCode="#,##0">
                  <c:v>13346.233333333334</c:v>
                </c:pt>
                <c:pt idx="164" formatCode="#,##0">
                  <c:v>13614.666666666666</c:v>
                </c:pt>
                <c:pt idx="165" formatCode="#,##0">
                  <c:v>13891.2</c:v>
                </c:pt>
                <c:pt idx="166" formatCode="#,##0">
                  <c:v>13962.733333333334</c:v>
                </c:pt>
                <c:pt idx="167" formatCode="#,##0">
                  <c:v>14179.533333333333</c:v>
                </c:pt>
                <c:pt idx="168" formatCode="#,##0">
                  <c:v>14355</c:v>
                </c:pt>
                <c:pt idx="169" formatCode="#,##0">
                  <c:v>14421.466666666667</c:v>
                </c:pt>
                <c:pt idx="170" formatCode="#,##0">
                  <c:v>14455.5</c:v>
                </c:pt>
                <c:pt idx="171" formatCode="#,##0">
                  <c:v>14641.4</c:v>
                </c:pt>
                <c:pt idx="172" formatCode="#,##0">
                  <c:v>14772.2</c:v>
                </c:pt>
                <c:pt idx="173" formatCode="#,##0">
                  <c:v>14866.1</c:v>
                </c:pt>
                <c:pt idx="174" formatCode="#,##0">
                  <c:v>15094.133333333333</c:v>
                </c:pt>
                <c:pt idx="175" formatCode="#,##0">
                  <c:v>15459.6</c:v>
                </c:pt>
                <c:pt idx="176" formatCode="#,##0">
                  <c:v>15640.433333333332</c:v>
                </c:pt>
                <c:pt idx="177" formatCode="#,##0">
                  <c:v>15846.966666666667</c:v>
                </c:pt>
                <c:pt idx="178" formatCode="#,##0">
                  <c:v>16122.666666666666</c:v>
                </c:pt>
                <c:pt idx="179" formatCode="#,##0">
                  <c:v>16373.8</c:v>
                </c:pt>
                <c:pt idx="180" formatCode="#,##0">
                  <c:v>16426.933333333334</c:v>
                </c:pt>
                <c:pt idx="181" formatCode="#,##0">
                  <c:v>16512.366666666665</c:v>
                </c:pt>
                <c:pt idx="182" formatCode="#,##0">
                  <c:v>16573.133333333335</c:v>
                </c:pt>
                <c:pt idx="183" formatCode="#,##0">
                  <c:v>16536.133333333335</c:v>
                </c:pt>
                <c:pt idx="184" formatCode="#,##0">
                  <c:v>16451.2</c:v>
                </c:pt>
                <c:pt idx="185" formatCode="#,##0">
                  <c:v>16427.566666666666</c:v>
                </c:pt>
                <c:pt idx="186" formatCode="#,##0">
                  <c:v>16457.966666666667</c:v>
                </c:pt>
                <c:pt idx="187" formatCode="#,##0">
                  <c:v>16569.533333333333</c:v>
                </c:pt>
                <c:pt idx="188" formatCode="#,##0">
                  <c:v>16862.599999999999</c:v>
                </c:pt>
                <c:pt idx="189" formatCode="#,##0">
                  <c:v>17093.5</c:v>
                </c:pt>
                <c:pt idx="190" formatCode="#,##0">
                  <c:v>17058.3</c:v>
                </c:pt>
                <c:pt idx="191" formatCode="#,##0">
                  <c:v>16983.933333333334</c:v>
                </c:pt>
                <c:pt idx="192" formatCode="#,##0">
                  <c:v>16860.900000000001</c:v>
                </c:pt>
                <c:pt idx="193" formatCode="#,##0">
                  <c:v>16674.666666666668</c:v>
                </c:pt>
                <c:pt idx="194" formatCode="#,##0">
                  <c:v>16419.099999999999</c:v>
                </c:pt>
                <c:pt idx="195" formatCode="#,##0">
                  <c:v>16239.4</c:v>
                </c:pt>
                <c:pt idx="196" formatCode="#,##0">
                  <c:v>16332.033333333333</c:v>
                </c:pt>
                <c:pt idx="197" formatCode="#,##0">
                  <c:v>16217.9</c:v>
                </c:pt>
                <c:pt idx="198" formatCode="#,##0">
                  <c:v>16022.3</c:v>
                </c:pt>
                <c:pt idx="199" formatCode="#,##0">
                  <c:v>15880</c:v>
                </c:pt>
                <c:pt idx="200" formatCode="#,##0">
                  <c:v>15721.2</c:v>
                </c:pt>
                <c:pt idx="201" formatCode="#,##0">
                  <c:v>15555.1</c:v>
                </c:pt>
                <c:pt idx="202" formatCode="#,##0">
                  <c:v>15540.7</c:v>
                </c:pt>
                <c:pt idx="203" formatCode="#,##0">
                  <c:v>15582.4</c:v>
                </c:pt>
                <c:pt idx="204" formatCode="#,##0">
                  <c:v>15554.5</c:v>
                </c:pt>
                <c:pt idx="205" formatCode="#,##0">
                  <c:v>15448.8</c:v>
                </c:pt>
                <c:pt idx="206" formatCode="#,##0">
                  <c:v>15418.4</c:v>
                </c:pt>
                <c:pt idx="207" formatCode="#,##0">
                  <c:v>15273.666666666666</c:v>
                </c:pt>
                <c:pt idx="208" formatCode="#,##0">
                  <c:v>15057.466666666667</c:v>
                </c:pt>
                <c:pt idx="209" formatCode="#,##0">
                  <c:v>14804.866666666667</c:v>
                </c:pt>
                <c:pt idx="210" formatCode="#,##0">
                  <c:v>14651.2</c:v>
                </c:pt>
                <c:pt idx="211" formatCode="#,##0">
                  <c:v>14515.3</c:v>
                </c:pt>
                <c:pt idx="212" formatCode="#,##0">
                  <c:v>14412.2</c:v>
                </c:pt>
                <c:pt idx="213" formatCode="#,##0">
                  <c:v>14432.366666666667</c:v>
                </c:pt>
                <c:pt idx="214" formatCode="#,##0">
                  <c:v>14353.433333333332</c:v>
                </c:pt>
                <c:pt idx="215" formatCode="#,##0">
                  <c:v>14339.6</c:v>
                </c:pt>
                <c:pt idx="216" formatCode="#,##0">
                  <c:v>14328</c:v>
                </c:pt>
                <c:pt idx="217" formatCode="#,##0">
                  <c:v>14314.333333333334</c:v>
                </c:pt>
                <c:pt idx="218" formatCode="#,##0">
                  <c:v>14113.466666666667</c:v>
                </c:pt>
                <c:pt idx="219" formatCode="#,##0">
                  <c:v>13957.9</c:v>
                </c:pt>
                <c:pt idx="220" formatCode="#,##0">
                  <c:v>13905.266666666666</c:v>
                </c:pt>
                <c:pt idx="221" formatCode="#,##0">
                  <c:v>13863.033333333333</c:v>
                </c:pt>
                <c:pt idx="222" formatCode="#,##0">
                  <c:v>13881.533333333333</c:v>
                </c:pt>
                <c:pt idx="223" formatCode="#,##0">
                  <c:v>14022</c:v>
                </c:pt>
                <c:pt idx="224" formatCode="#,##0">
                  <c:v>14212.2</c:v>
                </c:pt>
                <c:pt idx="225" formatCode="#,##0">
                  <c:v>14245.433333333332</c:v>
                </c:pt>
                <c:pt idx="226" formatCode="#,##0">
                  <c:v>14208.766666666666</c:v>
                </c:pt>
                <c:pt idx="227" formatCode="#,##0">
                  <c:v>14159.833333333334</c:v>
                </c:pt>
                <c:pt idx="228" formatCode="#,##0">
                  <c:v>14244.166666666666</c:v>
                </c:pt>
                <c:pt idx="229" formatCode="#,##0">
                  <c:v>14380.133333333333</c:v>
                </c:pt>
                <c:pt idx="230" formatCode="#,##0">
                  <c:v>14709.866666666667</c:v>
                </c:pt>
                <c:pt idx="231" formatCode="#,##0">
                  <c:v>14838.466666666667</c:v>
                </c:pt>
                <c:pt idx="232" formatCode="#,##0">
                  <c:v>14794.666666666666</c:v>
                </c:pt>
                <c:pt idx="233" formatCode="#,##0">
                  <c:v>14767.833333333334</c:v>
                </c:pt>
                <c:pt idx="234" formatCode="#,##0">
                  <c:v>14774.7</c:v>
                </c:pt>
                <c:pt idx="235" formatCode="#,##0">
                  <c:v>14728.933333333332</c:v>
                </c:pt>
                <c:pt idx="236" formatCode="#,##0">
                  <c:v>14687.366666666667</c:v>
                </c:pt>
                <c:pt idx="237" formatCode="#,##0">
                  <c:v>14775.033333333333</c:v>
                </c:pt>
                <c:pt idx="238" formatCode="#,##0">
                  <c:v>14847.7</c:v>
                </c:pt>
                <c:pt idx="239" formatCode="#,##0">
                  <c:v>14908.366666666667</c:v>
                </c:pt>
                <c:pt idx="240" formatCode="#,##0">
                  <c:v>15022.066666666668</c:v>
                </c:pt>
                <c:pt idx="241" formatCode="#,##0">
                  <c:v>15044.266666666666</c:v>
                </c:pt>
                <c:pt idx="242" formatCode="#,##0">
                  <c:v>15081.466666666667</c:v>
                </c:pt>
                <c:pt idx="243" formatCode="#,##0">
                  <c:v>15007.966666666667</c:v>
                </c:pt>
                <c:pt idx="244" formatCode="#,##0">
                  <c:v>15040.066666666668</c:v>
                </c:pt>
                <c:pt idx="245" formatCode="#,##0">
                  <c:v>15074.366666666667</c:v>
                </c:pt>
                <c:pt idx="246" formatCode="#,##0">
                  <c:v>15160.233333333334</c:v>
                </c:pt>
                <c:pt idx="247" formatCode="#,##0">
                  <c:v>15300.966666666667</c:v>
                </c:pt>
                <c:pt idx="248" formatCode="#,##0">
                  <c:v>15370.533333333333</c:v>
                </c:pt>
                <c:pt idx="249" formatCode="#,##0">
                  <c:v>15502.8</c:v>
                </c:pt>
                <c:pt idx="250" formatCode="#,##0">
                  <c:v>15430.333333333334</c:v>
                </c:pt>
                <c:pt idx="251" formatCode="#,##0">
                  <c:v>15361.6</c:v>
                </c:pt>
                <c:pt idx="252" formatCode="#,##0">
                  <c:v>15216.733333333334</c:v>
                </c:pt>
                <c:pt idx="253" formatCode="#,##0">
                  <c:v>15001.633333333333</c:v>
                </c:pt>
                <c:pt idx="254" formatCode="#,##0">
                  <c:v>14762.633333333333</c:v>
                </c:pt>
                <c:pt idx="255" formatCode="#,##0">
                  <c:v>14639.166666666666</c:v>
                </c:pt>
                <c:pt idx="256" formatCode="#,##0">
                  <c:v>14470.1</c:v>
                </c:pt>
                <c:pt idx="257" formatCode="#,##0">
                  <c:v>14328.233333333334</c:v>
                </c:pt>
                <c:pt idx="258" formatCode="#,##0">
                  <c:v>14183.033333333333</c:v>
                </c:pt>
                <c:pt idx="259" formatCode="#,##0">
                  <c:v>14047.633333333333</c:v>
                </c:pt>
                <c:pt idx="260" formatCode="#,##0">
                  <c:v>13740.5</c:v>
                </c:pt>
                <c:pt idx="261" formatCode="#,##0">
                  <c:v>13475.633333333333</c:v>
                </c:pt>
                <c:pt idx="262" formatCode="#,##0">
                  <c:v>13268.733333333334</c:v>
                </c:pt>
                <c:pt idx="263" formatCode="#,##0">
                  <c:v>13021.6</c:v>
                </c:pt>
                <c:pt idx="264" formatCode="#,##0">
                  <c:v>12702.133333333333</c:v>
                </c:pt>
                <c:pt idx="265" formatCode="#,##0">
                  <c:v>12488.866666666667</c:v>
                </c:pt>
                <c:pt idx="266" formatCode="#,##0">
                  <c:v>12280.466666666667</c:v>
                </c:pt>
                <c:pt idx="267" formatCode="#,##0">
                  <c:v>12090.4</c:v>
                </c:pt>
                <c:pt idx="268" formatCode="#,##0">
                  <c:v>11938.833333333334</c:v>
                </c:pt>
                <c:pt idx="269" formatCode="#,##0">
                  <c:v>11861.333333333334</c:v>
                </c:pt>
                <c:pt idx="270" formatCode="#,##0">
                  <c:v>11851.933333333332</c:v>
                </c:pt>
                <c:pt idx="271" formatCode="#,##0">
                  <c:v>11884.366666666667</c:v>
                </c:pt>
                <c:pt idx="272" formatCode="#,##0">
                  <c:v>11883.9</c:v>
                </c:pt>
                <c:pt idx="273" formatCode="#,##0">
                  <c:v>11942.966666666667</c:v>
                </c:pt>
                <c:pt idx="274" formatCode="#,##0">
                  <c:v>11988.6</c:v>
                </c:pt>
                <c:pt idx="275" formatCode="#,##0">
                  <c:v>11967.533333333333</c:v>
                </c:pt>
                <c:pt idx="276" formatCode="#,##0">
                  <c:v>11929.9</c:v>
                </c:pt>
                <c:pt idx="277" formatCode="#,##0">
                  <c:v>11739.5</c:v>
                </c:pt>
                <c:pt idx="278" formatCode="#,##0">
                  <c:v>11589.733333333334</c:v>
                </c:pt>
                <c:pt idx="279" formatCode="#,##0">
                  <c:v>11428.5</c:v>
                </c:pt>
                <c:pt idx="280" formatCode="#,##0">
                  <c:v>11452.3</c:v>
                </c:pt>
                <c:pt idx="281" formatCode="#,##0">
                  <c:v>11472.733333333334</c:v>
                </c:pt>
                <c:pt idx="282" formatCode="#,##0">
                  <c:v>11453.366666666667</c:v>
                </c:pt>
                <c:pt idx="283" formatCode="#,##0">
                  <c:v>11461.666666666666</c:v>
                </c:pt>
                <c:pt idx="284" formatCode="#,##0">
                  <c:v>11489.666666666666</c:v>
                </c:pt>
                <c:pt idx="285" formatCode="#,##0">
                  <c:v>11560.466666666667</c:v>
                </c:pt>
                <c:pt idx="286" formatCode="#,##0">
                  <c:v>11703.866666666667</c:v>
                </c:pt>
                <c:pt idx="287" formatCode="#,##0">
                  <c:v>11953.166666666666</c:v>
                </c:pt>
                <c:pt idx="288" formatCode="#,##0">
                  <c:v>12118.466666666667</c:v>
                </c:pt>
                <c:pt idx="289" formatCode="#,##0">
                  <c:v>12192.233333333334</c:v>
                </c:pt>
                <c:pt idx="290" formatCode="#,##0">
                  <c:v>12246.566666666668</c:v>
                </c:pt>
                <c:pt idx="291" formatCode="#,##0">
                  <c:v>12310.566666666668</c:v>
                </c:pt>
                <c:pt idx="292" formatCode="#,##0">
                  <c:v>12296.3</c:v>
                </c:pt>
                <c:pt idx="293" formatCode="#,##0">
                  <c:v>12281.7</c:v>
                </c:pt>
                <c:pt idx="294" formatCode="#,##0">
                  <c:v>12262.8</c:v>
                </c:pt>
                <c:pt idx="295" formatCode="#,##0">
                  <c:v>12195.333333333334</c:v>
                </c:pt>
                <c:pt idx="296" formatCode="#,##0">
                  <c:v>12172.2</c:v>
                </c:pt>
                <c:pt idx="297" formatCode="#,##0">
                  <c:v>12148.5</c:v>
                </c:pt>
                <c:pt idx="298" formatCode="#,##0">
                  <c:v>12081.833333333334</c:v>
                </c:pt>
                <c:pt idx="299" formatCode="#,##0">
                  <c:v>11954.6</c:v>
                </c:pt>
                <c:pt idx="300" formatCode="#,##0">
                  <c:v>11719.3</c:v>
                </c:pt>
                <c:pt idx="301" formatCode="#,##0">
                  <c:v>11511.266666666666</c:v>
                </c:pt>
                <c:pt idx="302" formatCode="#,##0">
                  <c:v>11309.833333333334</c:v>
                </c:pt>
                <c:pt idx="303" formatCode="#,##0">
                  <c:v>11057.433333333332</c:v>
                </c:pt>
                <c:pt idx="304" formatCode="#,##0">
                  <c:v>10877.5</c:v>
                </c:pt>
                <c:pt idx="305" formatCode="#,##0">
                  <c:v>10726.933333333332</c:v>
                </c:pt>
                <c:pt idx="306" formatCode="#,##0">
                  <c:v>10505.566666666668</c:v>
                </c:pt>
                <c:pt idx="307" formatCode="#,##0">
                  <c:v>10329.6</c:v>
                </c:pt>
                <c:pt idx="308" formatCode="#,##0">
                  <c:v>10225.9</c:v>
                </c:pt>
                <c:pt idx="309" formatCode="#,##0">
                  <c:v>10098.6</c:v>
                </c:pt>
                <c:pt idx="310" formatCode="#,##0">
                  <c:v>9996.6333333333332</c:v>
                </c:pt>
                <c:pt idx="311" formatCode="#,##0">
                  <c:v>9892.6333333333332</c:v>
                </c:pt>
                <c:pt idx="312" formatCode="#,##0">
                  <c:v>9873.9666666666672</c:v>
                </c:pt>
                <c:pt idx="313" formatCode="#,##0">
                  <c:v>9835.1666666666661</c:v>
                </c:pt>
                <c:pt idx="314" formatCode="#,##0">
                  <c:v>9860.2000000000007</c:v>
                </c:pt>
                <c:pt idx="315" formatCode="#,##0">
                  <c:v>9848.2333333333336</c:v>
                </c:pt>
                <c:pt idx="316" formatCode="#,##0">
                  <c:v>9736.3666666666668</c:v>
                </c:pt>
                <c:pt idx="317" formatCode="#,##0">
                  <c:v>9546.1666666666661</c:v>
                </c:pt>
                <c:pt idx="318" formatCode="#,##0">
                  <c:v>9433.7999999999993</c:v>
                </c:pt>
                <c:pt idx="319" formatCode="#,##0">
                  <c:v>9378.2333333333336</c:v>
                </c:pt>
                <c:pt idx="320" formatCode="#,##0">
                  <c:v>9326.1</c:v>
                </c:pt>
                <c:pt idx="321" formatCode="#,##0">
                  <c:v>9284.8333333333339</c:v>
                </c:pt>
                <c:pt idx="322" formatCode="#,##0">
                  <c:v>9302.0333333333328</c:v>
                </c:pt>
                <c:pt idx="323" formatCode="#,##0">
                  <c:v>9319.8666666666668</c:v>
                </c:pt>
                <c:pt idx="324" formatCode="#,##0">
                  <c:v>9389.1333333333332</c:v>
                </c:pt>
                <c:pt idx="325" formatCode="#,##0">
                  <c:v>9468.3666666666668</c:v>
                </c:pt>
                <c:pt idx="326" formatCode="#,##0">
                  <c:v>9455.3666666666668</c:v>
                </c:pt>
                <c:pt idx="327" formatCode="#,##0">
                  <c:v>9395.7999999999993</c:v>
                </c:pt>
                <c:pt idx="328" formatCode="#,##0">
                  <c:v>9362.9666666666672</c:v>
                </c:pt>
                <c:pt idx="329" formatCode="#,##0">
                  <c:v>9434.2999999999993</c:v>
                </c:pt>
                <c:pt idx="330" formatCode="#,##0">
                  <c:v>9535.0333333333328</c:v>
                </c:pt>
                <c:pt idx="331" formatCode="#,##0">
                  <c:v>9662.0666666666675</c:v>
                </c:pt>
                <c:pt idx="332" formatCode="#,##0">
                  <c:v>9767.6333333333332</c:v>
                </c:pt>
                <c:pt idx="333" formatCode="#,##0">
                  <c:v>9796.4333333333325</c:v>
                </c:pt>
                <c:pt idx="334" formatCode="#,##0">
                  <c:v>9755.1</c:v>
                </c:pt>
                <c:pt idx="335" formatCode="#,##0">
                  <c:v>9743.4333333333325</c:v>
                </c:pt>
                <c:pt idx="336" formatCode="#,##0">
                  <c:v>9746.2999999999993</c:v>
                </c:pt>
                <c:pt idx="337" formatCode="#,##0">
                  <c:v>9762.8333333333339</c:v>
                </c:pt>
                <c:pt idx="338" formatCode="#,##0">
                  <c:v>9763.4333333333325</c:v>
                </c:pt>
                <c:pt idx="339" formatCode="#,##0">
                  <c:v>9696.9666666666672</c:v>
                </c:pt>
                <c:pt idx="340" formatCode="#,##0">
                  <c:v>9616.3666666666668</c:v>
                </c:pt>
                <c:pt idx="341" formatCode="#,##0">
                  <c:v>9510.1666666666661</c:v>
                </c:pt>
                <c:pt idx="342" formatCode="#,##0">
                  <c:v>9409.3333333333339</c:v>
                </c:pt>
                <c:pt idx="343" formatCode="#,##0">
                  <c:v>9322.4333333333325</c:v>
                </c:pt>
                <c:pt idx="344" formatCode="#,##0">
                  <c:v>9146.6333333333332</c:v>
                </c:pt>
                <c:pt idx="345" formatCode="#,##0">
                  <c:v>9005.3333333333339</c:v>
                </c:pt>
                <c:pt idx="346" formatCode="#,##0">
                  <c:v>8892.7999999999993</c:v>
                </c:pt>
                <c:pt idx="347" formatCode="#,##0">
                  <c:v>8752.8333333333339</c:v>
                </c:pt>
                <c:pt idx="348" formatCode="#,##0">
                  <c:v>8573.5</c:v>
                </c:pt>
                <c:pt idx="349" formatCode="#,##0">
                  <c:v>8402.4333333333325</c:v>
                </c:pt>
                <c:pt idx="350" formatCode="#,##0">
                  <c:v>8256.6</c:v>
                </c:pt>
                <c:pt idx="351" formatCode="#,##0">
                  <c:v>8140</c:v>
                </c:pt>
                <c:pt idx="352" formatCode="#,##0">
                  <c:v>8031.9333333333334</c:v>
                </c:pt>
                <c:pt idx="353" formatCode="#,##0">
                  <c:v>7926.666666666667</c:v>
                </c:pt>
                <c:pt idx="354" formatCode="#,##0">
                  <c:v>7817.3</c:v>
                </c:pt>
                <c:pt idx="355" formatCode="#,##0">
                  <c:v>7723.2666666666664</c:v>
                </c:pt>
                <c:pt idx="356" formatCode="#,##0">
                  <c:v>7702.6333333333332</c:v>
                </c:pt>
                <c:pt idx="357" formatCode="#,##0">
                  <c:v>7693.4333333333334</c:v>
                </c:pt>
                <c:pt idx="358" formatCode="#,##0">
                  <c:v>7638.5</c:v>
                </c:pt>
                <c:pt idx="359" formatCode="#,##0">
                  <c:v>7533.3</c:v>
                </c:pt>
                <c:pt idx="360" formatCode="#,##0">
                  <c:v>7428.166666666667</c:v>
                </c:pt>
                <c:pt idx="361" formatCode="#,##0">
                  <c:v>7267.1333333333332</c:v>
                </c:pt>
                <c:pt idx="362" formatCode="#,##0">
                  <c:v>7124.2666666666664</c:v>
                </c:pt>
                <c:pt idx="363" formatCode="#,##0">
                  <c:v>7093</c:v>
                </c:pt>
                <c:pt idx="364" formatCode="#,##0">
                  <c:v>7103.1333333333332</c:v>
                </c:pt>
                <c:pt idx="365" formatCode="#,##0">
                  <c:v>7102.7333333333336</c:v>
                </c:pt>
                <c:pt idx="366" formatCode="#,##0">
                  <c:v>7102.2666666666664</c:v>
                </c:pt>
                <c:pt idx="367" formatCode="#,##0">
                  <c:v>7065.833333333333</c:v>
                </c:pt>
                <c:pt idx="368" formatCode="#,##0">
                  <c:v>6976.2333333333336</c:v>
                </c:pt>
                <c:pt idx="369" formatCode="#,##0">
                  <c:v>6921.7666666666664</c:v>
                </c:pt>
                <c:pt idx="370" formatCode="#,##0">
                  <c:v>6871.9</c:v>
                </c:pt>
                <c:pt idx="371" formatCode="#,##0">
                  <c:v>6821.9333333333334</c:v>
                </c:pt>
                <c:pt idx="372" formatCode="#,##0">
                  <c:v>6786.1</c:v>
                </c:pt>
                <c:pt idx="373" formatCode="#,##0">
                  <c:v>6779.2</c:v>
                </c:pt>
                <c:pt idx="374" formatCode="#,##0">
                  <c:v>6764.9333333333334</c:v>
                </c:pt>
                <c:pt idx="375" formatCode="#,##0">
                  <c:v>6698.2666666666664</c:v>
                </c:pt>
                <c:pt idx="376" formatCode="#,##0">
                  <c:v>6630.166666666667</c:v>
                </c:pt>
                <c:pt idx="377" formatCode="#,##0">
                  <c:v>6623.9666666666662</c:v>
                </c:pt>
                <c:pt idx="378" formatCode="#,##0">
                  <c:v>6644.2666666666664</c:v>
                </c:pt>
                <c:pt idx="379" formatCode="#,##0">
                  <c:v>6643.166666666667</c:v>
                </c:pt>
                <c:pt idx="380" formatCode="#,##0">
                  <c:v>6633.7666666666664</c:v>
                </c:pt>
                <c:pt idx="381" formatCode="#,##0">
                  <c:v>6637.8666666666668</c:v>
                </c:pt>
                <c:pt idx="382" formatCode="#,##0">
                  <c:v>6604.2333333333336</c:v>
                </c:pt>
                <c:pt idx="383" formatCode="#,##0">
                  <c:v>6561.6333333333332</c:v>
                </c:pt>
                <c:pt idx="384" formatCode="#,##0">
                  <c:v>6546.1333333333332</c:v>
                </c:pt>
                <c:pt idx="385" formatCode="#,##0">
                  <c:v>6540.9</c:v>
                </c:pt>
                <c:pt idx="386" formatCode="#,##0">
                  <c:v>6525.7666666666664</c:v>
                </c:pt>
                <c:pt idx="387" formatCode="#,##0">
                  <c:v>6498.5666666666666</c:v>
                </c:pt>
                <c:pt idx="388" formatCode="#,##0">
                  <c:v>6476.9333333333334</c:v>
                </c:pt>
                <c:pt idx="389" formatCode="#,##0">
                  <c:v>6441.1</c:v>
                </c:pt>
                <c:pt idx="390" formatCode="#,##0">
                  <c:v>6396.5333333333338</c:v>
                </c:pt>
                <c:pt idx="391" formatCode="#,##0">
                  <c:v>6401.8666666666668</c:v>
                </c:pt>
                <c:pt idx="392" formatCode="#,##0">
                  <c:v>6415.666666666667</c:v>
                </c:pt>
                <c:pt idx="393" formatCode="#,##0">
                  <c:v>6394.8</c:v>
                </c:pt>
                <c:pt idx="394" formatCode="#,##0">
                  <c:v>6372.4666666666662</c:v>
                </c:pt>
                <c:pt idx="395" formatCode="#,##0">
                  <c:v>6335.3</c:v>
                </c:pt>
                <c:pt idx="396" formatCode="#,##0">
                  <c:v>6260.666666666667</c:v>
                </c:pt>
                <c:pt idx="397" formatCode="#,##0">
                  <c:v>6198.4333333333334</c:v>
                </c:pt>
                <c:pt idx="398" formatCode="#,##0">
                  <c:v>6166.2333333333336</c:v>
                </c:pt>
                <c:pt idx="399" formatCode="#,##0">
                  <c:v>6128.5333333333338</c:v>
                </c:pt>
                <c:pt idx="400" formatCode="#,##0">
                  <c:v>6104.5666666666666</c:v>
                </c:pt>
                <c:pt idx="401" formatCode="#,##0">
                  <c:v>6101.333333333333</c:v>
                </c:pt>
                <c:pt idx="402" formatCode="#,##0">
                  <c:v>6092.9333333333334</c:v>
                </c:pt>
                <c:pt idx="403" formatCode="#,##0">
                  <c:v>6070.2</c:v>
                </c:pt>
                <c:pt idx="404" formatCode="#,##0">
                  <c:v>6033.8666666666668</c:v>
                </c:pt>
                <c:pt idx="405" formatCode="#,##0">
                  <c:v>6021.1</c:v>
                </c:pt>
                <c:pt idx="406" formatCode="#,##0">
                  <c:v>6015.8666666666668</c:v>
                </c:pt>
                <c:pt idx="407" formatCode="#,##0">
                  <c:v>5987.666666666667</c:v>
                </c:pt>
                <c:pt idx="408" formatCode="#,##0">
                  <c:v>5967.4666666666662</c:v>
                </c:pt>
                <c:pt idx="409" formatCode="#,##0">
                  <c:v>5980.5666666666666</c:v>
                </c:pt>
                <c:pt idx="410" formatCode="#,##0">
                  <c:v>5988.4333333333334</c:v>
                </c:pt>
                <c:pt idx="411" formatCode="#,##0">
                  <c:v>5986.3</c:v>
                </c:pt>
                <c:pt idx="412" formatCode="#,##0">
                  <c:v>6034.6333333333332</c:v>
                </c:pt>
                <c:pt idx="413" formatCode="#,##0">
                  <c:v>6098.1</c:v>
                </c:pt>
                <c:pt idx="414" formatCode="#,##0">
                  <c:v>6128.7333333333336</c:v>
                </c:pt>
                <c:pt idx="415" formatCode="#,##0">
                  <c:v>6151.4666666666662</c:v>
                </c:pt>
                <c:pt idx="416" formatCode="#,##0">
                  <c:v>6165.8</c:v>
                </c:pt>
                <c:pt idx="417" formatCode="#,##0">
                  <c:v>6156.5</c:v>
                </c:pt>
                <c:pt idx="418" formatCode="#,##0">
                  <c:v>6144.1</c:v>
                </c:pt>
                <c:pt idx="419" formatCode="#,##0">
                  <c:v>6160</c:v>
                </c:pt>
                <c:pt idx="420" formatCode="#,##0">
                  <c:v>6190.4333333333334</c:v>
                </c:pt>
                <c:pt idx="421" formatCode="#,##0">
                  <c:v>6200.333333333333</c:v>
                </c:pt>
                <c:pt idx="422" formatCode="#,##0">
                  <c:v>6194.9</c:v>
                </c:pt>
                <c:pt idx="423" formatCode="#,##0">
                  <c:v>6190.666666666667</c:v>
                </c:pt>
                <c:pt idx="424" formatCode="#,##0">
                  <c:v>6169.5</c:v>
                </c:pt>
                <c:pt idx="425" formatCode="#,##0">
                  <c:v>6146.8</c:v>
                </c:pt>
                <c:pt idx="426" formatCode="#,##0">
                  <c:v>6163.8666666666668</c:v>
                </c:pt>
                <c:pt idx="427" formatCode="#,##0">
                  <c:v>6188</c:v>
                </c:pt>
                <c:pt idx="428" formatCode="#,##0">
                  <c:v>6206.833333333333</c:v>
                </c:pt>
                <c:pt idx="429" formatCode="#,##0">
                  <c:v>6231.5666666666666</c:v>
                </c:pt>
                <c:pt idx="430" formatCode="#,##0">
                  <c:v>6234.9333333333334</c:v>
                </c:pt>
                <c:pt idx="431" formatCode="#,##0">
                  <c:v>6201.2</c:v>
                </c:pt>
                <c:pt idx="432" formatCode="#,##0">
                  <c:v>6144.1333333333332</c:v>
                </c:pt>
                <c:pt idx="433" formatCode="#,##0">
                  <c:v>6100.666666666667</c:v>
                </c:pt>
                <c:pt idx="434" formatCode="#,##0">
                  <c:v>6103.0666666666666</c:v>
                </c:pt>
                <c:pt idx="435" formatCode="#,##0">
                  <c:v>6161.0333333333338</c:v>
                </c:pt>
                <c:pt idx="436" formatCode="#,##0">
                  <c:v>6220.2666666666664</c:v>
                </c:pt>
                <c:pt idx="437" formatCode="#,##0">
                  <c:v>6245.5333333333338</c:v>
                </c:pt>
                <c:pt idx="438" formatCode="#,##0">
                  <c:v>6235.3666666666668</c:v>
                </c:pt>
                <c:pt idx="439" formatCode="#,##0">
                  <c:v>6205.7333333333336</c:v>
                </c:pt>
                <c:pt idx="440" formatCode="#,##0">
                  <c:v>6210.833333333333</c:v>
                </c:pt>
                <c:pt idx="441" formatCode="#,##0">
                  <c:v>6224.9</c:v>
                </c:pt>
                <c:pt idx="442" formatCode="#,##0">
                  <c:v>6215.1333333333332</c:v>
                </c:pt>
                <c:pt idx="443" formatCode="#,##0">
                  <c:v>6202.5</c:v>
                </c:pt>
                <c:pt idx="444" formatCode="#,##0">
                  <c:v>6198.5666666666666</c:v>
                </c:pt>
                <c:pt idx="445" formatCode="#,##0">
                  <c:v>6175.7</c:v>
                </c:pt>
                <c:pt idx="446" formatCode="#,##0">
                  <c:v>6152.9</c:v>
                </c:pt>
                <c:pt idx="447" formatCode="#,##0">
                  <c:v>6192.0666666666666</c:v>
                </c:pt>
                <c:pt idx="448" formatCode="#,##0">
                  <c:v>6224.9666666666662</c:v>
                </c:pt>
                <c:pt idx="449" formatCode="#,##0">
                  <c:v>6251.9666666666662</c:v>
                </c:pt>
                <c:pt idx="450" formatCode="#,##0">
                  <c:v>6274.9333333333334</c:v>
                </c:pt>
                <c:pt idx="451" formatCode="#,##0">
                  <c:v>6297.5</c:v>
                </c:pt>
                <c:pt idx="452" formatCode="#,##0">
                  <c:v>6316.7</c:v>
                </c:pt>
                <c:pt idx="453" formatCode="#,##0">
                  <c:v>6358.0666666666666</c:v>
                </c:pt>
                <c:pt idx="454" formatCode="#,##0">
                  <c:v>6394.9666666666662</c:v>
                </c:pt>
                <c:pt idx="455" formatCode="#,##0">
                  <c:v>6466.166666666667</c:v>
                </c:pt>
                <c:pt idx="456" formatCode="#,##0">
                  <c:v>6519.7333333333336</c:v>
                </c:pt>
                <c:pt idx="457" formatCode="#,##0">
                  <c:v>6584.6333333333332</c:v>
                </c:pt>
                <c:pt idx="458" formatCode="#,##0">
                  <c:v>6655.8666666666668</c:v>
                </c:pt>
                <c:pt idx="459" formatCode="#,##0">
                  <c:v>6736.8</c:v>
                </c:pt>
                <c:pt idx="460" formatCode="#,##0">
                  <c:v>6818.7333333333336</c:v>
                </c:pt>
                <c:pt idx="461" formatCode="#,##0">
                  <c:v>6914.166666666667</c:v>
                </c:pt>
                <c:pt idx="462" formatCode="#,##0">
                  <c:v>7003.2</c:v>
                </c:pt>
                <c:pt idx="463" formatCode="#,##0">
                  <c:v>7094.5</c:v>
                </c:pt>
                <c:pt idx="464" formatCode="#,##0">
                  <c:v>7143.5</c:v>
                </c:pt>
                <c:pt idx="465" formatCode="#,##0">
                  <c:v>7183.666666666667</c:v>
                </c:pt>
                <c:pt idx="466" formatCode="#,##0">
                  <c:v>7216.4666666666662</c:v>
                </c:pt>
                <c:pt idx="467" formatCode="#,##0">
                  <c:v>7291.9666666666662</c:v>
                </c:pt>
                <c:pt idx="468" formatCode="#,##0">
                  <c:v>7396.333333333333</c:v>
                </c:pt>
                <c:pt idx="469" formatCode="#,##0">
                  <c:v>7490.5666666666666</c:v>
                </c:pt>
                <c:pt idx="470" formatCode="#,##0">
                  <c:v>7605.5333333333338</c:v>
                </c:pt>
                <c:pt idx="471" formatCode="#,##0">
                  <c:v>7723.6</c:v>
                </c:pt>
                <c:pt idx="472" formatCode="#,##0">
                  <c:v>7832.8</c:v>
                </c:pt>
                <c:pt idx="473" formatCode="#,##0">
                  <c:v>7896.5666666666666</c:v>
                </c:pt>
                <c:pt idx="474" formatCode="#,##0">
                  <c:v>7966.9666666666662</c:v>
                </c:pt>
                <c:pt idx="475" formatCode="#,##0">
                  <c:v>8056.8666666666668</c:v>
                </c:pt>
                <c:pt idx="476" formatCode="#,##0">
                  <c:v>8121.9</c:v>
                </c:pt>
                <c:pt idx="477" formatCode="#,##0">
                  <c:v>8153.166666666667</c:v>
                </c:pt>
                <c:pt idx="478" formatCode="#,##0">
                  <c:v>8213.6333333333332</c:v>
                </c:pt>
                <c:pt idx="479" formatCode="#,##0">
                  <c:v>8316.9666666666672</c:v>
                </c:pt>
                <c:pt idx="480" formatCode="#,##0">
                  <c:v>8375.3333333333339</c:v>
                </c:pt>
                <c:pt idx="481" formatCode="#,##0">
                  <c:v>8457.5666666666675</c:v>
                </c:pt>
                <c:pt idx="482" formatCode="#,##0">
                  <c:v>8541.9333333333325</c:v>
                </c:pt>
                <c:pt idx="483" formatCode="#,##0">
                  <c:v>8604</c:v>
                </c:pt>
                <c:pt idx="484" formatCode="#,##0">
                  <c:v>8667.1666666666661</c:v>
                </c:pt>
                <c:pt idx="485" formatCode="#,##0">
                  <c:v>8760.9333333333325</c:v>
                </c:pt>
                <c:pt idx="486" formatCode="#,##0">
                  <c:v>8902.2666666666664</c:v>
                </c:pt>
                <c:pt idx="487" formatCode="#,##0">
                  <c:v>9010.2000000000007</c:v>
                </c:pt>
                <c:pt idx="488" formatCode="#,##0">
                  <c:v>9054.3333333333339</c:v>
                </c:pt>
                <c:pt idx="489" formatCode="#,##0">
                  <c:v>9173.2000000000007</c:v>
                </c:pt>
                <c:pt idx="490" formatCode="#,##0">
                  <c:v>9290.5</c:v>
                </c:pt>
                <c:pt idx="491" formatCode="#,##0">
                  <c:v>9358.1666666666661</c:v>
                </c:pt>
                <c:pt idx="492" formatCode="#,##0">
                  <c:v>9483.6666666666661</c:v>
                </c:pt>
                <c:pt idx="493" formatCode="#,##0">
                  <c:v>9668.6666666666661</c:v>
                </c:pt>
                <c:pt idx="494" formatCode="#,##0">
                  <c:v>9799.0333333333328</c:v>
                </c:pt>
                <c:pt idx="495" formatCode="#,##0">
                  <c:v>9950.5666666666675</c:v>
                </c:pt>
                <c:pt idx="496" formatCode="#,##0">
                  <c:v>10136</c:v>
                </c:pt>
                <c:pt idx="497" formatCode="#,##0">
                  <c:v>10358.266666666666</c:v>
                </c:pt>
                <c:pt idx="498" formatCode="#,##0">
                  <c:v>10578.166666666666</c:v>
                </c:pt>
                <c:pt idx="499" formatCode="#,##0">
                  <c:v>10837.5</c:v>
                </c:pt>
                <c:pt idx="500" formatCode="#,##0">
                  <c:v>11013.966666666667</c:v>
                </c:pt>
                <c:pt idx="501" formatCode="#,##0">
                  <c:v>11137.166666666666</c:v>
                </c:pt>
                <c:pt idx="502" formatCode="#,##0">
                  <c:v>11206.2</c:v>
                </c:pt>
                <c:pt idx="503" formatCode="#,##0">
                  <c:v>11299.2</c:v>
                </c:pt>
                <c:pt idx="504" formatCode="#,##0">
                  <c:v>11412.233333333334</c:v>
                </c:pt>
                <c:pt idx="505" formatCode="#,##0">
                  <c:v>11584.8</c:v>
                </c:pt>
                <c:pt idx="506" formatCode="#,##0">
                  <c:v>11782.633333333333</c:v>
                </c:pt>
                <c:pt idx="507" formatCode="#,##0">
                  <c:v>11994.066666666668</c:v>
                </c:pt>
                <c:pt idx="508" formatCode="#,##0">
                  <c:v>12102.666666666666</c:v>
                </c:pt>
                <c:pt idx="509" formatCode="#,##0">
                  <c:v>12115.5</c:v>
                </c:pt>
                <c:pt idx="510" formatCode="#,##0">
                  <c:v>12181.266666666666</c:v>
                </c:pt>
                <c:pt idx="511" formatCode="#,##0">
                  <c:v>12286.966666666667</c:v>
                </c:pt>
                <c:pt idx="512" formatCode="#,##0">
                  <c:v>12427.533333333333</c:v>
                </c:pt>
                <c:pt idx="513" formatCode="#,##0">
                  <c:v>12513.066666666668</c:v>
                </c:pt>
                <c:pt idx="514" formatCode="#,##0">
                  <c:v>12613.833333333334</c:v>
                </c:pt>
                <c:pt idx="515" formatCode="#,##0">
                  <c:v>12679.9</c:v>
                </c:pt>
                <c:pt idx="516" formatCode="#,##0">
                  <c:v>12695.8</c:v>
                </c:pt>
                <c:pt idx="517" formatCode="#,##0">
                  <c:v>12737.1</c:v>
                </c:pt>
                <c:pt idx="518" formatCode="#,##0">
                  <c:v>12898.566666666668</c:v>
                </c:pt>
                <c:pt idx="519" formatCode="#,##0">
                  <c:v>12958.733333333334</c:v>
                </c:pt>
                <c:pt idx="520" formatCode="#,##0">
                  <c:v>13044.866666666667</c:v>
                </c:pt>
                <c:pt idx="521" formatCode="#,##0">
                  <c:v>13397.133333333333</c:v>
                </c:pt>
                <c:pt idx="522" formatCode="#,##0">
                  <c:v>13678.266666666666</c:v>
                </c:pt>
                <c:pt idx="523" formatCode="#,##0">
                  <c:v>13846.866666666667</c:v>
                </c:pt>
                <c:pt idx="524" formatCode="#,##0">
                  <c:v>14167.1</c:v>
                </c:pt>
                <c:pt idx="525" formatCode="#,##0">
                  <c:v>14325.166666666666</c:v>
                </c:pt>
                <c:pt idx="526" formatCode="#,##0">
                  <c:v>14520.266666666666</c:v>
                </c:pt>
                <c:pt idx="527" formatCode="#,##0">
                  <c:v>14659.566666666668</c:v>
                </c:pt>
                <c:pt idx="528" formatCode="#,##0">
                  <c:v>14779.7</c:v>
                </c:pt>
                <c:pt idx="529" formatCode="#,##0">
                  <c:v>14820.633333333333</c:v>
                </c:pt>
                <c:pt idx="530" formatCode="#,##0">
                  <c:v>14848.4</c:v>
                </c:pt>
                <c:pt idx="531" formatCode="#,##0">
                  <c:v>14930.733333333334</c:v>
                </c:pt>
                <c:pt idx="532" formatCode="#,##0">
                  <c:v>15082.133333333333</c:v>
                </c:pt>
                <c:pt idx="533" formatCode="#,##0">
                  <c:v>15154.066666666668</c:v>
                </c:pt>
                <c:pt idx="534" formatCode="#,##0">
                  <c:v>15179.533333333333</c:v>
                </c:pt>
                <c:pt idx="535" formatCode="#,##0">
                  <c:v>15214.366666666667</c:v>
                </c:pt>
                <c:pt idx="536" formatCode="#,##0">
                  <c:v>15319.166666666666</c:v>
                </c:pt>
                <c:pt idx="537" formatCode="#,##0">
                  <c:v>15554.5</c:v>
                </c:pt>
                <c:pt idx="538" formatCode="#,##0">
                  <c:v>16059.133333333333</c:v>
                </c:pt>
                <c:pt idx="539" formatCode="#,##0">
                  <c:v>16578.566666666666</c:v>
                </c:pt>
                <c:pt idx="540" formatCode="#,##0">
                  <c:v>17074.933333333334</c:v>
                </c:pt>
                <c:pt idx="541" formatCode="#,##0">
                  <c:v>17489.2</c:v>
                </c:pt>
                <c:pt idx="542" formatCode="#,##0">
                  <c:v>17768.5</c:v>
                </c:pt>
                <c:pt idx="543" formatCode="#,##0">
                  <c:v>18042.099999999999</c:v>
                </c:pt>
                <c:pt idx="544" formatCode="#,##0">
                  <c:v>18275.566666666666</c:v>
                </c:pt>
                <c:pt idx="545" formatCode="#,##0">
                  <c:v>18493.466666666667</c:v>
                </c:pt>
                <c:pt idx="546" formatCode="#,##0">
                  <c:v>18701.400000000001</c:v>
                </c:pt>
                <c:pt idx="547" formatCode="#,##0">
                  <c:v>18867.633333333335</c:v>
                </c:pt>
                <c:pt idx="548" formatCode="#,##0">
                  <c:v>18851.266666666666</c:v>
                </c:pt>
                <c:pt idx="549" formatCode="#,##0">
                  <c:v>18949.7</c:v>
                </c:pt>
                <c:pt idx="550" formatCode="#,##0">
                  <c:v>19031.566666666666</c:v>
                </c:pt>
                <c:pt idx="551" formatCode="#,##0">
                  <c:v>18852.3</c:v>
                </c:pt>
                <c:pt idx="552" formatCode="#,##0">
                  <c:v>18834.933333333334</c:v>
                </c:pt>
                <c:pt idx="553" formatCode="#,##0">
                  <c:v>18871.099999999999</c:v>
                </c:pt>
                <c:pt idx="554" formatCode="#,##0">
                  <c:v>18859.666666666668</c:v>
                </c:pt>
                <c:pt idx="555" formatCode="#,##0">
                  <c:v>18943.3</c:v>
                </c:pt>
                <c:pt idx="556" formatCode="#,##0">
                  <c:v>18908.566666666666</c:v>
                </c:pt>
                <c:pt idx="557" formatCode="#,##0">
                  <c:v>18875.066666666666</c:v>
                </c:pt>
                <c:pt idx="558" formatCode="#,##0">
                  <c:v>18908.266666666666</c:v>
                </c:pt>
                <c:pt idx="559" formatCode="#,##0">
                  <c:v>19036</c:v>
                </c:pt>
                <c:pt idx="560" formatCode="#,##0">
                  <c:v>19137.366666666665</c:v>
                </c:pt>
                <c:pt idx="561" formatCode="#,##0">
                  <c:v>19145.7</c:v>
                </c:pt>
                <c:pt idx="562" formatCode="#,##0">
                  <c:v>19170.5</c:v>
                </c:pt>
                <c:pt idx="563" formatCode="#,##0">
                  <c:v>19164.633333333335</c:v>
                </c:pt>
                <c:pt idx="564" formatCode="#,##0">
                  <c:v>19098.900000000001</c:v>
                </c:pt>
                <c:pt idx="565" formatCode="#,##0">
                  <c:v>18949.266666666666</c:v>
                </c:pt>
                <c:pt idx="566" formatCode="#,##0">
                  <c:v>18777.766666666666</c:v>
                </c:pt>
                <c:pt idx="567" formatCode="#,##0">
                  <c:v>18435.733333333334</c:v>
                </c:pt>
                <c:pt idx="568" formatCode="#,##0">
                  <c:v>17967.8</c:v>
                </c:pt>
                <c:pt idx="569" formatCode="#,##0">
                  <c:v>17573.866666666665</c:v>
                </c:pt>
                <c:pt idx="570" formatCode="#,##0">
                  <c:v>17155</c:v>
                </c:pt>
                <c:pt idx="571" formatCode="#,##0">
                  <c:v>16820.766666666666</c:v>
                </c:pt>
                <c:pt idx="572" formatCode="#,##0">
                  <c:v>16737.3</c:v>
                </c:pt>
                <c:pt idx="573" formatCode="#,##0">
                  <c:v>16655</c:v>
                </c:pt>
                <c:pt idx="574" formatCode="#,##0">
                  <c:v>16688.3</c:v>
                </c:pt>
                <c:pt idx="575" formatCode="#,##0">
                  <c:v>16712.733333333334</c:v>
                </c:pt>
                <c:pt idx="576" formatCode="#,##0">
                  <c:v>16751.3</c:v>
                </c:pt>
                <c:pt idx="577" formatCode="#,##0">
                  <c:v>16814.033333333333</c:v>
                </c:pt>
                <c:pt idx="578" formatCode="#,##0">
                  <c:v>16956.166666666668</c:v>
                </c:pt>
                <c:pt idx="579" formatCode="#,##0">
                  <c:v>16950.466666666667</c:v>
                </c:pt>
                <c:pt idx="580" formatCode="#,##0">
                  <c:v>17052.900000000001</c:v>
                </c:pt>
                <c:pt idx="581" formatCode="#,##0">
                  <c:v>17186.833333333332</c:v>
                </c:pt>
                <c:pt idx="582" formatCode="#,##0">
                  <c:v>17115.833333333332</c:v>
                </c:pt>
                <c:pt idx="583" formatCode="#,##0">
                  <c:v>16986.566666666666</c:v>
                </c:pt>
                <c:pt idx="584" formatCode="#,##0">
                  <c:v>16919.966666666667</c:v>
                </c:pt>
                <c:pt idx="585" formatCode="#,##0">
                  <c:v>16768.866666666665</c:v>
                </c:pt>
                <c:pt idx="586" formatCode="#,##0">
                  <c:v>16562.233333333334</c:v>
                </c:pt>
                <c:pt idx="587" formatCode="#,##0">
                  <c:v>16407.233333333334</c:v>
                </c:pt>
                <c:pt idx="588" formatCode="#,##0">
                  <c:v>16341.966666666667</c:v>
                </c:pt>
                <c:pt idx="589" formatCode="#,##0">
                  <c:v>16328.333333333334</c:v>
                </c:pt>
                <c:pt idx="590" formatCode="#,##0">
                  <c:v>16381.4</c:v>
                </c:pt>
                <c:pt idx="591" formatCode="#,##0">
                  <c:v>16479.333333333332</c:v>
                </c:pt>
                <c:pt idx="592" formatCode="#,##0">
                  <c:v>16464.133333333335</c:v>
                </c:pt>
                <c:pt idx="593" formatCode="#,##0">
                  <c:v>16559.533333333333</c:v>
                </c:pt>
                <c:pt idx="594" formatCode="#,##0">
                  <c:v>16790.833333333332</c:v>
                </c:pt>
                <c:pt idx="595" formatCode="#,##0">
                  <c:v>16940.833333333332</c:v>
                </c:pt>
                <c:pt idx="596" formatCode="#,##0">
                  <c:v>16927.099999999999</c:v>
                </c:pt>
                <c:pt idx="597" formatCode="#,##0">
                  <c:v>17061.233333333334</c:v>
                </c:pt>
                <c:pt idx="598" formatCode="#,##0">
                  <c:v>17144.766666666666</c:v>
                </c:pt>
                <c:pt idx="599" formatCode="#,##0">
                  <c:v>17253.066666666666</c:v>
                </c:pt>
                <c:pt idx="600" formatCode="#,##0">
                  <c:v>17326.866666666665</c:v>
                </c:pt>
                <c:pt idx="601" formatCode="#,##0">
                  <c:v>17298.8</c:v>
                </c:pt>
                <c:pt idx="602" formatCode="#,##0">
                  <c:v>17147.400000000001</c:v>
                </c:pt>
                <c:pt idx="603" formatCode="#,##0">
                  <c:v>17057.2</c:v>
                </c:pt>
                <c:pt idx="604" formatCode="#,##0">
                  <c:v>16892.066666666666</c:v>
                </c:pt>
                <c:pt idx="605" formatCode="#,##0">
                  <c:v>16784.400000000001</c:v>
                </c:pt>
                <c:pt idx="606" formatCode="#,##0">
                  <c:v>16562.966666666667</c:v>
                </c:pt>
                <c:pt idx="607" formatCode="#,##0">
                  <c:v>16261.233333333334</c:v>
                </c:pt>
                <c:pt idx="608" formatCode="#,##0">
                  <c:v>16032.6</c:v>
                </c:pt>
                <c:pt idx="609" formatCode="#,##0">
                  <c:v>15936.533333333333</c:v>
                </c:pt>
                <c:pt idx="610" formatCode="#,##0">
                  <c:v>15726.8</c:v>
                </c:pt>
                <c:pt idx="611" formatCode="#,##0">
                  <c:v>15634.4</c:v>
                </c:pt>
                <c:pt idx="612" formatCode="#,##0">
                  <c:v>15639.1</c:v>
                </c:pt>
                <c:pt idx="613" formatCode="#,##0">
                  <c:v>15657.833333333334</c:v>
                </c:pt>
                <c:pt idx="614" formatCode="#,##0">
                  <c:v>15575.5</c:v>
                </c:pt>
                <c:pt idx="615" formatCode="#,##0">
                  <c:v>15605.533333333333</c:v>
                </c:pt>
                <c:pt idx="616" formatCode="#,##0">
                  <c:v>15764.866666666667</c:v>
                </c:pt>
                <c:pt idx="617" formatCode="#,##0">
                  <c:v>15932.333333333334</c:v>
                </c:pt>
                <c:pt idx="618" formatCode="#,##0">
                  <c:v>15851.266666666666</c:v>
                </c:pt>
                <c:pt idx="619" formatCode="#,##0">
                  <c:v>15698.733333333334</c:v>
                </c:pt>
                <c:pt idx="620" formatCode="#,##0">
                  <c:v>15489.4</c:v>
                </c:pt>
                <c:pt idx="621" formatCode="#,##0">
                  <c:v>15376.133333333333</c:v>
                </c:pt>
                <c:pt idx="622" formatCode="#,##0">
                  <c:v>15363.4</c:v>
                </c:pt>
                <c:pt idx="623" formatCode="#,##0">
                  <c:v>15270.233333333334</c:v>
                </c:pt>
                <c:pt idx="624" formatCode="#,##0">
                  <c:v>15112.433333333332</c:v>
                </c:pt>
                <c:pt idx="625" formatCode="#,##0">
                  <c:v>15057.966666666667</c:v>
                </c:pt>
                <c:pt idx="626" formatCode="#,##0">
                  <c:v>15158.866666666667</c:v>
                </c:pt>
                <c:pt idx="627" formatCode="#,##0">
                  <c:v>15108.9</c:v>
                </c:pt>
                <c:pt idx="628" formatCode="#,##0">
                  <c:v>14983.3</c:v>
                </c:pt>
                <c:pt idx="629" formatCode="#,##0">
                  <c:v>14870.566666666668</c:v>
                </c:pt>
                <c:pt idx="630" formatCode="#,##0">
                  <c:v>14785.133333333333</c:v>
                </c:pt>
                <c:pt idx="631" formatCode="#,##0">
                  <c:v>14761.233333333334</c:v>
                </c:pt>
                <c:pt idx="632" formatCode="#,##0">
                  <c:v>14633.233333333334</c:v>
                </c:pt>
                <c:pt idx="633" formatCode="#,##0">
                  <c:v>14549.533333333333</c:v>
                </c:pt>
                <c:pt idx="634" formatCode="#,##0">
                  <c:v>14489.666666666666</c:v>
                </c:pt>
                <c:pt idx="635" formatCode="#,##0">
                  <c:v>14401.7</c:v>
                </c:pt>
                <c:pt idx="636" formatCode="#,##0">
                  <c:v>14442.833333333334</c:v>
                </c:pt>
                <c:pt idx="637" formatCode="#,##0">
                  <c:v>14572.5</c:v>
                </c:pt>
                <c:pt idx="638" formatCode="#,##0">
                  <c:v>14732.433333333332</c:v>
                </c:pt>
                <c:pt idx="639" formatCode="#,##0">
                  <c:v>14795.3</c:v>
                </c:pt>
                <c:pt idx="640" formatCode="#,##0">
                  <c:v>14803.133333333333</c:v>
                </c:pt>
                <c:pt idx="641" formatCode="#,##0">
                  <c:v>14741.9</c:v>
                </c:pt>
                <c:pt idx="642" formatCode="#,##0">
                  <c:v>14637.4</c:v>
                </c:pt>
                <c:pt idx="643" formatCode="#,##0">
                  <c:v>14652.366666666667</c:v>
                </c:pt>
                <c:pt idx="644" formatCode="#,##0">
                  <c:v>14633.433333333332</c:v>
                </c:pt>
                <c:pt idx="645" formatCode="#,##0">
                  <c:v>14598.933333333332</c:v>
                </c:pt>
                <c:pt idx="646" formatCode="#,##0">
                  <c:v>14593.1</c:v>
                </c:pt>
                <c:pt idx="647" formatCode="#,##0">
                  <c:v>14551.033333333333</c:v>
                </c:pt>
                <c:pt idx="648" formatCode="#,##0">
                  <c:v>14581.7</c:v>
                </c:pt>
                <c:pt idx="649" formatCode="#,##0">
                  <c:v>14543.366666666667</c:v>
                </c:pt>
                <c:pt idx="650" formatCode="#,##0">
                  <c:v>14476.4</c:v>
                </c:pt>
                <c:pt idx="651" formatCode="#,##0">
                  <c:v>14318.5</c:v>
                </c:pt>
                <c:pt idx="652" formatCode="#,##0">
                  <c:v>14070.9</c:v>
                </c:pt>
                <c:pt idx="653" formatCode="#,##0">
                  <c:v>13874.1</c:v>
                </c:pt>
                <c:pt idx="654" formatCode="#,##0">
                  <c:v>13663.9</c:v>
                </c:pt>
                <c:pt idx="655" formatCode="#,##0">
                  <c:v>13443.633333333333</c:v>
                </c:pt>
                <c:pt idx="656" formatCode="#,##0">
                  <c:v>13207.166666666666</c:v>
                </c:pt>
                <c:pt idx="657" formatCode="#,##0">
                  <c:v>13043.233333333334</c:v>
                </c:pt>
                <c:pt idx="658" formatCode="#,##0">
                  <c:v>12951.4</c:v>
                </c:pt>
                <c:pt idx="659" formatCode="#,##0">
                  <c:v>12816.7</c:v>
                </c:pt>
                <c:pt idx="660" formatCode="#,##0">
                  <c:v>12703.4</c:v>
                </c:pt>
                <c:pt idx="661" formatCode="#,##0">
                  <c:v>12500.233333333334</c:v>
                </c:pt>
                <c:pt idx="662" formatCode="#,##0">
                  <c:v>12370.566666666668</c:v>
                </c:pt>
                <c:pt idx="663" formatCode="#,##0">
                  <c:v>12235.133333333333</c:v>
                </c:pt>
                <c:pt idx="664" formatCode="#,##0">
                  <c:v>12121</c:v>
                </c:pt>
                <c:pt idx="665" formatCode="#,##0">
                  <c:v>12072.2</c:v>
                </c:pt>
                <c:pt idx="666" formatCode="#,##0">
                  <c:v>12010.866666666667</c:v>
                </c:pt>
                <c:pt idx="667" formatCode="#,##0">
                  <c:v>11882.366666666667</c:v>
                </c:pt>
                <c:pt idx="668" formatCode="#,##0">
                  <c:v>11654.7</c:v>
                </c:pt>
                <c:pt idx="669" formatCode="#,##0">
                  <c:v>11444.5</c:v>
                </c:pt>
                <c:pt idx="670" formatCode="#,##0">
                  <c:v>11344.5</c:v>
                </c:pt>
                <c:pt idx="671" formatCode="#,##0">
                  <c:v>11233.933333333332</c:v>
                </c:pt>
                <c:pt idx="672" formatCode="#,##0">
                  <c:v>11157.266666666666</c:v>
                </c:pt>
                <c:pt idx="673" formatCode="#,##0">
                  <c:v>10937.2</c:v>
                </c:pt>
                <c:pt idx="674" formatCode="#,##0">
                  <c:v>10706.5</c:v>
                </c:pt>
                <c:pt idx="675" formatCode="#,##0">
                  <c:v>10495.266666666666</c:v>
                </c:pt>
                <c:pt idx="676" formatCode="#,##0">
                  <c:v>10265.066666666668</c:v>
                </c:pt>
                <c:pt idx="677" formatCode="#,##0">
                  <c:v>10028.966666666667</c:v>
                </c:pt>
                <c:pt idx="678" formatCode="#,##0">
                  <c:v>9825.4666666666672</c:v>
                </c:pt>
                <c:pt idx="679" formatCode="#,##0">
                  <c:v>9609.8666666666668</c:v>
                </c:pt>
                <c:pt idx="680" formatCode="#,##0">
                  <c:v>9496.9</c:v>
                </c:pt>
                <c:pt idx="681" formatCode="#,##0">
                  <c:v>9489.2000000000007</c:v>
                </c:pt>
                <c:pt idx="682" formatCode="#,##0">
                  <c:v>9584.6333333333332</c:v>
                </c:pt>
                <c:pt idx="683" formatCode="#,##0">
                  <c:v>9689.8666666666668</c:v>
                </c:pt>
                <c:pt idx="684" formatCode="#,##0">
                  <c:v>9782.3666666666668</c:v>
                </c:pt>
                <c:pt idx="685" formatCode="#,##0">
                  <c:v>9855.5333333333328</c:v>
                </c:pt>
                <c:pt idx="686" formatCode="#,##0">
                  <c:v>9896.7000000000007</c:v>
                </c:pt>
                <c:pt idx="687" formatCode="#,##0">
                  <c:v>9928.2000000000007</c:v>
                </c:pt>
                <c:pt idx="688" formatCode="#,##0">
                  <c:v>9986.9333333333325</c:v>
                </c:pt>
                <c:pt idx="689" formatCode="#,##0">
                  <c:v>9969.6666666666661</c:v>
                </c:pt>
                <c:pt idx="690" formatCode="#,##0">
                  <c:v>9881.2999999999993</c:v>
                </c:pt>
                <c:pt idx="691" formatCode="#,##0">
                  <c:v>9853.2333333333336</c:v>
                </c:pt>
                <c:pt idx="692" formatCode="#,##0">
                  <c:v>9861.5</c:v>
                </c:pt>
                <c:pt idx="693" formatCode="#,##0">
                  <c:v>9833.5666666666675</c:v>
                </c:pt>
                <c:pt idx="694" formatCode="#,##0">
                  <c:v>9750.5333333333328</c:v>
                </c:pt>
                <c:pt idx="695" formatCode="#,##0">
                  <c:v>9598.2666666666664</c:v>
                </c:pt>
                <c:pt idx="696" formatCode="#,##0">
                  <c:v>9459.4333333333325</c:v>
                </c:pt>
                <c:pt idx="697" formatCode="#,##0">
                  <c:v>9451.1666666666661</c:v>
                </c:pt>
                <c:pt idx="698" formatCode="#,##0">
                  <c:v>9442</c:v>
                </c:pt>
                <c:pt idx="699" formatCode="#,##0">
                  <c:v>9408.2333333333336</c:v>
                </c:pt>
                <c:pt idx="700" formatCode="#,##0">
                  <c:v>9334.6666666666661</c:v>
                </c:pt>
                <c:pt idx="701" formatCode="#,##0">
                  <c:v>9304.3333333333339</c:v>
                </c:pt>
                <c:pt idx="702" formatCode="#,##0">
                  <c:v>9285.6333333333332</c:v>
                </c:pt>
                <c:pt idx="703" formatCode="#,##0">
                  <c:v>9270.7999999999993</c:v>
                </c:pt>
                <c:pt idx="704" formatCode="#,##0">
                  <c:v>9242.1666666666661</c:v>
                </c:pt>
                <c:pt idx="705" formatCode="#,##0">
                  <c:v>9181</c:v>
                </c:pt>
                <c:pt idx="706" formatCode="#,##0">
                  <c:v>9157.9666666666672</c:v>
                </c:pt>
                <c:pt idx="707" formatCode="#,##0">
                  <c:v>9126.4333333333325</c:v>
                </c:pt>
                <c:pt idx="708" formatCode="#,##0">
                  <c:v>9090.2999999999993</c:v>
                </c:pt>
                <c:pt idx="709" formatCode="#,##0">
                  <c:v>9097.7333333333336</c:v>
                </c:pt>
                <c:pt idx="710" formatCode="#,##0">
                  <c:v>9083.4666666666672</c:v>
                </c:pt>
                <c:pt idx="711" formatCode="#,##0">
                  <c:v>8968.1</c:v>
                </c:pt>
                <c:pt idx="712" formatCode="#,##0">
                  <c:v>8813.8666666666668</c:v>
                </c:pt>
                <c:pt idx="713" formatCode="#,##0">
                  <c:v>8695.9333333333325</c:v>
                </c:pt>
                <c:pt idx="714" formatCode="#,##0">
                  <c:v>8618.0666666666675</c:v>
                </c:pt>
                <c:pt idx="715" formatCode="#,##0">
                  <c:v>8557.9333333333325</c:v>
                </c:pt>
                <c:pt idx="716" formatCode="#,##0">
                  <c:v>8495.3666666666668</c:v>
                </c:pt>
                <c:pt idx="717" formatCode="#,##0">
                  <c:v>8395.5333333333328</c:v>
                </c:pt>
                <c:pt idx="718" formatCode="#,##0">
                  <c:v>8254.9333333333325</c:v>
                </c:pt>
                <c:pt idx="719" formatCode="#,##0">
                  <c:v>8143.2666666666664</c:v>
                </c:pt>
                <c:pt idx="720" formatCode="#,##0">
                  <c:v>8130.5333333333338</c:v>
                </c:pt>
                <c:pt idx="721" formatCode="#,##0">
                  <c:v>8112.7</c:v>
                </c:pt>
                <c:pt idx="722" formatCode="#,##0">
                  <c:v>8072.5</c:v>
                </c:pt>
                <c:pt idx="723" formatCode="#,##0">
                  <c:v>8035.1</c:v>
                </c:pt>
                <c:pt idx="724" formatCode="#,##0">
                  <c:v>8019.8</c:v>
                </c:pt>
                <c:pt idx="725" formatCode="#,##0">
                  <c:v>7971.333333333333</c:v>
                </c:pt>
                <c:pt idx="726" formatCode="#,##0">
                  <c:v>7891.0666666666666</c:v>
                </c:pt>
                <c:pt idx="727" formatCode="#,##0">
                  <c:v>7755.5</c:v>
                </c:pt>
                <c:pt idx="728" formatCode="#,##0">
                  <c:v>7656.9333333333334</c:v>
                </c:pt>
                <c:pt idx="729" formatCode="#,##0">
                  <c:v>7573.0333333333338</c:v>
                </c:pt>
                <c:pt idx="730" formatCode="#,##0">
                  <c:v>7486.1333333333332</c:v>
                </c:pt>
                <c:pt idx="731" formatCode="#,##0">
                  <c:v>7368.6</c:v>
                </c:pt>
                <c:pt idx="732" formatCode="#,##0">
                  <c:v>7227.833333333333</c:v>
                </c:pt>
                <c:pt idx="733" formatCode="#,##0">
                  <c:v>7116.3666666666668</c:v>
                </c:pt>
                <c:pt idx="734" formatCode="#,##0">
                  <c:v>7025.9333333333334</c:v>
                </c:pt>
                <c:pt idx="735" formatCode="#,##0">
                  <c:v>6991.5</c:v>
                </c:pt>
                <c:pt idx="736" formatCode="#,##0">
                  <c:v>6899.3666666666668</c:v>
                </c:pt>
                <c:pt idx="737" formatCode="#,##0">
                  <c:v>6793.3666666666668</c:v>
                </c:pt>
                <c:pt idx="738" formatCode="#,##0">
                  <c:v>6709.5</c:v>
                </c:pt>
                <c:pt idx="739" formatCode="#,##0">
                  <c:v>6635.7666666666664</c:v>
                </c:pt>
                <c:pt idx="740" formatCode="#,##0">
                  <c:v>6554.833333333333</c:v>
                </c:pt>
                <c:pt idx="741" formatCode="#,##0">
                  <c:v>6487.7666666666664</c:v>
                </c:pt>
                <c:pt idx="742" formatCode="#,##0">
                  <c:v>6433.3666666666668</c:v>
                </c:pt>
                <c:pt idx="743" formatCode="#,##0">
                  <c:v>6394.9333333333334</c:v>
                </c:pt>
                <c:pt idx="744" formatCode="#,##0">
                  <c:v>6356.4</c:v>
                </c:pt>
                <c:pt idx="745" formatCode="#,##0">
                  <c:v>6341.0333333333338</c:v>
                </c:pt>
                <c:pt idx="746" formatCode="#,##0">
                  <c:v>6329.3666666666668</c:v>
                </c:pt>
                <c:pt idx="747" formatCode="#,##0">
                  <c:v>6317.333333333333</c:v>
                </c:pt>
                <c:pt idx="748" formatCode="#,##0">
                  <c:v>6332.1333333333332</c:v>
                </c:pt>
                <c:pt idx="749" formatCode="#,##0">
                  <c:v>6353.666666666667</c:v>
                </c:pt>
                <c:pt idx="750" formatCode="#,##0">
                  <c:v>6359.6333333333332</c:v>
                </c:pt>
                <c:pt idx="751" formatCode="#,##0">
                  <c:v>6376.8</c:v>
                </c:pt>
                <c:pt idx="752" formatCode="#,##0">
                  <c:v>6394.4666666666662</c:v>
                </c:pt>
                <c:pt idx="753" formatCode="#,##0">
                  <c:v>6390.4666666666662</c:v>
                </c:pt>
                <c:pt idx="754" formatCode="#,##0">
                  <c:v>6354.4666666666662</c:v>
                </c:pt>
                <c:pt idx="755" formatCode="#,##0">
                  <c:v>6347.7</c:v>
                </c:pt>
                <c:pt idx="756" formatCode="#,##0">
                  <c:v>6368.9</c:v>
                </c:pt>
                <c:pt idx="757" formatCode="#,##0">
                  <c:v>6374.3666666666668</c:v>
                </c:pt>
                <c:pt idx="758" formatCode="#,##0">
                  <c:v>6400.4666666666662</c:v>
                </c:pt>
                <c:pt idx="759" formatCode="#,##0">
                  <c:v>6437.2666666666664</c:v>
                </c:pt>
                <c:pt idx="760" formatCode="#,##0">
                  <c:v>6457.2666666666664</c:v>
                </c:pt>
                <c:pt idx="761" formatCode="#,##0">
                  <c:v>6436.6333333333332</c:v>
                </c:pt>
                <c:pt idx="762" formatCode="#,##0">
                  <c:v>6414.9</c:v>
                </c:pt>
                <c:pt idx="763" formatCode="#,##0">
                  <c:v>6418.9</c:v>
                </c:pt>
                <c:pt idx="764" formatCode="#,##0">
                  <c:v>6470.4333333333334</c:v>
                </c:pt>
                <c:pt idx="765" formatCode="#,##0">
                  <c:v>6488.8</c:v>
                </c:pt>
                <c:pt idx="766" formatCode="#,##0">
                  <c:v>6490.8666666666668</c:v>
                </c:pt>
                <c:pt idx="767" formatCode="#,##0">
                  <c:v>6449.4</c:v>
                </c:pt>
                <c:pt idx="768" formatCode="#,##0">
                  <c:v>6408</c:v>
                </c:pt>
                <c:pt idx="769" formatCode="#,##0">
                  <c:v>6429</c:v>
                </c:pt>
                <c:pt idx="770" formatCode="#,##0">
                  <c:v>6472.3</c:v>
                </c:pt>
                <c:pt idx="771" formatCode="#,##0">
                  <c:v>6523.5</c:v>
                </c:pt>
                <c:pt idx="772" formatCode="#,##0">
                  <c:v>6571.7</c:v>
                </c:pt>
                <c:pt idx="773" formatCode="#,##0">
                  <c:v>6599.8</c:v>
                </c:pt>
                <c:pt idx="774" formatCode="#,##0">
                  <c:v>6610.6333333333332</c:v>
                </c:pt>
                <c:pt idx="775" formatCode="#,##0">
                  <c:v>6596.6</c:v>
                </c:pt>
                <c:pt idx="776" formatCode="#,##0">
                  <c:v>6595.2333333333336</c:v>
                </c:pt>
                <c:pt idx="777" formatCode="#,##0">
                  <c:v>6603.3</c:v>
                </c:pt>
                <c:pt idx="778" formatCode="#,##0">
                  <c:v>6608.0666666666666</c:v>
                </c:pt>
                <c:pt idx="779" formatCode="#,##0">
                  <c:v>6601.2</c:v>
                </c:pt>
                <c:pt idx="780" formatCode="#,##0">
                  <c:v>6592.7666666666664</c:v>
                </c:pt>
                <c:pt idx="781" formatCode="#,##0">
                  <c:v>6561.4666666666662</c:v>
                </c:pt>
                <c:pt idx="782" formatCode="#,##0">
                  <c:v>6509.333333333333</c:v>
                </c:pt>
                <c:pt idx="783" formatCode="#,##0">
                  <c:v>6493.8</c:v>
                </c:pt>
                <c:pt idx="784" formatCode="#,##0">
                  <c:v>6500.4</c:v>
                </c:pt>
                <c:pt idx="785" formatCode="#,##0">
                  <c:v>6481.166666666667</c:v>
                </c:pt>
                <c:pt idx="786" formatCode="#,##0">
                  <c:v>6452.2333333333336</c:v>
                </c:pt>
                <c:pt idx="787" formatCode="#,##0">
                  <c:v>6444.7333333333336</c:v>
                </c:pt>
                <c:pt idx="788" formatCode="#,##0">
                  <c:v>6416.4666666666662</c:v>
                </c:pt>
                <c:pt idx="789" formatCode="#,##0">
                  <c:v>6394.2666666666664</c:v>
                </c:pt>
                <c:pt idx="790" formatCode="#,##0">
                  <c:v>6403.3</c:v>
                </c:pt>
                <c:pt idx="791" formatCode="#,##0">
                  <c:v>6434.333333333333</c:v>
                </c:pt>
                <c:pt idx="792" formatCode="#,##0">
                  <c:v>6471.7</c:v>
                </c:pt>
                <c:pt idx="793" formatCode="#,##0">
                  <c:v>6494.9666666666662</c:v>
                </c:pt>
                <c:pt idx="794" formatCode="#,##0">
                  <c:v>6501.7333333333336</c:v>
                </c:pt>
                <c:pt idx="795" formatCode="#,##0">
                  <c:v>6473.6</c:v>
                </c:pt>
                <c:pt idx="796" formatCode="#,##0">
                  <c:v>6445.7</c:v>
                </c:pt>
                <c:pt idx="797" formatCode="#,##0">
                  <c:v>6487.8</c:v>
                </c:pt>
                <c:pt idx="798" formatCode="#,##0">
                  <c:v>6525.9333333333334</c:v>
                </c:pt>
                <c:pt idx="799" formatCode="#,##0">
                  <c:v>6513.833333333333</c:v>
                </c:pt>
                <c:pt idx="800" formatCode="#,##0">
                  <c:v>6505.5666666666666</c:v>
                </c:pt>
                <c:pt idx="801" formatCode="#,##0">
                  <c:v>6496.5666666666666</c:v>
                </c:pt>
                <c:pt idx="802" formatCode="#,##0">
                  <c:v>6482.2333333333336</c:v>
                </c:pt>
                <c:pt idx="803" formatCode="#,##0">
                  <c:v>6460.8666666666668</c:v>
                </c:pt>
                <c:pt idx="804" formatCode="#,##0">
                  <c:v>6463.2</c:v>
                </c:pt>
                <c:pt idx="805" formatCode="#,##0">
                  <c:v>6482.2333333333336</c:v>
                </c:pt>
                <c:pt idx="806" formatCode="#,##0">
                  <c:v>6491.3666666666668</c:v>
                </c:pt>
                <c:pt idx="807" formatCode="#,##0">
                  <c:v>6506.3</c:v>
                </c:pt>
                <c:pt idx="808" formatCode="#,##0">
                  <c:v>6497.5</c:v>
                </c:pt>
                <c:pt idx="809" formatCode="#,##0">
                  <c:v>6501.1</c:v>
                </c:pt>
                <c:pt idx="810" formatCode="#,##0">
                  <c:v>6498</c:v>
                </c:pt>
                <c:pt idx="811" formatCode="#,##0">
                  <c:v>6537.4333333333334</c:v>
                </c:pt>
                <c:pt idx="812" formatCode="#,##0">
                  <c:v>6589.6</c:v>
                </c:pt>
                <c:pt idx="813" formatCode="#,##0">
                  <c:v>6619.7666666666664</c:v>
                </c:pt>
                <c:pt idx="814" formatCode="#,##0">
                  <c:v>6647.166666666667</c:v>
                </c:pt>
                <c:pt idx="815" formatCode="#,##0">
                  <c:v>6684.1</c:v>
                </c:pt>
                <c:pt idx="816" formatCode="#,##0">
                  <c:v>6707.0666666666666</c:v>
                </c:pt>
                <c:pt idx="817" formatCode="#,##0">
                  <c:v>6704.8666666666668</c:v>
                </c:pt>
                <c:pt idx="818" formatCode="#,##0">
                  <c:v>6712.9</c:v>
                </c:pt>
                <c:pt idx="819" formatCode="#,##0">
                  <c:v>6721.3666666666668</c:v>
                </c:pt>
                <c:pt idx="820" formatCode="#,##0">
                  <c:v>6698.1</c:v>
                </c:pt>
                <c:pt idx="821" formatCode="#,##0">
                  <c:v>6666.3666666666668</c:v>
                </c:pt>
                <c:pt idx="822" formatCode="#,##0">
                  <c:v>6652.5666666666666</c:v>
                </c:pt>
                <c:pt idx="823" formatCode="#,##0">
                  <c:v>6652.8</c:v>
                </c:pt>
                <c:pt idx="824" formatCode="#,##0">
                  <c:v>6650.4666666666662</c:v>
                </c:pt>
                <c:pt idx="825" formatCode="#,##0">
                  <c:v>6675.7666666666664</c:v>
                </c:pt>
                <c:pt idx="826" formatCode="#,##0">
                  <c:v>6726.2333333333336</c:v>
                </c:pt>
                <c:pt idx="827" formatCode="#,##0">
                  <c:v>6756.5666666666666</c:v>
                </c:pt>
                <c:pt idx="828" formatCode="#,##0">
                  <c:v>6785.1333333333332</c:v>
                </c:pt>
                <c:pt idx="829" formatCode="#,##0">
                  <c:v>6785.333333333333</c:v>
                </c:pt>
                <c:pt idx="830" formatCode="#,##0">
                  <c:v>6768.4333333333334</c:v>
                </c:pt>
                <c:pt idx="831" formatCode="#,##0">
                  <c:v>6744</c:v>
                </c:pt>
                <c:pt idx="832" formatCode="#,##0">
                  <c:v>6751.0666666666666</c:v>
                </c:pt>
                <c:pt idx="833" formatCode="#,##0">
                  <c:v>6762.4</c:v>
                </c:pt>
                <c:pt idx="834" formatCode="#,##0">
                  <c:v>6769.2333333333336</c:v>
                </c:pt>
                <c:pt idx="835" formatCode="#,##0">
                  <c:v>6758.0666666666666</c:v>
                </c:pt>
                <c:pt idx="836" formatCode="#,##0">
                  <c:v>6765.2666666666664</c:v>
                </c:pt>
                <c:pt idx="837" formatCode="#,##0">
                  <c:v>6766.8666666666668</c:v>
                </c:pt>
                <c:pt idx="838" formatCode="#,##0">
                  <c:v>6755</c:v>
                </c:pt>
                <c:pt idx="839" formatCode="#,##0">
                  <c:v>6777.2333333333336</c:v>
                </c:pt>
                <c:pt idx="840" formatCode="#,##0">
                  <c:v>6832.4333333333334</c:v>
                </c:pt>
                <c:pt idx="841" formatCode="#,##0">
                  <c:v>6863.2666666666664</c:v>
                </c:pt>
                <c:pt idx="842" formatCode="#,##0">
                  <c:v>6883.8666666666668</c:v>
                </c:pt>
                <c:pt idx="843" formatCode="#,##0">
                  <c:v>6917.2333333333336</c:v>
                </c:pt>
                <c:pt idx="844" formatCode="#,##0">
                  <c:v>6963.5666666666666</c:v>
                </c:pt>
                <c:pt idx="845" formatCode="#,##0">
                  <c:v>7052.5666666666666</c:v>
                </c:pt>
                <c:pt idx="846" formatCode="#,##0">
                  <c:v>7153.4</c:v>
                </c:pt>
                <c:pt idx="847" formatCode="#,##0">
                  <c:v>7267.8</c:v>
                </c:pt>
                <c:pt idx="848" formatCode="#,##0">
                  <c:v>7323.4</c:v>
                </c:pt>
                <c:pt idx="849" formatCode="#,##0">
                  <c:v>7418.3</c:v>
                </c:pt>
                <c:pt idx="850" formatCode="#,##0">
                  <c:v>7571.6</c:v>
                </c:pt>
                <c:pt idx="851" formatCode="#,##0">
                  <c:v>7704.0666666666666</c:v>
                </c:pt>
                <c:pt idx="852" formatCode="#,##0">
                  <c:v>7782.9</c:v>
                </c:pt>
                <c:pt idx="853" formatCode="#,##0">
                  <c:v>7838.6333333333332</c:v>
                </c:pt>
                <c:pt idx="854" formatCode="#,##0">
                  <c:v>7916.7666666666664</c:v>
                </c:pt>
                <c:pt idx="855" formatCode="#,##0">
                  <c:v>7991.166666666667</c:v>
                </c:pt>
                <c:pt idx="856" formatCode="#,##0">
                  <c:v>8071.2</c:v>
                </c:pt>
                <c:pt idx="857" formatCode="#,##0">
                  <c:v>8147.9666666666662</c:v>
                </c:pt>
                <c:pt idx="858" formatCode="#,##0">
                  <c:v>8169.3</c:v>
                </c:pt>
                <c:pt idx="859" formatCode="#,##0">
                  <c:v>8246.1333333333332</c:v>
                </c:pt>
                <c:pt idx="860" formatCode="#,##0">
                  <c:v>8386.1</c:v>
                </c:pt>
                <c:pt idx="861" formatCode="#,##0">
                  <c:v>8603.1333333333332</c:v>
                </c:pt>
                <c:pt idx="862" formatCode="#,##0">
                  <c:v>8727.8666666666668</c:v>
                </c:pt>
                <c:pt idx="863" formatCode="#,##0">
                  <c:v>8821.0333333333328</c:v>
                </c:pt>
                <c:pt idx="864" formatCode="#,##0">
                  <c:v>8908.6666666666661</c:v>
                </c:pt>
                <c:pt idx="865" formatCode="#,##0">
                  <c:v>8986.2666666666664</c:v>
                </c:pt>
                <c:pt idx="866" formatCode="#,##0">
                  <c:v>9100.2999999999993</c:v>
                </c:pt>
                <c:pt idx="867" formatCode="#,##0">
                  <c:v>9167.6</c:v>
                </c:pt>
                <c:pt idx="868" formatCode="#,##0">
                  <c:v>9323.0333333333328</c:v>
                </c:pt>
                <c:pt idx="869" formatCode="#,##0">
                  <c:v>9505.7999999999993</c:v>
                </c:pt>
                <c:pt idx="870" formatCode="#,##0">
                  <c:v>9698.6666666666661</c:v>
                </c:pt>
                <c:pt idx="871" formatCode="#,##0">
                  <c:v>9877.3666666666668</c:v>
                </c:pt>
                <c:pt idx="872" formatCode="#,##0">
                  <c:v>10051.4</c:v>
                </c:pt>
                <c:pt idx="873" formatCode="#,##0">
                  <c:v>10226.5</c:v>
                </c:pt>
                <c:pt idx="874" formatCode="#,##0">
                  <c:v>10480.433333333332</c:v>
                </c:pt>
                <c:pt idx="875" formatCode="#,##0">
                  <c:v>10679.433333333332</c:v>
                </c:pt>
                <c:pt idx="876" formatCode="#,##0">
                  <c:v>10895.933333333332</c:v>
                </c:pt>
                <c:pt idx="877" formatCode="#,##0">
                  <c:v>11055.333333333334</c:v>
                </c:pt>
                <c:pt idx="878" formatCode="#,##0">
                  <c:v>11206.666666666666</c:v>
                </c:pt>
                <c:pt idx="879" formatCode="#,##0">
                  <c:v>11267.566666666668</c:v>
                </c:pt>
                <c:pt idx="880" formatCode="#,##0">
                  <c:v>11291.5</c:v>
                </c:pt>
                <c:pt idx="881" formatCode="#,##0">
                  <c:v>11363.866666666667</c:v>
                </c:pt>
                <c:pt idx="882" formatCode="#,##0">
                  <c:v>11446.366666666667</c:v>
                </c:pt>
                <c:pt idx="883" formatCode="#,##0">
                  <c:v>11654</c:v>
                </c:pt>
                <c:pt idx="884" formatCode="#,##0">
                  <c:v>11899.8</c:v>
                </c:pt>
                <c:pt idx="885" formatCode="#,##0">
                  <c:v>12144.166666666666</c:v>
                </c:pt>
                <c:pt idx="886" formatCode="#,##0">
                  <c:v>12377.166666666666</c:v>
                </c:pt>
                <c:pt idx="887" formatCode="#,##0">
                  <c:v>12611</c:v>
                </c:pt>
                <c:pt idx="888" formatCode="#,##0">
                  <c:v>12868.133333333333</c:v>
                </c:pt>
                <c:pt idx="889" formatCode="#,##0">
                  <c:v>13057.233333333334</c:v>
                </c:pt>
                <c:pt idx="890" formatCode="#,##0">
                  <c:v>13309.333333333334</c:v>
                </c:pt>
                <c:pt idx="891" formatCode="#,##0">
                  <c:v>13408.133333333333</c:v>
                </c:pt>
                <c:pt idx="892" formatCode="#,##0">
                  <c:v>13649.633333333333</c:v>
                </c:pt>
                <c:pt idx="893" formatCode="#,##0">
                  <c:v>13874.8</c:v>
                </c:pt>
                <c:pt idx="894" formatCode="#,##0">
                  <c:v>14073.833333333334</c:v>
                </c:pt>
                <c:pt idx="895" formatCode="#,##0">
                  <c:v>14303.8</c:v>
                </c:pt>
                <c:pt idx="896" formatCode="#,##0">
                  <c:v>14567.666666666666</c:v>
                </c:pt>
                <c:pt idx="897" formatCode="#,##0">
                  <c:v>14910.333333333334</c:v>
                </c:pt>
                <c:pt idx="898" formatCode="#,##0">
                  <c:v>15176.966666666667</c:v>
                </c:pt>
                <c:pt idx="899" formatCode="#,##0">
                  <c:v>15319.533333333333</c:v>
                </c:pt>
                <c:pt idx="900" formatCode="#,##0">
                  <c:v>15396.766666666666</c:v>
                </c:pt>
                <c:pt idx="901" formatCode="#,##0">
                  <c:v>15422.133333333333</c:v>
                </c:pt>
                <c:pt idx="902" formatCode="#,##0">
                  <c:v>15415.466666666667</c:v>
                </c:pt>
                <c:pt idx="903" formatCode="#,##0">
                  <c:v>15434.766666666666</c:v>
                </c:pt>
                <c:pt idx="904" formatCode="#,##0">
                  <c:v>15370.266666666666</c:v>
                </c:pt>
                <c:pt idx="905" formatCode="#,##0">
                  <c:v>15405.633333333333</c:v>
                </c:pt>
                <c:pt idx="906" formatCode="#,##0">
                  <c:v>15413.166666666666</c:v>
                </c:pt>
                <c:pt idx="907" formatCode="#,##0">
                  <c:v>15469.033333333333</c:v>
                </c:pt>
                <c:pt idx="908" formatCode="#,##0">
                  <c:v>15607.6</c:v>
                </c:pt>
                <c:pt idx="909" formatCode="#,##0">
                  <c:v>15818.2</c:v>
                </c:pt>
                <c:pt idx="910" formatCode="#,##0">
                  <c:v>15984.8</c:v>
                </c:pt>
                <c:pt idx="911" formatCode="#,##0">
                  <c:v>16141.833333333334</c:v>
                </c:pt>
                <c:pt idx="912" formatCode="#,##0">
                  <c:v>16347.866666666667</c:v>
                </c:pt>
                <c:pt idx="913" formatCode="#,##0">
                  <c:v>16394.066666666666</c:v>
                </c:pt>
                <c:pt idx="914" formatCode="#,##0">
                  <c:v>16329.966666666667</c:v>
                </c:pt>
                <c:pt idx="915" formatCode="#,##0">
                  <c:v>16344.866666666667</c:v>
                </c:pt>
                <c:pt idx="916" formatCode="#,##0">
                  <c:v>16396.766666666666</c:v>
                </c:pt>
                <c:pt idx="917" formatCode="#,##0">
                  <c:v>16445.733333333334</c:v>
                </c:pt>
                <c:pt idx="918" formatCode="#,##0">
                  <c:v>16414.3</c:v>
                </c:pt>
                <c:pt idx="919" formatCode="#,##0">
                  <c:v>16560.099999999999</c:v>
                </c:pt>
                <c:pt idx="920" formatCode="#,##0">
                  <c:v>16557.933333333334</c:v>
                </c:pt>
                <c:pt idx="921" formatCode="#,##0">
                  <c:v>16541.666666666668</c:v>
                </c:pt>
                <c:pt idx="922" formatCode="#,##0">
                  <c:v>16431.866666666665</c:v>
                </c:pt>
                <c:pt idx="923" formatCode="#,##0">
                  <c:v>16388.400000000001</c:v>
                </c:pt>
                <c:pt idx="924" formatCode="#,##0">
                  <c:v>16351.366666666667</c:v>
                </c:pt>
                <c:pt idx="925" formatCode="#,##0">
                  <c:v>16376.866666666667</c:v>
                </c:pt>
                <c:pt idx="926" formatCode="#,##0">
                  <c:v>16304.9</c:v>
                </c:pt>
                <c:pt idx="927" formatCode="#,##0">
                  <c:v>16137.566666666668</c:v>
                </c:pt>
                <c:pt idx="928" formatCode="#,##0">
                  <c:v>15882.5</c:v>
                </c:pt>
                <c:pt idx="929" formatCode="#,##0">
                  <c:v>15722.333333333334</c:v>
                </c:pt>
                <c:pt idx="930" formatCode="#,##0">
                  <c:v>15733.133333333333</c:v>
                </c:pt>
                <c:pt idx="931" formatCode="#,##0">
                  <c:v>15668.1</c:v>
                </c:pt>
                <c:pt idx="932" formatCode="#,##0">
                  <c:v>15655.433333333332</c:v>
                </c:pt>
                <c:pt idx="933" formatCode="#,##0">
                  <c:v>15627.3</c:v>
                </c:pt>
                <c:pt idx="934" formatCode="#,##0">
                  <c:v>15645.8</c:v>
                </c:pt>
                <c:pt idx="935" formatCode="#,##0">
                  <c:v>15491.033333333333</c:v>
                </c:pt>
                <c:pt idx="936" formatCode="#,##0">
                  <c:v>15355.666666666666</c:v>
                </c:pt>
                <c:pt idx="937" formatCode="#,##0">
                  <c:v>15250.333333333334</c:v>
                </c:pt>
                <c:pt idx="938" formatCode="#,##0">
                  <c:v>15127.033333333333</c:v>
                </c:pt>
                <c:pt idx="939" formatCode="#,##0">
                  <c:v>15050.266666666666</c:v>
                </c:pt>
                <c:pt idx="940" formatCode="#,##0">
                  <c:v>15007.266666666666</c:v>
                </c:pt>
                <c:pt idx="941" formatCode="#,##0">
                  <c:v>15033.833333333334</c:v>
                </c:pt>
                <c:pt idx="942" formatCode="#,##0">
                  <c:v>14927.8</c:v>
                </c:pt>
                <c:pt idx="943" formatCode="#,##0">
                  <c:v>14826.233333333334</c:v>
                </c:pt>
                <c:pt idx="944" formatCode="#,##0">
                  <c:v>14843.833333333334</c:v>
                </c:pt>
                <c:pt idx="945" formatCode="#,##0">
                  <c:v>14646</c:v>
                </c:pt>
                <c:pt idx="946" formatCode="#,##0">
                  <c:v>14439.6</c:v>
                </c:pt>
                <c:pt idx="947" formatCode="#,##0">
                  <c:v>14323.7</c:v>
                </c:pt>
                <c:pt idx="948" formatCode="#,##0">
                  <c:v>14293</c:v>
                </c:pt>
                <c:pt idx="949" formatCode="#,##0">
                  <c:v>14066.3</c:v>
                </c:pt>
                <c:pt idx="950" formatCode="#,##0">
                  <c:v>13895.766666666666</c:v>
                </c:pt>
                <c:pt idx="951" formatCode="#,##0">
                  <c:v>13834.1</c:v>
                </c:pt>
                <c:pt idx="952" formatCode="#,##0">
                  <c:v>13787.966666666667</c:v>
                </c:pt>
                <c:pt idx="953" formatCode="#,##0">
                  <c:v>13701.966666666667</c:v>
                </c:pt>
                <c:pt idx="954" formatCode="#,##0">
                  <c:v>13675.333333333334</c:v>
                </c:pt>
                <c:pt idx="955" formatCode="#,##0">
                  <c:v>13651.433333333332</c:v>
                </c:pt>
                <c:pt idx="956" formatCode="#,##0">
                  <c:v>13606.9</c:v>
                </c:pt>
                <c:pt idx="957" formatCode="#,##0">
                  <c:v>13544.666666666666</c:v>
                </c:pt>
                <c:pt idx="958" formatCode="#,##0">
                  <c:v>13555.733333333334</c:v>
                </c:pt>
                <c:pt idx="959" formatCode="#,##0">
                  <c:v>13632.333333333334</c:v>
                </c:pt>
                <c:pt idx="960" formatCode="#,##0">
                  <c:v>13582.4</c:v>
                </c:pt>
                <c:pt idx="961" formatCode="#,##0">
                  <c:v>13711.766666666666</c:v>
                </c:pt>
                <c:pt idx="962" formatCode="#,##0">
                  <c:v>13772</c:v>
                </c:pt>
                <c:pt idx="963" formatCode="#,##0">
                  <c:v>13753.666666666666</c:v>
                </c:pt>
                <c:pt idx="964" formatCode="#,##0">
                  <c:v>13640.333333333334</c:v>
                </c:pt>
                <c:pt idx="965" formatCode="#,##0">
                  <c:v>13661.333333333334</c:v>
                </c:pt>
                <c:pt idx="966" formatCode="#,##0">
                  <c:v>13761.133333333333</c:v>
                </c:pt>
                <c:pt idx="967" formatCode="#,##0">
                  <c:v>13914.333333333334</c:v>
                </c:pt>
                <c:pt idx="968" formatCode="#,##0">
                  <c:v>14135.866666666667</c:v>
                </c:pt>
                <c:pt idx="969" formatCode="#,##0">
                  <c:v>14136.466666666667</c:v>
                </c:pt>
                <c:pt idx="970" formatCode="#,##0">
                  <c:v>14027.533333333333</c:v>
                </c:pt>
                <c:pt idx="971" formatCode="#,##0">
                  <c:v>13879.333333333334</c:v>
                </c:pt>
                <c:pt idx="972" formatCode="#,##0">
                  <c:v>13896.333333333334</c:v>
                </c:pt>
                <c:pt idx="973" formatCode="#,##0">
                  <c:v>13965.066666666668</c:v>
                </c:pt>
                <c:pt idx="974" formatCode="#,##0">
                  <c:v>13955.633333333333</c:v>
                </c:pt>
                <c:pt idx="975" formatCode="#,##0">
                  <c:v>14070.233333333334</c:v>
                </c:pt>
                <c:pt idx="976" formatCode="#,##0">
                  <c:v>14097.733333333334</c:v>
                </c:pt>
                <c:pt idx="977" formatCode="#,##0">
                  <c:v>14037.633333333333</c:v>
                </c:pt>
                <c:pt idx="978" formatCode="#,##0">
                  <c:v>14097.8</c:v>
                </c:pt>
                <c:pt idx="979" formatCode="#,##0">
                  <c:v>14211.866666666667</c:v>
                </c:pt>
                <c:pt idx="980" formatCode="#,##0">
                  <c:v>14369.533333333333</c:v>
                </c:pt>
                <c:pt idx="981" formatCode="#,##0">
                  <c:v>14577.333333333334</c:v>
                </c:pt>
                <c:pt idx="982" formatCode="#,##0">
                  <c:v>14661.033333333333</c:v>
                </c:pt>
                <c:pt idx="983" formatCode="#,##0">
                  <c:v>14733.933333333332</c:v>
                </c:pt>
                <c:pt idx="984" formatCode="#,##0">
                  <c:v>14622.6</c:v>
                </c:pt>
                <c:pt idx="985" formatCode="#,##0">
                  <c:v>14470.733333333334</c:v>
                </c:pt>
                <c:pt idx="986" formatCode="#,##0">
                  <c:v>14370.533333333333</c:v>
                </c:pt>
                <c:pt idx="987" formatCode="#,##0">
                  <c:v>14272.666666666666</c:v>
                </c:pt>
                <c:pt idx="988" formatCode="#,##0">
                  <c:v>14205.066666666668</c:v>
                </c:pt>
                <c:pt idx="989" formatCode="#,##0">
                  <c:v>14041.733333333334</c:v>
                </c:pt>
                <c:pt idx="990" formatCode="#,##0">
                  <c:v>13916.7</c:v>
                </c:pt>
                <c:pt idx="991" formatCode="#,##0">
                  <c:v>13688.866666666667</c:v>
                </c:pt>
                <c:pt idx="992" formatCode="#,##0">
                  <c:v>13535.333333333334</c:v>
                </c:pt>
                <c:pt idx="993" formatCode="#,##0">
                  <c:v>13520.533333333333</c:v>
                </c:pt>
                <c:pt idx="994" formatCode="#,##0">
                  <c:v>13463.3</c:v>
                </c:pt>
                <c:pt idx="995" formatCode="#,##0">
                  <c:v>13349.266666666666</c:v>
                </c:pt>
                <c:pt idx="996" formatCode="#,##0">
                  <c:v>13180.366666666667</c:v>
                </c:pt>
                <c:pt idx="997" formatCode="#,##0">
                  <c:v>13012.566666666668</c:v>
                </c:pt>
                <c:pt idx="998" formatCode="#,##0">
                  <c:v>12753.1</c:v>
                </c:pt>
                <c:pt idx="999" formatCode="#,##0">
                  <c:v>12654.2</c:v>
                </c:pt>
                <c:pt idx="1000" formatCode="#,##0">
                  <c:v>12709.666666666666</c:v>
                </c:pt>
                <c:pt idx="1001" formatCode="#,##0">
                  <c:v>12724.266666666666</c:v>
                </c:pt>
                <c:pt idx="1002" formatCode="#,##0">
                  <c:v>12636.366666666667</c:v>
                </c:pt>
                <c:pt idx="1003" formatCode="#,##0">
                  <c:v>12472.633333333333</c:v>
                </c:pt>
                <c:pt idx="1004" formatCode="#,##0">
                  <c:v>12266.766666666666</c:v>
                </c:pt>
                <c:pt idx="1005" formatCode="#,##0">
                  <c:v>12009.966666666667</c:v>
                </c:pt>
                <c:pt idx="1006" formatCode="#,##0">
                  <c:v>11786.966666666667</c:v>
                </c:pt>
                <c:pt idx="1007" formatCode="#,##0">
                  <c:v>11606.533333333333</c:v>
                </c:pt>
                <c:pt idx="1008" formatCode="#,##0">
                  <c:v>11361.733333333334</c:v>
                </c:pt>
                <c:pt idx="1009" formatCode="#,##0">
                  <c:v>11161</c:v>
                </c:pt>
                <c:pt idx="1010" formatCode="#,##0">
                  <c:v>10901.066666666668</c:v>
                </c:pt>
                <c:pt idx="1011" formatCode="#,##0">
                  <c:v>10594.833333333334</c:v>
                </c:pt>
                <c:pt idx="1012" formatCode="#,##0">
                  <c:v>10387.1</c:v>
                </c:pt>
                <c:pt idx="1013" formatCode="#,##0">
                  <c:v>10220</c:v>
                </c:pt>
                <c:pt idx="1014" formatCode="#,##0">
                  <c:v>10227.933333333332</c:v>
                </c:pt>
                <c:pt idx="1015" formatCode="#,##0">
                  <c:v>10127.200000000001</c:v>
                </c:pt>
                <c:pt idx="1016" formatCode="#,##0">
                  <c:v>9984.4333333333325</c:v>
                </c:pt>
                <c:pt idx="1017" formatCode="#,##0">
                  <c:v>9921.0333333333328</c:v>
                </c:pt>
                <c:pt idx="1018" formatCode="#,##0">
                  <c:v>9900.1</c:v>
                </c:pt>
                <c:pt idx="1019" formatCode="#,##0">
                  <c:v>9888.4</c:v>
                </c:pt>
                <c:pt idx="1020" formatCode="#,##0">
                  <c:v>9824.5</c:v>
                </c:pt>
                <c:pt idx="1021" formatCode="#,##0">
                  <c:v>9858.1666666666661</c:v>
                </c:pt>
                <c:pt idx="1022" formatCode="#,##0">
                  <c:v>9904.7000000000007</c:v>
                </c:pt>
                <c:pt idx="1023" formatCode="#,##0">
                  <c:v>9795.9</c:v>
                </c:pt>
                <c:pt idx="1024" formatCode="#,##0">
                  <c:v>9742.3666666666668</c:v>
                </c:pt>
                <c:pt idx="1025" formatCode="#,##0">
                  <c:v>9725.2333333333336</c:v>
                </c:pt>
                <c:pt idx="1026" formatCode="#,##0">
                  <c:v>9670.3666666666668</c:v>
                </c:pt>
                <c:pt idx="1027" formatCode="#,##0">
                  <c:v>9530.6</c:v>
                </c:pt>
                <c:pt idx="1028" formatCode="#,##0">
                  <c:v>9412.0666666666675</c:v>
                </c:pt>
                <c:pt idx="1029" formatCode="#,##0">
                  <c:v>9282</c:v>
                </c:pt>
                <c:pt idx="1030" formatCode="#,##0">
                  <c:v>9099.0666666666675</c:v>
                </c:pt>
                <c:pt idx="1031" formatCode="#,##0">
                  <c:v>8965.9</c:v>
                </c:pt>
                <c:pt idx="1032" formatCode="#,##0">
                  <c:v>8907.9</c:v>
                </c:pt>
                <c:pt idx="1033" formatCode="#,##0">
                  <c:v>8868.6333333333332</c:v>
                </c:pt>
                <c:pt idx="1034" formatCode="#,##0">
                  <c:v>8838.2000000000007</c:v>
                </c:pt>
                <c:pt idx="1035" formatCode="#,##0">
                  <c:v>8871.2999999999993</c:v>
                </c:pt>
                <c:pt idx="1036" formatCode="#,##0">
                  <c:v>8913</c:v>
                </c:pt>
                <c:pt idx="1037" formatCode="#,##0">
                  <c:v>8943.7333333333336</c:v>
                </c:pt>
                <c:pt idx="1038" formatCode="#,##0">
                  <c:v>8944.4333333333325</c:v>
                </c:pt>
                <c:pt idx="1039" formatCode="#,##0">
                  <c:v>8930.6666666666661</c:v>
                </c:pt>
                <c:pt idx="1040" formatCode="#,##0">
                  <c:v>8941.1666666666661</c:v>
                </c:pt>
                <c:pt idx="1041" formatCode="#,##0">
                  <c:v>8913.5</c:v>
                </c:pt>
                <c:pt idx="1042" formatCode="#,##0">
                  <c:v>8884.6</c:v>
                </c:pt>
                <c:pt idx="1043" formatCode="#,##0">
                  <c:v>8866.3333333333339</c:v>
                </c:pt>
                <c:pt idx="1044" formatCode="#,##0">
                  <c:v>8868.0666666666675</c:v>
                </c:pt>
                <c:pt idx="1045" formatCode="#,##0">
                  <c:v>8946.7333333333336</c:v>
                </c:pt>
                <c:pt idx="1046" formatCode="#,##0">
                  <c:v>9036.2999999999993</c:v>
                </c:pt>
                <c:pt idx="1047" formatCode="#,##0">
                  <c:v>9084.7333333333336</c:v>
                </c:pt>
                <c:pt idx="1048" formatCode="#,##0">
                  <c:v>9096.4666666666672</c:v>
                </c:pt>
                <c:pt idx="1049" formatCode="#,##0">
                  <c:v>9083.6</c:v>
                </c:pt>
                <c:pt idx="1050" formatCode="#,##0">
                  <c:v>9124</c:v>
                </c:pt>
                <c:pt idx="1051" formatCode="#,##0">
                  <c:v>9067.2666666666664</c:v>
                </c:pt>
                <c:pt idx="1052" formatCode="#,##0">
                  <c:v>8961.2333333333336</c:v>
                </c:pt>
                <c:pt idx="1053" formatCode="#,##0">
                  <c:v>8897.5333333333328</c:v>
                </c:pt>
                <c:pt idx="1054" formatCode="#,##0">
                  <c:v>8828.2999999999993</c:v>
                </c:pt>
                <c:pt idx="1055" formatCode="#,##0">
                  <c:v>8710.5333333333328</c:v>
                </c:pt>
                <c:pt idx="1056" formatCode="#,##0">
                  <c:v>8613.9</c:v>
                </c:pt>
                <c:pt idx="1057" formatCode="#,##0">
                  <c:v>8541.8333333333339</c:v>
                </c:pt>
                <c:pt idx="1058" formatCode="#,##0">
                  <c:v>8481.4666666666672</c:v>
                </c:pt>
                <c:pt idx="1059" formatCode="#,##0">
                  <c:v>8439.2999999999993</c:v>
                </c:pt>
                <c:pt idx="1060" formatCode="#,##0">
                  <c:v>8398.8666666666668</c:v>
                </c:pt>
                <c:pt idx="1061" formatCode="#,##0">
                  <c:v>8275.8666666666668</c:v>
                </c:pt>
                <c:pt idx="1062" formatCode="#,##0">
                  <c:v>8108.166666666667</c:v>
                </c:pt>
                <c:pt idx="1063" formatCode="#,##0">
                  <c:v>8035.4333333333334</c:v>
                </c:pt>
                <c:pt idx="1064" formatCode="#,##0">
                  <c:v>8031.5666666666666</c:v>
                </c:pt>
                <c:pt idx="1065" formatCode="#,##0">
                  <c:v>7993.5333333333338</c:v>
                </c:pt>
                <c:pt idx="1066" formatCode="#,##0">
                  <c:v>7950.666666666667</c:v>
                </c:pt>
                <c:pt idx="1067" formatCode="#,##0">
                  <c:v>7909.333333333333</c:v>
                </c:pt>
                <c:pt idx="1068" formatCode="#,##0">
                  <c:v>7872.2666666666664</c:v>
                </c:pt>
                <c:pt idx="1069" formatCode="#,##0">
                  <c:v>7813.0333333333338</c:v>
                </c:pt>
                <c:pt idx="1070" formatCode="#,##0">
                  <c:v>7732.2</c:v>
                </c:pt>
                <c:pt idx="1071" formatCode="#,##0">
                  <c:v>7665.2</c:v>
                </c:pt>
                <c:pt idx="1072" formatCode="#,##0">
                  <c:v>7623</c:v>
                </c:pt>
                <c:pt idx="1073" formatCode="#,##0">
                  <c:v>7598.4</c:v>
                </c:pt>
                <c:pt idx="1074" formatCode="#,##0">
                  <c:v>7518.4333333333334</c:v>
                </c:pt>
                <c:pt idx="1075" formatCode="#,##0">
                  <c:v>7402.9333333333334</c:v>
                </c:pt>
                <c:pt idx="1076" formatCode="#,##0">
                  <c:v>7295.5333333333338</c:v>
                </c:pt>
                <c:pt idx="1077" formatCode="#,##0">
                  <c:v>7198.7</c:v>
                </c:pt>
                <c:pt idx="1078" formatCode="#,##0">
                  <c:v>7060.0666666666666</c:v>
                </c:pt>
                <c:pt idx="1079" formatCode="#,##0">
                  <c:v>6903.2666666666664</c:v>
                </c:pt>
                <c:pt idx="1080" formatCode="#,##0">
                  <c:v>6711.9</c:v>
                </c:pt>
                <c:pt idx="1081" formatCode="#,##0">
                  <c:v>6614.1333333333332</c:v>
                </c:pt>
                <c:pt idx="1082" formatCode="#,##0">
                  <c:v>6533.9</c:v>
                </c:pt>
                <c:pt idx="1083" formatCode="#,##0">
                  <c:v>6482</c:v>
                </c:pt>
                <c:pt idx="1084" formatCode="#,##0">
                  <c:v>6479.4333333333334</c:v>
                </c:pt>
                <c:pt idx="1085" formatCode="#,##0">
                  <c:v>6490.666666666667</c:v>
                </c:pt>
                <c:pt idx="1086" formatCode="#,##0">
                  <c:v>6487.6</c:v>
                </c:pt>
                <c:pt idx="1087" formatCode="#,##0">
                  <c:v>6488.4333333333334</c:v>
                </c:pt>
                <c:pt idx="1088" formatCode="#,##0">
                  <c:v>6486</c:v>
                </c:pt>
                <c:pt idx="1089" formatCode="#,##0">
                  <c:v>6443.833333333333</c:v>
                </c:pt>
                <c:pt idx="1090" formatCode="#,##0">
                  <c:v>6393.7333333333336</c:v>
                </c:pt>
                <c:pt idx="1091" formatCode="#,##0">
                  <c:v>6378.3</c:v>
                </c:pt>
                <c:pt idx="1092" formatCode="#,##0">
                  <c:v>6372.6333333333332</c:v>
                </c:pt>
                <c:pt idx="1093" formatCode="#,##0">
                  <c:v>6331.2333333333336</c:v>
                </c:pt>
                <c:pt idx="1094" formatCode="#,##0">
                  <c:v>6271.2333333333336</c:v>
                </c:pt>
                <c:pt idx="1095" formatCode="#,##0">
                  <c:v>6239.7666666666664</c:v>
                </c:pt>
                <c:pt idx="1096" formatCode="#,##0">
                  <c:v>6219.8666666666668</c:v>
                </c:pt>
                <c:pt idx="1097" formatCode="#,##0">
                  <c:v>6187.9666666666662</c:v>
                </c:pt>
                <c:pt idx="1098" formatCode="#,##0">
                  <c:v>6174.5</c:v>
                </c:pt>
                <c:pt idx="1099" formatCode="#,##0">
                  <c:v>6148.0666666666666</c:v>
                </c:pt>
                <c:pt idx="1100" formatCode="#,##0">
                  <c:v>6118.6333333333332</c:v>
                </c:pt>
                <c:pt idx="1101" formatCode="#,##0">
                  <c:v>6116.9333333333334</c:v>
                </c:pt>
                <c:pt idx="1102" formatCode="#,##0">
                  <c:v>6113.5666666666666</c:v>
                </c:pt>
                <c:pt idx="1103" formatCode="#,##0">
                  <c:v>6041.333333333333</c:v>
                </c:pt>
                <c:pt idx="1104" formatCode="#,##0">
                  <c:v>5956.666666666667</c:v>
                </c:pt>
                <c:pt idx="1105" formatCode="#,##0">
                  <c:v>5909.0666666666666</c:v>
                </c:pt>
                <c:pt idx="1106" formatCode="#,##0">
                  <c:v>5863.2</c:v>
                </c:pt>
                <c:pt idx="1107" formatCode="#,##0">
                  <c:v>5852.0333333333338</c:v>
                </c:pt>
                <c:pt idx="1108" formatCode="#,##0">
                  <c:v>5878.3666666666668</c:v>
                </c:pt>
                <c:pt idx="1109" formatCode="#,##0">
                  <c:v>5930</c:v>
                </c:pt>
                <c:pt idx="1110" formatCode="#,##0">
                  <c:v>5957.4</c:v>
                </c:pt>
                <c:pt idx="1111" formatCode="#,##0">
                  <c:v>5965.9333333333334</c:v>
                </c:pt>
                <c:pt idx="1112" formatCode="#,##0">
                  <c:v>6014.0333333333338</c:v>
                </c:pt>
                <c:pt idx="1113" formatCode="#,##0">
                  <c:v>6060.1333333333332</c:v>
                </c:pt>
                <c:pt idx="1114" formatCode="#,##0">
                  <c:v>6072.2666666666664</c:v>
                </c:pt>
                <c:pt idx="1115" formatCode="#,##0">
                  <c:v>6097.666666666667</c:v>
                </c:pt>
                <c:pt idx="1116" formatCode="#,##0">
                  <c:v>6121.5666666666666</c:v>
                </c:pt>
                <c:pt idx="1117" formatCode="#,##0">
                  <c:v>6120.2666666666664</c:v>
                </c:pt>
                <c:pt idx="1118" formatCode="#,##0">
                  <c:v>6102.7666666666664</c:v>
                </c:pt>
                <c:pt idx="1119" formatCode="#,##0">
                  <c:v>6114.5333333333338</c:v>
                </c:pt>
                <c:pt idx="1120" formatCode="#,##0">
                  <c:v>6134.2666666666664</c:v>
                </c:pt>
                <c:pt idx="1121" formatCode="#,##0">
                  <c:v>6150.3666666666668</c:v>
                </c:pt>
                <c:pt idx="1122" formatCode="#,##0">
                  <c:v>6171.666666666667</c:v>
                </c:pt>
                <c:pt idx="1123" formatCode="#,##0">
                  <c:v>6178.5666666666666</c:v>
                </c:pt>
                <c:pt idx="1124" formatCode="#,##0">
                  <c:v>6165.4</c:v>
                </c:pt>
                <c:pt idx="1125" formatCode="#,##0">
                  <c:v>6141.8666666666668</c:v>
                </c:pt>
                <c:pt idx="1126" formatCode="#,##0">
                  <c:v>6131.166666666667</c:v>
                </c:pt>
                <c:pt idx="1127" formatCode="#,##0">
                  <c:v>6106.0333333333338</c:v>
                </c:pt>
                <c:pt idx="1128" formatCode="#,##0">
                  <c:v>6052.6</c:v>
                </c:pt>
                <c:pt idx="1129" formatCode="#,##0">
                  <c:v>6017.2333333333336</c:v>
                </c:pt>
                <c:pt idx="1130" formatCode="#,##0">
                  <c:v>5986</c:v>
                </c:pt>
                <c:pt idx="1131" formatCode="#,##0">
                  <c:v>5928.1</c:v>
                </c:pt>
                <c:pt idx="1132" formatCode="#,##0">
                  <c:v>5883.8</c:v>
                </c:pt>
                <c:pt idx="1133" formatCode="#,##0">
                  <c:v>5890.0333333333338</c:v>
                </c:pt>
                <c:pt idx="1134" formatCode="#,##0">
                  <c:v>5907.0333333333338</c:v>
                </c:pt>
                <c:pt idx="1135" formatCode="#,##0">
                  <c:v>5914.8666666666668</c:v>
                </c:pt>
                <c:pt idx="1136" formatCode="#,##0">
                  <c:v>5928.5666666666666</c:v>
                </c:pt>
                <c:pt idx="1137" formatCode="#,##0">
                  <c:v>5919.333333333333</c:v>
                </c:pt>
                <c:pt idx="1138" formatCode="#,##0">
                  <c:v>5888.7666666666664</c:v>
                </c:pt>
                <c:pt idx="1139" formatCode="#,##0">
                  <c:v>5864.9333333333334</c:v>
                </c:pt>
                <c:pt idx="1140" formatCode="#,##0">
                  <c:v>5863.166666666667</c:v>
                </c:pt>
                <c:pt idx="1141" formatCode="#,##0">
                  <c:v>5859.2666666666664</c:v>
                </c:pt>
                <c:pt idx="1142" formatCode="#,##0">
                  <c:v>5822.8</c:v>
                </c:pt>
                <c:pt idx="1143" formatCode="#,##0">
                  <c:v>5793.8666666666668</c:v>
                </c:pt>
                <c:pt idx="1144" formatCode="#,##0">
                  <c:v>5789.9</c:v>
                </c:pt>
                <c:pt idx="1145" formatCode="#,##0">
                  <c:v>5770.7</c:v>
                </c:pt>
                <c:pt idx="1146" formatCode="#,##0">
                  <c:v>5759.9666666666662</c:v>
                </c:pt>
                <c:pt idx="1147" formatCode="#,##0">
                  <c:v>5767.5666666666666</c:v>
                </c:pt>
                <c:pt idx="1148" formatCode="#,##0">
                  <c:v>5781.9666666666662</c:v>
                </c:pt>
                <c:pt idx="1149" formatCode="#,##0">
                  <c:v>5788.6</c:v>
                </c:pt>
                <c:pt idx="1150" formatCode="#,##0">
                  <c:v>5792.4</c:v>
                </c:pt>
                <c:pt idx="1151" formatCode="#,##0">
                  <c:v>5782.666666666667</c:v>
                </c:pt>
                <c:pt idx="1152" formatCode="#,##0">
                  <c:v>5765.4333333333334</c:v>
                </c:pt>
                <c:pt idx="1153" formatCode="#,##0">
                  <c:v>5751.833333333333</c:v>
                </c:pt>
                <c:pt idx="1154" formatCode="#,##0">
                  <c:v>5774.2666666666664</c:v>
                </c:pt>
                <c:pt idx="1155" formatCode="#,##0">
                  <c:v>5821.2</c:v>
                </c:pt>
                <c:pt idx="1156" formatCode="#,##0">
                  <c:v>5859.333333333333</c:v>
                </c:pt>
                <c:pt idx="1157" formatCode="#,##0">
                  <c:v>5909.2</c:v>
                </c:pt>
                <c:pt idx="1158" formatCode="#,##0">
                  <c:v>5994.0666666666666</c:v>
                </c:pt>
                <c:pt idx="1159" formatCode="#,##0">
                  <c:v>6036.8666666666668</c:v>
                </c:pt>
                <c:pt idx="1160" formatCode="#,##0">
                  <c:v>6084.0666666666666</c:v>
                </c:pt>
                <c:pt idx="1161" formatCode="#,##0">
                  <c:v>6150.4333333333334</c:v>
                </c:pt>
                <c:pt idx="1162" formatCode="#,##0">
                  <c:v>6205.333333333333</c:v>
                </c:pt>
                <c:pt idx="1163" formatCode="#,##0">
                  <c:v>6212.1333333333332</c:v>
                </c:pt>
                <c:pt idx="1164" formatCode="#,##0">
                  <c:v>6202.7</c:v>
                </c:pt>
                <c:pt idx="1165" formatCode="#,##0">
                  <c:v>6194.0333333333338</c:v>
                </c:pt>
                <c:pt idx="1166" formatCode="#,##0">
                  <c:v>6190.2666666666664</c:v>
                </c:pt>
                <c:pt idx="1167" formatCode="#,##0">
                  <c:v>6209.3</c:v>
                </c:pt>
                <c:pt idx="1168" formatCode="#,##0">
                  <c:v>6237.333333333333</c:v>
                </c:pt>
                <c:pt idx="1169" formatCode="#,##0">
                  <c:v>6260.2333333333336</c:v>
                </c:pt>
                <c:pt idx="1170" formatCode="#,##0">
                  <c:v>6249.2333333333336</c:v>
                </c:pt>
                <c:pt idx="1171" formatCode="#,##0">
                  <c:v>6245.5666666666666</c:v>
                </c:pt>
                <c:pt idx="1172" formatCode="#,##0">
                  <c:v>6266</c:v>
                </c:pt>
                <c:pt idx="1173" formatCode="#,##0">
                  <c:v>6268.6333333333332</c:v>
                </c:pt>
                <c:pt idx="1174" formatCode="#,##0">
                  <c:v>6241.3666666666668</c:v>
                </c:pt>
                <c:pt idx="1175" formatCode="#,##0">
                  <c:v>6215.3666666666668</c:v>
                </c:pt>
                <c:pt idx="1176" formatCode="#,##0">
                  <c:v>6181.333333333333</c:v>
                </c:pt>
                <c:pt idx="1177" formatCode="#,##0">
                  <c:v>6149.9</c:v>
                </c:pt>
                <c:pt idx="1178" formatCode="#,##0">
                  <c:v>6139.4666666666662</c:v>
                </c:pt>
                <c:pt idx="1179" formatCode="#,##0">
                  <c:v>6146.9</c:v>
                </c:pt>
                <c:pt idx="1180" formatCode="#,##0">
                  <c:v>6154.4666666666662</c:v>
                </c:pt>
                <c:pt idx="1181" formatCode="#,##0">
                  <c:v>6157.6333333333332</c:v>
                </c:pt>
                <c:pt idx="1182" formatCode="#,##0">
                  <c:v>6167.7</c:v>
                </c:pt>
                <c:pt idx="1183" formatCode="#,##0">
                  <c:v>6184.3</c:v>
                </c:pt>
                <c:pt idx="1184" formatCode="#,##0">
                  <c:v>6199.3</c:v>
                </c:pt>
                <c:pt idx="1185" formatCode="#,##0">
                  <c:v>6214.2666666666664</c:v>
                </c:pt>
                <c:pt idx="1186" formatCode="#,##0">
                  <c:v>6235.4</c:v>
                </c:pt>
                <c:pt idx="1187" formatCode="#,##0">
                  <c:v>6197.8666666666668</c:v>
                </c:pt>
                <c:pt idx="1188" formatCode="#,##0">
                  <c:v>6124.2666666666664</c:v>
                </c:pt>
                <c:pt idx="1189" formatCode="#,##0">
                  <c:v>6109.2333333333336</c:v>
                </c:pt>
                <c:pt idx="1190" formatCode="#,##0">
                  <c:v>6104.833333333333</c:v>
                </c:pt>
                <c:pt idx="1191" formatCode="#,##0">
                  <c:v>6091.1</c:v>
                </c:pt>
                <c:pt idx="1192" formatCode="#,##0">
                  <c:v>6082.3</c:v>
                </c:pt>
                <c:pt idx="1193" formatCode="#,##0">
                  <c:v>6106.9</c:v>
                </c:pt>
                <c:pt idx="1194" formatCode="#,##0">
                  <c:v>6138.3</c:v>
                </c:pt>
                <c:pt idx="1195" formatCode="#,##0">
                  <c:v>6159.7666666666664</c:v>
                </c:pt>
                <c:pt idx="1196" formatCode="#,##0">
                  <c:v>6209.8</c:v>
                </c:pt>
                <c:pt idx="1197" formatCode="#,##0">
                  <c:v>6296.6</c:v>
                </c:pt>
                <c:pt idx="1198" formatCode="#,##0">
                  <c:v>6416.7</c:v>
                </c:pt>
                <c:pt idx="1199" formatCode="#,##0">
                  <c:v>6516.833333333333</c:v>
                </c:pt>
                <c:pt idx="1200" formatCode="#,##0">
                  <c:v>6647.5666666666666</c:v>
                </c:pt>
                <c:pt idx="1201" formatCode="#,##0">
                  <c:v>6738.7</c:v>
                </c:pt>
                <c:pt idx="1202" formatCode="#,##0">
                  <c:v>6787.1</c:v>
                </c:pt>
                <c:pt idx="1203" formatCode="#,##0">
                  <c:v>6878.5</c:v>
                </c:pt>
                <c:pt idx="1204" formatCode="#,##0">
                  <c:v>6962.7333333333336</c:v>
                </c:pt>
                <c:pt idx="1205" formatCode="#,##0">
                  <c:v>7059.9</c:v>
                </c:pt>
                <c:pt idx="1206" formatCode="#,##0">
                  <c:v>7137.2666666666664</c:v>
                </c:pt>
                <c:pt idx="1207" formatCode="#,##0">
                  <c:v>7243.4666666666662</c:v>
                </c:pt>
                <c:pt idx="1208" formatCode="#,##0">
                  <c:v>7328.833333333333</c:v>
                </c:pt>
                <c:pt idx="1209" formatCode="#,##0">
                  <c:v>7373.666666666667</c:v>
                </c:pt>
                <c:pt idx="1210" formatCode="#,##0">
                  <c:v>7482.7</c:v>
                </c:pt>
                <c:pt idx="1211" formatCode="#,##0">
                  <c:v>7571.333333333333</c:v>
                </c:pt>
                <c:pt idx="1212" formatCode="#,##0">
                  <c:v>7634.6</c:v>
                </c:pt>
                <c:pt idx="1213" formatCode="#,##0">
                  <c:v>7767.6</c:v>
                </c:pt>
                <c:pt idx="1214" formatCode="#,##0">
                  <c:v>7882.4333333333334</c:v>
                </c:pt>
                <c:pt idx="1215" formatCode="#,##0">
                  <c:v>8020.5333333333338</c:v>
                </c:pt>
                <c:pt idx="1216" formatCode="#,##0">
                  <c:v>8121.666666666667</c:v>
                </c:pt>
                <c:pt idx="1217" formatCode="#,##0">
                  <c:v>8309.6666666666661</c:v>
                </c:pt>
                <c:pt idx="1218" formatCode="#,##0">
                  <c:v>8509.7333333333336</c:v>
                </c:pt>
                <c:pt idx="1219" formatCode="#,##0">
                  <c:v>8714.7999999999993</c:v>
                </c:pt>
                <c:pt idx="1220" formatCode="#,##0">
                  <c:v>8849.1333333333332</c:v>
                </c:pt>
                <c:pt idx="1221" formatCode="#,##0">
                  <c:v>8938.9666666666672</c:v>
                </c:pt>
                <c:pt idx="1222" formatCode="#,##0">
                  <c:v>9039.6333333333332</c:v>
                </c:pt>
                <c:pt idx="1223" formatCode="#,##0">
                  <c:v>9114</c:v>
                </c:pt>
                <c:pt idx="1224" formatCode="#,##0">
                  <c:v>9257.8666666666668</c:v>
                </c:pt>
                <c:pt idx="1225" formatCode="#,##0">
                  <c:v>9397.5666666666675</c:v>
                </c:pt>
                <c:pt idx="1226" formatCode="#,##0">
                  <c:v>9553.6666666666661</c:v>
                </c:pt>
                <c:pt idx="1227" formatCode="#,##0">
                  <c:v>9720.8666666666668</c:v>
                </c:pt>
                <c:pt idx="1228" formatCode="#,##0">
                  <c:v>9927.7333333333336</c:v>
                </c:pt>
                <c:pt idx="1229" formatCode="#,##0">
                  <c:v>10182.299999999999</c:v>
                </c:pt>
                <c:pt idx="1230" formatCode="#,##0">
                  <c:v>10429.866666666667</c:v>
                </c:pt>
                <c:pt idx="1231" formatCode="#,##0">
                  <c:v>10775.933333333332</c:v>
                </c:pt>
                <c:pt idx="1232" formatCode="#,##0">
                  <c:v>11137.933333333332</c:v>
                </c:pt>
                <c:pt idx="1233" formatCode="#,##0">
                  <c:v>11410.366666666667</c:v>
                </c:pt>
                <c:pt idx="1234" formatCode="#,##0">
                  <c:v>11648.733333333334</c:v>
                </c:pt>
                <c:pt idx="1235" formatCode="#,##0">
                  <c:v>11976.633333333333</c:v>
                </c:pt>
                <c:pt idx="1236" formatCode="#,##0">
                  <c:v>12296.333333333334</c:v>
                </c:pt>
                <c:pt idx="1237" formatCode="#,##0">
                  <c:v>12539.666666666666</c:v>
                </c:pt>
                <c:pt idx="1238" formatCode="#,##0">
                  <c:v>12845.333333333334</c:v>
                </c:pt>
                <c:pt idx="1239" formatCode="#,##0">
                  <c:v>13125.133333333333</c:v>
                </c:pt>
                <c:pt idx="1240" formatCode="#,##0">
                  <c:v>13306.7</c:v>
                </c:pt>
                <c:pt idx="1241" formatCode="#,##0">
                  <c:v>13504.866666666667</c:v>
                </c:pt>
                <c:pt idx="1242" formatCode="#,##0">
                  <c:v>13713.133333333333</c:v>
                </c:pt>
                <c:pt idx="1243" formatCode="#,##0">
                  <c:v>13895.233333333334</c:v>
                </c:pt>
                <c:pt idx="1244" formatCode="#,##0">
                  <c:v>14029.166666666666</c:v>
                </c:pt>
                <c:pt idx="1245" formatCode="#,##0">
                  <c:v>14165.933333333332</c:v>
                </c:pt>
                <c:pt idx="1246" formatCode="#,##0">
                  <c:v>14328.1</c:v>
                </c:pt>
                <c:pt idx="1247" formatCode="#,##0">
                  <c:v>14390.033333333333</c:v>
                </c:pt>
                <c:pt idx="1248" formatCode="#,##0">
                  <c:v>14530.2</c:v>
                </c:pt>
                <c:pt idx="1249" formatCode="#,##0">
                  <c:v>14669.633333333333</c:v>
                </c:pt>
                <c:pt idx="1250" formatCode="#,##0">
                  <c:v>14845.133333333333</c:v>
                </c:pt>
                <c:pt idx="1251" formatCode="#,##0">
                  <c:v>15057.966666666667</c:v>
                </c:pt>
                <c:pt idx="1252" formatCode="#,##0">
                  <c:v>15236.5</c:v>
                </c:pt>
                <c:pt idx="1253" formatCode="#,##0">
                  <c:v>15440.033333333333</c:v>
                </c:pt>
                <c:pt idx="1254" formatCode="#,##0">
                  <c:v>15602.266666666666</c:v>
                </c:pt>
                <c:pt idx="1255" formatCode="#,##0">
                  <c:v>15671.266666666666</c:v>
                </c:pt>
                <c:pt idx="1256" formatCode="#,##0">
                  <c:v>15664.866666666667</c:v>
                </c:pt>
                <c:pt idx="1257" formatCode="#,##0">
                  <c:v>15618.033333333333</c:v>
                </c:pt>
                <c:pt idx="1258" formatCode="#,##0">
                  <c:v>15513.766666666666</c:v>
                </c:pt>
                <c:pt idx="1259" formatCode="#,##0">
                  <c:v>15475.9</c:v>
                </c:pt>
                <c:pt idx="1260" formatCode="#,##0">
                  <c:v>15437.966666666667</c:v>
                </c:pt>
                <c:pt idx="1261" formatCode="#,##0">
                  <c:v>15324.1</c:v>
                </c:pt>
                <c:pt idx="1262" formatCode="#,##0">
                  <c:v>15126.5</c:v>
                </c:pt>
                <c:pt idx="1263" formatCode="#,##0">
                  <c:v>14956.166666666666</c:v>
                </c:pt>
                <c:pt idx="1264" formatCode="#,##0">
                  <c:v>14907.4</c:v>
                </c:pt>
                <c:pt idx="1265" formatCode="#,##0">
                  <c:v>14794.766666666666</c:v>
                </c:pt>
                <c:pt idx="1266" formatCode="#,##0">
                  <c:v>14784.633333333333</c:v>
                </c:pt>
                <c:pt idx="1267" formatCode="#,##0">
                  <c:v>14812.433333333332</c:v>
                </c:pt>
                <c:pt idx="1268" formatCode="#,##0">
                  <c:v>14770.733333333334</c:v>
                </c:pt>
                <c:pt idx="1269" formatCode="#,##0">
                  <c:v>14784.4</c:v>
                </c:pt>
                <c:pt idx="1270" formatCode="#,##0">
                  <c:v>14756.1</c:v>
                </c:pt>
                <c:pt idx="1271" formatCode="#,##0">
                  <c:v>14787.066666666668</c:v>
                </c:pt>
                <c:pt idx="1272" formatCode="#,##0">
                  <c:v>14743.866666666667</c:v>
                </c:pt>
                <c:pt idx="1273" formatCode="#,##0">
                  <c:v>14754.266666666666</c:v>
                </c:pt>
                <c:pt idx="1274" formatCode="#,##0">
                  <c:v>14850.6</c:v>
                </c:pt>
                <c:pt idx="1275" formatCode="#,##0">
                  <c:v>14919.766666666666</c:v>
                </c:pt>
                <c:pt idx="1276" formatCode="#,##0">
                  <c:v>14965.5</c:v>
                </c:pt>
                <c:pt idx="1277" formatCode="#,##0">
                  <c:v>15098.933333333332</c:v>
                </c:pt>
                <c:pt idx="1278" formatCode="#,##0">
                  <c:v>15146.033333333333</c:v>
                </c:pt>
                <c:pt idx="1279" formatCode="#,##0">
                  <c:v>15130.066666666668</c:v>
                </c:pt>
                <c:pt idx="1280" formatCode="#,##0">
                  <c:v>15147.766666666666</c:v>
                </c:pt>
                <c:pt idx="1281" formatCode="#,##0">
                  <c:v>15192.566666666668</c:v>
                </c:pt>
                <c:pt idx="1282" formatCode="#,##0">
                  <c:v>15250.133333333333</c:v>
                </c:pt>
                <c:pt idx="1283" formatCode="#,##0">
                  <c:v>15306.966666666667</c:v>
                </c:pt>
                <c:pt idx="1284" formatCode="#,##0">
                  <c:v>15351.166666666666</c:v>
                </c:pt>
                <c:pt idx="1285" formatCode="#,##0">
                  <c:v>15495.733333333334</c:v>
                </c:pt>
                <c:pt idx="1286" formatCode="#,##0">
                  <c:v>15623.366666666667</c:v>
                </c:pt>
                <c:pt idx="1287" formatCode="#,##0">
                  <c:v>15681.866666666667</c:v>
                </c:pt>
                <c:pt idx="1288" formatCode="#,##0">
                  <c:v>15871.166666666666</c:v>
                </c:pt>
                <c:pt idx="1289" formatCode="#,##0">
                  <c:v>15904.6</c:v>
                </c:pt>
                <c:pt idx="1290" formatCode="#,##0">
                  <c:v>16027.9</c:v>
                </c:pt>
                <c:pt idx="1291" formatCode="#,##0">
                  <c:v>16079.633333333333</c:v>
                </c:pt>
                <c:pt idx="1292" formatCode="#,##0">
                  <c:v>16160.7</c:v>
                </c:pt>
                <c:pt idx="1293" formatCode="#,##0">
                  <c:v>16274.866666666667</c:v>
                </c:pt>
                <c:pt idx="1294" formatCode="#,##0">
                  <c:v>16485.666666666668</c:v>
                </c:pt>
                <c:pt idx="1295" formatCode="#,##0">
                  <c:v>16645.900000000001</c:v>
                </c:pt>
                <c:pt idx="1296" formatCode="#,##0">
                  <c:v>16788</c:v>
                </c:pt>
                <c:pt idx="1297" formatCode="#,##0">
                  <c:v>16893.533333333333</c:v>
                </c:pt>
                <c:pt idx="1298" formatCode="#,##0">
                  <c:v>16890.166666666668</c:v>
                </c:pt>
                <c:pt idx="1299" formatCode="#,##0">
                  <c:v>16947.333333333332</c:v>
                </c:pt>
                <c:pt idx="1300" formatCode="#,##0">
                  <c:v>17088.466666666667</c:v>
                </c:pt>
                <c:pt idx="1301" formatCode="#,##0">
                  <c:v>17157.666666666668</c:v>
                </c:pt>
                <c:pt idx="1302" formatCode="#,##0">
                  <c:v>17249.833333333332</c:v>
                </c:pt>
                <c:pt idx="1303" formatCode="#,##0">
                  <c:v>17284.099999999999</c:v>
                </c:pt>
                <c:pt idx="1304" formatCode="#,##0">
                  <c:v>17361.766666666666</c:v>
                </c:pt>
                <c:pt idx="1305" formatCode="#,##0">
                  <c:v>17362.166666666668</c:v>
                </c:pt>
                <c:pt idx="1306" formatCode="#,##0">
                  <c:v>17390.766666666666</c:v>
                </c:pt>
                <c:pt idx="1307" formatCode="#,##0">
                  <c:v>17393.633333333335</c:v>
                </c:pt>
                <c:pt idx="1308" formatCode="#,##0">
                  <c:v>17353.400000000001</c:v>
                </c:pt>
                <c:pt idx="1309" formatCode="#,##0">
                  <c:v>17448.133333333335</c:v>
                </c:pt>
                <c:pt idx="1310" formatCode="#,##0">
                  <c:v>17517.2</c:v>
                </c:pt>
                <c:pt idx="1311" formatCode="#,##0">
                  <c:v>17538.3</c:v>
                </c:pt>
                <c:pt idx="1312" formatCode="#,##0">
                  <c:v>17504.433333333334</c:v>
                </c:pt>
                <c:pt idx="1313" formatCode="#,##0">
                  <c:v>17355.3</c:v>
                </c:pt>
                <c:pt idx="1314" formatCode="#,##0">
                  <c:v>17105.266666666666</c:v>
                </c:pt>
                <c:pt idx="1315" formatCode="#,##0">
                  <c:v>16914</c:v>
                </c:pt>
                <c:pt idx="1316" formatCode="#,##0">
                  <c:v>16928.333333333332</c:v>
                </c:pt>
                <c:pt idx="1317" formatCode="#,##0">
                  <c:v>17049.3</c:v>
                </c:pt>
                <c:pt idx="1318" formatCode="#,##0">
                  <c:v>17009.533333333333</c:v>
                </c:pt>
                <c:pt idx="1319" formatCode="#,##0">
                  <c:v>17008.933333333334</c:v>
                </c:pt>
                <c:pt idx="1320" formatCode="#,##0">
                  <c:v>16933.333333333332</c:v>
                </c:pt>
                <c:pt idx="1321" formatCode="#,##0">
                  <c:v>16930.3</c:v>
                </c:pt>
                <c:pt idx="1322" formatCode="#,##0">
                  <c:v>17105.466666666667</c:v>
                </c:pt>
                <c:pt idx="1323" formatCode="#,##0">
                  <c:v>17202.2</c:v>
                </c:pt>
                <c:pt idx="1324" formatCode="#,##0">
                  <c:v>17104.099999999999</c:v>
                </c:pt>
                <c:pt idx="1325" formatCode="#,##0">
                  <c:v>17028.066666666666</c:v>
                </c:pt>
                <c:pt idx="1326" formatCode="#,##0">
                  <c:v>16820.433333333334</c:v>
                </c:pt>
                <c:pt idx="1327" formatCode="#,##0">
                  <c:v>16586.166666666668</c:v>
                </c:pt>
                <c:pt idx="1328" formatCode="#,##0">
                  <c:v>16445.2</c:v>
                </c:pt>
                <c:pt idx="1329" formatCode="#,##0">
                  <c:v>16317.166666666666</c:v>
                </c:pt>
                <c:pt idx="1330" formatCode="#,##0">
                  <c:v>16196.1</c:v>
                </c:pt>
                <c:pt idx="1331" formatCode="#,##0">
                  <c:v>16066.9</c:v>
                </c:pt>
                <c:pt idx="1332" formatCode="#,##0">
                  <c:v>16055.066666666668</c:v>
                </c:pt>
                <c:pt idx="1333" formatCode="#,##0">
                  <c:v>16037.066666666668</c:v>
                </c:pt>
                <c:pt idx="1334" formatCode="#,##0">
                  <c:v>15903.866666666667</c:v>
                </c:pt>
                <c:pt idx="1335" formatCode="#,##0">
                  <c:v>15754.8</c:v>
                </c:pt>
                <c:pt idx="1336" formatCode="#,##0">
                  <c:v>15618.066666666668</c:v>
                </c:pt>
                <c:pt idx="1337" formatCode="#,##0">
                  <c:v>15473.5</c:v>
                </c:pt>
                <c:pt idx="1338" formatCode="#,##0">
                  <c:v>15390.933333333332</c:v>
                </c:pt>
                <c:pt idx="1339" formatCode="#,##0">
                  <c:v>15262.933333333332</c:v>
                </c:pt>
                <c:pt idx="1340" formatCode="#,##0">
                  <c:v>15101.8</c:v>
                </c:pt>
                <c:pt idx="1341" formatCode="#,##0">
                  <c:v>15021.933333333332</c:v>
                </c:pt>
                <c:pt idx="1342" formatCode="#,##0">
                  <c:v>14929.966666666667</c:v>
                </c:pt>
                <c:pt idx="1343" formatCode="#,##0">
                  <c:v>14917.533333333333</c:v>
                </c:pt>
                <c:pt idx="1344" formatCode="#,##0">
                  <c:v>14955.5</c:v>
                </c:pt>
                <c:pt idx="1345" formatCode="#,##0">
                  <c:v>14966.933333333332</c:v>
                </c:pt>
                <c:pt idx="1346" formatCode="#,##0">
                  <c:v>14836.233333333334</c:v>
                </c:pt>
                <c:pt idx="1347" formatCode="#,##0">
                  <c:v>14707.466666666667</c:v>
                </c:pt>
                <c:pt idx="1348" formatCode="#,##0">
                  <c:v>14544.366666666667</c:v>
                </c:pt>
                <c:pt idx="1349" formatCode="#,##0">
                  <c:v>14390.2</c:v>
                </c:pt>
                <c:pt idx="1350" formatCode="#,##0">
                  <c:v>14223</c:v>
                </c:pt>
                <c:pt idx="1351" formatCode="#,##0">
                  <c:v>14058.266666666666</c:v>
                </c:pt>
                <c:pt idx="1352" formatCode="#,##0">
                  <c:v>13757.3</c:v>
                </c:pt>
                <c:pt idx="1353" formatCode="#,##0">
                  <c:v>13604.866666666667</c:v>
                </c:pt>
                <c:pt idx="1354" formatCode="#,##0">
                  <c:v>13445.666666666666</c:v>
                </c:pt>
                <c:pt idx="1355" formatCode="#,##0">
                  <c:v>13206.133333333333</c:v>
                </c:pt>
                <c:pt idx="1356" formatCode="#,##0">
                  <c:v>12984.9</c:v>
                </c:pt>
                <c:pt idx="1357" formatCode="#,##0">
                  <c:v>12831.866666666667</c:v>
                </c:pt>
                <c:pt idx="1358" formatCode="#,##0">
                  <c:v>12664.533333333333</c:v>
                </c:pt>
                <c:pt idx="1359" formatCode="#,##0">
                  <c:v>12450.466666666667</c:v>
                </c:pt>
                <c:pt idx="1360" formatCode="#,##0">
                  <c:v>12253.3</c:v>
                </c:pt>
                <c:pt idx="1361" formatCode="#,##0">
                  <c:v>12102</c:v>
                </c:pt>
                <c:pt idx="1362" formatCode="#,##0">
                  <c:v>11847.333333333334</c:v>
                </c:pt>
                <c:pt idx="1363" formatCode="#,##0">
                  <c:v>11565.933333333332</c:v>
                </c:pt>
                <c:pt idx="1364" formatCode="#,##0">
                  <c:v>11401.2</c:v>
                </c:pt>
                <c:pt idx="1365" formatCode="#,##0">
                  <c:v>11289.133333333333</c:v>
                </c:pt>
                <c:pt idx="1366" formatCode="#,##0">
                  <c:v>11113.666666666666</c:v>
                </c:pt>
                <c:pt idx="1367" formatCode="#,##0">
                  <c:v>10956.933333333332</c:v>
                </c:pt>
                <c:pt idx="1368" formatCode="#,##0">
                  <c:v>10770.7</c:v>
                </c:pt>
                <c:pt idx="1369" formatCode="#,##0">
                  <c:v>10496.233333333334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A9-4A0E-9903-F4D590580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5870400"/>
        <c:axId val="1"/>
      </c:lineChart>
      <c:dateAx>
        <c:axId val="192587040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3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6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MCF/day</a:t>
                </a:r>
              </a:p>
            </c:rich>
          </c:tx>
          <c:layout>
            <c:manualLayout>
              <c:xMode val="edge"/>
              <c:yMode val="edge"/>
              <c:x val="1.4428412874583796E-2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58704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City of Palo Alto Daily Gas Usage at Palo Alto Citygate</a:t>
            </a:r>
          </a:p>
        </c:rich>
      </c:tx>
      <c:layout>
        <c:manualLayout>
          <c:xMode val="edge"/>
          <c:yMode val="edge"/>
          <c:x val="0.1720310765815760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30632630410655"/>
          <c:y val="0.12234910277324633"/>
          <c:w val="0.83462819089900109"/>
          <c:h val="0.75040783034257752"/>
        </c:manualLayout>
      </c:layout>
      <c:lineChart>
        <c:grouping val="standard"/>
        <c:varyColors val="0"/>
        <c:ser>
          <c:idx val="0"/>
          <c:order val="0"/>
          <c:tx>
            <c:strRef>
              <c:f>monthly!$B$4</c:f>
              <c:strCache>
                <c:ptCount val="1"/>
                <c:pt idx="0">
                  <c:v>average daily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monthly!$A$5:$A$49</c:f>
              <c:numCache>
                <c:formatCode>mmm\-yy</c:formatCode>
                <c:ptCount val="45"/>
                <c:pt idx="0">
                  <c:v>35612</c:v>
                </c:pt>
                <c:pt idx="1">
                  <c:v>35643</c:v>
                </c:pt>
                <c:pt idx="2">
                  <c:v>35674</c:v>
                </c:pt>
                <c:pt idx="3">
                  <c:v>35704</c:v>
                </c:pt>
                <c:pt idx="4">
                  <c:v>35735</c:v>
                </c:pt>
                <c:pt idx="5">
                  <c:v>35765</c:v>
                </c:pt>
                <c:pt idx="6">
                  <c:v>35796</c:v>
                </c:pt>
                <c:pt idx="7">
                  <c:v>35827</c:v>
                </c:pt>
                <c:pt idx="8">
                  <c:v>35855</c:v>
                </c:pt>
                <c:pt idx="9">
                  <c:v>35886</c:v>
                </c:pt>
                <c:pt idx="10">
                  <c:v>35916</c:v>
                </c:pt>
                <c:pt idx="11">
                  <c:v>35947</c:v>
                </c:pt>
                <c:pt idx="12">
                  <c:v>35977</c:v>
                </c:pt>
                <c:pt idx="13">
                  <c:v>36008</c:v>
                </c:pt>
                <c:pt idx="14">
                  <c:v>36039</c:v>
                </c:pt>
                <c:pt idx="15">
                  <c:v>36069</c:v>
                </c:pt>
                <c:pt idx="16">
                  <c:v>36100</c:v>
                </c:pt>
                <c:pt idx="17">
                  <c:v>36130</c:v>
                </c:pt>
                <c:pt idx="18">
                  <c:v>36161</c:v>
                </c:pt>
                <c:pt idx="19">
                  <c:v>36192</c:v>
                </c:pt>
                <c:pt idx="20">
                  <c:v>36220</c:v>
                </c:pt>
                <c:pt idx="21">
                  <c:v>36251</c:v>
                </c:pt>
                <c:pt idx="22">
                  <c:v>36281</c:v>
                </c:pt>
                <c:pt idx="23">
                  <c:v>36312</c:v>
                </c:pt>
                <c:pt idx="24">
                  <c:v>36342</c:v>
                </c:pt>
                <c:pt idx="25">
                  <c:v>36373</c:v>
                </c:pt>
                <c:pt idx="26">
                  <c:v>36404</c:v>
                </c:pt>
                <c:pt idx="27">
                  <c:v>36434</c:v>
                </c:pt>
                <c:pt idx="28">
                  <c:v>36465</c:v>
                </c:pt>
                <c:pt idx="29">
                  <c:v>36495</c:v>
                </c:pt>
                <c:pt idx="30">
                  <c:v>36526</c:v>
                </c:pt>
                <c:pt idx="31">
                  <c:v>36557</c:v>
                </c:pt>
                <c:pt idx="32">
                  <c:v>36586</c:v>
                </c:pt>
                <c:pt idx="33">
                  <c:v>36617</c:v>
                </c:pt>
                <c:pt idx="34">
                  <c:v>36647</c:v>
                </c:pt>
                <c:pt idx="35">
                  <c:v>36678</c:v>
                </c:pt>
                <c:pt idx="36">
                  <c:v>36708</c:v>
                </c:pt>
                <c:pt idx="37">
                  <c:v>36739</c:v>
                </c:pt>
                <c:pt idx="38">
                  <c:v>36770</c:v>
                </c:pt>
                <c:pt idx="39">
                  <c:v>36800</c:v>
                </c:pt>
                <c:pt idx="40">
                  <c:v>36831</c:v>
                </c:pt>
                <c:pt idx="41">
                  <c:v>36861</c:v>
                </c:pt>
                <c:pt idx="42">
                  <c:v>36892</c:v>
                </c:pt>
                <c:pt idx="43">
                  <c:v>36923</c:v>
                </c:pt>
                <c:pt idx="44">
                  <c:v>36951</c:v>
                </c:pt>
              </c:numCache>
            </c:numRef>
          </c:cat>
          <c:val>
            <c:numRef>
              <c:f>monthly!$B$5:$B$49</c:f>
              <c:numCache>
                <c:formatCode>#,##0</c:formatCode>
                <c:ptCount val="45"/>
                <c:pt idx="0">
                  <c:v>5842.2258064516127</c:v>
                </c:pt>
                <c:pt idx="1">
                  <c:v>5740.3870967741932</c:v>
                </c:pt>
                <c:pt idx="2">
                  <c:v>5915.2333333333336</c:v>
                </c:pt>
                <c:pt idx="3">
                  <c:v>8215.1612903225814</c:v>
                </c:pt>
                <c:pt idx="4">
                  <c:v>11023.5</c:v>
                </c:pt>
                <c:pt idx="5">
                  <c:v>16515.419354838708</c:v>
                </c:pt>
                <c:pt idx="6">
                  <c:v>14339.612903225807</c:v>
                </c:pt>
                <c:pt idx="7">
                  <c:v>15196.357142857143</c:v>
                </c:pt>
                <c:pt idx="8">
                  <c:v>11983</c:v>
                </c:pt>
                <c:pt idx="9">
                  <c:v>11057.433333333332</c:v>
                </c:pt>
                <c:pt idx="10">
                  <c:v>9714.322580645161</c:v>
                </c:pt>
                <c:pt idx="11">
                  <c:v>7103.1333333333332</c:v>
                </c:pt>
                <c:pt idx="12">
                  <c:v>6379.0645161290322</c:v>
                </c:pt>
                <c:pt idx="13">
                  <c:v>6148.0967741935483</c:v>
                </c:pt>
                <c:pt idx="14">
                  <c:v>6519.7333333333336</c:v>
                </c:pt>
                <c:pt idx="15">
                  <c:v>8977.6129032258068</c:v>
                </c:pt>
                <c:pt idx="16">
                  <c:v>12737.1</c:v>
                </c:pt>
                <c:pt idx="17">
                  <c:v>18701.645161290322</c:v>
                </c:pt>
                <c:pt idx="18">
                  <c:v>16937.354838709678</c:v>
                </c:pt>
                <c:pt idx="19">
                  <c:v>16195.642857142857</c:v>
                </c:pt>
                <c:pt idx="20">
                  <c:v>14616.129032258064</c:v>
                </c:pt>
                <c:pt idx="21">
                  <c:v>11654.7</c:v>
                </c:pt>
                <c:pt idx="22">
                  <c:v>9397.354838709678</c:v>
                </c:pt>
                <c:pt idx="23">
                  <c:v>7573.0333333333338</c:v>
                </c:pt>
                <c:pt idx="24">
                  <c:v>6438.7741935483873</c:v>
                </c:pt>
                <c:pt idx="25">
                  <c:v>6424.4838709677415</c:v>
                </c:pt>
                <c:pt idx="26">
                  <c:v>6666.3666666666668</c:v>
                </c:pt>
                <c:pt idx="27">
                  <c:v>7752.6451612903229</c:v>
                </c:pt>
                <c:pt idx="28">
                  <c:v>11446.366666666667</c:v>
                </c:pt>
                <c:pt idx="29">
                  <c:v>16343.806451612903</c:v>
                </c:pt>
                <c:pt idx="30">
                  <c:v>14836.387096774193</c:v>
                </c:pt>
                <c:pt idx="31">
                  <c:v>13924.51724137931</c:v>
                </c:pt>
                <c:pt idx="32">
                  <c:v>12350.354838709678</c:v>
                </c:pt>
                <c:pt idx="33">
                  <c:v>8838.2000000000007</c:v>
                </c:pt>
                <c:pt idx="34">
                  <c:v>7999.1290322580644</c:v>
                </c:pt>
                <c:pt idx="35">
                  <c:v>6239.7666666666664</c:v>
                </c:pt>
                <c:pt idx="36">
                  <c:v>6122.5483870967746</c:v>
                </c:pt>
                <c:pt idx="37">
                  <c:v>5888.9354838709678</c:v>
                </c:pt>
                <c:pt idx="38">
                  <c:v>6197.8666666666668</c:v>
                </c:pt>
                <c:pt idx="39">
                  <c:v>8414.9032258064508</c:v>
                </c:pt>
                <c:pt idx="40">
                  <c:v>14530.2</c:v>
                </c:pt>
                <c:pt idx="41">
                  <c:v>15177.225806451614</c:v>
                </c:pt>
                <c:pt idx="42">
                  <c:v>17493.967741935485</c:v>
                </c:pt>
                <c:pt idx="43">
                  <c:v>15139.428571428571</c:v>
                </c:pt>
                <c:pt idx="44">
                  <c:v>10645.225806451614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AA-44F7-BFED-C321545D53C3}"/>
            </c:ext>
          </c:extLst>
        </c:ser>
        <c:ser>
          <c:idx val="1"/>
          <c:order val="1"/>
          <c:tx>
            <c:strRef>
              <c:f>monthly!$C$4</c:f>
              <c:strCache>
                <c:ptCount val="1"/>
                <c:pt idx="0">
                  <c:v>maximum use day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monthly!$A$5:$A$49</c:f>
              <c:numCache>
                <c:formatCode>mmm\-yy</c:formatCode>
                <c:ptCount val="45"/>
                <c:pt idx="0">
                  <c:v>35612</c:v>
                </c:pt>
                <c:pt idx="1">
                  <c:v>35643</c:v>
                </c:pt>
                <c:pt idx="2">
                  <c:v>35674</c:v>
                </c:pt>
                <c:pt idx="3">
                  <c:v>35704</c:v>
                </c:pt>
                <c:pt idx="4">
                  <c:v>35735</c:v>
                </c:pt>
                <c:pt idx="5">
                  <c:v>35765</c:v>
                </c:pt>
                <c:pt idx="6">
                  <c:v>35796</c:v>
                </c:pt>
                <c:pt idx="7">
                  <c:v>35827</c:v>
                </c:pt>
                <c:pt idx="8">
                  <c:v>35855</c:v>
                </c:pt>
                <c:pt idx="9">
                  <c:v>35886</c:v>
                </c:pt>
                <c:pt idx="10">
                  <c:v>35916</c:v>
                </c:pt>
                <c:pt idx="11">
                  <c:v>35947</c:v>
                </c:pt>
                <c:pt idx="12">
                  <c:v>35977</c:v>
                </c:pt>
                <c:pt idx="13">
                  <c:v>36008</c:v>
                </c:pt>
                <c:pt idx="14">
                  <c:v>36039</c:v>
                </c:pt>
                <c:pt idx="15">
                  <c:v>36069</c:v>
                </c:pt>
                <c:pt idx="16">
                  <c:v>36100</c:v>
                </c:pt>
                <c:pt idx="17">
                  <c:v>36130</c:v>
                </c:pt>
                <c:pt idx="18">
                  <c:v>36161</c:v>
                </c:pt>
                <c:pt idx="19">
                  <c:v>36192</c:v>
                </c:pt>
                <c:pt idx="20">
                  <c:v>36220</c:v>
                </c:pt>
                <c:pt idx="21">
                  <c:v>36251</c:v>
                </c:pt>
                <c:pt idx="22">
                  <c:v>36281</c:v>
                </c:pt>
                <c:pt idx="23">
                  <c:v>36312</c:v>
                </c:pt>
                <c:pt idx="24">
                  <c:v>36342</c:v>
                </c:pt>
                <c:pt idx="25">
                  <c:v>36373</c:v>
                </c:pt>
                <c:pt idx="26">
                  <c:v>36404</c:v>
                </c:pt>
                <c:pt idx="27">
                  <c:v>36434</c:v>
                </c:pt>
                <c:pt idx="28">
                  <c:v>36465</c:v>
                </c:pt>
                <c:pt idx="29">
                  <c:v>36495</c:v>
                </c:pt>
                <c:pt idx="30">
                  <c:v>36526</c:v>
                </c:pt>
                <c:pt idx="31">
                  <c:v>36557</c:v>
                </c:pt>
                <c:pt idx="32">
                  <c:v>36586</c:v>
                </c:pt>
                <c:pt idx="33">
                  <c:v>36617</c:v>
                </c:pt>
                <c:pt idx="34">
                  <c:v>36647</c:v>
                </c:pt>
                <c:pt idx="35">
                  <c:v>36678</c:v>
                </c:pt>
                <c:pt idx="36">
                  <c:v>36708</c:v>
                </c:pt>
                <c:pt idx="37">
                  <c:v>36739</c:v>
                </c:pt>
                <c:pt idx="38">
                  <c:v>36770</c:v>
                </c:pt>
                <c:pt idx="39">
                  <c:v>36800</c:v>
                </c:pt>
                <c:pt idx="40">
                  <c:v>36831</c:v>
                </c:pt>
                <c:pt idx="41">
                  <c:v>36861</c:v>
                </c:pt>
                <c:pt idx="42">
                  <c:v>36892</c:v>
                </c:pt>
                <c:pt idx="43">
                  <c:v>36923</c:v>
                </c:pt>
                <c:pt idx="44">
                  <c:v>36951</c:v>
                </c:pt>
              </c:numCache>
            </c:numRef>
          </c:cat>
          <c:val>
            <c:numRef>
              <c:f>monthly!$C$5:$C$49</c:f>
              <c:numCache>
                <c:formatCode>#,##0</c:formatCode>
                <c:ptCount val="45"/>
                <c:pt idx="0">
                  <c:v>6611</c:v>
                </c:pt>
                <c:pt idx="1">
                  <c:v>6370</c:v>
                </c:pt>
                <c:pt idx="2">
                  <c:v>6700</c:v>
                </c:pt>
                <c:pt idx="3">
                  <c:v>10844</c:v>
                </c:pt>
                <c:pt idx="4">
                  <c:v>14325</c:v>
                </c:pt>
                <c:pt idx="5">
                  <c:v>20470</c:v>
                </c:pt>
                <c:pt idx="6">
                  <c:v>20522</c:v>
                </c:pt>
                <c:pt idx="7">
                  <c:v>19301</c:v>
                </c:pt>
                <c:pt idx="8">
                  <c:v>18784</c:v>
                </c:pt>
                <c:pt idx="9">
                  <c:v>16456</c:v>
                </c:pt>
                <c:pt idx="10">
                  <c:v>12743</c:v>
                </c:pt>
                <c:pt idx="11">
                  <c:v>8997</c:v>
                </c:pt>
                <c:pt idx="12">
                  <c:v>7914</c:v>
                </c:pt>
                <c:pt idx="13">
                  <c:v>7171</c:v>
                </c:pt>
                <c:pt idx="14">
                  <c:v>8032</c:v>
                </c:pt>
                <c:pt idx="15">
                  <c:v>12034</c:v>
                </c:pt>
                <c:pt idx="16">
                  <c:v>15776</c:v>
                </c:pt>
                <c:pt idx="17">
                  <c:v>27161</c:v>
                </c:pt>
                <c:pt idx="18">
                  <c:v>20836</c:v>
                </c:pt>
                <c:pt idx="19">
                  <c:v>20427</c:v>
                </c:pt>
                <c:pt idx="20">
                  <c:v>18758</c:v>
                </c:pt>
                <c:pt idx="21">
                  <c:v>17496</c:v>
                </c:pt>
                <c:pt idx="22">
                  <c:v>11690</c:v>
                </c:pt>
                <c:pt idx="23">
                  <c:v>11013</c:v>
                </c:pt>
                <c:pt idx="24">
                  <c:v>7094</c:v>
                </c:pt>
                <c:pt idx="25">
                  <c:v>7450</c:v>
                </c:pt>
                <c:pt idx="26">
                  <c:v>7259</c:v>
                </c:pt>
                <c:pt idx="27">
                  <c:v>10656</c:v>
                </c:pt>
                <c:pt idx="28">
                  <c:v>16102</c:v>
                </c:pt>
                <c:pt idx="29">
                  <c:v>19545</c:v>
                </c:pt>
                <c:pt idx="30">
                  <c:v>18869</c:v>
                </c:pt>
                <c:pt idx="31">
                  <c:v>19351</c:v>
                </c:pt>
                <c:pt idx="32">
                  <c:v>19275</c:v>
                </c:pt>
                <c:pt idx="33">
                  <c:v>10931</c:v>
                </c:pt>
                <c:pt idx="34">
                  <c:v>10834</c:v>
                </c:pt>
                <c:pt idx="35">
                  <c:v>8202</c:v>
                </c:pt>
                <c:pt idx="36">
                  <c:v>7197</c:v>
                </c:pt>
                <c:pt idx="37">
                  <c:v>6784</c:v>
                </c:pt>
                <c:pt idx="38">
                  <c:v>7778</c:v>
                </c:pt>
                <c:pt idx="39">
                  <c:v>11572</c:v>
                </c:pt>
                <c:pt idx="40">
                  <c:v>18823</c:v>
                </c:pt>
                <c:pt idx="41">
                  <c:v>17554</c:v>
                </c:pt>
                <c:pt idx="42">
                  <c:v>20761</c:v>
                </c:pt>
                <c:pt idx="43">
                  <c:v>20376</c:v>
                </c:pt>
                <c:pt idx="44">
                  <c:v>15700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AA-44F7-BFED-C321545D53C3}"/>
            </c:ext>
          </c:extLst>
        </c:ser>
        <c:ser>
          <c:idx val="2"/>
          <c:order val="2"/>
          <c:tx>
            <c:strRef>
              <c:f>monthly!$D$4</c:f>
              <c:strCache>
                <c:ptCount val="1"/>
                <c:pt idx="0">
                  <c:v>minimum use day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monthly!$A$5:$A$49</c:f>
              <c:numCache>
                <c:formatCode>mmm\-yy</c:formatCode>
                <c:ptCount val="45"/>
                <c:pt idx="0">
                  <c:v>35612</c:v>
                </c:pt>
                <c:pt idx="1">
                  <c:v>35643</c:v>
                </c:pt>
                <c:pt idx="2">
                  <c:v>35674</c:v>
                </c:pt>
                <c:pt idx="3">
                  <c:v>35704</c:v>
                </c:pt>
                <c:pt idx="4">
                  <c:v>35735</c:v>
                </c:pt>
                <c:pt idx="5">
                  <c:v>35765</c:v>
                </c:pt>
                <c:pt idx="6">
                  <c:v>35796</c:v>
                </c:pt>
                <c:pt idx="7">
                  <c:v>35827</c:v>
                </c:pt>
                <c:pt idx="8">
                  <c:v>35855</c:v>
                </c:pt>
                <c:pt idx="9">
                  <c:v>35886</c:v>
                </c:pt>
                <c:pt idx="10">
                  <c:v>35916</c:v>
                </c:pt>
                <c:pt idx="11">
                  <c:v>35947</c:v>
                </c:pt>
                <c:pt idx="12">
                  <c:v>35977</c:v>
                </c:pt>
                <c:pt idx="13">
                  <c:v>36008</c:v>
                </c:pt>
                <c:pt idx="14">
                  <c:v>36039</c:v>
                </c:pt>
                <c:pt idx="15">
                  <c:v>36069</c:v>
                </c:pt>
                <c:pt idx="16">
                  <c:v>36100</c:v>
                </c:pt>
                <c:pt idx="17">
                  <c:v>36130</c:v>
                </c:pt>
                <c:pt idx="18">
                  <c:v>36161</c:v>
                </c:pt>
                <c:pt idx="19">
                  <c:v>36192</c:v>
                </c:pt>
                <c:pt idx="20">
                  <c:v>36220</c:v>
                </c:pt>
                <c:pt idx="21">
                  <c:v>36251</c:v>
                </c:pt>
                <c:pt idx="22">
                  <c:v>36281</c:v>
                </c:pt>
                <c:pt idx="23">
                  <c:v>36312</c:v>
                </c:pt>
                <c:pt idx="24">
                  <c:v>36342</c:v>
                </c:pt>
                <c:pt idx="25">
                  <c:v>36373</c:v>
                </c:pt>
                <c:pt idx="26">
                  <c:v>36404</c:v>
                </c:pt>
                <c:pt idx="27">
                  <c:v>36434</c:v>
                </c:pt>
                <c:pt idx="28">
                  <c:v>36465</c:v>
                </c:pt>
                <c:pt idx="29">
                  <c:v>36495</c:v>
                </c:pt>
                <c:pt idx="30">
                  <c:v>36526</c:v>
                </c:pt>
                <c:pt idx="31">
                  <c:v>36557</c:v>
                </c:pt>
                <c:pt idx="32">
                  <c:v>36586</c:v>
                </c:pt>
                <c:pt idx="33">
                  <c:v>36617</c:v>
                </c:pt>
                <c:pt idx="34">
                  <c:v>36647</c:v>
                </c:pt>
                <c:pt idx="35">
                  <c:v>36678</c:v>
                </c:pt>
                <c:pt idx="36">
                  <c:v>36708</c:v>
                </c:pt>
                <c:pt idx="37">
                  <c:v>36739</c:v>
                </c:pt>
                <c:pt idx="38">
                  <c:v>36770</c:v>
                </c:pt>
                <c:pt idx="39">
                  <c:v>36800</c:v>
                </c:pt>
                <c:pt idx="40">
                  <c:v>36831</c:v>
                </c:pt>
                <c:pt idx="41">
                  <c:v>36861</c:v>
                </c:pt>
                <c:pt idx="42">
                  <c:v>36892</c:v>
                </c:pt>
                <c:pt idx="43">
                  <c:v>36923</c:v>
                </c:pt>
                <c:pt idx="44">
                  <c:v>36951</c:v>
                </c:pt>
              </c:numCache>
            </c:numRef>
          </c:cat>
          <c:val>
            <c:numRef>
              <c:f>monthly!$D$5:$D$49</c:f>
              <c:numCache>
                <c:formatCode>#,##0</c:formatCode>
                <c:ptCount val="45"/>
                <c:pt idx="0">
                  <c:v>5417</c:v>
                </c:pt>
                <c:pt idx="1">
                  <c:v>5222</c:v>
                </c:pt>
                <c:pt idx="2">
                  <c:v>5165</c:v>
                </c:pt>
                <c:pt idx="3">
                  <c:v>6012</c:v>
                </c:pt>
                <c:pt idx="4">
                  <c:v>6949</c:v>
                </c:pt>
                <c:pt idx="5">
                  <c:v>11625</c:v>
                </c:pt>
                <c:pt idx="6">
                  <c:v>9409</c:v>
                </c:pt>
                <c:pt idx="7">
                  <c:v>12174</c:v>
                </c:pt>
                <c:pt idx="8">
                  <c:v>8314</c:v>
                </c:pt>
                <c:pt idx="9">
                  <c:v>6949</c:v>
                </c:pt>
                <c:pt idx="10">
                  <c:v>7251</c:v>
                </c:pt>
                <c:pt idx="11">
                  <c:v>5698</c:v>
                </c:pt>
                <c:pt idx="12">
                  <c:v>5267</c:v>
                </c:pt>
                <c:pt idx="13">
                  <c:v>5050</c:v>
                </c:pt>
                <c:pt idx="14">
                  <c:v>4649</c:v>
                </c:pt>
                <c:pt idx="15">
                  <c:v>7320</c:v>
                </c:pt>
                <c:pt idx="16">
                  <c:v>9369</c:v>
                </c:pt>
                <c:pt idx="17">
                  <c:v>13147</c:v>
                </c:pt>
                <c:pt idx="18">
                  <c:v>10774</c:v>
                </c:pt>
                <c:pt idx="19">
                  <c:v>10294</c:v>
                </c:pt>
                <c:pt idx="20">
                  <c:v>11127</c:v>
                </c:pt>
                <c:pt idx="21">
                  <c:v>7032</c:v>
                </c:pt>
                <c:pt idx="22">
                  <c:v>6937</c:v>
                </c:pt>
                <c:pt idx="23">
                  <c:v>5541</c:v>
                </c:pt>
                <c:pt idx="24">
                  <c:v>5139</c:v>
                </c:pt>
                <c:pt idx="25">
                  <c:v>5043</c:v>
                </c:pt>
                <c:pt idx="26">
                  <c:v>5887</c:v>
                </c:pt>
                <c:pt idx="27">
                  <c:v>5904</c:v>
                </c:pt>
                <c:pt idx="28">
                  <c:v>8019</c:v>
                </c:pt>
                <c:pt idx="29">
                  <c:v>12714</c:v>
                </c:pt>
                <c:pt idx="30">
                  <c:v>11627</c:v>
                </c:pt>
                <c:pt idx="31">
                  <c:v>11322</c:v>
                </c:pt>
                <c:pt idx="32">
                  <c:v>8682</c:v>
                </c:pt>
                <c:pt idx="33">
                  <c:v>6496</c:v>
                </c:pt>
                <c:pt idx="34">
                  <c:v>5290</c:v>
                </c:pt>
                <c:pt idx="35">
                  <c:v>4566</c:v>
                </c:pt>
                <c:pt idx="36">
                  <c:v>5376</c:v>
                </c:pt>
                <c:pt idx="37">
                  <c:v>5232</c:v>
                </c:pt>
                <c:pt idx="38">
                  <c:v>4890</c:v>
                </c:pt>
                <c:pt idx="39">
                  <c:v>5570</c:v>
                </c:pt>
                <c:pt idx="40">
                  <c:v>9395</c:v>
                </c:pt>
                <c:pt idx="41">
                  <c:v>11706</c:v>
                </c:pt>
                <c:pt idx="42">
                  <c:v>14297</c:v>
                </c:pt>
                <c:pt idx="43">
                  <c:v>9835</c:v>
                </c:pt>
                <c:pt idx="44">
                  <c:v>6851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AA-44F7-BFED-C321545D5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5876160"/>
        <c:axId val="1"/>
      </c:lineChart>
      <c:dateAx>
        <c:axId val="192587616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3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6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MCF/day</a:t>
                </a:r>
              </a:p>
            </c:rich>
          </c:tx>
          <c:layout>
            <c:manualLayout>
              <c:xMode val="edge"/>
              <c:yMode val="edge"/>
              <c:x val="0"/>
              <c:y val="0.4208809135399673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587616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6370699223085461"/>
          <c:y val="0.17455138662316477"/>
          <c:w val="0.22308546059933407"/>
          <c:h val="0.1337683523654159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5813CCB8-596C-3037-D500-4574FC498F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0.5195</cdr:x>
      <cdr:y>0.49375</cdr:y>
    </cdr:from>
    <cdr:to>
      <cdr:x>0.53725</cdr:x>
      <cdr:y>0.53625</cdr:y>
    </cdr:to>
    <cdr:sp macro="" textlink="">
      <cdr:nvSpPr>
        <cdr:cNvPr id="1025" name="Text Box 1">
          <a:extLst xmlns:a="http://schemas.openxmlformats.org/drawingml/2006/main">
            <a:ext uri="{FF2B5EF4-FFF2-40B4-BE49-F238E27FC236}">
              <a16:creationId xmlns:a16="http://schemas.microsoft.com/office/drawing/2014/main" id="{29FA667C-A2BE-BEDD-3DCB-AFE1B860C572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58362" y="2882920"/>
          <a:ext cx="152331" cy="2481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22860" rIns="18288" bIns="2286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125" b="0" i="0" u="none" strike="noStrike" baseline="0">
              <a:solidFill>
                <a:srgbClr val="000000"/>
              </a:solidFill>
              <a:latin typeface="Arial"/>
              <a:cs typeface="Arial"/>
            </a:rPr>
            <a:t>`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3BF3DF3B-FD60-9C67-0C1B-27FD0DF1FD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4"/>
  <sheetViews>
    <sheetView tabSelected="1" workbookViewId="0"/>
  </sheetViews>
  <sheetFormatPr defaultRowHeight="12.75" x14ac:dyDescent="0.2"/>
  <cols>
    <col min="1" max="1" width="24" customWidth="1"/>
    <col min="2" max="2" width="6.5703125" bestFit="1" customWidth="1"/>
    <col min="3" max="3" width="9.5703125" bestFit="1" customWidth="1"/>
  </cols>
  <sheetData>
    <row r="1" spans="1:7" x14ac:dyDescent="0.2">
      <c r="A1" s="5" t="s">
        <v>0</v>
      </c>
    </row>
    <row r="3" spans="1:7" x14ac:dyDescent="0.2">
      <c r="C3" t="s">
        <v>1</v>
      </c>
    </row>
    <row r="4" spans="1:7" x14ac:dyDescent="0.2">
      <c r="A4" s="1">
        <v>35612</v>
      </c>
      <c r="B4" s="2">
        <v>6611</v>
      </c>
      <c r="E4" t="s">
        <v>13</v>
      </c>
    </row>
    <row r="5" spans="1:7" x14ac:dyDescent="0.2">
      <c r="A5" s="1">
        <v>35613</v>
      </c>
      <c r="B5" s="2">
        <v>6166</v>
      </c>
      <c r="E5" t="s">
        <v>7</v>
      </c>
    </row>
    <row r="6" spans="1:7" x14ac:dyDescent="0.2">
      <c r="A6" s="1">
        <v>35614</v>
      </c>
      <c r="B6" s="2">
        <v>5797</v>
      </c>
      <c r="E6" t="s">
        <v>9</v>
      </c>
    </row>
    <row r="7" spans="1:7" x14ac:dyDescent="0.2">
      <c r="A7" s="1">
        <v>35615</v>
      </c>
      <c r="B7" s="2">
        <v>5722</v>
      </c>
      <c r="E7" t="s">
        <v>8</v>
      </c>
      <c r="F7" s="2">
        <f>B7</f>
        <v>5722</v>
      </c>
      <c r="G7" s="6">
        <f>F8/F7-1</f>
        <v>-2.2894092974484415E-2</v>
      </c>
    </row>
    <row r="8" spans="1:7" x14ac:dyDescent="0.2">
      <c r="A8" s="1">
        <v>35616</v>
      </c>
      <c r="B8" s="2">
        <v>5591</v>
      </c>
      <c r="E8" t="s">
        <v>10</v>
      </c>
      <c r="F8" s="2">
        <f>B8</f>
        <v>5591</v>
      </c>
      <c r="G8" s="6">
        <f>F9/F8-1</f>
        <v>-2.6113396530137667E-2</v>
      </c>
    </row>
    <row r="9" spans="1:7" x14ac:dyDescent="0.2">
      <c r="A9" s="1">
        <v>35617</v>
      </c>
      <c r="B9" s="2">
        <v>5445</v>
      </c>
      <c r="E9" t="s">
        <v>11</v>
      </c>
      <c r="F9" s="2">
        <f>B9</f>
        <v>5445</v>
      </c>
      <c r="G9" s="6">
        <f>F9/F7-1</f>
        <v>-4.8409646976581566E-2</v>
      </c>
    </row>
    <row r="10" spans="1:7" x14ac:dyDescent="0.2">
      <c r="A10" s="1">
        <v>35618</v>
      </c>
      <c r="B10" s="2">
        <v>5738</v>
      </c>
      <c r="E10" t="s">
        <v>12</v>
      </c>
      <c r="G10" s="6"/>
    </row>
    <row r="11" spans="1:7" x14ac:dyDescent="0.2">
      <c r="A11" s="1">
        <v>35619</v>
      </c>
      <c r="B11" s="2">
        <v>5488</v>
      </c>
      <c r="E11" t="s">
        <v>13</v>
      </c>
      <c r="G11" s="6"/>
    </row>
    <row r="12" spans="1:7" x14ac:dyDescent="0.2">
      <c r="A12" s="1">
        <v>35620</v>
      </c>
      <c r="B12" s="2">
        <v>5614</v>
      </c>
      <c r="E12" t="s">
        <v>7</v>
      </c>
      <c r="G12" s="6"/>
    </row>
    <row r="13" spans="1:7" x14ac:dyDescent="0.2">
      <c r="A13" s="1">
        <v>35621</v>
      </c>
      <c r="B13" s="2">
        <v>5939</v>
      </c>
      <c r="E13" t="s">
        <v>9</v>
      </c>
      <c r="G13" s="6"/>
    </row>
    <row r="14" spans="1:7" x14ac:dyDescent="0.2">
      <c r="A14" s="1">
        <v>35622</v>
      </c>
      <c r="B14" s="2">
        <v>6186</v>
      </c>
      <c r="E14" t="s">
        <v>8</v>
      </c>
      <c r="F14" s="2">
        <f>B14</f>
        <v>6186</v>
      </c>
      <c r="G14" s="6">
        <f>F15/F14-1</f>
        <v>-7.5169738118331719E-2</v>
      </c>
    </row>
    <row r="15" spans="1:7" x14ac:dyDescent="0.2">
      <c r="A15" s="1">
        <v>35623</v>
      </c>
      <c r="B15" s="2">
        <v>5721</v>
      </c>
      <c r="E15" t="s">
        <v>10</v>
      </c>
      <c r="F15" s="2">
        <f>B15</f>
        <v>5721</v>
      </c>
      <c r="G15" s="6">
        <f>F15/F14-1</f>
        <v>-7.5169738118331719E-2</v>
      </c>
    </row>
    <row r="16" spans="1:7" x14ac:dyDescent="0.2">
      <c r="A16" s="1">
        <v>35624</v>
      </c>
      <c r="B16" s="2">
        <v>5417</v>
      </c>
      <c r="E16" t="s">
        <v>11</v>
      </c>
      <c r="F16" s="2">
        <f>B16</f>
        <v>5417</v>
      </c>
      <c r="G16" s="6">
        <f>F16/F14-1</f>
        <v>-0.12431296475913356</v>
      </c>
    </row>
    <row r="17" spans="1:7" x14ac:dyDescent="0.2">
      <c r="A17" s="1">
        <v>35625</v>
      </c>
      <c r="B17" s="2">
        <v>5902</v>
      </c>
      <c r="E17" t="s">
        <v>12</v>
      </c>
      <c r="F17" s="2"/>
      <c r="G17" s="6"/>
    </row>
    <row r="18" spans="1:7" x14ac:dyDescent="0.2">
      <c r="A18" s="1">
        <v>35626</v>
      </c>
      <c r="B18" s="2">
        <v>5859</v>
      </c>
      <c r="E18" t="s">
        <v>13</v>
      </c>
      <c r="F18" s="2"/>
      <c r="G18" s="6"/>
    </row>
    <row r="19" spans="1:7" x14ac:dyDescent="0.2">
      <c r="A19" s="1">
        <v>35627</v>
      </c>
      <c r="B19" s="2">
        <v>6123</v>
      </c>
      <c r="E19" t="s">
        <v>7</v>
      </c>
      <c r="F19" s="2"/>
      <c r="G19" s="6"/>
    </row>
    <row r="20" spans="1:7" x14ac:dyDescent="0.2">
      <c r="A20" s="1">
        <v>35628</v>
      </c>
      <c r="B20" s="2">
        <v>6115</v>
      </c>
      <c r="E20" t="s">
        <v>9</v>
      </c>
      <c r="G20" s="6"/>
    </row>
    <row r="21" spans="1:7" x14ac:dyDescent="0.2">
      <c r="A21" s="1">
        <v>35629</v>
      </c>
      <c r="B21" s="2">
        <v>6043</v>
      </c>
      <c r="E21" t="s">
        <v>8</v>
      </c>
      <c r="F21" s="2">
        <f>B21</f>
        <v>6043</v>
      </c>
      <c r="G21" s="6">
        <f>F22/F21-1</f>
        <v>-7.7941419824590463E-2</v>
      </c>
    </row>
    <row r="22" spans="1:7" x14ac:dyDescent="0.2">
      <c r="A22" s="1">
        <v>35630</v>
      </c>
      <c r="B22" s="2">
        <v>5572</v>
      </c>
      <c r="E22" t="s">
        <v>10</v>
      </c>
      <c r="F22" s="2">
        <f>B22</f>
        <v>5572</v>
      </c>
      <c r="G22" s="6">
        <f>F22/F21-1</f>
        <v>-7.7941419824590463E-2</v>
      </c>
    </row>
    <row r="23" spans="1:7" x14ac:dyDescent="0.2">
      <c r="A23" s="1">
        <v>35631</v>
      </c>
      <c r="B23" s="2">
        <v>5507</v>
      </c>
      <c r="E23" t="s">
        <v>11</v>
      </c>
      <c r="F23" s="2">
        <f>B23</f>
        <v>5507</v>
      </c>
      <c r="G23" s="6">
        <f>F23/F21-1</f>
        <v>-8.8697666721826884E-2</v>
      </c>
    </row>
    <row r="24" spans="1:7" x14ac:dyDescent="0.2">
      <c r="A24" s="1">
        <v>35632</v>
      </c>
      <c r="B24" s="2">
        <v>5771</v>
      </c>
      <c r="E24" t="s">
        <v>12</v>
      </c>
      <c r="G24" s="6"/>
    </row>
    <row r="25" spans="1:7" x14ac:dyDescent="0.2">
      <c r="A25" s="1">
        <v>35633</v>
      </c>
      <c r="B25" s="2">
        <v>5865</v>
      </c>
      <c r="E25" t="s">
        <v>13</v>
      </c>
      <c r="G25" s="6"/>
    </row>
    <row r="26" spans="1:7" x14ac:dyDescent="0.2">
      <c r="A26" s="1">
        <v>35634</v>
      </c>
      <c r="B26" s="2">
        <v>6097</v>
      </c>
      <c r="E26" t="s">
        <v>7</v>
      </c>
      <c r="G26" s="6"/>
    </row>
    <row r="27" spans="1:7" x14ac:dyDescent="0.2">
      <c r="A27" s="1">
        <v>35635</v>
      </c>
      <c r="B27" s="2">
        <v>5860</v>
      </c>
      <c r="E27" t="s">
        <v>9</v>
      </c>
      <c r="G27" s="6"/>
    </row>
    <row r="28" spans="1:7" x14ac:dyDescent="0.2">
      <c r="A28" s="1">
        <v>35636</v>
      </c>
      <c r="B28" s="2">
        <v>5704</v>
      </c>
      <c r="E28" t="s">
        <v>8</v>
      </c>
      <c r="F28" s="2">
        <f>B28</f>
        <v>5704</v>
      </c>
      <c r="G28" s="6">
        <f>F29/F28-1</f>
        <v>-4.2251051893408165E-2</v>
      </c>
    </row>
    <row r="29" spans="1:7" x14ac:dyDescent="0.2">
      <c r="A29" s="1">
        <v>35637</v>
      </c>
      <c r="B29" s="2">
        <v>5463</v>
      </c>
      <c r="E29" t="s">
        <v>10</v>
      </c>
      <c r="F29" s="2">
        <f>B29</f>
        <v>5463</v>
      </c>
      <c r="G29" s="6">
        <f>F29/F28-1</f>
        <v>-4.2251051893408165E-2</v>
      </c>
    </row>
    <row r="30" spans="1:7" x14ac:dyDescent="0.2">
      <c r="A30" s="1">
        <v>35638</v>
      </c>
      <c r="B30" s="2">
        <v>5565</v>
      </c>
      <c r="E30" t="s">
        <v>11</v>
      </c>
      <c r="F30" s="2">
        <f>B30</f>
        <v>5565</v>
      </c>
      <c r="G30" s="6">
        <f>F30/F28-1</f>
        <v>-2.4368863955119169E-2</v>
      </c>
    </row>
    <row r="31" spans="1:7" x14ac:dyDescent="0.2">
      <c r="A31" s="1">
        <v>35639</v>
      </c>
      <c r="B31" s="2">
        <v>5909</v>
      </c>
      <c r="E31" t="s">
        <v>12</v>
      </c>
      <c r="G31" s="6"/>
    </row>
    <row r="32" spans="1:7" x14ac:dyDescent="0.2">
      <c r="A32" s="1">
        <v>35640</v>
      </c>
      <c r="B32" s="2">
        <v>6010</v>
      </c>
      <c r="E32" t="s">
        <v>13</v>
      </c>
      <c r="G32" s="6"/>
    </row>
    <row r="33" spans="1:7" x14ac:dyDescent="0.2">
      <c r="A33" s="1">
        <v>35641</v>
      </c>
      <c r="B33" s="2">
        <v>6176</v>
      </c>
      <c r="C33" s="2">
        <f>AVERAGE(B4:B33)</f>
        <v>5832.5333333333338</v>
      </c>
      <c r="E33" t="s">
        <v>7</v>
      </c>
      <c r="G33" s="6"/>
    </row>
    <row r="34" spans="1:7" x14ac:dyDescent="0.2">
      <c r="A34" s="1">
        <v>35642</v>
      </c>
      <c r="B34" s="2">
        <v>6133</v>
      </c>
      <c r="C34" s="2">
        <f t="shared" ref="C34:C97" si="0">AVERAGE(B5:B34)</f>
        <v>5816.6</v>
      </c>
      <c r="E34" t="s">
        <v>9</v>
      </c>
      <c r="G34" s="6"/>
    </row>
    <row r="35" spans="1:7" x14ac:dyDescent="0.2">
      <c r="A35" s="1">
        <v>35643</v>
      </c>
      <c r="B35" s="2">
        <v>6162</v>
      </c>
      <c r="C35" s="2">
        <f t="shared" si="0"/>
        <v>5816.4666666666662</v>
      </c>
      <c r="E35" t="s">
        <v>8</v>
      </c>
      <c r="F35" s="2">
        <f>B35</f>
        <v>6162</v>
      </c>
      <c r="G35" s="6">
        <f>F36/F35-1</f>
        <v>-7.7409931840311641E-2</v>
      </c>
    </row>
    <row r="36" spans="1:7" x14ac:dyDescent="0.2">
      <c r="A36" s="1">
        <v>35644</v>
      </c>
      <c r="B36" s="2">
        <v>5685</v>
      </c>
      <c r="C36" s="2">
        <f t="shared" si="0"/>
        <v>5812.7333333333336</v>
      </c>
      <c r="E36" t="s">
        <v>10</v>
      </c>
      <c r="F36" s="2">
        <f>B36</f>
        <v>5685</v>
      </c>
      <c r="G36" s="6">
        <f>F36/F35-1</f>
        <v>-7.7409931840311641E-2</v>
      </c>
    </row>
    <row r="37" spans="1:7" x14ac:dyDescent="0.2">
      <c r="A37" s="1">
        <v>35645</v>
      </c>
      <c r="B37" s="2">
        <v>5488</v>
      </c>
      <c r="C37" s="2">
        <f t="shared" si="0"/>
        <v>5804.9333333333334</v>
      </c>
      <c r="E37" t="s">
        <v>11</v>
      </c>
      <c r="F37" s="2">
        <f>B37</f>
        <v>5488</v>
      </c>
      <c r="G37" s="6">
        <f>F37/F35-1</f>
        <v>-0.10938007140538786</v>
      </c>
    </row>
    <row r="38" spans="1:7" x14ac:dyDescent="0.2">
      <c r="A38" s="1">
        <v>35646</v>
      </c>
      <c r="B38" s="2">
        <v>5564</v>
      </c>
      <c r="C38" s="2">
        <f t="shared" si="0"/>
        <v>5804.0333333333338</v>
      </c>
      <c r="E38" t="s">
        <v>12</v>
      </c>
      <c r="G38" s="6"/>
    </row>
    <row r="39" spans="1:7" x14ac:dyDescent="0.2">
      <c r="A39" s="1">
        <v>35647</v>
      </c>
      <c r="B39" s="2">
        <v>5320</v>
      </c>
      <c r="C39" s="2">
        <f t="shared" si="0"/>
        <v>5799.8666666666668</v>
      </c>
      <c r="E39" t="s">
        <v>13</v>
      </c>
      <c r="G39" s="6"/>
    </row>
    <row r="40" spans="1:7" x14ac:dyDescent="0.2">
      <c r="A40" s="1">
        <v>35648</v>
      </c>
      <c r="B40" s="2">
        <v>5386</v>
      </c>
      <c r="C40" s="2">
        <f t="shared" si="0"/>
        <v>5788.1333333333332</v>
      </c>
      <c r="E40" t="s">
        <v>7</v>
      </c>
      <c r="G40" s="6"/>
    </row>
    <row r="41" spans="1:7" x14ac:dyDescent="0.2">
      <c r="A41" s="1">
        <v>35649</v>
      </c>
      <c r="B41" s="2">
        <v>5406</v>
      </c>
      <c r="C41" s="2">
        <f t="shared" si="0"/>
        <v>5785.4</v>
      </c>
      <c r="E41" t="s">
        <v>9</v>
      </c>
      <c r="G41" s="6"/>
    </row>
    <row r="42" spans="1:7" x14ac:dyDescent="0.2">
      <c r="A42" s="1">
        <v>35650</v>
      </c>
      <c r="B42" s="2">
        <v>5540</v>
      </c>
      <c r="C42" s="2">
        <f t="shared" si="0"/>
        <v>5782.9333333333334</v>
      </c>
      <c r="E42" t="s">
        <v>8</v>
      </c>
      <c r="F42" s="2">
        <f>B42</f>
        <v>5540</v>
      </c>
      <c r="G42" s="6">
        <f>F43/F42-1</f>
        <v>-3.3935018050541554E-2</v>
      </c>
    </row>
    <row r="43" spans="1:7" x14ac:dyDescent="0.2">
      <c r="A43" s="1">
        <v>35651</v>
      </c>
      <c r="B43" s="2">
        <v>5352</v>
      </c>
      <c r="C43" s="2">
        <f t="shared" si="0"/>
        <v>5763.3666666666668</v>
      </c>
      <c r="E43" t="s">
        <v>10</v>
      </c>
      <c r="F43" s="2">
        <f>B43</f>
        <v>5352</v>
      </c>
      <c r="G43" s="6">
        <f>F43/F42-1</f>
        <v>-3.3935018050541554E-2</v>
      </c>
    </row>
    <row r="44" spans="1:7" x14ac:dyDescent="0.2">
      <c r="A44" s="1">
        <v>35652</v>
      </c>
      <c r="B44" s="2">
        <v>5503</v>
      </c>
      <c r="C44" s="2">
        <f t="shared" si="0"/>
        <v>5740.6</v>
      </c>
      <c r="E44" t="s">
        <v>11</v>
      </c>
      <c r="F44" s="2">
        <f>B44</f>
        <v>5503</v>
      </c>
      <c r="G44" s="6">
        <f>F44/F42-1</f>
        <v>-6.6787003610108142E-3</v>
      </c>
    </row>
    <row r="45" spans="1:7" x14ac:dyDescent="0.2">
      <c r="A45" s="1">
        <v>35653</v>
      </c>
      <c r="B45" s="2">
        <v>5820</v>
      </c>
      <c r="C45" s="2">
        <f t="shared" si="0"/>
        <v>5743.9</v>
      </c>
      <c r="E45" t="s">
        <v>12</v>
      </c>
      <c r="G45" s="6"/>
    </row>
    <row r="46" spans="1:7" x14ac:dyDescent="0.2">
      <c r="A46" s="1">
        <v>35654</v>
      </c>
      <c r="B46" s="2">
        <v>5804</v>
      </c>
      <c r="C46" s="2">
        <f t="shared" si="0"/>
        <v>5756.8</v>
      </c>
      <c r="E46" t="s">
        <v>13</v>
      </c>
      <c r="G46" s="6"/>
    </row>
    <row r="47" spans="1:7" x14ac:dyDescent="0.2">
      <c r="A47" s="1">
        <v>35655</v>
      </c>
      <c r="B47" s="2">
        <v>5807</v>
      </c>
      <c r="C47" s="2">
        <f t="shared" si="0"/>
        <v>5753.6333333333332</v>
      </c>
      <c r="E47" t="s">
        <v>7</v>
      </c>
      <c r="G47" s="6"/>
    </row>
    <row r="48" spans="1:7" x14ac:dyDescent="0.2">
      <c r="A48" s="1">
        <v>35656</v>
      </c>
      <c r="B48" s="2">
        <v>5845</v>
      </c>
      <c r="C48" s="2">
        <f t="shared" si="0"/>
        <v>5753.166666666667</v>
      </c>
      <c r="E48" t="s">
        <v>9</v>
      </c>
      <c r="G48" s="6"/>
    </row>
    <row r="49" spans="1:7" x14ac:dyDescent="0.2">
      <c r="A49" s="1">
        <v>35657</v>
      </c>
      <c r="B49" s="2">
        <v>5919</v>
      </c>
      <c r="C49" s="2">
        <f t="shared" si="0"/>
        <v>5746.3666666666668</v>
      </c>
      <c r="E49" t="s">
        <v>8</v>
      </c>
      <c r="F49" s="2">
        <f>B49</f>
        <v>5919</v>
      </c>
      <c r="G49" s="6">
        <f>F50/F49-1</f>
        <v>-3.3789491468153354E-2</v>
      </c>
    </row>
    <row r="50" spans="1:7" x14ac:dyDescent="0.2">
      <c r="A50" s="1">
        <v>35658</v>
      </c>
      <c r="B50" s="2">
        <v>5719</v>
      </c>
      <c r="C50" s="2">
        <f t="shared" si="0"/>
        <v>5733.166666666667</v>
      </c>
      <c r="E50" t="s">
        <v>10</v>
      </c>
      <c r="F50" s="2">
        <f>B50</f>
        <v>5719</v>
      </c>
      <c r="G50" s="6">
        <f>F50/F49-1</f>
        <v>-3.3789491468153354E-2</v>
      </c>
    </row>
    <row r="51" spans="1:7" x14ac:dyDescent="0.2">
      <c r="A51" s="1">
        <v>35659</v>
      </c>
      <c r="B51" s="2">
        <v>5805</v>
      </c>
      <c r="C51" s="2">
        <f t="shared" si="0"/>
        <v>5725.2333333333336</v>
      </c>
      <c r="E51" t="s">
        <v>11</v>
      </c>
      <c r="F51" s="2">
        <f>B51</f>
        <v>5805</v>
      </c>
      <c r="G51" s="6">
        <f>F51/F49-1</f>
        <v>-1.9260010136847416E-2</v>
      </c>
    </row>
    <row r="52" spans="1:7" x14ac:dyDescent="0.2">
      <c r="A52" s="1">
        <v>35660</v>
      </c>
      <c r="B52" s="2">
        <v>6093</v>
      </c>
      <c r="C52" s="2">
        <f t="shared" si="0"/>
        <v>5742.6</v>
      </c>
      <c r="E52" t="s">
        <v>12</v>
      </c>
      <c r="G52" s="6"/>
    </row>
    <row r="53" spans="1:7" x14ac:dyDescent="0.2">
      <c r="A53" s="1">
        <v>35661</v>
      </c>
      <c r="B53" s="2">
        <v>6284</v>
      </c>
      <c r="C53" s="2">
        <f t="shared" si="0"/>
        <v>5768.5</v>
      </c>
      <c r="E53" t="s">
        <v>13</v>
      </c>
      <c r="G53" s="6"/>
    </row>
    <row r="54" spans="1:7" x14ac:dyDescent="0.2">
      <c r="A54" s="1">
        <v>35662</v>
      </c>
      <c r="B54" s="2">
        <v>6370</v>
      </c>
      <c r="C54" s="2">
        <f t="shared" si="0"/>
        <v>5788.4666666666662</v>
      </c>
      <c r="E54" t="s">
        <v>7</v>
      </c>
      <c r="G54" s="6"/>
    </row>
    <row r="55" spans="1:7" x14ac:dyDescent="0.2">
      <c r="A55" s="1">
        <v>35663</v>
      </c>
      <c r="B55" s="2">
        <v>6067</v>
      </c>
      <c r="C55" s="2">
        <f t="shared" si="0"/>
        <v>5795.2</v>
      </c>
      <c r="E55" t="s">
        <v>9</v>
      </c>
      <c r="G55" s="6"/>
    </row>
    <row r="56" spans="1:7" x14ac:dyDescent="0.2">
      <c r="A56" s="1">
        <v>35664</v>
      </c>
      <c r="B56" s="2">
        <v>5958</v>
      </c>
      <c r="C56" s="2">
        <f t="shared" si="0"/>
        <v>5790.5666666666666</v>
      </c>
      <c r="E56" t="s">
        <v>8</v>
      </c>
      <c r="F56" s="2">
        <f>B56</f>
        <v>5958</v>
      </c>
      <c r="G56" s="6">
        <f>F57/F56-1</f>
        <v>-8.3920778784827177E-2</v>
      </c>
    </row>
    <row r="57" spans="1:7" x14ac:dyDescent="0.2">
      <c r="A57" s="1">
        <v>35665</v>
      </c>
      <c r="B57" s="2">
        <v>5458</v>
      </c>
      <c r="C57" s="2">
        <f t="shared" si="0"/>
        <v>5777.166666666667</v>
      </c>
      <c r="E57" t="s">
        <v>10</v>
      </c>
      <c r="F57" s="2">
        <f>B57</f>
        <v>5458</v>
      </c>
      <c r="G57" s="6">
        <f>F57/F56-1</f>
        <v>-8.3920778784827177E-2</v>
      </c>
    </row>
    <row r="58" spans="1:7" x14ac:dyDescent="0.2">
      <c r="A58" s="1">
        <v>35666</v>
      </c>
      <c r="B58" s="2">
        <v>5222</v>
      </c>
      <c r="C58" s="2">
        <f t="shared" si="0"/>
        <v>5761.1</v>
      </c>
      <c r="E58" t="s">
        <v>11</v>
      </c>
      <c r="F58" s="2">
        <f>B58</f>
        <v>5222</v>
      </c>
      <c r="G58" s="6">
        <f>F58/F56-1</f>
        <v>-0.12353138637126548</v>
      </c>
    </row>
    <row r="59" spans="1:7" x14ac:dyDescent="0.2">
      <c r="A59" s="1">
        <v>35667</v>
      </c>
      <c r="B59" s="2">
        <v>5923</v>
      </c>
      <c r="C59" s="2">
        <f t="shared" si="0"/>
        <v>5776.4333333333334</v>
      </c>
      <c r="E59" t="s">
        <v>12</v>
      </c>
      <c r="G59" s="6"/>
    </row>
    <row r="60" spans="1:7" x14ac:dyDescent="0.2">
      <c r="A60" s="1">
        <v>35668</v>
      </c>
      <c r="B60" s="2">
        <v>5724</v>
      </c>
      <c r="C60" s="2">
        <f t="shared" si="0"/>
        <v>5781.7333333333336</v>
      </c>
      <c r="E60" t="s">
        <v>13</v>
      </c>
      <c r="G60" s="6"/>
    </row>
    <row r="61" spans="1:7" x14ac:dyDescent="0.2">
      <c r="A61" s="1">
        <v>35669</v>
      </c>
      <c r="B61" s="2">
        <v>5780</v>
      </c>
      <c r="C61" s="2">
        <f t="shared" si="0"/>
        <v>5777.4333333333334</v>
      </c>
      <c r="E61" t="s">
        <v>7</v>
      </c>
      <c r="G61" s="6"/>
    </row>
    <row r="62" spans="1:7" x14ac:dyDescent="0.2">
      <c r="A62" s="1">
        <v>35670</v>
      </c>
      <c r="B62" s="2">
        <v>5883</v>
      </c>
      <c r="C62" s="2">
        <f t="shared" si="0"/>
        <v>5773.2</v>
      </c>
      <c r="E62" t="s">
        <v>9</v>
      </c>
      <c r="G62" s="6"/>
    </row>
    <row r="63" spans="1:7" x14ac:dyDescent="0.2">
      <c r="A63" s="1">
        <v>35671</v>
      </c>
      <c r="B63" s="2">
        <v>5970</v>
      </c>
      <c r="C63" s="2">
        <f t="shared" si="0"/>
        <v>5766.333333333333</v>
      </c>
      <c r="E63" t="s">
        <v>8</v>
      </c>
      <c r="F63" s="2">
        <f>B63</f>
        <v>5970</v>
      </c>
      <c r="G63" s="6">
        <f>F64/F63-1</f>
        <v>-3.8190954773869357E-2</v>
      </c>
    </row>
    <row r="64" spans="1:7" x14ac:dyDescent="0.2">
      <c r="A64" s="1">
        <v>35672</v>
      </c>
      <c r="B64" s="2">
        <v>5742</v>
      </c>
      <c r="C64" s="2">
        <f t="shared" si="0"/>
        <v>5753.3</v>
      </c>
      <c r="E64" t="s">
        <v>10</v>
      </c>
      <c r="F64" s="2">
        <f>B64</f>
        <v>5742</v>
      </c>
      <c r="G64" s="6">
        <f>F64/F63-1</f>
        <v>-3.8190954773869357E-2</v>
      </c>
    </row>
    <row r="65" spans="1:7" x14ac:dyDescent="0.2">
      <c r="A65" s="1">
        <v>35673</v>
      </c>
      <c r="B65" s="2">
        <v>5353</v>
      </c>
      <c r="C65" s="2">
        <f t="shared" si="0"/>
        <v>5726.333333333333</v>
      </c>
      <c r="E65" t="s">
        <v>11</v>
      </c>
      <c r="F65" s="2">
        <f>B65</f>
        <v>5353</v>
      </c>
      <c r="G65" s="6">
        <f>F65/F63-1</f>
        <v>-0.10335008375209376</v>
      </c>
    </row>
    <row r="66" spans="1:7" x14ac:dyDescent="0.2">
      <c r="A66" s="1">
        <v>35674</v>
      </c>
      <c r="B66" s="2">
        <v>5881</v>
      </c>
      <c r="C66" s="2">
        <f t="shared" si="0"/>
        <v>5732.8666666666668</v>
      </c>
      <c r="E66" t="s">
        <v>12</v>
      </c>
      <c r="G66" s="6"/>
    </row>
    <row r="67" spans="1:7" x14ac:dyDescent="0.2">
      <c r="A67" s="1">
        <v>35675</v>
      </c>
      <c r="B67" s="2">
        <v>6044</v>
      </c>
      <c r="C67" s="2">
        <f t="shared" si="0"/>
        <v>5751.4</v>
      </c>
      <c r="E67" t="s">
        <v>13</v>
      </c>
      <c r="G67" s="6"/>
    </row>
    <row r="68" spans="1:7" x14ac:dyDescent="0.2">
      <c r="A68" s="1">
        <v>35676</v>
      </c>
      <c r="B68" s="2">
        <v>5845</v>
      </c>
      <c r="C68" s="2">
        <f t="shared" si="0"/>
        <v>5760.7666666666664</v>
      </c>
      <c r="E68" t="s">
        <v>7</v>
      </c>
      <c r="G68" s="6"/>
    </row>
    <row r="69" spans="1:7" x14ac:dyDescent="0.2">
      <c r="A69" s="1">
        <v>35677</v>
      </c>
      <c r="B69" s="2">
        <v>5478</v>
      </c>
      <c r="C69" s="2">
        <f t="shared" si="0"/>
        <v>5766.0333333333338</v>
      </c>
      <c r="E69" t="s">
        <v>9</v>
      </c>
      <c r="G69" s="6"/>
    </row>
    <row r="70" spans="1:7" x14ac:dyDescent="0.2">
      <c r="A70" s="1">
        <v>35678</v>
      </c>
      <c r="B70" s="2">
        <v>5628</v>
      </c>
      <c r="C70" s="2">
        <f t="shared" si="0"/>
        <v>5774.1</v>
      </c>
      <c r="E70" t="s">
        <v>8</v>
      </c>
      <c r="F70" s="2">
        <f>B70</f>
        <v>5628</v>
      </c>
      <c r="G70" s="6">
        <f>F71/F70-1</f>
        <v>1.9189765458422103E-2</v>
      </c>
    </row>
    <row r="71" spans="1:7" x14ac:dyDescent="0.2">
      <c r="A71" s="1">
        <v>35679</v>
      </c>
      <c r="B71" s="2">
        <v>5736</v>
      </c>
      <c r="C71" s="2">
        <f t="shared" si="0"/>
        <v>5785.1</v>
      </c>
      <c r="E71" t="s">
        <v>10</v>
      </c>
      <c r="F71" s="2">
        <f>B71</f>
        <v>5736</v>
      </c>
      <c r="G71" s="6">
        <f>F71/F70-1</f>
        <v>1.9189765458422103E-2</v>
      </c>
    </row>
    <row r="72" spans="1:7" x14ac:dyDescent="0.2">
      <c r="A72" s="1">
        <v>35680</v>
      </c>
      <c r="B72" s="2">
        <v>5803</v>
      </c>
      <c r="C72" s="2">
        <f t="shared" si="0"/>
        <v>5793.8666666666668</v>
      </c>
      <c r="E72" t="s">
        <v>11</v>
      </c>
      <c r="F72" s="2">
        <f>B72</f>
        <v>5803</v>
      </c>
      <c r="G72" s="6">
        <f>F72/F70-1</f>
        <v>3.1094527363184188E-2</v>
      </c>
    </row>
    <row r="73" spans="1:7" x14ac:dyDescent="0.2">
      <c r="A73" s="1">
        <v>35681</v>
      </c>
      <c r="B73" s="2">
        <v>5847</v>
      </c>
      <c r="C73" s="2">
        <f t="shared" si="0"/>
        <v>5810.3666666666668</v>
      </c>
      <c r="E73" t="s">
        <v>12</v>
      </c>
      <c r="G73" s="6"/>
    </row>
    <row r="74" spans="1:7" x14ac:dyDescent="0.2">
      <c r="A74" s="1">
        <v>35682</v>
      </c>
      <c r="B74" s="2">
        <v>5971</v>
      </c>
      <c r="C74" s="2">
        <f t="shared" si="0"/>
        <v>5825.9666666666662</v>
      </c>
      <c r="E74" t="s">
        <v>13</v>
      </c>
      <c r="G74" s="6"/>
    </row>
    <row r="75" spans="1:7" x14ac:dyDescent="0.2">
      <c r="A75" s="1">
        <v>35683</v>
      </c>
      <c r="B75" s="2">
        <v>6081</v>
      </c>
      <c r="C75" s="2">
        <f t="shared" si="0"/>
        <v>5834.666666666667</v>
      </c>
      <c r="E75" t="s">
        <v>7</v>
      </c>
      <c r="G75" s="6"/>
    </row>
    <row r="76" spans="1:7" x14ac:dyDescent="0.2">
      <c r="A76" s="1">
        <v>35684</v>
      </c>
      <c r="B76" s="2">
        <v>5863</v>
      </c>
      <c r="C76" s="2">
        <f t="shared" si="0"/>
        <v>5836.6333333333332</v>
      </c>
      <c r="E76" t="s">
        <v>9</v>
      </c>
      <c r="G76" s="6"/>
    </row>
    <row r="77" spans="1:7" x14ac:dyDescent="0.2">
      <c r="A77" s="1">
        <v>35685</v>
      </c>
      <c r="B77" s="2">
        <v>5967</v>
      </c>
      <c r="C77" s="2">
        <f t="shared" si="0"/>
        <v>5841.9666666666662</v>
      </c>
      <c r="E77" t="s">
        <v>8</v>
      </c>
      <c r="F77" s="2">
        <f>B77</f>
        <v>5967</v>
      </c>
      <c r="G77" s="6">
        <f>F78/F77-1</f>
        <v>-1.6926428691134587E-2</v>
      </c>
    </row>
    <row r="78" spans="1:7" x14ac:dyDescent="0.2">
      <c r="A78" s="1">
        <v>35686</v>
      </c>
      <c r="B78" s="2">
        <v>5866</v>
      </c>
      <c r="C78" s="2">
        <f t="shared" si="0"/>
        <v>5842.666666666667</v>
      </c>
      <c r="E78" t="s">
        <v>10</v>
      </c>
      <c r="F78" s="2">
        <f>B78</f>
        <v>5866</v>
      </c>
      <c r="G78" s="6">
        <f>F78/F77-1</f>
        <v>-1.6926428691134587E-2</v>
      </c>
    </row>
    <row r="79" spans="1:7" x14ac:dyDescent="0.2">
      <c r="A79" s="1">
        <v>35687</v>
      </c>
      <c r="B79" s="2">
        <v>5769</v>
      </c>
      <c r="C79" s="2">
        <f t="shared" si="0"/>
        <v>5837.666666666667</v>
      </c>
      <c r="E79" t="s">
        <v>11</v>
      </c>
      <c r="F79" s="2">
        <f>B79</f>
        <v>5769</v>
      </c>
      <c r="G79" s="6">
        <f>F79/F77-1</f>
        <v>-3.3182503770739058E-2</v>
      </c>
    </row>
    <row r="80" spans="1:7" x14ac:dyDescent="0.2">
      <c r="A80" s="1">
        <v>35688</v>
      </c>
      <c r="B80" s="2">
        <v>6620</v>
      </c>
      <c r="C80" s="2">
        <f t="shared" si="0"/>
        <v>5867.7</v>
      </c>
      <c r="E80" t="s">
        <v>12</v>
      </c>
      <c r="G80" s="6"/>
    </row>
    <row r="81" spans="1:7" x14ac:dyDescent="0.2">
      <c r="A81" s="1">
        <v>35689</v>
      </c>
      <c r="B81" s="2">
        <v>6490</v>
      </c>
      <c r="C81" s="2">
        <f t="shared" si="0"/>
        <v>5890.5333333333338</v>
      </c>
      <c r="E81" t="s">
        <v>13</v>
      </c>
      <c r="G81" s="6"/>
    </row>
    <row r="82" spans="1:7" x14ac:dyDescent="0.2">
      <c r="A82" s="1">
        <v>35690</v>
      </c>
      <c r="B82" s="2">
        <v>6393</v>
      </c>
      <c r="C82" s="2">
        <f t="shared" si="0"/>
        <v>5900.5333333333338</v>
      </c>
      <c r="E82" t="s">
        <v>7</v>
      </c>
      <c r="G82" s="6"/>
    </row>
    <row r="83" spans="1:7" x14ac:dyDescent="0.2">
      <c r="A83" s="1">
        <v>35691</v>
      </c>
      <c r="B83" s="2">
        <v>6438</v>
      </c>
      <c r="C83" s="2">
        <f t="shared" si="0"/>
        <v>5905.666666666667</v>
      </c>
      <c r="E83" t="s">
        <v>9</v>
      </c>
      <c r="G83" s="6"/>
    </row>
    <row r="84" spans="1:7" x14ac:dyDescent="0.2">
      <c r="A84" s="1">
        <v>35692</v>
      </c>
      <c r="B84" s="2">
        <v>6700</v>
      </c>
      <c r="C84" s="2">
        <f t="shared" si="0"/>
        <v>5916.666666666667</v>
      </c>
      <c r="E84" t="s">
        <v>8</v>
      </c>
      <c r="F84" s="2">
        <f>B84</f>
        <v>6700</v>
      </c>
      <c r="G84" s="6">
        <f>F85/F84-1</f>
        <v>-0.14149253731343281</v>
      </c>
    </row>
    <row r="85" spans="1:7" x14ac:dyDescent="0.2">
      <c r="A85" s="1">
        <v>35693</v>
      </c>
      <c r="B85" s="2">
        <v>5752</v>
      </c>
      <c r="C85" s="2">
        <f t="shared" si="0"/>
        <v>5906.166666666667</v>
      </c>
      <c r="E85" t="s">
        <v>10</v>
      </c>
      <c r="F85" s="2">
        <f>B85</f>
        <v>5752</v>
      </c>
      <c r="G85" s="6">
        <f>F85/F84-1</f>
        <v>-0.14149253731343281</v>
      </c>
    </row>
    <row r="86" spans="1:7" x14ac:dyDescent="0.2">
      <c r="A86" s="1">
        <v>35694</v>
      </c>
      <c r="B86" s="2">
        <v>5636</v>
      </c>
      <c r="C86" s="2">
        <f t="shared" si="0"/>
        <v>5895.4333333333334</v>
      </c>
      <c r="E86" t="s">
        <v>11</v>
      </c>
      <c r="F86" s="2">
        <f>B86</f>
        <v>5636</v>
      </c>
      <c r="G86" s="6">
        <f>F86/F84-1</f>
        <v>-0.15880597014925368</v>
      </c>
    </row>
    <row r="87" spans="1:7" x14ac:dyDescent="0.2">
      <c r="A87" s="1">
        <v>35695</v>
      </c>
      <c r="B87" s="2">
        <v>6268</v>
      </c>
      <c r="C87" s="2">
        <f t="shared" si="0"/>
        <v>5922.4333333333334</v>
      </c>
      <c r="E87" t="s">
        <v>12</v>
      </c>
      <c r="G87" s="6"/>
    </row>
    <row r="88" spans="1:7" x14ac:dyDescent="0.2">
      <c r="A88" s="1">
        <v>35696</v>
      </c>
      <c r="B88" s="2">
        <v>5899</v>
      </c>
      <c r="C88" s="2">
        <f t="shared" si="0"/>
        <v>5945</v>
      </c>
      <c r="E88" t="s">
        <v>13</v>
      </c>
      <c r="G88" s="6"/>
    </row>
    <row r="89" spans="1:7" x14ac:dyDescent="0.2">
      <c r="A89" s="1">
        <v>35697</v>
      </c>
      <c r="B89" s="2">
        <v>5523</v>
      </c>
      <c r="C89" s="2">
        <f t="shared" si="0"/>
        <v>5931.666666666667</v>
      </c>
      <c r="E89" t="s">
        <v>7</v>
      </c>
      <c r="G89" s="6"/>
    </row>
    <row r="90" spans="1:7" x14ac:dyDescent="0.2">
      <c r="A90" s="1">
        <v>35698</v>
      </c>
      <c r="B90" s="2">
        <v>5683</v>
      </c>
      <c r="C90" s="2">
        <f t="shared" si="0"/>
        <v>5930.3</v>
      </c>
      <c r="E90" t="s">
        <v>9</v>
      </c>
      <c r="G90" s="6"/>
    </row>
    <row r="91" spans="1:7" x14ac:dyDescent="0.2">
      <c r="A91" s="1">
        <v>35699</v>
      </c>
      <c r="B91" s="2">
        <v>6115</v>
      </c>
      <c r="C91" s="2">
        <f t="shared" si="0"/>
        <v>5941.4666666666662</v>
      </c>
      <c r="E91" t="s">
        <v>8</v>
      </c>
      <c r="F91" s="2">
        <f>B91</f>
        <v>6115</v>
      </c>
      <c r="G91" s="6">
        <f>F92/F91-1</f>
        <v>-5.7236304170073637E-2</v>
      </c>
    </row>
    <row r="92" spans="1:7" x14ac:dyDescent="0.2">
      <c r="A92" s="1">
        <v>35700</v>
      </c>
      <c r="B92" s="2">
        <v>5765</v>
      </c>
      <c r="C92" s="2">
        <f t="shared" si="0"/>
        <v>5937.5333333333338</v>
      </c>
      <c r="E92" t="s">
        <v>10</v>
      </c>
      <c r="F92" s="2">
        <f>B92</f>
        <v>5765</v>
      </c>
      <c r="G92" s="6">
        <f>F92/F91-1</f>
        <v>-5.7236304170073637E-2</v>
      </c>
    </row>
    <row r="93" spans="1:7" x14ac:dyDescent="0.2">
      <c r="A93" s="1">
        <v>35701</v>
      </c>
      <c r="B93" s="2">
        <v>5165</v>
      </c>
      <c r="C93" s="2">
        <f t="shared" si="0"/>
        <v>5910.7</v>
      </c>
      <c r="E93" t="s">
        <v>11</v>
      </c>
      <c r="F93" s="2">
        <f>B93</f>
        <v>5165</v>
      </c>
      <c r="G93" s="6">
        <f>F93/F91-1</f>
        <v>-0.15535568274734257</v>
      </c>
    </row>
    <row r="94" spans="1:7" x14ac:dyDescent="0.2">
      <c r="A94" s="1">
        <v>35702</v>
      </c>
      <c r="B94" s="2">
        <v>5332</v>
      </c>
      <c r="C94" s="2">
        <f t="shared" si="0"/>
        <v>5897.0333333333338</v>
      </c>
      <c r="E94" t="s">
        <v>12</v>
      </c>
      <c r="G94" s="6"/>
    </row>
    <row r="95" spans="1:7" x14ac:dyDescent="0.2">
      <c r="A95" s="1">
        <v>35703</v>
      </c>
      <c r="B95" s="2">
        <v>5899</v>
      </c>
      <c r="C95" s="2">
        <f t="shared" si="0"/>
        <v>5915.2333333333336</v>
      </c>
      <c r="E95" t="s">
        <v>13</v>
      </c>
      <c r="G95" s="6"/>
    </row>
    <row r="96" spans="1:7" x14ac:dyDescent="0.2">
      <c r="A96" s="1">
        <v>35704</v>
      </c>
      <c r="B96" s="2">
        <v>6146</v>
      </c>
      <c r="C96" s="2">
        <f t="shared" si="0"/>
        <v>5924.0666666666666</v>
      </c>
      <c r="E96" t="s">
        <v>7</v>
      </c>
      <c r="G96" s="6"/>
    </row>
    <row r="97" spans="1:7" x14ac:dyDescent="0.2">
      <c r="A97" s="1">
        <v>35705</v>
      </c>
      <c r="B97" s="2">
        <v>6514</v>
      </c>
      <c r="C97" s="2">
        <f t="shared" si="0"/>
        <v>5939.7333333333336</v>
      </c>
      <c r="E97" t="s">
        <v>9</v>
      </c>
      <c r="G97" s="6"/>
    </row>
    <row r="98" spans="1:7" x14ac:dyDescent="0.2">
      <c r="A98" s="1">
        <v>35706</v>
      </c>
      <c r="B98" s="2">
        <v>6589</v>
      </c>
      <c r="C98" s="2">
        <f t="shared" ref="C98:C161" si="1">AVERAGE(B69:B98)</f>
        <v>5964.5333333333338</v>
      </c>
      <c r="E98" t="s">
        <v>8</v>
      </c>
      <c r="F98" s="2">
        <f>B98</f>
        <v>6589</v>
      </c>
      <c r="G98" s="6">
        <f>F99/F98-1</f>
        <v>-8.7570192745484943E-2</v>
      </c>
    </row>
    <row r="99" spans="1:7" x14ac:dyDescent="0.2">
      <c r="A99" s="1">
        <v>35707</v>
      </c>
      <c r="B99" s="2">
        <v>6012</v>
      </c>
      <c r="C99" s="2">
        <f t="shared" si="1"/>
        <v>5982.333333333333</v>
      </c>
      <c r="E99" t="s">
        <v>10</v>
      </c>
      <c r="F99" s="2">
        <f>B99</f>
        <v>6012</v>
      </c>
      <c r="G99" s="6">
        <f>F99/F98-1</f>
        <v>-8.7570192745484943E-2</v>
      </c>
    </row>
    <row r="100" spans="1:7" x14ac:dyDescent="0.2">
      <c r="A100" s="1">
        <v>35708</v>
      </c>
      <c r="B100" s="2">
        <v>6200</v>
      </c>
      <c r="C100" s="2">
        <f t="shared" si="1"/>
        <v>6001.4</v>
      </c>
      <c r="E100" t="s">
        <v>11</v>
      </c>
      <c r="F100" s="2">
        <f>B100</f>
        <v>6200</v>
      </c>
      <c r="G100" s="6">
        <f>F100/F98-1</f>
        <v>-5.9037790256488032E-2</v>
      </c>
    </row>
    <row r="101" spans="1:7" x14ac:dyDescent="0.2">
      <c r="A101" s="1">
        <v>35709</v>
      </c>
      <c r="B101" s="2">
        <v>7793</v>
      </c>
      <c r="C101" s="2">
        <f t="shared" si="1"/>
        <v>6069.9666666666662</v>
      </c>
      <c r="E101" t="s">
        <v>12</v>
      </c>
      <c r="G101" s="6"/>
    </row>
    <row r="102" spans="1:7" x14ac:dyDescent="0.2">
      <c r="A102" s="1">
        <v>35710</v>
      </c>
      <c r="B102" s="2">
        <v>8372</v>
      </c>
      <c r="C102" s="2">
        <f t="shared" si="1"/>
        <v>6155.6</v>
      </c>
      <c r="E102" t="s">
        <v>13</v>
      </c>
      <c r="G102" s="6"/>
    </row>
    <row r="103" spans="1:7" x14ac:dyDescent="0.2">
      <c r="A103" s="1">
        <v>35711</v>
      </c>
      <c r="B103" s="2">
        <v>8458</v>
      </c>
      <c r="C103" s="2">
        <f t="shared" si="1"/>
        <v>6242.6333333333332</v>
      </c>
      <c r="E103" t="s">
        <v>7</v>
      </c>
      <c r="G103" s="6"/>
    </row>
    <row r="104" spans="1:7" x14ac:dyDescent="0.2">
      <c r="A104" s="1">
        <v>35712</v>
      </c>
      <c r="B104" s="2">
        <v>7700</v>
      </c>
      <c r="C104" s="2">
        <f t="shared" si="1"/>
        <v>6300.2666666666664</v>
      </c>
      <c r="E104" t="s">
        <v>9</v>
      </c>
      <c r="G104" s="6"/>
    </row>
    <row r="105" spans="1:7" x14ac:dyDescent="0.2">
      <c r="A105" s="1">
        <v>35713</v>
      </c>
      <c r="B105" s="2">
        <v>10252</v>
      </c>
      <c r="C105" s="2">
        <f t="shared" si="1"/>
        <v>6439.3</v>
      </c>
      <c r="E105" t="s">
        <v>8</v>
      </c>
      <c r="F105" s="2">
        <f>B105</f>
        <v>10252</v>
      </c>
      <c r="G105" s="6">
        <f>F106/F105-1</f>
        <v>-7.8716348029652772E-2</v>
      </c>
    </row>
    <row r="106" spans="1:7" x14ac:dyDescent="0.2">
      <c r="A106" s="1">
        <v>35714</v>
      </c>
      <c r="B106" s="2">
        <v>9445</v>
      </c>
      <c r="C106" s="2">
        <f t="shared" si="1"/>
        <v>6558.7</v>
      </c>
      <c r="E106" t="s">
        <v>10</v>
      </c>
      <c r="F106" s="2">
        <f>B106</f>
        <v>9445</v>
      </c>
      <c r="G106" s="6">
        <f>F106/F105-1</f>
        <v>-7.8716348029652772E-2</v>
      </c>
    </row>
    <row r="107" spans="1:7" x14ac:dyDescent="0.2">
      <c r="A107" s="1">
        <v>35715</v>
      </c>
      <c r="B107" s="2">
        <v>8517</v>
      </c>
      <c r="C107" s="2">
        <f t="shared" si="1"/>
        <v>6643.7</v>
      </c>
      <c r="E107" t="s">
        <v>11</v>
      </c>
      <c r="F107" s="2">
        <f>B107</f>
        <v>8517</v>
      </c>
      <c r="G107" s="6">
        <f>F107/F105-1</f>
        <v>-0.16923527116660164</v>
      </c>
    </row>
    <row r="108" spans="1:7" x14ac:dyDescent="0.2">
      <c r="A108" s="1">
        <v>35716</v>
      </c>
      <c r="B108" s="2">
        <v>8667</v>
      </c>
      <c r="C108" s="2">
        <f t="shared" si="1"/>
        <v>6737.0666666666666</v>
      </c>
      <c r="E108" t="s">
        <v>12</v>
      </c>
      <c r="G108" s="6"/>
    </row>
    <row r="109" spans="1:7" x14ac:dyDescent="0.2">
      <c r="A109" s="1">
        <v>35717</v>
      </c>
      <c r="B109" s="2">
        <v>7937</v>
      </c>
      <c r="C109" s="2">
        <f t="shared" si="1"/>
        <v>6809.333333333333</v>
      </c>
      <c r="E109" t="s">
        <v>13</v>
      </c>
      <c r="G109" s="6"/>
    </row>
    <row r="110" spans="1:7" x14ac:dyDescent="0.2">
      <c r="A110" s="1">
        <v>35718</v>
      </c>
      <c r="B110" s="2">
        <v>7332</v>
      </c>
      <c r="C110" s="2">
        <f t="shared" si="1"/>
        <v>6833.0666666666666</v>
      </c>
      <c r="E110" t="s">
        <v>7</v>
      </c>
      <c r="G110" s="6"/>
    </row>
    <row r="111" spans="1:7" x14ac:dyDescent="0.2">
      <c r="A111" s="1">
        <v>35719</v>
      </c>
      <c r="B111" s="2">
        <v>6887</v>
      </c>
      <c r="C111" s="2">
        <f t="shared" si="1"/>
        <v>6846.3</v>
      </c>
      <c r="E111" t="s">
        <v>9</v>
      </c>
      <c r="G111" s="6"/>
    </row>
    <row r="112" spans="1:7" x14ac:dyDescent="0.2">
      <c r="A112" s="1">
        <v>35720</v>
      </c>
      <c r="B112" s="2">
        <v>7141</v>
      </c>
      <c r="C112" s="2">
        <f t="shared" si="1"/>
        <v>6871.2333333333336</v>
      </c>
      <c r="E112" t="s">
        <v>8</v>
      </c>
      <c r="F112" s="2">
        <f>B112</f>
        <v>7141</v>
      </c>
      <c r="G112" s="6">
        <f>F113/F112-1</f>
        <v>4.9572888951127325E-2</v>
      </c>
    </row>
    <row r="113" spans="1:7" x14ac:dyDescent="0.2">
      <c r="A113" s="1">
        <v>35721</v>
      </c>
      <c r="B113" s="2">
        <v>7495</v>
      </c>
      <c r="C113" s="2">
        <f t="shared" si="1"/>
        <v>6906.4666666666662</v>
      </c>
      <c r="E113" t="s">
        <v>10</v>
      </c>
      <c r="F113" s="2">
        <f>B113</f>
        <v>7495</v>
      </c>
      <c r="G113" s="6">
        <f>F113/F112-1</f>
        <v>4.9572888951127325E-2</v>
      </c>
    </row>
    <row r="114" spans="1:7" x14ac:dyDescent="0.2">
      <c r="A114" s="1">
        <v>35722</v>
      </c>
      <c r="B114" s="2">
        <v>7972</v>
      </c>
      <c r="C114" s="2">
        <f t="shared" si="1"/>
        <v>6948.8666666666668</v>
      </c>
      <c r="E114" t="s">
        <v>11</v>
      </c>
      <c r="F114" s="2">
        <f>B114</f>
        <v>7972</v>
      </c>
      <c r="G114" s="6">
        <f>F114/F112-1</f>
        <v>0.11637025626662933</v>
      </c>
    </row>
    <row r="115" spans="1:7" x14ac:dyDescent="0.2">
      <c r="A115" s="1">
        <v>35723</v>
      </c>
      <c r="B115" s="2">
        <v>9648</v>
      </c>
      <c r="C115" s="2">
        <f t="shared" si="1"/>
        <v>7078.7333333333336</v>
      </c>
      <c r="E115" t="s">
        <v>12</v>
      </c>
      <c r="G115" s="6"/>
    </row>
    <row r="116" spans="1:7" x14ac:dyDescent="0.2">
      <c r="A116" s="1">
        <v>35724</v>
      </c>
      <c r="B116" s="2">
        <v>8405</v>
      </c>
      <c r="C116" s="2">
        <f t="shared" si="1"/>
        <v>7171.0333333333338</v>
      </c>
      <c r="E116" t="s">
        <v>13</v>
      </c>
      <c r="G116" s="6"/>
    </row>
    <row r="117" spans="1:7" x14ac:dyDescent="0.2">
      <c r="A117" s="1">
        <v>35725</v>
      </c>
      <c r="B117" s="2">
        <v>8727</v>
      </c>
      <c r="C117" s="2">
        <f t="shared" si="1"/>
        <v>7253</v>
      </c>
      <c r="E117" t="s">
        <v>7</v>
      </c>
      <c r="G117" s="6"/>
    </row>
    <row r="118" spans="1:7" x14ac:dyDescent="0.2">
      <c r="A118" s="1">
        <v>35726</v>
      </c>
      <c r="B118" s="2">
        <v>8851</v>
      </c>
      <c r="C118" s="2">
        <f t="shared" si="1"/>
        <v>7351.4</v>
      </c>
      <c r="E118" t="s">
        <v>9</v>
      </c>
      <c r="G118" s="6"/>
    </row>
    <row r="119" spans="1:7" x14ac:dyDescent="0.2">
      <c r="A119" s="1">
        <v>35727</v>
      </c>
      <c r="B119" s="2">
        <v>9813</v>
      </c>
      <c r="C119" s="2">
        <f t="shared" si="1"/>
        <v>7494.4</v>
      </c>
      <c r="E119" t="s">
        <v>8</v>
      </c>
      <c r="F119" s="2">
        <f>B119</f>
        <v>9813</v>
      </c>
      <c r="G119" s="6">
        <f>F120/F119-1</f>
        <v>-3.1081218791399134E-2</v>
      </c>
    </row>
    <row r="120" spans="1:7" x14ac:dyDescent="0.2">
      <c r="A120" s="1">
        <v>35728</v>
      </c>
      <c r="B120" s="2">
        <v>9508</v>
      </c>
      <c r="C120" s="2">
        <f t="shared" si="1"/>
        <v>7621.9</v>
      </c>
      <c r="E120" t="s">
        <v>10</v>
      </c>
      <c r="F120" s="2">
        <f>B120</f>
        <v>9508</v>
      </c>
      <c r="G120" s="6">
        <f>F120/F119-1</f>
        <v>-3.1081218791399134E-2</v>
      </c>
    </row>
    <row r="121" spans="1:7" x14ac:dyDescent="0.2">
      <c r="A121" s="1">
        <v>35729</v>
      </c>
      <c r="B121" s="2">
        <v>9755</v>
      </c>
      <c r="C121" s="2">
        <f t="shared" si="1"/>
        <v>7743.2333333333336</v>
      </c>
      <c r="E121" t="s">
        <v>11</v>
      </c>
      <c r="F121" s="2">
        <f>B121</f>
        <v>9755</v>
      </c>
      <c r="G121" s="6">
        <f>F121/F119-1</f>
        <v>-5.9105268521348897E-3</v>
      </c>
    </row>
    <row r="122" spans="1:7" x14ac:dyDescent="0.2">
      <c r="A122" s="1">
        <v>35730</v>
      </c>
      <c r="B122" s="2">
        <v>9562</v>
      </c>
      <c r="C122" s="2">
        <f t="shared" si="1"/>
        <v>7869.8</v>
      </c>
      <c r="E122" t="s">
        <v>12</v>
      </c>
      <c r="G122" s="6"/>
    </row>
    <row r="123" spans="1:7" x14ac:dyDescent="0.2">
      <c r="A123" s="1">
        <v>35731</v>
      </c>
      <c r="B123" s="2">
        <v>10844</v>
      </c>
      <c r="C123" s="2">
        <f t="shared" si="1"/>
        <v>8059.1</v>
      </c>
      <c r="E123" t="s">
        <v>13</v>
      </c>
      <c r="G123" s="6"/>
    </row>
    <row r="124" spans="1:7" x14ac:dyDescent="0.2">
      <c r="A124" s="1">
        <v>35732</v>
      </c>
      <c r="B124" s="2">
        <v>9908</v>
      </c>
      <c r="C124" s="2">
        <f t="shared" si="1"/>
        <v>8211.6333333333332</v>
      </c>
      <c r="E124" t="s">
        <v>7</v>
      </c>
      <c r="G124" s="6"/>
    </row>
    <row r="125" spans="1:7" x14ac:dyDescent="0.2">
      <c r="A125" s="1">
        <v>35733</v>
      </c>
      <c r="B125" s="2">
        <v>7304</v>
      </c>
      <c r="C125" s="2">
        <f t="shared" si="1"/>
        <v>8258.4666666666672</v>
      </c>
      <c r="E125" t="s">
        <v>9</v>
      </c>
      <c r="G125" s="6"/>
    </row>
    <row r="126" spans="1:7" x14ac:dyDescent="0.2">
      <c r="A126" s="1">
        <v>35734</v>
      </c>
      <c r="B126" s="2">
        <v>6916</v>
      </c>
      <c r="C126" s="2">
        <f t="shared" si="1"/>
        <v>8284.1333333333332</v>
      </c>
      <c r="E126" t="s">
        <v>8</v>
      </c>
      <c r="F126" s="2">
        <f>B126</f>
        <v>6916</v>
      </c>
      <c r="G126" s="6">
        <f>F127/F126-1</f>
        <v>4.7715442452285206E-3</v>
      </c>
    </row>
    <row r="127" spans="1:7" x14ac:dyDescent="0.2">
      <c r="A127" s="1">
        <v>35735</v>
      </c>
      <c r="B127" s="2">
        <v>6949</v>
      </c>
      <c r="C127" s="2">
        <f t="shared" si="1"/>
        <v>8298.6333333333332</v>
      </c>
      <c r="E127" t="s">
        <v>10</v>
      </c>
      <c r="F127" s="2">
        <f>B127</f>
        <v>6949</v>
      </c>
      <c r="G127" s="6">
        <f>F127/F126-1</f>
        <v>4.7715442452285206E-3</v>
      </c>
    </row>
    <row r="128" spans="1:7" x14ac:dyDescent="0.2">
      <c r="A128" s="1">
        <v>35736</v>
      </c>
      <c r="B128" s="2">
        <v>7012</v>
      </c>
      <c r="C128" s="2">
        <f t="shared" si="1"/>
        <v>8312.7333333333336</v>
      </c>
      <c r="E128" t="s">
        <v>11</v>
      </c>
      <c r="F128" s="2">
        <f>B128</f>
        <v>7012</v>
      </c>
      <c r="G128" s="6">
        <f>F128/F126-1</f>
        <v>1.3880855986119212E-2</v>
      </c>
    </row>
    <row r="129" spans="1:7" x14ac:dyDescent="0.2">
      <c r="A129" s="1">
        <v>35737</v>
      </c>
      <c r="B129" s="2">
        <v>7454</v>
      </c>
      <c r="C129" s="2">
        <f t="shared" si="1"/>
        <v>8360.7999999999993</v>
      </c>
      <c r="E129" t="s">
        <v>12</v>
      </c>
      <c r="G129" s="6"/>
    </row>
    <row r="130" spans="1:7" x14ac:dyDescent="0.2">
      <c r="A130" s="1">
        <v>35738</v>
      </c>
      <c r="B130" s="2">
        <v>7124</v>
      </c>
      <c r="C130" s="2">
        <f t="shared" si="1"/>
        <v>8391.6</v>
      </c>
      <c r="E130" t="s">
        <v>13</v>
      </c>
      <c r="G130" s="6"/>
    </row>
    <row r="131" spans="1:7" x14ac:dyDescent="0.2">
      <c r="A131" s="1">
        <v>35739</v>
      </c>
      <c r="B131" s="2">
        <v>7997</v>
      </c>
      <c r="C131" s="2">
        <f t="shared" si="1"/>
        <v>8398.4</v>
      </c>
      <c r="E131" t="s">
        <v>7</v>
      </c>
      <c r="G131" s="6"/>
    </row>
    <row r="132" spans="1:7" x14ac:dyDescent="0.2">
      <c r="A132" s="1">
        <v>35740</v>
      </c>
      <c r="B132" s="2">
        <v>8716</v>
      </c>
      <c r="C132" s="2">
        <f t="shared" si="1"/>
        <v>8409.8666666666668</v>
      </c>
      <c r="E132" t="s">
        <v>9</v>
      </c>
      <c r="G132" s="6"/>
    </row>
    <row r="133" spans="1:7" x14ac:dyDescent="0.2">
      <c r="A133" s="1">
        <v>35741</v>
      </c>
      <c r="B133" s="2">
        <v>10535</v>
      </c>
      <c r="C133" s="2">
        <f t="shared" si="1"/>
        <v>8479.1</v>
      </c>
      <c r="E133" t="s">
        <v>8</v>
      </c>
      <c r="F133" s="2">
        <f>B133</f>
        <v>10535</v>
      </c>
      <c r="G133" s="6">
        <f>F134/F133-1</f>
        <v>0.10185097294731849</v>
      </c>
    </row>
    <row r="134" spans="1:7" x14ac:dyDescent="0.2">
      <c r="A134" s="1">
        <v>35742</v>
      </c>
      <c r="B134" s="2">
        <v>11608</v>
      </c>
      <c r="C134" s="2">
        <f t="shared" si="1"/>
        <v>8609.3666666666668</v>
      </c>
      <c r="E134" t="s">
        <v>10</v>
      </c>
      <c r="F134" s="2">
        <f>B134</f>
        <v>11608</v>
      </c>
      <c r="G134" s="6">
        <f>F134/F133-1</f>
        <v>0.10185097294731849</v>
      </c>
    </row>
    <row r="135" spans="1:7" x14ac:dyDescent="0.2">
      <c r="A135" s="1">
        <v>35743</v>
      </c>
      <c r="B135" s="2">
        <v>10270</v>
      </c>
      <c r="C135" s="2">
        <f t="shared" si="1"/>
        <v>8609.9666666666672</v>
      </c>
      <c r="E135" t="s">
        <v>11</v>
      </c>
      <c r="F135" s="2">
        <f>B135</f>
        <v>10270</v>
      </c>
      <c r="G135" s="6">
        <f>F135/F133-1</f>
        <v>-2.5154247745609926E-2</v>
      </c>
    </row>
    <row r="136" spans="1:7" x14ac:dyDescent="0.2">
      <c r="A136" s="1">
        <v>35744</v>
      </c>
      <c r="B136" s="2">
        <v>9492</v>
      </c>
      <c r="C136" s="2">
        <f t="shared" si="1"/>
        <v>8611.5333333333328</v>
      </c>
      <c r="E136" t="s">
        <v>12</v>
      </c>
      <c r="G136" s="6"/>
    </row>
    <row r="137" spans="1:7" x14ac:dyDescent="0.2">
      <c r="A137" s="1">
        <v>35745</v>
      </c>
      <c r="B137" s="2">
        <v>10924</v>
      </c>
      <c r="C137" s="2">
        <f t="shared" si="1"/>
        <v>8691.7666666666664</v>
      </c>
      <c r="E137" t="s">
        <v>13</v>
      </c>
      <c r="G137" s="6"/>
    </row>
    <row r="138" spans="1:7" x14ac:dyDescent="0.2">
      <c r="A138" s="1">
        <v>35746</v>
      </c>
      <c r="B138" s="2">
        <v>12230</v>
      </c>
      <c r="C138" s="2">
        <f t="shared" si="1"/>
        <v>8810.5333333333328</v>
      </c>
      <c r="E138" t="s">
        <v>7</v>
      </c>
      <c r="G138" s="6"/>
    </row>
    <row r="139" spans="1:7" x14ac:dyDescent="0.2">
      <c r="A139" s="1">
        <v>35747</v>
      </c>
      <c r="B139" s="2">
        <v>10689</v>
      </c>
      <c r="C139" s="2">
        <f t="shared" si="1"/>
        <v>8902.2666666666664</v>
      </c>
      <c r="E139" t="s">
        <v>9</v>
      </c>
      <c r="G139" s="6"/>
    </row>
    <row r="140" spans="1:7" x14ac:dyDescent="0.2">
      <c r="A140" s="1">
        <v>35748</v>
      </c>
      <c r="B140" s="2">
        <v>11563</v>
      </c>
      <c r="C140" s="2">
        <f t="shared" si="1"/>
        <v>9043.2999999999993</v>
      </c>
      <c r="E140" t="s">
        <v>8</v>
      </c>
      <c r="F140" s="2">
        <f>B140</f>
        <v>11563</v>
      </c>
      <c r="G140" s="6">
        <f>F141/F140-1</f>
        <v>5.0159993081380083E-3</v>
      </c>
    </row>
    <row r="141" spans="1:7" x14ac:dyDescent="0.2">
      <c r="A141" s="1">
        <v>35749</v>
      </c>
      <c r="B141" s="2">
        <v>11621</v>
      </c>
      <c r="C141" s="2">
        <f t="shared" si="1"/>
        <v>9201.1</v>
      </c>
      <c r="E141" t="s">
        <v>10</v>
      </c>
      <c r="F141" s="2">
        <f>B141</f>
        <v>11621</v>
      </c>
      <c r="G141" s="6">
        <f>F141/F140-1</f>
        <v>5.0159993081380083E-3</v>
      </c>
    </row>
    <row r="142" spans="1:7" x14ac:dyDescent="0.2">
      <c r="A142" s="1">
        <v>35750</v>
      </c>
      <c r="B142" s="2">
        <v>11991</v>
      </c>
      <c r="C142" s="2">
        <f t="shared" si="1"/>
        <v>9362.7666666666664</v>
      </c>
      <c r="E142" t="s">
        <v>11</v>
      </c>
      <c r="F142" s="2">
        <f>B142</f>
        <v>11991</v>
      </c>
      <c r="G142" s="6">
        <f>F142/F140-1</f>
        <v>3.7014615584191057E-2</v>
      </c>
    </row>
    <row r="143" spans="1:7" x14ac:dyDescent="0.2">
      <c r="A143" s="1">
        <v>35751</v>
      </c>
      <c r="B143" s="2">
        <v>12542</v>
      </c>
      <c r="C143" s="2">
        <f t="shared" si="1"/>
        <v>9531</v>
      </c>
      <c r="E143" t="s">
        <v>12</v>
      </c>
      <c r="G143" s="6"/>
    </row>
    <row r="144" spans="1:7" x14ac:dyDescent="0.2">
      <c r="A144" s="1">
        <v>35752</v>
      </c>
      <c r="B144" s="2">
        <v>13152</v>
      </c>
      <c r="C144" s="2">
        <f t="shared" si="1"/>
        <v>9703.6666666666661</v>
      </c>
      <c r="E144" t="s">
        <v>13</v>
      </c>
      <c r="G144" s="6"/>
    </row>
    <row r="145" spans="1:7" x14ac:dyDescent="0.2">
      <c r="A145" s="1">
        <v>35753</v>
      </c>
      <c r="B145" s="2">
        <v>12143</v>
      </c>
      <c r="C145" s="2">
        <f t="shared" si="1"/>
        <v>9786.8333333333339</v>
      </c>
      <c r="E145" t="s">
        <v>7</v>
      </c>
      <c r="G145" s="6"/>
    </row>
    <row r="146" spans="1:7" x14ac:dyDescent="0.2">
      <c r="A146" s="1">
        <v>35754</v>
      </c>
      <c r="B146" s="2">
        <v>13495</v>
      </c>
      <c r="C146" s="2">
        <f t="shared" si="1"/>
        <v>9956.5</v>
      </c>
      <c r="E146" t="s">
        <v>9</v>
      </c>
      <c r="G146" s="6"/>
    </row>
    <row r="147" spans="1:7" x14ac:dyDescent="0.2">
      <c r="A147" s="1">
        <v>35755</v>
      </c>
      <c r="B147" s="2">
        <v>13757</v>
      </c>
      <c r="C147" s="2">
        <f t="shared" si="1"/>
        <v>10124.166666666666</v>
      </c>
      <c r="E147" t="s">
        <v>8</v>
      </c>
      <c r="F147" s="2">
        <f>B147</f>
        <v>13757</v>
      </c>
      <c r="G147" s="6">
        <f>F148/F147-1</f>
        <v>-0.15039616195391436</v>
      </c>
    </row>
    <row r="148" spans="1:7" x14ac:dyDescent="0.2">
      <c r="A148" s="1">
        <v>35756</v>
      </c>
      <c r="B148" s="2">
        <v>11688</v>
      </c>
      <c r="C148" s="2">
        <f t="shared" si="1"/>
        <v>10218.733333333334</v>
      </c>
      <c r="E148" t="s">
        <v>10</v>
      </c>
      <c r="F148" s="2">
        <f>B148</f>
        <v>11688</v>
      </c>
      <c r="G148" s="6">
        <f>F148/F147-1</f>
        <v>-0.15039616195391436</v>
      </c>
    </row>
    <row r="149" spans="1:7" x14ac:dyDescent="0.2">
      <c r="A149" s="1">
        <v>35757</v>
      </c>
      <c r="B149" s="2">
        <v>8951</v>
      </c>
      <c r="C149" s="2">
        <f t="shared" si="1"/>
        <v>10190</v>
      </c>
      <c r="E149" t="s">
        <v>11</v>
      </c>
      <c r="F149" s="2">
        <f>B149</f>
        <v>8951</v>
      </c>
      <c r="G149" s="6">
        <f>F149/F147-1</f>
        <v>-0.34934942211237918</v>
      </c>
    </row>
    <row r="150" spans="1:7" x14ac:dyDescent="0.2">
      <c r="A150" s="1">
        <v>35758</v>
      </c>
      <c r="B150" s="2">
        <v>11683</v>
      </c>
      <c r="C150" s="2">
        <f t="shared" si="1"/>
        <v>10262.5</v>
      </c>
      <c r="E150" t="s">
        <v>12</v>
      </c>
      <c r="G150" s="6"/>
    </row>
    <row r="151" spans="1:7" x14ac:dyDescent="0.2">
      <c r="A151" s="1">
        <v>35759</v>
      </c>
      <c r="B151" s="2">
        <v>11144</v>
      </c>
      <c r="C151" s="2">
        <f t="shared" si="1"/>
        <v>10308.799999999999</v>
      </c>
      <c r="E151" t="s">
        <v>13</v>
      </c>
      <c r="G151" s="6"/>
    </row>
    <row r="152" spans="1:7" x14ac:dyDescent="0.2">
      <c r="A152" s="1">
        <v>35760</v>
      </c>
      <c r="B152" s="2">
        <v>12199</v>
      </c>
      <c r="C152" s="2">
        <f t="shared" si="1"/>
        <v>10396.700000000001</v>
      </c>
      <c r="E152" t="s">
        <v>7</v>
      </c>
      <c r="G152" s="6"/>
    </row>
    <row r="153" spans="1:7" x14ac:dyDescent="0.2">
      <c r="A153" s="1">
        <v>35761</v>
      </c>
      <c r="B153" s="2">
        <v>12401</v>
      </c>
      <c r="C153" s="2">
        <f t="shared" si="1"/>
        <v>10448.6</v>
      </c>
      <c r="E153" t="s">
        <v>9</v>
      </c>
      <c r="G153" s="6"/>
    </row>
    <row r="154" spans="1:7" x14ac:dyDescent="0.2">
      <c r="A154" s="1">
        <v>35762</v>
      </c>
      <c r="B154" s="2">
        <v>14325</v>
      </c>
      <c r="C154" s="2">
        <f t="shared" si="1"/>
        <v>10595.833333333334</v>
      </c>
      <c r="E154" t="s">
        <v>8</v>
      </c>
      <c r="F154" s="2">
        <f>B154</f>
        <v>14325</v>
      </c>
      <c r="G154" s="6">
        <f>F155/F154-1</f>
        <v>-6.4851657940663165E-2</v>
      </c>
    </row>
    <row r="155" spans="1:7" x14ac:dyDescent="0.2">
      <c r="A155" s="1">
        <v>35763</v>
      </c>
      <c r="B155" s="2">
        <v>13396</v>
      </c>
      <c r="C155" s="2">
        <f t="shared" si="1"/>
        <v>10798.9</v>
      </c>
      <c r="E155" t="s">
        <v>10</v>
      </c>
      <c r="F155" s="2">
        <f>B155</f>
        <v>13396</v>
      </c>
      <c r="G155" s="6">
        <f>F155/F154-1</f>
        <v>-6.4851657940663165E-2</v>
      </c>
    </row>
    <row r="156" spans="1:7" x14ac:dyDescent="0.2">
      <c r="A156" s="1">
        <v>35764</v>
      </c>
      <c r="B156" s="2">
        <v>13654</v>
      </c>
      <c r="C156" s="2">
        <f t="shared" si="1"/>
        <v>11023.5</v>
      </c>
      <c r="E156" t="s">
        <v>11</v>
      </c>
      <c r="F156" s="2">
        <f>B156</f>
        <v>13654</v>
      </c>
      <c r="G156" s="6">
        <f>F156/F154-1</f>
        <v>-4.6841186736474749E-2</v>
      </c>
    </row>
    <row r="157" spans="1:7" x14ac:dyDescent="0.2">
      <c r="A157" s="1">
        <v>35765</v>
      </c>
      <c r="B157" s="2">
        <v>15894</v>
      </c>
      <c r="C157" s="2">
        <f t="shared" si="1"/>
        <v>11321.666666666666</v>
      </c>
      <c r="E157" t="s">
        <v>12</v>
      </c>
      <c r="G157" s="6"/>
    </row>
    <row r="158" spans="1:7" x14ac:dyDescent="0.2">
      <c r="A158" s="1">
        <v>35766</v>
      </c>
      <c r="B158" s="2">
        <v>16473</v>
      </c>
      <c r="C158" s="2">
        <f t="shared" si="1"/>
        <v>11637.033333333333</v>
      </c>
      <c r="E158" t="s">
        <v>13</v>
      </c>
      <c r="G158" s="6"/>
    </row>
    <row r="159" spans="1:7" x14ac:dyDescent="0.2">
      <c r="A159" s="1">
        <v>35767</v>
      </c>
      <c r="B159" s="2">
        <v>13298</v>
      </c>
      <c r="C159" s="2">
        <f t="shared" si="1"/>
        <v>11831.833333333334</v>
      </c>
      <c r="E159" t="s">
        <v>7</v>
      </c>
      <c r="G159" s="6"/>
    </row>
    <row r="160" spans="1:7" x14ac:dyDescent="0.2">
      <c r="A160" s="1">
        <v>35768</v>
      </c>
      <c r="B160" s="2">
        <v>12472</v>
      </c>
      <c r="C160" s="2">
        <f t="shared" si="1"/>
        <v>12010.1</v>
      </c>
      <c r="E160" t="s">
        <v>9</v>
      </c>
      <c r="G160" s="6"/>
    </row>
    <row r="161" spans="1:7" x14ac:dyDescent="0.2">
      <c r="A161" s="1">
        <v>35769</v>
      </c>
      <c r="B161" s="2">
        <v>11625</v>
      </c>
      <c r="C161" s="2">
        <f t="shared" si="1"/>
        <v>12131.033333333333</v>
      </c>
      <c r="E161" t="s">
        <v>8</v>
      </c>
      <c r="F161" s="2">
        <f>B161</f>
        <v>11625</v>
      </c>
      <c r="G161" s="6">
        <f>F162/F161-1</f>
        <v>9.0322580645161299E-3</v>
      </c>
    </row>
    <row r="162" spans="1:7" x14ac:dyDescent="0.2">
      <c r="A162" s="1">
        <v>35770</v>
      </c>
      <c r="B162" s="2">
        <v>11730</v>
      </c>
      <c r="C162" s="2">
        <f t="shared" ref="C162:C225" si="2">AVERAGE(B133:B162)</f>
        <v>12231.5</v>
      </c>
      <c r="E162" t="s">
        <v>10</v>
      </c>
      <c r="F162" s="2">
        <f>B162</f>
        <v>11730</v>
      </c>
      <c r="G162" s="6">
        <f>F162/F161-1</f>
        <v>9.0322580645161299E-3</v>
      </c>
    </row>
    <row r="163" spans="1:7" x14ac:dyDescent="0.2">
      <c r="A163" s="1">
        <v>35771</v>
      </c>
      <c r="B163" s="2">
        <v>12237</v>
      </c>
      <c r="C163" s="2">
        <f t="shared" si="2"/>
        <v>12288.233333333334</v>
      </c>
      <c r="E163" t="s">
        <v>11</v>
      </c>
      <c r="F163" s="2">
        <f>B163</f>
        <v>12237</v>
      </c>
      <c r="G163" s="6">
        <f>F163/F161-1</f>
        <v>5.2645161290322484E-2</v>
      </c>
    </row>
    <row r="164" spans="1:7" x14ac:dyDescent="0.2">
      <c r="A164" s="1">
        <v>35772</v>
      </c>
      <c r="B164" s="2">
        <v>17351</v>
      </c>
      <c r="C164" s="2">
        <f t="shared" si="2"/>
        <v>12479.666666666666</v>
      </c>
      <c r="E164" t="s">
        <v>12</v>
      </c>
      <c r="G164" s="6"/>
    </row>
    <row r="165" spans="1:7" x14ac:dyDescent="0.2">
      <c r="A165" s="1">
        <v>35773</v>
      </c>
      <c r="B165" s="2">
        <v>18870</v>
      </c>
      <c r="C165" s="2">
        <f t="shared" si="2"/>
        <v>12766.333333333334</v>
      </c>
      <c r="E165" t="s">
        <v>13</v>
      </c>
      <c r="G165" s="6"/>
    </row>
    <row r="166" spans="1:7" x14ac:dyDescent="0.2">
      <c r="A166" s="1">
        <v>35774</v>
      </c>
      <c r="B166" s="2">
        <v>19336</v>
      </c>
      <c r="C166" s="2">
        <f t="shared" si="2"/>
        <v>13094.466666666667</v>
      </c>
      <c r="E166" t="s">
        <v>7</v>
      </c>
      <c r="G166" s="6"/>
    </row>
    <row r="167" spans="1:7" x14ac:dyDescent="0.2">
      <c r="A167" s="1">
        <v>35775</v>
      </c>
      <c r="B167" s="2">
        <v>18477</v>
      </c>
      <c r="C167" s="2">
        <f t="shared" si="2"/>
        <v>13346.233333333334</v>
      </c>
      <c r="E167" t="s">
        <v>9</v>
      </c>
      <c r="G167" s="6"/>
    </row>
    <row r="168" spans="1:7" x14ac:dyDescent="0.2">
      <c r="A168" s="1">
        <v>35776</v>
      </c>
      <c r="B168" s="2">
        <v>20283</v>
      </c>
      <c r="C168" s="2">
        <f t="shared" si="2"/>
        <v>13614.666666666666</v>
      </c>
      <c r="E168" t="s">
        <v>8</v>
      </c>
      <c r="F168" s="2">
        <f>B168</f>
        <v>20283</v>
      </c>
      <c r="G168" s="6">
        <f>F169/F168-1</f>
        <v>-6.3994478134398292E-2</v>
      </c>
    </row>
    <row r="169" spans="1:7" x14ac:dyDescent="0.2">
      <c r="A169" s="1">
        <v>35777</v>
      </c>
      <c r="B169" s="2">
        <v>18985</v>
      </c>
      <c r="C169" s="2">
        <f t="shared" si="2"/>
        <v>13891.2</v>
      </c>
      <c r="E169" t="s">
        <v>10</v>
      </c>
      <c r="F169" s="2">
        <f>B169</f>
        <v>18985</v>
      </c>
      <c r="G169" s="6">
        <f>F169/F168-1</f>
        <v>-6.3994478134398292E-2</v>
      </c>
    </row>
    <row r="170" spans="1:7" x14ac:dyDescent="0.2">
      <c r="A170" s="1">
        <v>35778</v>
      </c>
      <c r="B170" s="2">
        <v>13709</v>
      </c>
      <c r="C170" s="2">
        <f t="shared" si="2"/>
        <v>13962.733333333334</v>
      </c>
      <c r="E170" t="s">
        <v>11</v>
      </c>
      <c r="F170" s="2">
        <f>B170</f>
        <v>13709</v>
      </c>
      <c r="G170" s="6">
        <f>F170/F168-1</f>
        <v>-0.32411378987329287</v>
      </c>
    </row>
    <row r="171" spans="1:7" x14ac:dyDescent="0.2">
      <c r="A171" s="1">
        <v>35779</v>
      </c>
      <c r="B171" s="2">
        <v>18125</v>
      </c>
      <c r="C171" s="2">
        <f t="shared" si="2"/>
        <v>14179.533333333333</v>
      </c>
      <c r="E171" t="s">
        <v>12</v>
      </c>
      <c r="G171" s="6"/>
    </row>
    <row r="172" spans="1:7" x14ac:dyDescent="0.2">
      <c r="A172" s="1">
        <v>35780</v>
      </c>
      <c r="B172" s="2">
        <v>17255</v>
      </c>
      <c r="C172" s="2">
        <f t="shared" si="2"/>
        <v>14355</v>
      </c>
      <c r="E172" t="s">
        <v>13</v>
      </c>
      <c r="G172" s="6"/>
    </row>
    <row r="173" spans="1:7" x14ac:dyDescent="0.2">
      <c r="A173" s="1">
        <v>35781</v>
      </c>
      <c r="B173" s="2">
        <v>14536</v>
      </c>
      <c r="C173" s="2">
        <f t="shared" si="2"/>
        <v>14421.466666666667</v>
      </c>
      <c r="E173" t="s">
        <v>7</v>
      </c>
      <c r="G173" s="6"/>
    </row>
    <row r="174" spans="1:7" x14ac:dyDescent="0.2">
      <c r="A174" s="1">
        <v>35782</v>
      </c>
      <c r="B174" s="2">
        <v>14173</v>
      </c>
      <c r="C174" s="2">
        <f t="shared" si="2"/>
        <v>14455.5</v>
      </c>
      <c r="E174" t="s">
        <v>9</v>
      </c>
      <c r="G174" s="6"/>
    </row>
    <row r="175" spans="1:7" x14ac:dyDescent="0.2">
      <c r="A175" s="1">
        <v>35783</v>
      </c>
      <c r="B175" s="2">
        <v>17720</v>
      </c>
      <c r="C175" s="2">
        <f t="shared" si="2"/>
        <v>14641.4</v>
      </c>
      <c r="E175" t="s">
        <v>8</v>
      </c>
      <c r="F175" s="2">
        <f>B175</f>
        <v>17720</v>
      </c>
      <c r="G175" s="6">
        <f>F176/F175-1</f>
        <v>-1.6986455981941262E-2</v>
      </c>
    </row>
    <row r="176" spans="1:7" x14ac:dyDescent="0.2">
      <c r="A176" s="1">
        <v>35784</v>
      </c>
      <c r="B176" s="2">
        <v>17419</v>
      </c>
      <c r="C176" s="2">
        <f t="shared" si="2"/>
        <v>14772.2</v>
      </c>
      <c r="E176" t="s">
        <v>10</v>
      </c>
      <c r="F176" s="2">
        <f>B176</f>
        <v>17419</v>
      </c>
      <c r="G176" s="6">
        <f>F176/F175-1</f>
        <v>-1.6986455981941262E-2</v>
      </c>
    </row>
    <row r="177" spans="1:7" x14ac:dyDescent="0.2">
      <c r="A177" s="1">
        <v>35785</v>
      </c>
      <c r="B177" s="2">
        <v>16574</v>
      </c>
      <c r="C177" s="2">
        <f t="shared" si="2"/>
        <v>14866.1</v>
      </c>
      <c r="E177" t="s">
        <v>11</v>
      </c>
      <c r="F177" s="2">
        <f>B177</f>
        <v>16574</v>
      </c>
      <c r="G177" s="6">
        <f>F177/F175-1</f>
        <v>-6.4672686230248355E-2</v>
      </c>
    </row>
    <row r="178" spans="1:7" x14ac:dyDescent="0.2">
      <c r="A178" s="1">
        <v>35786</v>
      </c>
      <c r="B178" s="2">
        <v>18529</v>
      </c>
      <c r="C178" s="2">
        <f t="shared" si="2"/>
        <v>15094.133333333333</v>
      </c>
      <c r="E178" t="s">
        <v>12</v>
      </c>
      <c r="G178" s="6"/>
    </row>
    <row r="179" spans="1:7" x14ac:dyDescent="0.2">
      <c r="A179" s="1">
        <v>35787</v>
      </c>
      <c r="B179" s="2">
        <v>19915</v>
      </c>
      <c r="C179" s="2">
        <f t="shared" si="2"/>
        <v>15459.6</v>
      </c>
      <c r="E179" t="s">
        <v>13</v>
      </c>
      <c r="G179" s="6"/>
    </row>
    <row r="180" spans="1:7" x14ac:dyDescent="0.2">
      <c r="A180" s="1">
        <v>35788</v>
      </c>
      <c r="B180" s="2">
        <v>17108</v>
      </c>
      <c r="C180" s="2">
        <f t="shared" si="2"/>
        <v>15640.433333333332</v>
      </c>
      <c r="E180" t="s">
        <v>7</v>
      </c>
      <c r="G180" s="6"/>
    </row>
    <row r="181" spans="1:7" x14ac:dyDescent="0.2">
      <c r="A181" s="1">
        <v>35789</v>
      </c>
      <c r="B181" s="2">
        <v>17340</v>
      </c>
      <c r="C181" s="2">
        <f t="shared" si="2"/>
        <v>15846.966666666667</v>
      </c>
      <c r="E181" t="s">
        <v>9</v>
      </c>
      <c r="G181" s="6"/>
    </row>
    <row r="182" spans="1:7" x14ac:dyDescent="0.2">
      <c r="A182" s="1">
        <v>35790</v>
      </c>
      <c r="B182" s="2">
        <v>20470</v>
      </c>
      <c r="C182" s="2">
        <f t="shared" si="2"/>
        <v>16122.666666666666</v>
      </c>
      <c r="E182" t="s">
        <v>8</v>
      </c>
      <c r="F182" s="2">
        <f>B182</f>
        <v>20470</v>
      </c>
      <c r="G182" s="6">
        <f>F183/F182-1</f>
        <v>-2.6135808500244218E-2</v>
      </c>
    </row>
    <row r="183" spans="1:7" x14ac:dyDescent="0.2">
      <c r="A183" s="1">
        <v>35791</v>
      </c>
      <c r="B183" s="2">
        <v>19935</v>
      </c>
      <c r="C183" s="2">
        <f t="shared" si="2"/>
        <v>16373.8</v>
      </c>
      <c r="E183" t="s">
        <v>10</v>
      </c>
      <c r="F183" s="2">
        <f>B183</f>
        <v>19935</v>
      </c>
      <c r="G183" s="6">
        <f>F183/F182-1</f>
        <v>-2.6135808500244218E-2</v>
      </c>
    </row>
    <row r="184" spans="1:7" x14ac:dyDescent="0.2">
      <c r="A184" s="1">
        <v>35792</v>
      </c>
      <c r="B184" s="2">
        <v>15919</v>
      </c>
      <c r="C184" s="2">
        <f t="shared" si="2"/>
        <v>16426.933333333334</v>
      </c>
      <c r="E184" t="s">
        <v>11</v>
      </c>
      <c r="F184" s="2">
        <f>B184</f>
        <v>15919</v>
      </c>
      <c r="G184" s="6">
        <f>F184/F182-1</f>
        <v>-0.22232535417684418</v>
      </c>
    </row>
    <row r="185" spans="1:7" x14ac:dyDescent="0.2">
      <c r="A185" s="1">
        <v>35793</v>
      </c>
      <c r="B185" s="2">
        <v>15959</v>
      </c>
      <c r="C185" s="2">
        <f t="shared" si="2"/>
        <v>16512.366666666665</v>
      </c>
      <c r="E185" t="s">
        <v>12</v>
      </c>
      <c r="G185" s="6"/>
    </row>
    <row r="186" spans="1:7" x14ac:dyDescent="0.2">
      <c r="A186" s="1">
        <v>35794</v>
      </c>
      <c r="B186" s="2">
        <v>15477</v>
      </c>
      <c r="C186" s="2">
        <f t="shared" si="2"/>
        <v>16573.133333333335</v>
      </c>
      <c r="E186" t="s">
        <v>13</v>
      </c>
      <c r="G186" s="6"/>
    </row>
    <row r="187" spans="1:7" x14ac:dyDescent="0.2">
      <c r="A187" s="1">
        <v>35795</v>
      </c>
      <c r="B187" s="2">
        <v>14784</v>
      </c>
      <c r="C187" s="2">
        <f t="shared" si="2"/>
        <v>16536.133333333335</v>
      </c>
      <c r="E187" t="s">
        <v>7</v>
      </c>
      <c r="G187" s="6"/>
    </row>
    <row r="188" spans="1:7" x14ac:dyDescent="0.2">
      <c r="A188" s="1">
        <v>35796</v>
      </c>
      <c r="B188" s="2">
        <v>13925</v>
      </c>
      <c r="C188" s="2">
        <f t="shared" si="2"/>
        <v>16451.2</v>
      </c>
      <c r="E188" t="s">
        <v>9</v>
      </c>
      <c r="G188" s="6"/>
    </row>
    <row r="189" spans="1:7" x14ac:dyDescent="0.2">
      <c r="A189" s="1">
        <v>35797</v>
      </c>
      <c r="B189" s="2">
        <v>12589</v>
      </c>
      <c r="C189" s="2">
        <f t="shared" si="2"/>
        <v>16427.566666666666</v>
      </c>
      <c r="E189" t="s">
        <v>8</v>
      </c>
      <c r="F189" s="2">
        <f>B189</f>
        <v>12589</v>
      </c>
      <c r="G189" s="6">
        <f>F190/F189-1</f>
        <v>6.3150369370085002E-2</v>
      </c>
    </row>
    <row r="190" spans="1:7" x14ac:dyDescent="0.2">
      <c r="A190" s="1">
        <v>35798</v>
      </c>
      <c r="B190" s="2">
        <v>13384</v>
      </c>
      <c r="C190" s="2">
        <f t="shared" si="2"/>
        <v>16457.966666666667</v>
      </c>
      <c r="E190" t="s">
        <v>10</v>
      </c>
      <c r="F190" s="2">
        <f>B190</f>
        <v>13384</v>
      </c>
      <c r="G190" s="6">
        <f>F190/F189-1</f>
        <v>6.3150369370085002E-2</v>
      </c>
    </row>
    <row r="191" spans="1:7" x14ac:dyDescent="0.2">
      <c r="A191" s="1">
        <v>35799</v>
      </c>
      <c r="B191" s="2">
        <v>14972</v>
      </c>
      <c r="C191" s="2">
        <f t="shared" si="2"/>
        <v>16569.533333333333</v>
      </c>
      <c r="E191" t="s">
        <v>11</v>
      </c>
      <c r="F191" s="2">
        <f>B191</f>
        <v>14972</v>
      </c>
      <c r="G191" s="6">
        <f>F191/F189-1</f>
        <v>0.18929223925649374</v>
      </c>
    </row>
    <row r="192" spans="1:7" x14ac:dyDescent="0.2">
      <c r="A192" s="1">
        <v>35800</v>
      </c>
      <c r="B192" s="2">
        <v>20522</v>
      </c>
      <c r="C192" s="2">
        <f t="shared" si="2"/>
        <v>16862.599999999999</v>
      </c>
      <c r="E192" t="s">
        <v>12</v>
      </c>
      <c r="G192" s="6"/>
    </row>
    <row r="193" spans="1:7" x14ac:dyDescent="0.2">
      <c r="A193" s="1">
        <v>35801</v>
      </c>
      <c r="B193" s="2">
        <v>19164</v>
      </c>
      <c r="C193" s="2">
        <f t="shared" si="2"/>
        <v>17093.5</v>
      </c>
      <c r="E193" t="s">
        <v>13</v>
      </c>
      <c r="G193" s="6"/>
    </row>
    <row r="194" spans="1:7" x14ac:dyDescent="0.2">
      <c r="A194" s="1">
        <v>35802</v>
      </c>
      <c r="B194" s="2">
        <v>16295</v>
      </c>
      <c r="C194" s="2">
        <f t="shared" si="2"/>
        <v>17058.3</v>
      </c>
      <c r="E194" t="s">
        <v>7</v>
      </c>
      <c r="G194" s="6"/>
    </row>
    <row r="195" spans="1:7" x14ac:dyDescent="0.2">
      <c r="A195" s="1">
        <v>35803</v>
      </c>
      <c r="B195" s="2">
        <v>16639</v>
      </c>
      <c r="C195" s="2">
        <f t="shared" si="2"/>
        <v>16983.933333333334</v>
      </c>
      <c r="E195" t="s">
        <v>9</v>
      </c>
      <c r="G195" s="6"/>
    </row>
    <row r="196" spans="1:7" x14ac:dyDescent="0.2">
      <c r="A196" s="1">
        <v>35804</v>
      </c>
      <c r="B196" s="2">
        <v>15645</v>
      </c>
      <c r="C196" s="2">
        <f t="shared" si="2"/>
        <v>16860.900000000001</v>
      </c>
      <c r="E196" t="s">
        <v>8</v>
      </c>
      <c r="F196" s="2">
        <f>B196</f>
        <v>15645</v>
      </c>
      <c r="G196" s="6">
        <f>F197/F196-1</f>
        <v>-0.17609459891339085</v>
      </c>
    </row>
    <row r="197" spans="1:7" x14ac:dyDescent="0.2">
      <c r="A197" s="1">
        <v>35805</v>
      </c>
      <c r="B197" s="2">
        <v>12890</v>
      </c>
      <c r="C197" s="2">
        <f t="shared" si="2"/>
        <v>16674.666666666668</v>
      </c>
      <c r="E197" t="s">
        <v>10</v>
      </c>
      <c r="F197" s="2">
        <f>B197</f>
        <v>12890</v>
      </c>
      <c r="G197" s="6">
        <f>F197/F196-1</f>
        <v>-0.17609459891339085</v>
      </c>
    </row>
    <row r="198" spans="1:7" x14ac:dyDescent="0.2">
      <c r="A198" s="1">
        <v>35806</v>
      </c>
      <c r="B198" s="2">
        <v>12616</v>
      </c>
      <c r="C198" s="2">
        <f t="shared" si="2"/>
        <v>16419.099999999999</v>
      </c>
      <c r="E198" t="s">
        <v>11</v>
      </c>
      <c r="F198" s="2">
        <f>B198</f>
        <v>12616</v>
      </c>
      <c r="G198" s="6">
        <f>F198/F196-1</f>
        <v>-0.19360818152764458</v>
      </c>
    </row>
    <row r="199" spans="1:7" x14ac:dyDescent="0.2">
      <c r="A199" s="1">
        <v>35807</v>
      </c>
      <c r="B199" s="2">
        <v>13594</v>
      </c>
      <c r="C199" s="2">
        <f t="shared" si="2"/>
        <v>16239.4</v>
      </c>
      <c r="E199" t="s">
        <v>12</v>
      </c>
      <c r="G199" s="6"/>
    </row>
    <row r="200" spans="1:7" x14ac:dyDescent="0.2">
      <c r="A200" s="1">
        <v>35808</v>
      </c>
      <c r="B200" s="2">
        <v>16488</v>
      </c>
      <c r="C200" s="2">
        <f t="shared" si="2"/>
        <v>16332.033333333333</v>
      </c>
      <c r="E200" t="s">
        <v>13</v>
      </c>
      <c r="G200" s="6"/>
    </row>
    <row r="201" spans="1:7" x14ac:dyDescent="0.2">
      <c r="A201" s="1">
        <v>35809</v>
      </c>
      <c r="B201" s="2">
        <v>14701</v>
      </c>
      <c r="C201" s="2">
        <f t="shared" si="2"/>
        <v>16217.9</v>
      </c>
      <c r="E201" t="s">
        <v>7</v>
      </c>
      <c r="G201" s="6"/>
    </row>
    <row r="202" spans="1:7" x14ac:dyDescent="0.2">
      <c r="A202" s="1">
        <v>35810</v>
      </c>
      <c r="B202" s="2">
        <v>11387</v>
      </c>
      <c r="C202" s="2">
        <f t="shared" si="2"/>
        <v>16022.3</v>
      </c>
      <c r="E202" t="s">
        <v>9</v>
      </c>
      <c r="G202" s="6"/>
    </row>
    <row r="203" spans="1:7" x14ac:dyDescent="0.2">
      <c r="A203" s="1">
        <v>35811</v>
      </c>
      <c r="B203" s="2">
        <v>10267</v>
      </c>
      <c r="C203" s="2">
        <f t="shared" si="2"/>
        <v>15880</v>
      </c>
      <c r="E203" t="s">
        <v>8</v>
      </c>
      <c r="F203" s="2">
        <f>B203</f>
        <v>10267</v>
      </c>
      <c r="G203" s="6">
        <f>F204/F203-1</f>
        <v>-8.3568715301451268E-2</v>
      </c>
    </row>
    <row r="204" spans="1:7" x14ac:dyDescent="0.2">
      <c r="A204" s="1">
        <v>35812</v>
      </c>
      <c r="B204" s="2">
        <v>9409</v>
      </c>
      <c r="C204" s="2">
        <f t="shared" si="2"/>
        <v>15721.2</v>
      </c>
      <c r="E204" t="s">
        <v>10</v>
      </c>
      <c r="F204" s="2">
        <f>B204</f>
        <v>9409</v>
      </c>
      <c r="G204" s="6">
        <f>F204/F203-1</f>
        <v>-8.3568715301451268E-2</v>
      </c>
    </row>
    <row r="205" spans="1:7" x14ac:dyDescent="0.2">
      <c r="A205" s="1">
        <v>35813</v>
      </c>
      <c r="B205" s="2">
        <v>12737</v>
      </c>
      <c r="C205" s="2">
        <f t="shared" si="2"/>
        <v>15555.1</v>
      </c>
      <c r="E205" t="s">
        <v>11</v>
      </c>
      <c r="F205" s="2">
        <f>B205</f>
        <v>12737</v>
      </c>
      <c r="G205" s="6">
        <f>F205/F203-1</f>
        <v>0.24057660465569297</v>
      </c>
    </row>
    <row r="206" spans="1:7" x14ac:dyDescent="0.2">
      <c r="A206" s="1">
        <v>35814</v>
      </c>
      <c r="B206" s="2">
        <v>16987</v>
      </c>
      <c r="C206" s="2">
        <f t="shared" si="2"/>
        <v>15540.7</v>
      </c>
      <c r="E206" t="s">
        <v>12</v>
      </c>
      <c r="G206" s="6"/>
    </row>
    <row r="207" spans="1:7" x14ac:dyDescent="0.2">
      <c r="A207" s="1">
        <v>35815</v>
      </c>
      <c r="B207" s="2">
        <v>17825</v>
      </c>
      <c r="C207" s="2">
        <f t="shared" si="2"/>
        <v>15582.4</v>
      </c>
      <c r="E207" t="s">
        <v>13</v>
      </c>
      <c r="G207" s="6"/>
    </row>
    <row r="208" spans="1:7" x14ac:dyDescent="0.2">
      <c r="A208" s="1">
        <v>35816</v>
      </c>
      <c r="B208" s="2">
        <v>17692</v>
      </c>
      <c r="C208" s="2">
        <f t="shared" si="2"/>
        <v>15554.5</v>
      </c>
      <c r="E208" t="s">
        <v>7</v>
      </c>
      <c r="G208" s="6"/>
    </row>
    <row r="209" spans="1:7" x14ac:dyDescent="0.2">
      <c r="A209" s="1">
        <v>35817</v>
      </c>
      <c r="B209" s="2">
        <v>16744</v>
      </c>
      <c r="C209" s="2">
        <f t="shared" si="2"/>
        <v>15448.8</v>
      </c>
      <c r="E209" t="s">
        <v>9</v>
      </c>
      <c r="G209" s="6"/>
    </row>
    <row r="210" spans="1:7" x14ac:dyDescent="0.2">
      <c r="A210" s="1">
        <v>35818</v>
      </c>
      <c r="B210" s="2">
        <v>16196</v>
      </c>
      <c r="C210" s="2">
        <f t="shared" si="2"/>
        <v>15418.4</v>
      </c>
      <c r="E210" t="s">
        <v>8</v>
      </c>
      <c r="F210" s="2">
        <f>B210</f>
        <v>16196</v>
      </c>
      <c r="G210" s="6">
        <f>F211/F210-1</f>
        <v>-0.19745616201531246</v>
      </c>
    </row>
    <row r="211" spans="1:7" x14ac:dyDescent="0.2">
      <c r="A211" s="1">
        <v>35819</v>
      </c>
      <c r="B211" s="2">
        <v>12998</v>
      </c>
      <c r="C211" s="2">
        <f t="shared" si="2"/>
        <v>15273.666666666666</v>
      </c>
      <c r="E211" t="s">
        <v>10</v>
      </c>
      <c r="F211" s="2">
        <f>B211</f>
        <v>12998</v>
      </c>
      <c r="G211" s="6">
        <f>F211/F210-1</f>
        <v>-0.19745616201531246</v>
      </c>
    </row>
    <row r="212" spans="1:7" x14ac:dyDescent="0.2">
      <c r="A212" s="1">
        <v>35820</v>
      </c>
      <c r="B212" s="2">
        <v>13984</v>
      </c>
      <c r="C212" s="2">
        <f t="shared" si="2"/>
        <v>15057.466666666667</v>
      </c>
      <c r="E212" t="s">
        <v>11</v>
      </c>
      <c r="F212" s="2">
        <f>B212</f>
        <v>13984</v>
      </c>
      <c r="G212" s="6">
        <f>F212/F210-1</f>
        <v>-0.13657693257594472</v>
      </c>
    </row>
    <row r="213" spans="1:7" x14ac:dyDescent="0.2">
      <c r="A213" s="1">
        <v>35821</v>
      </c>
      <c r="B213" s="2">
        <v>12357</v>
      </c>
      <c r="C213" s="2">
        <f t="shared" si="2"/>
        <v>14804.866666666667</v>
      </c>
      <c r="E213" t="s">
        <v>12</v>
      </c>
      <c r="G213" s="6"/>
    </row>
    <row r="214" spans="1:7" x14ac:dyDescent="0.2">
      <c r="A214" s="1">
        <v>35822</v>
      </c>
      <c r="B214" s="2">
        <v>11309</v>
      </c>
      <c r="C214" s="2">
        <f t="shared" si="2"/>
        <v>14651.2</v>
      </c>
      <c r="E214" t="s">
        <v>13</v>
      </c>
      <c r="G214" s="6"/>
    </row>
    <row r="215" spans="1:7" x14ac:dyDescent="0.2">
      <c r="A215" s="1">
        <v>35823</v>
      </c>
      <c r="B215" s="2">
        <v>11882</v>
      </c>
      <c r="C215" s="2">
        <f t="shared" si="2"/>
        <v>14515.3</v>
      </c>
      <c r="E215" t="s">
        <v>7</v>
      </c>
      <c r="G215" s="6"/>
    </row>
    <row r="216" spans="1:7" x14ac:dyDescent="0.2">
      <c r="A216" s="1">
        <v>35824</v>
      </c>
      <c r="B216" s="2">
        <v>12384</v>
      </c>
      <c r="C216" s="2">
        <f t="shared" si="2"/>
        <v>14412.2</v>
      </c>
      <c r="E216" t="s">
        <v>9</v>
      </c>
      <c r="G216" s="6"/>
    </row>
    <row r="217" spans="1:7" x14ac:dyDescent="0.2">
      <c r="A217" s="1">
        <v>35825</v>
      </c>
      <c r="B217" s="2">
        <v>15389</v>
      </c>
      <c r="C217" s="2">
        <f t="shared" si="2"/>
        <v>14432.366666666667</v>
      </c>
      <c r="E217" t="s">
        <v>8</v>
      </c>
      <c r="F217" s="2">
        <f>B217</f>
        <v>15389</v>
      </c>
      <c r="G217" s="6">
        <f>F218/F217-1</f>
        <v>-0.24900903242575867</v>
      </c>
    </row>
    <row r="218" spans="1:7" x14ac:dyDescent="0.2">
      <c r="A218" s="1">
        <v>35826</v>
      </c>
      <c r="B218" s="2">
        <v>11557</v>
      </c>
      <c r="C218" s="2">
        <f t="shared" si="2"/>
        <v>14353.433333333332</v>
      </c>
      <c r="E218" t="s">
        <v>10</v>
      </c>
      <c r="F218" s="2">
        <f>B218</f>
        <v>11557</v>
      </c>
      <c r="G218" s="6">
        <f>F218/F217-1</f>
        <v>-0.24900903242575867</v>
      </c>
    </row>
    <row r="219" spans="1:7" x14ac:dyDescent="0.2">
      <c r="A219" s="1">
        <v>35827</v>
      </c>
      <c r="B219" s="2">
        <v>12174</v>
      </c>
      <c r="C219" s="2">
        <f t="shared" si="2"/>
        <v>14339.6</v>
      </c>
      <c r="E219" t="s">
        <v>11</v>
      </c>
      <c r="F219" s="2">
        <f>B219</f>
        <v>12174</v>
      </c>
      <c r="G219" s="6">
        <f>F219/F217-1</f>
        <v>-0.20891545909415821</v>
      </c>
    </row>
    <row r="220" spans="1:7" x14ac:dyDescent="0.2">
      <c r="A220" s="1">
        <v>35828</v>
      </c>
      <c r="B220" s="2">
        <v>13036</v>
      </c>
      <c r="C220" s="2">
        <f t="shared" si="2"/>
        <v>14328</v>
      </c>
      <c r="E220" t="s">
        <v>12</v>
      </c>
      <c r="G220" s="6"/>
    </row>
    <row r="221" spans="1:7" x14ac:dyDescent="0.2">
      <c r="A221" s="1">
        <v>35829</v>
      </c>
      <c r="B221" s="2">
        <v>14562</v>
      </c>
      <c r="C221" s="2">
        <f t="shared" si="2"/>
        <v>14314.333333333334</v>
      </c>
      <c r="E221" t="s">
        <v>13</v>
      </c>
      <c r="G221" s="6"/>
    </row>
    <row r="222" spans="1:7" x14ac:dyDescent="0.2">
      <c r="A222" s="1">
        <v>35830</v>
      </c>
      <c r="B222" s="2">
        <v>14496</v>
      </c>
      <c r="C222" s="2">
        <f t="shared" si="2"/>
        <v>14113.466666666667</v>
      </c>
      <c r="E222" t="s">
        <v>7</v>
      </c>
      <c r="G222" s="6"/>
    </row>
    <row r="223" spans="1:7" x14ac:dyDescent="0.2">
      <c r="A223" s="1">
        <v>35831</v>
      </c>
      <c r="B223" s="2">
        <v>14497</v>
      </c>
      <c r="C223" s="2">
        <f t="shared" si="2"/>
        <v>13957.9</v>
      </c>
      <c r="E223" t="s">
        <v>9</v>
      </c>
      <c r="G223" s="6"/>
    </row>
    <row r="224" spans="1:7" x14ac:dyDescent="0.2">
      <c r="A224" s="1">
        <v>35832</v>
      </c>
      <c r="B224" s="2">
        <v>14716</v>
      </c>
      <c r="C224" s="2">
        <f t="shared" si="2"/>
        <v>13905.266666666666</v>
      </c>
      <c r="E224" t="s">
        <v>8</v>
      </c>
      <c r="F224" s="2">
        <f>B224</f>
        <v>14716</v>
      </c>
      <c r="G224" s="6">
        <f>F225/F224-1</f>
        <v>4.4577330796412129E-2</v>
      </c>
    </row>
    <row r="225" spans="1:7" x14ac:dyDescent="0.2">
      <c r="A225" s="1">
        <v>35833</v>
      </c>
      <c r="B225" s="2">
        <v>15372</v>
      </c>
      <c r="C225" s="2">
        <f t="shared" si="2"/>
        <v>13863.033333333333</v>
      </c>
      <c r="E225" t="s">
        <v>10</v>
      </c>
      <c r="F225" s="2">
        <f>B225</f>
        <v>15372</v>
      </c>
      <c r="G225" s="6">
        <f>F225/F224-1</f>
        <v>4.4577330796412129E-2</v>
      </c>
    </row>
    <row r="226" spans="1:7" x14ac:dyDescent="0.2">
      <c r="A226" s="1">
        <v>35834</v>
      </c>
      <c r="B226" s="2">
        <v>16200</v>
      </c>
      <c r="C226" s="2">
        <f t="shared" ref="C226:C289" si="3">AVERAGE(B197:B226)</f>
        <v>13881.533333333333</v>
      </c>
      <c r="E226" t="s">
        <v>11</v>
      </c>
      <c r="F226" s="2">
        <f>B226</f>
        <v>16200</v>
      </c>
      <c r="G226" s="6">
        <f>F226/F224-1</f>
        <v>0.10084262027724922</v>
      </c>
    </row>
    <row r="227" spans="1:7" x14ac:dyDescent="0.2">
      <c r="A227" s="1">
        <v>35835</v>
      </c>
      <c r="B227" s="2">
        <v>17104</v>
      </c>
      <c r="C227" s="2">
        <f t="shared" si="3"/>
        <v>14022</v>
      </c>
      <c r="E227" t="s">
        <v>12</v>
      </c>
      <c r="G227" s="6"/>
    </row>
    <row r="228" spans="1:7" x14ac:dyDescent="0.2">
      <c r="A228" s="1">
        <v>35836</v>
      </c>
      <c r="B228" s="2">
        <v>18322</v>
      </c>
      <c r="C228" s="2">
        <f t="shared" si="3"/>
        <v>14212.2</v>
      </c>
      <c r="E228" t="s">
        <v>13</v>
      </c>
      <c r="G228" s="6"/>
    </row>
    <row r="229" spans="1:7" x14ac:dyDescent="0.2">
      <c r="A229" s="1">
        <v>35837</v>
      </c>
      <c r="B229" s="2">
        <v>14591</v>
      </c>
      <c r="C229" s="2">
        <f t="shared" si="3"/>
        <v>14245.433333333332</v>
      </c>
      <c r="E229" t="s">
        <v>7</v>
      </c>
      <c r="G229" s="6"/>
    </row>
    <row r="230" spans="1:7" x14ac:dyDescent="0.2">
      <c r="A230" s="1">
        <v>35838</v>
      </c>
      <c r="B230" s="2">
        <v>15388</v>
      </c>
      <c r="C230" s="2">
        <f t="shared" si="3"/>
        <v>14208.766666666666</v>
      </c>
      <c r="E230" t="s">
        <v>9</v>
      </c>
      <c r="G230" s="6"/>
    </row>
    <row r="231" spans="1:7" x14ac:dyDescent="0.2">
      <c r="A231" s="1">
        <v>35839</v>
      </c>
      <c r="B231" s="2">
        <v>13233</v>
      </c>
      <c r="C231" s="2">
        <f t="shared" si="3"/>
        <v>14159.833333333334</v>
      </c>
      <c r="E231" t="s">
        <v>8</v>
      </c>
      <c r="F231" s="2">
        <f>B231</f>
        <v>13233</v>
      </c>
      <c r="G231" s="6">
        <f>F232/F231-1</f>
        <v>5.1688959419632807E-2</v>
      </c>
    </row>
    <row r="232" spans="1:7" x14ac:dyDescent="0.2">
      <c r="A232" s="1">
        <v>35840</v>
      </c>
      <c r="B232" s="2">
        <v>13917</v>
      </c>
      <c r="C232" s="2">
        <f t="shared" si="3"/>
        <v>14244.166666666666</v>
      </c>
      <c r="E232" t="s">
        <v>10</v>
      </c>
      <c r="F232" s="2">
        <f>B232</f>
        <v>13917</v>
      </c>
      <c r="G232" s="6">
        <f>F232/F231-1</f>
        <v>5.1688959419632807E-2</v>
      </c>
    </row>
    <row r="233" spans="1:7" x14ac:dyDescent="0.2">
      <c r="A233" s="1">
        <v>35841</v>
      </c>
      <c r="B233" s="2">
        <v>14346</v>
      </c>
      <c r="C233" s="2">
        <f t="shared" si="3"/>
        <v>14380.133333333333</v>
      </c>
      <c r="E233" t="s">
        <v>11</v>
      </c>
      <c r="F233" s="2">
        <f>B233</f>
        <v>14346</v>
      </c>
      <c r="G233" s="6">
        <f>F233/F231-1</f>
        <v>8.4107912038086541E-2</v>
      </c>
    </row>
    <row r="234" spans="1:7" x14ac:dyDescent="0.2">
      <c r="A234" s="1">
        <v>35842</v>
      </c>
      <c r="B234" s="2">
        <v>19301</v>
      </c>
      <c r="C234" s="2">
        <f t="shared" si="3"/>
        <v>14709.866666666667</v>
      </c>
      <c r="E234" t="s">
        <v>12</v>
      </c>
      <c r="G234" s="6"/>
    </row>
    <row r="235" spans="1:7" x14ac:dyDescent="0.2">
      <c r="A235" s="1">
        <v>35843</v>
      </c>
      <c r="B235" s="2">
        <v>16595</v>
      </c>
      <c r="C235" s="2">
        <f t="shared" si="3"/>
        <v>14838.466666666667</v>
      </c>
      <c r="E235" t="s">
        <v>13</v>
      </c>
      <c r="G235" s="6"/>
    </row>
    <row r="236" spans="1:7" x14ac:dyDescent="0.2">
      <c r="A236" s="1">
        <v>35844</v>
      </c>
      <c r="B236" s="2">
        <v>15673</v>
      </c>
      <c r="C236" s="2">
        <f t="shared" si="3"/>
        <v>14794.666666666666</v>
      </c>
      <c r="E236" t="s">
        <v>7</v>
      </c>
      <c r="G236" s="6"/>
    </row>
    <row r="237" spans="1:7" x14ac:dyDescent="0.2">
      <c r="A237" s="1">
        <v>35845</v>
      </c>
      <c r="B237" s="2">
        <v>17020</v>
      </c>
      <c r="C237" s="2">
        <f t="shared" si="3"/>
        <v>14767.833333333334</v>
      </c>
      <c r="E237" t="s">
        <v>9</v>
      </c>
      <c r="G237" s="6"/>
    </row>
    <row r="238" spans="1:7" x14ac:dyDescent="0.2">
      <c r="A238" s="1">
        <v>35846</v>
      </c>
      <c r="B238" s="2">
        <v>17898</v>
      </c>
      <c r="C238" s="2">
        <f t="shared" si="3"/>
        <v>14774.7</v>
      </c>
      <c r="E238" t="s">
        <v>8</v>
      </c>
      <c r="F238" s="2">
        <f>B238</f>
        <v>17898</v>
      </c>
      <c r="G238" s="6">
        <f>F239/F238-1</f>
        <v>-0.14118895966029721</v>
      </c>
    </row>
    <row r="239" spans="1:7" x14ac:dyDescent="0.2">
      <c r="A239" s="1">
        <v>35847</v>
      </c>
      <c r="B239" s="2">
        <v>15371</v>
      </c>
      <c r="C239" s="2">
        <f t="shared" si="3"/>
        <v>14728.933333333332</v>
      </c>
      <c r="E239" t="s">
        <v>10</v>
      </c>
      <c r="F239" s="2">
        <f>B239</f>
        <v>15371</v>
      </c>
      <c r="G239" s="6">
        <f>F239/F238-1</f>
        <v>-0.14118895966029721</v>
      </c>
    </row>
    <row r="240" spans="1:7" x14ac:dyDescent="0.2">
      <c r="A240" s="1">
        <v>35848</v>
      </c>
      <c r="B240" s="2">
        <v>14949</v>
      </c>
      <c r="C240" s="2">
        <f t="shared" si="3"/>
        <v>14687.366666666667</v>
      </c>
      <c r="E240" t="s">
        <v>11</v>
      </c>
      <c r="F240" s="2">
        <f>B240</f>
        <v>14949</v>
      </c>
      <c r="G240" s="6">
        <f>F240/F238-1</f>
        <v>-0.16476701307408648</v>
      </c>
    </row>
    <row r="241" spans="1:7" x14ac:dyDescent="0.2">
      <c r="A241" s="1">
        <v>35849</v>
      </c>
      <c r="B241" s="2">
        <v>15628</v>
      </c>
      <c r="C241" s="2">
        <f t="shared" si="3"/>
        <v>14775.033333333333</v>
      </c>
      <c r="E241" t="s">
        <v>12</v>
      </c>
      <c r="G241" s="6"/>
    </row>
    <row r="242" spans="1:7" x14ac:dyDescent="0.2">
      <c r="A242" s="1">
        <v>35850</v>
      </c>
      <c r="B242" s="2">
        <v>16164</v>
      </c>
      <c r="C242" s="2">
        <f t="shared" si="3"/>
        <v>14847.7</v>
      </c>
      <c r="E242" t="s">
        <v>13</v>
      </c>
      <c r="G242" s="6"/>
    </row>
    <row r="243" spans="1:7" x14ac:dyDescent="0.2">
      <c r="A243" s="1">
        <v>35851</v>
      </c>
      <c r="B243" s="2">
        <v>14177</v>
      </c>
      <c r="C243" s="2">
        <f t="shared" si="3"/>
        <v>14908.366666666667</v>
      </c>
      <c r="E243" t="s">
        <v>7</v>
      </c>
      <c r="G243" s="6"/>
    </row>
    <row r="244" spans="1:7" x14ac:dyDescent="0.2">
      <c r="A244" s="1">
        <v>35852</v>
      </c>
      <c r="B244" s="2">
        <v>14720</v>
      </c>
      <c r="C244" s="2">
        <f t="shared" si="3"/>
        <v>15022.066666666668</v>
      </c>
      <c r="E244" t="s">
        <v>9</v>
      </c>
      <c r="G244" s="6"/>
    </row>
    <row r="245" spans="1:7" x14ac:dyDescent="0.2">
      <c r="A245" s="1">
        <v>35853</v>
      </c>
      <c r="B245" s="2">
        <v>12548</v>
      </c>
      <c r="C245" s="2">
        <f t="shared" si="3"/>
        <v>15044.266666666666</v>
      </c>
      <c r="E245" t="s">
        <v>8</v>
      </c>
      <c r="F245" s="2">
        <f>B245</f>
        <v>12548</v>
      </c>
      <c r="G245" s="6">
        <f>F246/F245-1</f>
        <v>7.5868664328976765E-2</v>
      </c>
    </row>
    <row r="246" spans="1:7" x14ac:dyDescent="0.2">
      <c r="A246" s="1">
        <v>35854</v>
      </c>
      <c r="B246" s="2">
        <v>13500</v>
      </c>
      <c r="C246" s="2">
        <f t="shared" si="3"/>
        <v>15081.466666666667</v>
      </c>
      <c r="E246" t="s">
        <v>10</v>
      </c>
      <c r="F246" s="2">
        <f>B246</f>
        <v>13500</v>
      </c>
      <c r="G246" s="6">
        <f>F246/F245-1</f>
        <v>7.5868664328976765E-2</v>
      </c>
    </row>
    <row r="247" spans="1:7" x14ac:dyDescent="0.2">
      <c r="A247" s="1">
        <v>35855</v>
      </c>
      <c r="B247" s="2">
        <v>13184</v>
      </c>
      <c r="C247" s="2">
        <f t="shared" si="3"/>
        <v>15007.966666666667</v>
      </c>
      <c r="E247" t="s">
        <v>11</v>
      </c>
      <c r="F247" s="2">
        <f>B247</f>
        <v>13184</v>
      </c>
      <c r="G247" s="6">
        <f>F247/F245-1</f>
        <v>5.0685368186165203E-2</v>
      </c>
    </row>
    <row r="248" spans="1:7" x14ac:dyDescent="0.2">
      <c r="A248" s="1">
        <v>35856</v>
      </c>
      <c r="B248" s="2">
        <v>12520</v>
      </c>
      <c r="C248" s="2">
        <f t="shared" si="3"/>
        <v>15040.066666666668</v>
      </c>
      <c r="E248" t="s">
        <v>12</v>
      </c>
      <c r="G248" s="6"/>
    </row>
    <row r="249" spans="1:7" x14ac:dyDescent="0.2">
      <c r="A249" s="1">
        <v>35857</v>
      </c>
      <c r="B249" s="2">
        <v>13203</v>
      </c>
      <c r="C249" s="2">
        <f t="shared" si="3"/>
        <v>15074.366666666667</v>
      </c>
      <c r="E249" t="s">
        <v>13</v>
      </c>
      <c r="G249" s="6"/>
    </row>
    <row r="250" spans="1:7" x14ac:dyDescent="0.2">
      <c r="A250" s="1">
        <v>35858</v>
      </c>
      <c r="B250" s="2">
        <v>15612</v>
      </c>
      <c r="C250" s="2">
        <f t="shared" si="3"/>
        <v>15160.233333333334</v>
      </c>
      <c r="E250" t="s">
        <v>7</v>
      </c>
      <c r="G250" s="6"/>
    </row>
    <row r="251" spans="1:7" x14ac:dyDescent="0.2">
      <c r="A251" s="1">
        <v>35859</v>
      </c>
      <c r="B251" s="2">
        <v>18784</v>
      </c>
      <c r="C251" s="2">
        <f t="shared" si="3"/>
        <v>15300.966666666667</v>
      </c>
      <c r="E251" t="s">
        <v>9</v>
      </c>
      <c r="G251" s="6"/>
    </row>
    <row r="252" spans="1:7" x14ac:dyDescent="0.2">
      <c r="A252" s="1">
        <v>35860</v>
      </c>
      <c r="B252" s="2">
        <v>16583</v>
      </c>
      <c r="C252" s="2">
        <f t="shared" si="3"/>
        <v>15370.533333333333</v>
      </c>
      <c r="E252" t="s">
        <v>8</v>
      </c>
      <c r="F252" s="2">
        <f>B252</f>
        <v>16583</v>
      </c>
      <c r="G252" s="6">
        <f>F253/F252-1</f>
        <v>0.11348971838629929</v>
      </c>
    </row>
    <row r="253" spans="1:7" x14ac:dyDescent="0.2">
      <c r="A253" s="1">
        <v>35861</v>
      </c>
      <c r="B253" s="2">
        <v>18465</v>
      </c>
      <c r="C253" s="2">
        <f t="shared" si="3"/>
        <v>15502.8</v>
      </c>
      <c r="E253" t="s">
        <v>10</v>
      </c>
      <c r="F253" s="2">
        <f>B253</f>
        <v>18465</v>
      </c>
      <c r="G253" s="6">
        <f>F253/F252-1</f>
        <v>0.11348971838629929</v>
      </c>
    </row>
    <row r="254" spans="1:7" x14ac:dyDescent="0.2">
      <c r="A254" s="1">
        <v>35862</v>
      </c>
      <c r="B254" s="2">
        <v>12542</v>
      </c>
      <c r="C254" s="2">
        <f t="shared" si="3"/>
        <v>15430.333333333334</v>
      </c>
      <c r="E254" t="s">
        <v>11</v>
      </c>
      <c r="F254" s="2">
        <f>B254</f>
        <v>12542</v>
      </c>
      <c r="G254" s="6">
        <f>F254/F252-1</f>
        <v>-0.24368329011638423</v>
      </c>
    </row>
    <row r="255" spans="1:7" x14ac:dyDescent="0.2">
      <c r="A255" s="1">
        <v>35863</v>
      </c>
      <c r="B255" s="2">
        <v>13310</v>
      </c>
      <c r="C255" s="2">
        <f t="shared" si="3"/>
        <v>15361.6</v>
      </c>
      <c r="E255" t="s">
        <v>12</v>
      </c>
      <c r="G255" s="6"/>
    </row>
    <row r="256" spans="1:7" x14ac:dyDescent="0.2">
      <c r="A256" s="1">
        <v>35864</v>
      </c>
      <c r="B256" s="2">
        <v>11854</v>
      </c>
      <c r="C256" s="2">
        <f t="shared" si="3"/>
        <v>15216.733333333334</v>
      </c>
      <c r="E256" t="s">
        <v>13</v>
      </c>
      <c r="G256" s="6"/>
    </row>
    <row r="257" spans="1:7" x14ac:dyDescent="0.2">
      <c r="A257" s="1">
        <v>35865</v>
      </c>
      <c r="B257" s="2">
        <v>10651</v>
      </c>
      <c r="C257" s="2">
        <f t="shared" si="3"/>
        <v>15001.633333333333</v>
      </c>
      <c r="E257" t="s">
        <v>7</v>
      </c>
      <c r="G257" s="6"/>
    </row>
    <row r="258" spans="1:7" x14ac:dyDescent="0.2">
      <c r="A258" s="1">
        <v>35866</v>
      </c>
      <c r="B258" s="2">
        <v>11152</v>
      </c>
      <c r="C258" s="2">
        <f t="shared" si="3"/>
        <v>14762.633333333333</v>
      </c>
      <c r="E258" t="s">
        <v>9</v>
      </c>
      <c r="G258" s="6"/>
    </row>
    <row r="259" spans="1:7" x14ac:dyDescent="0.2">
      <c r="A259" s="1">
        <v>35867</v>
      </c>
      <c r="B259" s="2">
        <v>10887</v>
      </c>
      <c r="C259" s="2">
        <f t="shared" si="3"/>
        <v>14639.166666666666</v>
      </c>
      <c r="E259" t="s">
        <v>8</v>
      </c>
      <c r="F259" s="2">
        <f>B259</f>
        <v>10887</v>
      </c>
      <c r="G259" s="6">
        <f>F260/F259-1</f>
        <v>-5.2447873610728446E-2</v>
      </c>
    </row>
    <row r="260" spans="1:7" x14ac:dyDescent="0.2">
      <c r="A260" s="1">
        <v>35868</v>
      </c>
      <c r="B260" s="2">
        <v>10316</v>
      </c>
      <c r="C260" s="2">
        <f t="shared" si="3"/>
        <v>14470.1</v>
      </c>
      <c r="E260" t="s">
        <v>10</v>
      </c>
      <c r="F260" s="2">
        <f>B260</f>
        <v>10316</v>
      </c>
      <c r="G260" s="6">
        <f>F260/F259-1</f>
        <v>-5.2447873610728446E-2</v>
      </c>
    </row>
    <row r="261" spans="1:7" x14ac:dyDescent="0.2">
      <c r="A261" s="1">
        <v>35869</v>
      </c>
      <c r="B261" s="2">
        <v>8977</v>
      </c>
      <c r="C261" s="2">
        <f t="shared" si="3"/>
        <v>14328.233333333334</v>
      </c>
      <c r="E261" t="s">
        <v>11</v>
      </c>
      <c r="F261" s="2">
        <f>B261</f>
        <v>8977</v>
      </c>
      <c r="G261" s="6">
        <f>F261/F259-1</f>
        <v>-0.17543859649122806</v>
      </c>
    </row>
    <row r="262" spans="1:7" x14ac:dyDescent="0.2">
      <c r="A262" s="1">
        <v>35870</v>
      </c>
      <c r="B262" s="2">
        <v>9561</v>
      </c>
      <c r="C262" s="2">
        <f t="shared" si="3"/>
        <v>14183.033333333333</v>
      </c>
      <c r="E262" t="s">
        <v>12</v>
      </c>
      <c r="G262" s="6"/>
    </row>
    <row r="263" spans="1:7" x14ac:dyDescent="0.2">
      <c r="A263" s="1">
        <v>35871</v>
      </c>
      <c r="B263" s="2">
        <v>10284</v>
      </c>
      <c r="C263" s="2">
        <f t="shared" si="3"/>
        <v>14047.633333333333</v>
      </c>
      <c r="E263" t="s">
        <v>13</v>
      </c>
      <c r="G263" s="6"/>
    </row>
    <row r="264" spans="1:7" x14ac:dyDescent="0.2">
      <c r="A264" s="1">
        <v>35872</v>
      </c>
      <c r="B264" s="2">
        <v>10087</v>
      </c>
      <c r="C264" s="2">
        <f t="shared" si="3"/>
        <v>13740.5</v>
      </c>
      <c r="E264" t="s">
        <v>7</v>
      </c>
      <c r="G264" s="6"/>
    </row>
    <row r="265" spans="1:7" x14ac:dyDescent="0.2">
      <c r="A265" s="1">
        <v>35873</v>
      </c>
      <c r="B265" s="2">
        <v>8649</v>
      </c>
      <c r="C265" s="2">
        <f t="shared" si="3"/>
        <v>13475.633333333333</v>
      </c>
      <c r="E265" t="s">
        <v>9</v>
      </c>
      <c r="G265" s="6"/>
    </row>
    <row r="266" spans="1:7" x14ac:dyDescent="0.2">
      <c r="A266" s="1">
        <v>35874</v>
      </c>
      <c r="B266" s="2">
        <v>9466</v>
      </c>
      <c r="C266" s="2">
        <f t="shared" si="3"/>
        <v>13268.733333333334</v>
      </c>
      <c r="E266" t="s">
        <v>8</v>
      </c>
      <c r="F266" s="2">
        <f>B266</f>
        <v>9466</v>
      </c>
      <c r="G266" s="6">
        <f>F267/F266-1</f>
        <v>1.478977392774139E-2</v>
      </c>
    </row>
    <row r="267" spans="1:7" x14ac:dyDescent="0.2">
      <c r="A267" s="1">
        <v>35875</v>
      </c>
      <c r="B267" s="2">
        <v>9606</v>
      </c>
      <c r="C267" s="2">
        <f t="shared" si="3"/>
        <v>13021.6</v>
      </c>
      <c r="E267" t="s">
        <v>10</v>
      </c>
      <c r="F267" s="2">
        <f>B267</f>
        <v>9606</v>
      </c>
      <c r="G267" s="6">
        <f>F267/F266-1</f>
        <v>1.478977392774139E-2</v>
      </c>
    </row>
    <row r="268" spans="1:7" x14ac:dyDescent="0.2">
      <c r="A268" s="1">
        <v>35876</v>
      </c>
      <c r="B268" s="2">
        <v>8314</v>
      </c>
      <c r="C268" s="2">
        <f t="shared" si="3"/>
        <v>12702.133333333333</v>
      </c>
      <c r="E268" t="s">
        <v>11</v>
      </c>
      <c r="F268" s="2">
        <f>B268</f>
        <v>8314</v>
      </c>
      <c r="G268" s="6">
        <f>F268/F266-1</f>
        <v>-0.12169871117684339</v>
      </c>
    </row>
    <row r="269" spans="1:7" x14ac:dyDescent="0.2">
      <c r="A269" s="1">
        <v>35877</v>
      </c>
      <c r="B269" s="2">
        <v>8973</v>
      </c>
      <c r="C269" s="2">
        <f t="shared" si="3"/>
        <v>12488.866666666667</v>
      </c>
      <c r="E269" t="s">
        <v>12</v>
      </c>
      <c r="G269" s="6"/>
    </row>
    <row r="270" spans="1:7" x14ac:dyDescent="0.2">
      <c r="A270" s="1">
        <v>35878</v>
      </c>
      <c r="B270" s="2">
        <v>8697</v>
      </c>
      <c r="C270" s="2">
        <f t="shared" si="3"/>
        <v>12280.466666666667</v>
      </c>
      <c r="E270" t="s">
        <v>13</v>
      </c>
      <c r="G270" s="6"/>
    </row>
    <row r="271" spans="1:7" x14ac:dyDescent="0.2">
      <c r="A271" s="1">
        <v>35879</v>
      </c>
      <c r="B271" s="2">
        <v>9926</v>
      </c>
      <c r="C271" s="2">
        <f t="shared" si="3"/>
        <v>12090.4</v>
      </c>
      <c r="E271" t="s">
        <v>7</v>
      </c>
      <c r="G271" s="6"/>
    </row>
    <row r="272" spans="1:7" x14ac:dyDescent="0.2">
      <c r="A272" s="1">
        <v>35880</v>
      </c>
      <c r="B272" s="2">
        <v>11617</v>
      </c>
      <c r="C272" s="2">
        <f t="shared" si="3"/>
        <v>11938.833333333334</v>
      </c>
      <c r="E272" t="s">
        <v>9</v>
      </c>
      <c r="G272" s="6"/>
    </row>
    <row r="273" spans="1:7" x14ac:dyDescent="0.2">
      <c r="A273" s="1">
        <v>35881</v>
      </c>
      <c r="B273" s="2">
        <v>11852</v>
      </c>
      <c r="C273" s="2">
        <f t="shared" si="3"/>
        <v>11861.333333333334</v>
      </c>
      <c r="E273" t="s">
        <v>8</v>
      </c>
      <c r="F273" s="2">
        <f>B273</f>
        <v>11852</v>
      </c>
      <c r="G273" s="6">
        <f>F274/F273-1</f>
        <v>0.21819102261221746</v>
      </c>
    </row>
    <row r="274" spans="1:7" x14ac:dyDescent="0.2">
      <c r="A274" s="1">
        <v>35882</v>
      </c>
      <c r="B274" s="2">
        <v>14438</v>
      </c>
      <c r="C274" s="2">
        <f t="shared" si="3"/>
        <v>11851.933333333332</v>
      </c>
      <c r="E274" t="s">
        <v>10</v>
      </c>
      <c r="F274" s="2">
        <f>B274</f>
        <v>14438</v>
      </c>
      <c r="G274" s="6">
        <f>F274/F273-1</f>
        <v>0.21819102261221746</v>
      </c>
    </row>
    <row r="275" spans="1:7" x14ac:dyDescent="0.2">
      <c r="A275" s="1">
        <v>35883</v>
      </c>
      <c r="B275" s="2">
        <v>13521</v>
      </c>
      <c r="C275" s="2">
        <f t="shared" si="3"/>
        <v>11884.366666666667</v>
      </c>
      <c r="E275" t="s">
        <v>11</v>
      </c>
      <c r="F275" s="2">
        <f>B275</f>
        <v>13521</v>
      </c>
      <c r="G275" s="6">
        <f>F275/F273-1</f>
        <v>0.14082011474856571</v>
      </c>
    </row>
    <row r="276" spans="1:7" x14ac:dyDescent="0.2">
      <c r="A276" s="1">
        <v>35884</v>
      </c>
      <c r="B276" s="2">
        <v>13486</v>
      </c>
      <c r="C276" s="2">
        <f t="shared" si="3"/>
        <v>11883.9</v>
      </c>
      <c r="E276" t="s">
        <v>12</v>
      </c>
      <c r="G276" s="6"/>
    </row>
    <row r="277" spans="1:7" x14ac:dyDescent="0.2">
      <c r="A277" s="1">
        <v>35885</v>
      </c>
      <c r="B277" s="2">
        <v>14956</v>
      </c>
      <c r="C277" s="2">
        <f t="shared" si="3"/>
        <v>11942.966666666667</v>
      </c>
      <c r="E277" t="s">
        <v>13</v>
      </c>
      <c r="G277" s="6"/>
    </row>
    <row r="278" spans="1:7" x14ac:dyDescent="0.2">
      <c r="A278" s="1">
        <v>35886</v>
      </c>
      <c r="B278" s="2">
        <v>13889</v>
      </c>
      <c r="C278" s="2">
        <f t="shared" si="3"/>
        <v>11988.6</v>
      </c>
      <c r="E278" t="s">
        <v>7</v>
      </c>
      <c r="G278" s="6"/>
    </row>
    <row r="279" spans="1:7" x14ac:dyDescent="0.2">
      <c r="A279" s="1">
        <v>35887</v>
      </c>
      <c r="B279" s="2">
        <v>12571</v>
      </c>
      <c r="C279" s="2">
        <f t="shared" si="3"/>
        <v>11967.533333333333</v>
      </c>
      <c r="E279" t="s">
        <v>9</v>
      </c>
      <c r="G279" s="6"/>
    </row>
    <row r="280" spans="1:7" x14ac:dyDescent="0.2">
      <c r="A280" s="1">
        <v>35888</v>
      </c>
      <c r="B280" s="2">
        <v>14483</v>
      </c>
      <c r="C280" s="2">
        <f t="shared" si="3"/>
        <v>11929.9</v>
      </c>
      <c r="E280" t="s">
        <v>8</v>
      </c>
      <c r="F280" s="2">
        <f>B280</f>
        <v>14483</v>
      </c>
      <c r="G280" s="6">
        <f>F281/F280-1</f>
        <v>-9.7424566733411599E-2</v>
      </c>
    </row>
    <row r="281" spans="1:7" x14ac:dyDescent="0.2">
      <c r="A281" s="1">
        <v>35889</v>
      </c>
      <c r="B281" s="2">
        <v>13072</v>
      </c>
      <c r="C281" s="2">
        <f t="shared" si="3"/>
        <v>11739.5</v>
      </c>
      <c r="E281" t="s">
        <v>10</v>
      </c>
      <c r="F281" s="2">
        <f>B281</f>
        <v>13072</v>
      </c>
      <c r="G281" s="6">
        <f>F281/F280-1</f>
        <v>-9.7424566733411599E-2</v>
      </c>
    </row>
    <row r="282" spans="1:7" x14ac:dyDescent="0.2">
      <c r="A282" s="1">
        <v>35890</v>
      </c>
      <c r="B282" s="2">
        <v>12090</v>
      </c>
      <c r="C282" s="2">
        <f t="shared" si="3"/>
        <v>11589.733333333334</v>
      </c>
      <c r="E282" t="s">
        <v>11</v>
      </c>
      <c r="F282" s="2">
        <f>B282</f>
        <v>12090</v>
      </c>
      <c r="G282" s="6">
        <f>F282/F280-1</f>
        <v>-0.1652281985776427</v>
      </c>
    </row>
    <row r="283" spans="1:7" x14ac:dyDescent="0.2">
      <c r="A283" s="1">
        <v>35891</v>
      </c>
      <c r="B283" s="2">
        <v>13628</v>
      </c>
      <c r="C283" s="2">
        <f t="shared" si="3"/>
        <v>11428.5</v>
      </c>
      <c r="E283" t="s">
        <v>12</v>
      </c>
      <c r="G283" s="6"/>
    </row>
    <row r="284" spans="1:7" x14ac:dyDescent="0.2">
      <c r="A284" s="1">
        <v>35892</v>
      </c>
      <c r="B284" s="2">
        <v>13256</v>
      </c>
      <c r="C284" s="2">
        <f t="shared" si="3"/>
        <v>11452.3</v>
      </c>
      <c r="E284" t="s">
        <v>13</v>
      </c>
      <c r="G284" s="6"/>
    </row>
    <row r="285" spans="1:7" x14ac:dyDescent="0.2">
      <c r="A285" s="1">
        <v>35893</v>
      </c>
      <c r="B285" s="2">
        <v>13923</v>
      </c>
      <c r="C285" s="2">
        <f t="shared" si="3"/>
        <v>11472.733333333334</v>
      </c>
      <c r="E285" t="s">
        <v>7</v>
      </c>
      <c r="G285" s="6"/>
    </row>
    <row r="286" spans="1:7" x14ac:dyDescent="0.2">
      <c r="A286" s="1">
        <v>35894</v>
      </c>
      <c r="B286" s="2">
        <v>11273</v>
      </c>
      <c r="C286" s="2">
        <f t="shared" si="3"/>
        <v>11453.366666666667</v>
      </c>
      <c r="E286" t="s">
        <v>9</v>
      </c>
      <c r="G286" s="6"/>
    </row>
    <row r="287" spans="1:7" x14ac:dyDescent="0.2">
      <c r="A287" s="1">
        <v>35895</v>
      </c>
      <c r="B287" s="2">
        <v>10900</v>
      </c>
      <c r="C287" s="2">
        <f t="shared" si="3"/>
        <v>11461.666666666666</v>
      </c>
      <c r="E287" t="s">
        <v>8</v>
      </c>
      <c r="F287" s="2">
        <f>B287</f>
        <v>10900</v>
      </c>
      <c r="G287" s="6">
        <f>F288/F287-1</f>
        <v>0.10018348623853202</v>
      </c>
    </row>
    <row r="288" spans="1:7" x14ac:dyDescent="0.2">
      <c r="A288" s="1">
        <v>35896</v>
      </c>
      <c r="B288" s="2">
        <v>11992</v>
      </c>
      <c r="C288" s="2">
        <f t="shared" si="3"/>
        <v>11489.666666666666</v>
      </c>
      <c r="E288" t="s">
        <v>10</v>
      </c>
      <c r="F288" s="2">
        <f>B288</f>
        <v>11992</v>
      </c>
      <c r="G288" s="6">
        <f>F288/F287-1</f>
        <v>0.10018348623853202</v>
      </c>
    </row>
    <row r="289" spans="1:7" x14ac:dyDescent="0.2">
      <c r="A289" s="1">
        <v>35897</v>
      </c>
      <c r="B289" s="2">
        <v>13011</v>
      </c>
      <c r="C289" s="2">
        <f t="shared" si="3"/>
        <v>11560.466666666667</v>
      </c>
      <c r="E289" t="s">
        <v>11</v>
      </c>
      <c r="F289" s="2">
        <f>B289</f>
        <v>13011</v>
      </c>
      <c r="G289" s="6">
        <f>F289/F287-1</f>
        <v>0.19366972477064226</v>
      </c>
    </row>
    <row r="290" spans="1:7" x14ac:dyDescent="0.2">
      <c r="A290" s="1">
        <v>35898</v>
      </c>
      <c r="B290" s="2">
        <v>14618</v>
      </c>
      <c r="C290" s="2">
        <f t="shared" ref="C290:C353" si="4">AVERAGE(B261:B290)</f>
        <v>11703.866666666667</v>
      </c>
      <c r="E290" t="s">
        <v>12</v>
      </c>
      <c r="G290" s="6"/>
    </row>
    <row r="291" spans="1:7" x14ac:dyDescent="0.2">
      <c r="A291" s="1">
        <v>35899</v>
      </c>
      <c r="B291" s="2">
        <v>16456</v>
      </c>
      <c r="C291" s="2">
        <f t="shared" si="4"/>
        <v>11953.166666666666</v>
      </c>
      <c r="E291" t="s">
        <v>13</v>
      </c>
      <c r="G291" s="6"/>
    </row>
    <row r="292" spans="1:7" x14ac:dyDescent="0.2">
      <c r="A292" s="1">
        <v>35900</v>
      </c>
      <c r="B292" s="2">
        <v>14520</v>
      </c>
      <c r="C292" s="2">
        <f t="shared" si="4"/>
        <v>12118.466666666667</v>
      </c>
      <c r="E292" t="s">
        <v>7</v>
      </c>
      <c r="G292" s="6"/>
    </row>
    <row r="293" spans="1:7" x14ac:dyDescent="0.2">
      <c r="A293" s="1">
        <v>35901</v>
      </c>
      <c r="B293" s="2">
        <v>12497</v>
      </c>
      <c r="C293" s="2">
        <f t="shared" si="4"/>
        <v>12192.233333333334</v>
      </c>
      <c r="E293" t="s">
        <v>9</v>
      </c>
      <c r="G293" s="6"/>
    </row>
    <row r="294" spans="1:7" x14ac:dyDescent="0.2">
      <c r="A294" s="1">
        <v>35902</v>
      </c>
      <c r="B294" s="2">
        <v>11717</v>
      </c>
      <c r="C294" s="2">
        <f t="shared" si="4"/>
        <v>12246.566666666668</v>
      </c>
      <c r="E294" t="s">
        <v>8</v>
      </c>
      <c r="F294" s="2">
        <f>B294</f>
        <v>11717</v>
      </c>
      <c r="G294" s="6">
        <f>F295/F294-1</f>
        <v>-9.7977297943159458E-2</v>
      </c>
    </row>
    <row r="295" spans="1:7" x14ac:dyDescent="0.2">
      <c r="A295" s="1">
        <v>35903</v>
      </c>
      <c r="B295" s="2">
        <v>10569</v>
      </c>
      <c r="C295" s="2">
        <f t="shared" si="4"/>
        <v>12310.566666666668</v>
      </c>
      <c r="E295" t="s">
        <v>10</v>
      </c>
      <c r="F295" s="2">
        <f>B295</f>
        <v>10569</v>
      </c>
      <c r="G295" s="6">
        <f>F295/F294-1</f>
        <v>-9.7977297943159458E-2</v>
      </c>
    </row>
    <row r="296" spans="1:7" x14ac:dyDescent="0.2">
      <c r="A296" s="1">
        <v>35904</v>
      </c>
      <c r="B296" s="2">
        <v>9038</v>
      </c>
      <c r="C296" s="2">
        <f t="shared" si="4"/>
        <v>12296.3</v>
      </c>
      <c r="E296" t="s">
        <v>11</v>
      </c>
      <c r="F296" s="2">
        <f>B296</f>
        <v>9038</v>
      </c>
      <c r="G296" s="6">
        <f>F296/F294-1</f>
        <v>-0.22864214389348814</v>
      </c>
    </row>
    <row r="297" spans="1:7" x14ac:dyDescent="0.2">
      <c r="A297" s="1">
        <v>35905</v>
      </c>
      <c r="B297" s="2">
        <v>9168</v>
      </c>
      <c r="C297" s="2">
        <f t="shared" si="4"/>
        <v>12281.7</v>
      </c>
      <c r="E297" t="s">
        <v>12</v>
      </c>
      <c r="G297" s="6"/>
    </row>
    <row r="298" spans="1:7" x14ac:dyDescent="0.2">
      <c r="A298" s="1">
        <v>35906</v>
      </c>
      <c r="B298" s="2">
        <v>7747</v>
      </c>
      <c r="C298" s="2">
        <f t="shared" si="4"/>
        <v>12262.8</v>
      </c>
      <c r="E298" t="s">
        <v>13</v>
      </c>
      <c r="G298" s="6"/>
    </row>
    <row r="299" spans="1:7" x14ac:dyDescent="0.2">
      <c r="A299" s="1">
        <v>35907</v>
      </c>
      <c r="B299" s="2">
        <v>6949</v>
      </c>
      <c r="C299" s="2">
        <f t="shared" si="4"/>
        <v>12195.333333333334</v>
      </c>
      <c r="E299" t="s">
        <v>7</v>
      </c>
      <c r="G299" s="6"/>
    </row>
    <row r="300" spans="1:7" x14ac:dyDescent="0.2">
      <c r="A300" s="1">
        <v>35908</v>
      </c>
      <c r="B300" s="2">
        <v>8003</v>
      </c>
      <c r="C300" s="2">
        <f t="shared" si="4"/>
        <v>12172.2</v>
      </c>
      <c r="E300" t="s">
        <v>9</v>
      </c>
      <c r="G300" s="6"/>
    </row>
    <row r="301" spans="1:7" x14ac:dyDescent="0.2">
      <c r="A301" s="1">
        <v>35909</v>
      </c>
      <c r="B301" s="2">
        <v>9215</v>
      </c>
      <c r="C301" s="2">
        <f t="shared" si="4"/>
        <v>12148.5</v>
      </c>
      <c r="E301" t="s">
        <v>8</v>
      </c>
      <c r="F301" s="2">
        <f>B301</f>
        <v>9215</v>
      </c>
      <c r="G301" s="6">
        <f>F302/F301-1</f>
        <v>4.3624525230602229E-2</v>
      </c>
    </row>
    <row r="302" spans="1:7" x14ac:dyDescent="0.2">
      <c r="A302" s="1">
        <v>35910</v>
      </c>
      <c r="B302" s="2">
        <v>9617</v>
      </c>
      <c r="C302" s="2">
        <f t="shared" si="4"/>
        <v>12081.833333333334</v>
      </c>
      <c r="E302" t="s">
        <v>10</v>
      </c>
      <c r="F302" s="2">
        <f>B302</f>
        <v>9617</v>
      </c>
      <c r="G302" s="6">
        <f>F302/F301-1</f>
        <v>4.3624525230602229E-2</v>
      </c>
    </row>
    <row r="303" spans="1:7" x14ac:dyDescent="0.2">
      <c r="A303" s="1">
        <v>35911</v>
      </c>
      <c r="B303" s="2">
        <v>8035</v>
      </c>
      <c r="C303" s="2">
        <f t="shared" si="4"/>
        <v>11954.6</v>
      </c>
      <c r="E303" t="s">
        <v>11</v>
      </c>
      <c r="F303" s="2">
        <f>B303</f>
        <v>8035</v>
      </c>
      <c r="G303" s="6">
        <f>F303/F301-1</f>
        <v>-0.12805208898534992</v>
      </c>
    </row>
    <row r="304" spans="1:7" x14ac:dyDescent="0.2">
      <c r="A304" s="1">
        <v>35912</v>
      </c>
      <c r="B304" s="2">
        <v>7379</v>
      </c>
      <c r="C304" s="2">
        <f t="shared" si="4"/>
        <v>11719.3</v>
      </c>
      <c r="E304" t="s">
        <v>12</v>
      </c>
      <c r="G304" s="6"/>
    </row>
    <row r="305" spans="1:7" x14ac:dyDescent="0.2">
      <c r="A305" s="1">
        <v>35913</v>
      </c>
      <c r="B305" s="2">
        <v>7280</v>
      </c>
      <c r="C305" s="2">
        <f t="shared" si="4"/>
        <v>11511.266666666666</v>
      </c>
      <c r="E305" t="s">
        <v>13</v>
      </c>
      <c r="G305" s="6"/>
    </row>
    <row r="306" spans="1:7" x14ac:dyDescent="0.2">
      <c r="A306" s="1">
        <v>35914</v>
      </c>
      <c r="B306" s="2">
        <v>7443</v>
      </c>
      <c r="C306" s="2">
        <f t="shared" si="4"/>
        <v>11309.833333333334</v>
      </c>
      <c r="E306" t="s">
        <v>7</v>
      </c>
      <c r="G306" s="6"/>
    </row>
    <row r="307" spans="1:7" x14ac:dyDescent="0.2">
      <c r="A307" s="1">
        <v>35915</v>
      </c>
      <c r="B307" s="2">
        <v>7384</v>
      </c>
      <c r="C307" s="2">
        <f t="shared" si="4"/>
        <v>11057.433333333332</v>
      </c>
      <c r="E307" t="s">
        <v>9</v>
      </c>
      <c r="G307" s="6"/>
    </row>
    <row r="308" spans="1:7" x14ac:dyDescent="0.2">
      <c r="A308" s="1">
        <v>35916</v>
      </c>
      <c r="B308" s="2">
        <v>8491</v>
      </c>
      <c r="C308" s="2">
        <f t="shared" si="4"/>
        <v>10877.5</v>
      </c>
      <c r="E308" t="s">
        <v>8</v>
      </c>
      <c r="F308" s="2">
        <f>B308</f>
        <v>8491</v>
      </c>
      <c r="G308" s="6">
        <f>F309/F308-1</f>
        <v>-5.1466258391237751E-2</v>
      </c>
    </row>
    <row r="309" spans="1:7" x14ac:dyDescent="0.2">
      <c r="A309" s="1">
        <v>35917</v>
      </c>
      <c r="B309" s="2">
        <v>8054</v>
      </c>
      <c r="C309" s="2">
        <f t="shared" si="4"/>
        <v>10726.933333333332</v>
      </c>
      <c r="E309" t="s">
        <v>10</v>
      </c>
      <c r="F309" s="2">
        <f>B309</f>
        <v>8054</v>
      </c>
      <c r="G309" s="6">
        <f>F309/F308-1</f>
        <v>-5.1466258391237751E-2</v>
      </c>
    </row>
    <row r="310" spans="1:7" x14ac:dyDescent="0.2">
      <c r="A310" s="1">
        <v>35918</v>
      </c>
      <c r="B310" s="2">
        <v>7842</v>
      </c>
      <c r="C310" s="2">
        <f t="shared" si="4"/>
        <v>10505.566666666668</v>
      </c>
      <c r="E310" t="s">
        <v>11</v>
      </c>
      <c r="F310" s="2">
        <f>B310</f>
        <v>7842</v>
      </c>
      <c r="G310" s="6">
        <f>F310/F308-1</f>
        <v>-7.6433871157696398E-2</v>
      </c>
    </row>
    <row r="311" spans="1:7" x14ac:dyDescent="0.2">
      <c r="A311" s="1">
        <v>35919</v>
      </c>
      <c r="B311" s="2">
        <v>7793</v>
      </c>
      <c r="C311" s="2">
        <f t="shared" si="4"/>
        <v>10329.6</v>
      </c>
      <c r="E311" t="s">
        <v>12</v>
      </c>
      <c r="G311" s="6"/>
    </row>
    <row r="312" spans="1:7" x14ac:dyDescent="0.2">
      <c r="A312" s="1">
        <v>35920</v>
      </c>
      <c r="B312" s="2">
        <v>8979</v>
      </c>
      <c r="C312" s="2">
        <f t="shared" si="4"/>
        <v>10225.9</v>
      </c>
      <c r="E312" t="s">
        <v>13</v>
      </c>
      <c r="G312" s="6"/>
    </row>
    <row r="313" spans="1:7" x14ac:dyDescent="0.2">
      <c r="A313" s="1">
        <v>35921</v>
      </c>
      <c r="B313" s="2">
        <v>9809</v>
      </c>
      <c r="C313" s="2">
        <f t="shared" si="4"/>
        <v>10098.6</v>
      </c>
      <c r="E313" t="s">
        <v>7</v>
      </c>
      <c r="G313" s="6"/>
    </row>
    <row r="314" spans="1:7" x14ac:dyDescent="0.2">
      <c r="A314" s="1">
        <v>35922</v>
      </c>
      <c r="B314" s="2">
        <v>10197</v>
      </c>
      <c r="C314" s="2">
        <f t="shared" si="4"/>
        <v>9996.6333333333332</v>
      </c>
      <c r="E314" t="s">
        <v>9</v>
      </c>
      <c r="G314" s="6"/>
    </row>
    <row r="315" spans="1:7" x14ac:dyDescent="0.2">
      <c r="A315" s="1">
        <v>35923</v>
      </c>
      <c r="B315" s="2">
        <v>10803</v>
      </c>
      <c r="C315" s="2">
        <f t="shared" si="4"/>
        <v>9892.6333333333332</v>
      </c>
      <c r="E315" t="s">
        <v>8</v>
      </c>
      <c r="F315" s="2">
        <f>B315</f>
        <v>10803</v>
      </c>
      <c r="G315" s="6">
        <f>F316/F315-1</f>
        <v>-8.3310191613440443E-3</v>
      </c>
    </row>
    <row r="316" spans="1:7" x14ac:dyDescent="0.2">
      <c r="A316" s="1">
        <v>35924</v>
      </c>
      <c r="B316" s="2">
        <v>10713</v>
      </c>
      <c r="C316" s="2">
        <f t="shared" si="4"/>
        <v>9873.9666666666672</v>
      </c>
      <c r="E316" t="s">
        <v>10</v>
      </c>
      <c r="F316" s="2">
        <f>B316</f>
        <v>10713</v>
      </c>
      <c r="G316" s="6">
        <f>F316/F315-1</f>
        <v>-8.3310191613440443E-3</v>
      </c>
    </row>
    <row r="317" spans="1:7" x14ac:dyDescent="0.2">
      <c r="A317" s="1">
        <v>35925</v>
      </c>
      <c r="B317" s="2">
        <v>9736</v>
      </c>
      <c r="C317" s="2">
        <f t="shared" si="4"/>
        <v>9835.1666666666661</v>
      </c>
      <c r="E317" t="s">
        <v>11</v>
      </c>
      <c r="F317" s="2">
        <f>B317</f>
        <v>9736</v>
      </c>
      <c r="G317" s="6">
        <f>F317/F315-1</f>
        <v>-9.8768860501712519E-2</v>
      </c>
    </row>
    <row r="318" spans="1:7" x14ac:dyDescent="0.2">
      <c r="A318" s="1">
        <v>35926</v>
      </c>
      <c r="B318" s="2">
        <v>12743</v>
      </c>
      <c r="C318" s="2">
        <f t="shared" si="4"/>
        <v>9860.2000000000007</v>
      </c>
      <c r="E318" t="s">
        <v>12</v>
      </c>
      <c r="G318" s="6"/>
    </row>
    <row r="319" spans="1:7" x14ac:dyDescent="0.2">
      <c r="A319" s="1">
        <v>35927</v>
      </c>
      <c r="B319" s="2">
        <v>12652</v>
      </c>
      <c r="C319" s="2">
        <f t="shared" si="4"/>
        <v>9848.2333333333336</v>
      </c>
      <c r="E319" t="s">
        <v>13</v>
      </c>
      <c r="G319" s="6"/>
    </row>
    <row r="320" spans="1:7" x14ac:dyDescent="0.2">
      <c r="A320" s="1">
        <v>35928</v>
      </c>
      <c r="B320" s="2">
        <v>11262</v>
      </c>
      <c r="C320" s="2">
        <f t="shared" si="4"/>
        <v>9736.3666666666668</v>
      </c>
      <c r="E320" t="s">
        <v>7</v>
      </c>
      <c r="G320" s="6"/>
    </row>
    <row r="321" spans="1:7" x14ac:dyDescent="0.2">
      <c r="A321" s="1">
        <v>35929</v>
      </c>
      <c r="B321" s="2">
        <v>10750</v>
      </c>
      <c r="C321" s="2">
        <f t="shared" si="4"/>
        <v>9546.1666666666661</v>
      </c>
      <c r="E321" t="s">
        <v>9</v>
      </c>
      <c r="G321" s="6"/>
    </row>
    <row r="322" spans="1:7" x14ac:dyDescent="0.2">
      <c r="A322" s="1">
        <v>35930</v>
      </c>
      <c r="B322" s="2">
        <v>11149</v>
      </c>
      <c r="C322" s="2">
        <f t="shared" si="4"/>
        <v>9433.7999999999993</v>
      </c>
      <c r="E322" t="s">
        <v>8</v>
      </c>
      <c r="F322" s="2">
        <f>B322</f>
        <v>11149</v>
      </c>
      <c r="G322" s="6">
        <f>F323/F322-1</f>
        <v>-2.8612431608216027E-2</v>
      </c>
    </row>
    <row r="323" spans="1:7" x14ac:dyDescent="0.2">
      <c r="A323" s="1">
        <v>35931</v>
      </c>
      <c r="B323" s="2">
        <v>10830</v>
      </c>
      <c r="C323" s="2">
        <f t="shared" si="4"/>
        <v>9378.2333333333336</v>
      </c>
      <c r="E323" t="s">
        <v>10</v>
      </c>
      <c r="F323" s="2">
        <f>B323</f>
        <v>10830</v>
      </c>
      <c r="G323" s="6">
        <f>F323/F322-1</f>
        <v>-2.8612431608216027E-2</v>
      </c>
    </row>
    <row r="324" spans="1:7" x14ac:dyDescent="0.2">
      <c r="A324" s="1">
        <v>35932</v>
      </c>
      <c r="B324" s="2">
        <v>10153</v>
      </c>
      <c r="C324" s="2">
        <f t="shared" si="4"/>
        <v>9326.1</v>
      </c>
      <c r="E324" t="s">
        <v>11</v>
      </c>
      <c r="F324" s="2">
        <f>B324</f>
        <v>10153</v>
      </c>
      <c r="G324" s="6">
        <f>F324/F322-1</f>
        <v>-8.9335366400574046E-2</v>
      </c>
    </row>
    <row r="325" spans="1:7" x14ac:dyDescent="0.2">
      <c r="A325" s="1">
        <v>35933</v>
      </c>
      <c r="B325" s="2">
        <v>9331</v>
      </c>
      <c r="C325" s="2">
        <f t="shared" si="4"/>
        <v>9284.8333333333339</v>
      </c>
      <c r="E325" t="s">
        <v>12</v>
      </c>
      <c r="G325" s="6"/>
    </row>
    <row r="326" spans="1:7" x14ac:dyDescent="0.2">
      <c r="A326" s="1">
        <v>35934</v>
      </c>
      <c r="B326" s="2">
        <v>9554</v>
      </c>
      <c r="C326" s="2">
        <f t="shared" si="4"/>
        <v>9302.0333333333328</v>
      </c>
      <c r="E326" t="s">
        <v>13</v>
      </c>
      <c r="G326" s="6"/>
    </row>
    <row r="327" spans="1:7" x14ac:dyDescent="0.2">
      <c r="A327" s="1">
        <v>35935</v>
      </c>
      <c r="B327" s="2">
        <v>9703</v>
      </c>
      <c r="C327" s="2">
        <f t="shared" si="4"/>
        <v>9319.8666666666668</v>
      </c>
      <c r="E327" t="s">
        <v>7</v>
      </c>
      <c r="G327" s="6"/>
    </row>
    <row r="328" spans="1:7" x14ac:dyDescent="0.2">
      <c r="A328" s="1">
        <v>35936</v>
      </c>
      <c r="B328" s="2">
        <v>9825</v>
      </c>
      <c r="C328" s="2">
        <f t="shared" si="4"/>
        <v>9389.1333333333332</v>
      </c>
      <c r="E328" t="s">
        <v>9</v>
      </c>
      <c r="G328" s="6"/>
    </row>
    <row r="329" spans="1:7" x14ac:dyDescent="0.2">
      <c r="A329" s="1">
        <v>35937</v>
      </c>
      <c r="B329" s="2">
        <v>9326</v>
      </c>
      <c r="C329" s="2">
        <f t="shared" si="4"/>
        <v>9468.3666666666668</v>
      </c>
      <c r="E329" t="s">
        <v>8</v>
      </c>
      <c r="F329" s="2">
        <f>B329</f>
        <v>9326</v>
      </c>
      <c r="G329" s="6">
        <f>F330/F329-1</f>
        <v>-0.18368003431267421</v>
      </c>
    </row>
    <row r="330" spans="1:7" x14ac:dyDescent="0.2">
      <c r="A330" s="1">
        <v>35938</v>
      </c>
      <c r="B330" s="2">
        <v>7613</v>
      </c>
      <c r="C330" s="2">
        <f t="shared" si="4"/>
        <v>9455.3666666666668</v>
      </c>
      <c r="E330" t="s">
        <v>10</v>
      </c>
      <c r="F330" s="2">
        <f>B330</f>
        <v>7613</v>
      </c>
      <c r="G330" s="6">
        <f>F330/F329-1</f>
        <v>-0.18368003431267421</v>
      </c>
    </row>
    <row r="331" spans="1:7" x14ac:dyDescent="0.2">
      <c r="A331" s="1">
        <v>35939</v>
      </c>
      <c r="B331" s="2">
        <v>7428</v>
      </c>
      <c r="C331" s="2">
        <f t="shared" si="4"/>
        <v>9395.7999999999993</v>
      </c>
      <c r="E331" t="s">
        <v>11</v>
      </c>
      <c r="F331" s="2">
        <f>B331</f>
        <v>7428</v>
      </c>
      <c r="G331" s="6">
        <f>F331/F329-1</f>
        <v>-0.203517049110015</v>
      </c>
    </row>
    <row r="332" spans="1:7" x14ac:dyDescent="0.2">
      <c r="A332" s="1">
        <v>35940</v>
      </c>
      <c r="B332" s="2">
        <v>8632</v>
      </c>
      <c r="C332" s="2">
        <f t="shared" si="4"/>
        <v>9362.9666666666672</v>
      </c>
      <c r="E332" t="s">
        <v>12</v>
      </c>
      <c r="G332" s="6"/>
    </row>
    <row r="333" spans="1:7" x14ac:dyDescent="0.2">
      <c r="A333" s="1">
        <v>35941</v>
      </c>
      <c r="B333" s="2">
        <v>10175</v>
      </c>
      <c r="C333" s="2">
        <f t="shared" si="4"/>
        <v>9434.2999999999993</v>
      </c>
      <c r="E333" t="s">
        <v>13</v>
      </c>
      <c r="G333" s="6"/>
    </row>
    <row r="334" spans="1:7" x14ac:dyDescent="0.2">
      <c r="A334" s="1">
        <v>35942</v>
      </c>
      <c r="B334" s="2">
        <v>10401</v>
      </c>
      <c r="C334" s="2">
        <f t="shared" si="4"/>
        <v>9535.0333333333328</v>
      </c>
      <c r="E334" t="s">
        <v>7</v>
      </c>
      <c r="G334" s="6"/>
    </row>
    <row r="335" spans="1:7" x14ac:dyDescent="0.2">
      <c r="A335" s="1">
        <v>35943</v>
      </c>
      <c r="B335" s="2">
        <v>11091</v>
      </c>
      <c r="C335" s="2">
        <f t="shared" si="4"/>
        <v>9662.0666666666675</v>
      </c>
      <c r="E335" t="s">
        <v>9</v>
      </c>
      <c r="G335" s="6"/>
    </row>
    <row r="336" spans="1:7" x14ac:dyDescent="0.2">
      <c r="A336" s="1">
        <v>35944</v>
      </c>
      <c r="B336" s="2">
        <v>10610</v>
      </c>
      <c r="C336" s="2">
        <f t="shared" si="4"/>
        <v>9767.6333333333332</v>
      </c>
      <c r="E336" t="s">
        <v>8</v>
      </c>
      <c r="F336" s="2">
        <f>B336</f>
        <v>10610</v>
      </c>
      <c r="G336" s="6">
        <f>F337/F336-1</f>
        <v>-0.2226201696512724</v>
      </c>
    </row>
    <row r="337" spans="1:7" x14ac:dyDescent="0.2">
      <c r="A337" s="1">
        <v>35945</v>
      </c>
      <c r="B337" s="2">
        <v>8248</v>
      </c>
      <c r="C337" s="2">
        <f t="shared" si="4"/>
        <v>9796.4333333333325</v>
      </c>
      <c r="E337" t="s">
        <v>10</v>
      </c>
      <c r="F337" s="2">
        <f>B337</f>
        <v>8248</v>
      </c>
      <c r="G337" s="6">
        <f>F337/F336-1</f>
        <v>-0.2226201696512724</v>
      </c>
    </row>
    <row r="338" spans="1:7" x14ac:dyDescent="0.2">
      <c r="A338" s="1">
        <v>35946</v>
      </c>
      <c r="B338" s="2">
        <v>7251</v>
      </c>
      <c r="C338" s="2">
        <f t="shared" si="4"/>
        <v>9755.1</v>
      </c>
      <c r="E338" t="s">
        <v>11</v>
      </c>
      <c r="F338" s="2">
        <f>B338</f>
        <v>7251</v>
      </c>
      <c r="G338" s="6">
        <f>F338/F336-1</f>
        <v>-0.31658812441093309</v>
      </c>
    </row>
    <row r="339" spans="1:7" x14ac:dyDescent="0.2">
      <c r="A339" s="1">
        <v>35947</v>
      </c>
      <c r="B339" s="2">
        <v>7704</v>
      </c>
      <c r="C339" s="2">
        <f t="shared" si="4"/>
        <v>9743.4333333333325</v>
      </c>
      <c r="E339" t="s">
        <v>12</v>
      </c>
      <c r="G339" s="6"/>
    </row>
    <row r="340" spans="1:7" x14ac:dyDescent="0.2">
      <c r="A340" s="1">
        <v>35948</v>
      </c>
      <c r="B340" s="2">
        <v>7928</v>
      </c>
      <c r="C340" s="2">
        <f t="shared" si="4"/>
        <v>9746.2999999999993</v>
      </c>
      <c r="E340" t="s">
        <v>13</v>
      </c>
      <c r="G340" s="6"/>
    </row>
    <row r="341" spans="1:7" x14ac:dyDescent="0.2">
      <c r="A341" s="1">
        <v>35949</v>
      </c>
      <c r="B341" s="2">
        <v>8289</v>
      </c>
      <c r="C341" s="2">
        <f t="shared" si="4"/>
        <v>9762.8333333333339</v>
      </c>
      <c r="E341" t="s">
        <v>7</v>
      </c>
      <c r="G341" s="6"/>
    </row>
    <row r="342" spans="1:7" x14ac:dyDescent="0.2">
      <c r="A342" s="1">
        <v>35950</v>
      </c>
      <c r="B342" s="2">
        <v>8997</v>
      </c>
      <c r="C342" s="2">
        <f t="shared" si="4"/>
        <v>9763.4333333333325</v>
      </c>
      <c r="E342" t="s">
        <v>9</v>
      </c>
      <c r="G342" s="6"/>
    </row>
    <row r="343" spans="1:7" x14ac:dyDescent="0.2">
      <c r="A343" s="1">
        <v>35951</v>
      </c>
      <c r="B343" s="2">
        <v>7815</v>
      </c>
      <c r="C343" s="2">
        <f t="shared" si="4"/>
        <v>9696.9666666666672</v>
      </c>
      <c r="E343" t="s">
        <v>8</v>
      </c>
      <c r="F343" s="2">
        <f>B343</f>
        <v>7815</v>
      </c>
      <c r="G343" s="6">
        <f>F344/F343-1</f>
        <v>-4.6065259117082924E-3</v>
      </c>
    </row>
    <row r="344" spans="1:7" x14ac:dyDescent="0.2">
      <c r="A344" s="1">
        <v>35952</v>
      </c>
      <c r="B344" s="2">
        <v>7779</v>
      </c>
      <c r="C344" s="2">
        <f t="shared" si="4"/>
        <v>9616.3666666666668</v>
      </c>
      <c r="E344" t="s">
        <v>10</v>
      </c>
      <c r="F344" s="2">
        <f>B344</f>
        <v>7779</v>
      </c>
      <c r="G344" s="6">
        <f>F344/F343-1</f>
        <v>-4.6065259117082924E-3</v>
      </c>
    </row>
    <row r="345" spans="1:7" x14ac:dyDescent="0.2">
      <c r="A345" s="1">
        <v>35953</v>
      </c>
      <c r="B345" s="2">
        <v>7617</v>
      </c>
      <c r="C345" s="2">
        <f t="shared" si="4"/>
        <v>9510.1666666666661</v>
      </c>
      <c r="E345" t="s">
        <v>11</v>
      </c>
      <c r="F345" s="2">
        <f>B345</f>
        <v>7617</v>
      </c>
      <c r="G345" s="6">
        <f>F345/F343-1</f>
        <v>-2.5335892514395386E-2</v>
      </c>
    </row>
    <row r="346" spans="1:7" x14ac:dyDescent="0.2">
      <c r="A346" s="1">
        <v>35954</v>
      </c>
      <c r="B346" s="2">
        <v>7688</v>
      </c>
      <c r="C346" s="2">
        <f t="shared" si="4"/>
        <v>9409.3333333333339</v>
      </c>
      <c r="E346" t="s">
        <v>12</v>
      </c>
      <c r="G346" s="6"/>
    </row>
    <row r="347" spans="1:7" x14ac:dyDescent="0.2">
      <c r="A347" s="1">
        <v>35955</v>
      </c>
      <c r="B347" s="2">
        <v>7129</v>
      </c>
      <c r="C347" s="2">
        <f t="shared" si="4"/>
        <v>9322.4333333333325</v>
      </c>
      <c r="E347" t="s">
        <v>13</v>
      </c>
      <c r="G347" s="6"/>
    </row>
    <row r="348" spans="1:7" x14ac:dyDescent="0.2">
      <c r="A348" s="1">
        <v>35956</v>
      </c>
      <c r="B348" s="2">
        <v>7469</v>
      </c>
      <c r="C348" s="2">
        <f t="shared" si="4"/>
        <v>9146.6333333333332</v>
      </c>
      <c r="E348" t="s">
        <v>7</v>
      </c>
      <c r="G348" s="6"/>
    </row>
    <row r="349" spans="1:7" x14ac:dyDescent="0.2">
      <c r="A349" s="1">
        <v>35957</v>
      </c>
      <c r="B349" s="2">
        <v>8413</v>
      </c>
      <c r="C349" s="2">
        <f t="shared" si="4"/>
        <v>9005.3333333333339</v>
      </c>
      <c r="E349" t="s">
        <v>9</v>
      </c>
      <c r="G349" s="6"/>
    </row>
    <row r="350" spans="1:7" x14ac:dyDescent="0.2">
      <c r="A350" s="1">
        <v>35958</v>
      </c>
      <c r="B350" s="2">
        <v>7886</v>
      </c>
      <c r="C350" s="2">
        <f t="shared" si="4"/>
        <v>8892.7999999999993</v>
      </c>
      <c r="E350" t="s">
        <v>8</v>
      </c>
      <c r="F350" s="2">
        <f>B350</f>
        <v>7886</v>
      </c>
      <c r="G350" s="6">
        <f>F351/F350-1</f>
        <v>-0.16928734466142537</v>
      </c>
    </row>
    <row r="351" spans="1:7" x14ac:dyDescent="0.2">
      <c r="A351" s="1">
        <v>35959</v>
      </c>
      <c r="B351" s="2">
        <v>6551</v>
      </c>
      <c r="C351" s="2">
        <f t="shared" si="4"/>
        <v>8752.8333333333339</v>
      </c>
      <c r="E351" t="s">
        <v>10</v>
      </c>
      <c r="F351" s="2">
        <f>B351</f>
        <v>6551</v>
      </c>
      <c r="G351" s="6">
        <f>F351/F350-1</f>
        <v>-0.16928734466142537</v>
      </c>
    </row>
    <row r="352" spans="1:7" x14ac:dyDescent="0.2">
      <c r="A352" s="1">
        <v>35960</v>
      </c>
      <c r="B352" s="2">
        <v>5769</v>
      </c>
      <c r="C352" s="2">
        <f t="shared" si="4"/>
        <v>8573.5</v>
      </c>
      <c r="E352" t="s">
        <v>11</v>
      </c>
      <c r="F352" s="2">
        <f>B352</f>
        <v>5769</v>
      </c>
      <c r="G352" s="6">
        <f>F352/F350-1</f>
        <v>-0.26845041846309914</v>
      </c>
    </row>
    <row r="353" spans="1:7" x14ac:dyDescent="0.2">
      <c r="A353" s="1">
        <v>35961</v>
      </c>
      <c r="B353" s="2">
        <v>5698</v>
      </c>
      <c r="C353" s="2">
        <f t="shared" si="4"/>
        <v>8402.4333333333325</v>
      </c>
      <c r="E353" t="s">
        <v>12</v>
      </c>
      <c r="G353" s="6"/>
    </row>
    <row r="354" spans="1:7" x14ac:dyDescent="0.2">
      <c r="A354" s="1">
        <v>35962</v>
      </c>
      <c r="B354" s="2">
        <v>5778</v>
      </c>
      <c r="C354" s="2">
        <f t="shared" ref="C354:C417" si="5">AVERAGE(B325:B354)</f>
        <v>8256.6</v>
      </c>
      <c r="E354" t="s">
        <v>13</v>
      </c>
      <c r="G354" s="6"/>
    </row>
    <row r="355" spans="1:7" x14ac:dyDescent="0.2">
      <c r="A355" s="1">
        <v>35963</v>
      </c>
      <c r="B355" s="2">
        <v>5833</v>
      </c>
      <c r="C355" s="2">
        <f t="shared" si="5"/>
        <v>8140</v>
      </c>
      <c r="E355" t="s">
        <v>7</v>
      </c>
      <c r="G355" s="6"/>
    </row>
    <row r="356" spans="1:7" x14ac:dyDescent="0.2">
      <c r="A356" s="1">
        <v>35964</v>
      </c>
      <c r="B356" s="2">
        <v>6312</v>
      </c>
      <c r="C356" s="2">
        <f t="shared" si="5"/>
        <v>8031.9333333333334</v>
      </c>
      <c r="E356" t="s">
        <v>9</v>
      </c>
      <c r="G356" s="6"/>
    </row>
    <row r="357" spans="1:7" x14ac:dyDescent="0.2">
      <c r="A357" s="1">
        <v>35965</v>
      </c>
      <c r="B357" s="2">
        <v>6545</v>
      </c>
      <c r="C357" s="2">
        <f t="shared" si="5"/>
        <v>7926.666666666667</v>
      </c>
      <c r="E357" t="s">
        <v>8</v>
      </c>
      <c r="F357" s="2">
        <f>B357</f>
        <v>6545</v>
      </c>
      <c r="G357" s="6">
        <f>F358/F357-1</f>
        <v>-1.5278838808252537E-4</v>
      </c>
    </row>
    <row r="358" spans="1:7" x14ac:dyDescent="0.2">
      <c r="A358" s="1">
        <v>35966</v>
      </c>
      <c r="B358" s="2">
        <v>6544</v>
      </c>
      <c r="C358" s="2">
        <f t="shared" si="5"/>
        <v>7817.3</v>
      </c>
      <c r="E358" t="s">
        <v>10</v>
      </c>
      <c r="F358" s="2">
        <f>B358</f>
        <v>6544</v>
      </c>
      <c r="G358" s="6">
        <f>F358/F357-1</f>
        <v>-1.5278838808252537E-4</v>
      </c>
    </row>
    <row r="359" spans="1:7" x14ac:dyDescent="0.2">
      <c r="A359" s="1">
        <v>35967</v>
      </c>
      <c r="B359" s="2">
        <v>6505</v>
      </c>
      <c r="C359" s="2">
        <f t="shared" si="5"/>
        <v>7723.2666666666664</v>
      </c>
      <c r="E359" t="s">
        <v>11</v>
      </c>
      <c r="F359" s="2">
        <f>B359</f>
        <v>6505</v>
      </c>
      <c r="G359" s="6">
        <f>F359/F357-1</f>
        <v>-6.1115355233002377E-3</v>
      </c>
    </row>
    <row r="360" spans="1:7" x14ac:dyDescent="0.2">
      <c r="A360" s="1">
        <v>35968</v>
      </c>
      <c r="B360" s="2">
        <v>6994</v>
      </c>
      <c r="C360" s="2">
        <f t="shared" si="5"/>
        <v>7702.6333333333332</v>
      </c>
      <c r="E360" t="s">
        <v>12</v>
      </c>
      <c r="G360" s="6"/>
    </row>
    <row r="361" spans="1:7" x14ac:dyDescent="0.2">
      <c r="A361" s="1">
        <v>35969</v>
      </c>
      <c r="B361" s="2">
        <v>7152</v>
      </c>
      <c r="C361" s="2">
        <f t="shared" si="5"/>
        <v>7693.4333333333334</v>
      </c>
      <c r="E361" t="s">
        <v>13</v>
      </c>
      <c r="G361" s="6"/>
    </row>
    <row r="362" spans="1:7" x14ac:dyDescent="0.2">
      <c r="A362" s="1">
        <v>35970</v>
      </c>
      <c r="B362" s="2">
        <v>6984</v>
      </c>
      <c r="C362" s="2">
        <f t="shared" si="5"/>
        <v>7638.5</v>
      </c>
      <c r="E362" t="s">
        <v>7</v>
      </c>
      <c r="G362" s="6"/>
    </row>
    <row r="363" spans="1:7" x14ac:dyDescent="0.2">
      <c r="A363" s="1">
        <v>35971</v>
      </c>
      <c r="B363" s="2">
        <v>7019</v>
      </c>
      <c r="C363" s="2">
        <f t="shared" si="5"/>
        <v>7533.3</v>
      </c>
      <c r="E363" t="s">
        <v>9</v>
      </c>
      <c r="G363" s="6"/>
    </row>
    <row r="364" spans="1:7" x14ac:dyDescent="0.2">
      <c r="A364" s="1">
        <v>35972</v>
      </c>
      <c r="B364" s="2">
        <v>7247</v>
      </c>
      <c r="C364" s="2">
        <f t="shared" si="5"/>
        <v>7428.166666666667</v>
      </c>
      <c r="E364" t="s">
        <v>8</v>
      </c>
      <c r="F364" s="2">
        <f>B364</f>
        <v>7247</v>
      </c>
      <c r="G364" s="6">
        <f>F365/F364-1</f>
        <v>-0.1361942872912929</v>
      </c>
    </row>
    <row r="365" spans="1:7" x14ac:dyDescent="0.2">
      <c r="A365" s="1">
        <v>35973</v>
      </c>
      <c r="B365" s="2">
        <v>6260</v>
      </c>
      <c r="C365" s="2">
        <f t="shared" si="5"/>
        <v>7267.1333333333332</v>
      </c>
      <c r="E365" t="s">
        <v>10</v>
      </c>
      <c r="F365" s="2">
        <f>B365</f>
        <v>6260</v>
      </c>
      <c r="G365" s="6">
        <f>F365/F364-1</f>
        <v>-0.1361942872912929</v>
      </c>
    </row>
    <row r="366" spans="1:7" x14ac:dyDescent="0.2">
      <c r="A366" s="1">
        <v>35974</v>
      </c>
      <c r="B366" s="2">
        <v>6324</v>
      </c>
      <c r="C366" s="2">
        <f t="shared" si="5"/>
        <v>7124.2666666666664</v>
      </c>
      <c r="E366" t="s">
        <v>11</v>
      </c>
      <c r="F366" s="2">
        <f>B366</f>
        <v>6324</v>
      </c>
      <c r="G366" s="6">
        <f>F366/F364-1</f>
        <v>-0.12736304677797705</v>
      </c>
    </row>
    <row r="367" spans="1:7" x14ac:dyDescent="0.2">
      <c r="A367" s="1">
        <v>35975</v>
      </c>
      <c r="B367" s="2">
        <v>7310</v>
      </c>
      <c r="C367" s="2">
        <f t="shared" si="5"/>
        <v>7093</v>
      </c>
      <c r="E367" t="s">
        <v>12</v>
      </c>
      <c r="G367" s="6"/>
    </row>
    <row r="368" spans="1:7" x14ac:dyDescent="0.2">
      <c r="A368" s="1">
        <v>35976</v>
      </c>
      <c r="B368" s="2">
        <v>7555</v>
      </c>
      <c r="C368" s="2">
        <f t="shared" si="5"/>
        <v>7103.1333333333332</v>
      </c>
      <c r="E368" t="s">
        <v>13</v>
      </c>
      <c r="G368" s="6"/>
    </row>
    <row r="369" spans="1:7" x14ac:dyDescent="0.2">
      <c r="A369" s="1">
        <v>35977</v>
      </c>
      <c r="B369" s="2">
        <v>7692</v>
      </c>
      <c r="C369" s="2">
        <f t="shared" si="5"/>
        <v>7102.7333333333336</v>
      </c>
      <c r="E369" t="s">
        <v>7</v>
      </c>
      <c r="G369" s="6"/>
    </row>
    <row r="370" spans="1:7" x14ac:dyDescent="0.2">
      <c r="A370" s="1">
        <v>35978</v>
      </c>
      <c r="B370" s="2">
        <v>7914</v>
      </c>
      <c r="C370" s="2">
        <f t="shared" si="5"/>
        <v>7102.2666666666664</v>
      </c>
      <c r="E370" t="s">
        <v>9</v>
      </c>
      <c r="G370" s="6"/>
    </row>
    <row r="371" spans="1:7" x14ac:dyDescent="0.2">
      <c r="A371" s="1">
        <v>35979</v>
      </c>
      <c r="B371" s="2">
        <v>7196</v>
      </c>
      <c r="C371" s="2">
        <f t="shared" si="5"/>
        <v>7065.833333333333</v>
      </c>
      <c r="E371" t="s">
        <v>8</v>
      </c>
      <c r="F371" s="2">
        <f>B371</f>
        <v>7196</v>
      </c>
      <c r="G371" s="6">
        <f>F372/F371-1</f>
        <v>-0.12326292384658144</v>
      </c>
    </row>
    <row r="372" spans="1:7" x14ac:dyDescent="0.2">
      <c r="A372" s="1">
        <v>35980</v>
      </c>
      <c r="B372" s="2">
        <v>6309</v>
      </c>
      <c r="C372" s="2">
        <f t="shared" si="5"/>
        <v>6976.2333333333336</v>
      </c>
      <c r="E372" t="s">
        <v>10</v>
      </c>
      <c r="F372" s="2">
        <f>B372</f>
        <v>6309</v>
      </c>
      <c r="G372" s="6">
        <f>F372/F371-1</f>
        <v>-0.12326292384658144</v>
      </c>
    </row>
    <row r="373" spans="1:7" x14ac:dyDescent="0.2">
      <c r="A373" s="1">
        <v>35981</v>
      </c>
      <c r="B373" s="2">
        <v>6181</v>
      </c>
      <c r="C373" s="2">
        <f t="shared" si="5"/>
        <v>6921.7666666666664</v>
      </c>
      <c r="E373" t="s">
        <v>11</v>
      </c>
      <c r="F373" s="2">
        <f>B373</f>
        <v>6181</v>
      </c>
      <c r="G373" s="6">
        <f>F373/F371-1</f>
        <v>-0.1410505836575876</v>
      </c>
    </row>
    <row r="374" spans="1:7" x14ac:dyDescent="0.2">
      <c r="A374" s="1">
        <v>35982</v>
      </c>
      <c r="B374" s="2">
        <v>6283</v>
      </c>
      <c r="C374" s="2">
        <f t="shared" si="5"/>
        <v>6871.9</v>
      </c>
      <c r="E374" t="s">
        <v>12</v>
      </c>
      <c r="G374" s="6"/>
    </row>
    <row r="375" spans="1:7" x14ac:dyDescent="0.2">
      <c r="A375" s="1">
        <v>35983</v>
      </c>
      <c r="B375" s="2">
        <v>6118</v>
      </c>
      <c r="C375" s="2">
        <f t="shared" si="5"/>
        <v>6821.9333333333334</v>
      </c>
      <c r="E375" t="s">
        <v>13</v>
      </c>
      <c r="G375" s="6"/>
    </row>
    <row r="376" spans="1:7" x14ac:dyDescent="0.2">
      <c r="A376" s="1">
        <v>35984</v>
      </c>
      <c r="B376" s="2">
        <v>6613</v>
      </c>
      <c r="C376" s="2">
        <f t="shared" si="5"/>
        <v>6786.1</v>
      </c>
      <c r="E376" t="s">
        <v>7</v>
      </c>
      <c r="G376" s="6"/>
    </row>
    <row r="377" spans="1:7" x14ac:dyDescent="0.2">
      <c r="A377" s="1">
        <v>35985</v>
      </c>
      <c r="B377" s="2">
        <v>6922</v>
      </c>
      <c r="C377" s="2">
        <f t="shared" si="5"/>
        <v>6779.2</v>
      </c>
      <c r="E377" t="s">
        <v>9</v>
      </c>
      <c r="G377" s="6"/>
    </row>
    <row r="378" spans="1:7" x14ac:dyDescent="0.2">
      <c r="A378" s="1">
        <v>35986</v>
      </c>
      <c r="B378" s="2">
        <v>7041</v>
      </c>
      <c r="C378" s="2">
        <f t="shared" si="5"/>
        <v>6764.9333333333334</v>
      </c>
      <c r="E378" t="s">
        <v>8</v>
      </c>
      <c r="F378" s="2">
        <f>B378</f>
        <v>7041</v>
      </c>
      <c r="G378" s="6">
        <f>F379/F378-1</f>
        <v>-8.9191876153955407E-2</v>
      </c>
    </row>
    <row r="379" spans="1:7" x14ac:dyDescent="0.2">
      <c r="A379" s="1">
        <v>35987</v>
      </c>
      <c r="B379" s="2">
        <v>6413</v>
      </c>
      <c r="C379" s="2">
        <f t="shared" si="5"/>
        <v>6698.2666666666664</v>
      </c>
      <c r="E379" t="s">
        <v>10</v>
      </c>
      <c r="F379" s="2">
        <f>B379</f>
        <v>6413</v>
      </c>
      <c r="G379" s="6">
        <f>F379/F378-1</f>
        <v>-8.9191876153955407E-2</v>
      </c>
    </row>
    <row r="380" spans="1:7" x14ac:dyDescent="0.2">
      <c r="A380" s="1">
        <v>35988</v>
      </c>
      <c r="B380" s="2">
        <v>5843</v>
      </c>
      <c r="C380" s="2">
        <f t="shared" si="5"/>
        <v>6630.166666666667</v>
      </c>
      <c r="E380" t="s">
        <v>11</v>
      </c>
      <c r="F380" s="2">
        <f>B380</f>
        <v>5843</v>
      </c>
      <c r="G380" s="6">
        <f>F380/F378-1</f>
        <v>-0.17014628603891491</v>
      </c>
    </row>
    <row r="381" spans="1:7" x14ac:dyDescent="0.2">
      <c r="A381" s="1">
        <v>35989</v>
      </c>
      <c r="B381" s="2">
        <v>6365</v>
      </c>
      <c r="C381" s="2">
        <f t="shared" si="5"/>
        <v>6623.9666666666662</v>
      </c>
      <c r="E381" t="s">
        <v>12</v>
      </c>
      <c r="G381" s="6"/>
    </row>
    <row r="382" spans="1:7" x14ac:dyDescent="0.2">
      <c r="A382" s="1">
        <v>35990</v>
      </c>
      <c r="B382" s="2">
        <v>6378</v>
      </c>
      <c r="C382" s="2">
        <f t="shared" si="5"/>
        <v>6644.2666666666664</v>
      </c>
      <c r="E382" t="s">
        <v>13</v>
      </c>
      <c r="G382" s="6"/>
    </row>
    <row r="383" spans="1:7" x14ac:dyDescent="0.2">
      <c r="A383" s="1">
        <v>35991</v>
      </c>
      <c r="B383" s="2">
        <v>5665</v>
      </c>
      <c r="C383" s="2">
        <f t="shared" si="5"/>
        <v>6643.166666666667</v>
      </c>
      <c r="E383" t="s">
        <v>7</v>
      </c>
      <c r="G383" s="6"/>
    </row>
    <row r="384" spans="1:7" x14ac:dyDescent="0.2">
      <c r="A384" s="1">
        <v>35992</v>
      </c>
      <c r="B384" s="2">
        <v>5496</v>
      </c>
      <c r="C384" s="2">
        <f t="shared" si="5"/>
        <v>6633.7666666666664</v>
      </c>
      <c r="E384" t="s">
        <v>9</v>
      </c>
      <c r="G384" s="6"/>
    </row>
    <row r="385" spans="1:7" x14ac:dyDescent="0.2">
      <c r="A385" s="1">
        <v>35993</v>
      </c>
      <c r="B385" s="2">
        <v>5956</v>
      </c>
      <c r="C385" s="2">
        <f t="shared" si="5"/>
        <v>6637.8666666666668</v>
      </c>
      <c r="E385" t="s">
        <v>8</v>
      </c>
      <c r="F385" s="2">
        <f>B385</f>
        <v>5956</v>
      </c>
      <c r="G385" s="6">
        <f>F386/F385-1</f>
        <v>-0.10963734049697782</v>
      </c>
    </row>
    <row r="386" spans="1:7" x14ac:dyDescent="0.2">
      <c r="A386" s="1">
        <v>35994</v>
      </c>
      <c r="B386" s="2">
        <v>5303</v>
      </c>
      <c r="C386" s="2">
        <f t="shared" si="5"/>
        <v>6604.2333333333336</v>
      </c>
      <c r="E386" t="s">
        <v>10</v>
      </c>
      <c r="F386" s="2">
        <f>B386</f>
        <v>5303</v>
      </c>
      <c r="G386" s="6">
        <f>F386/F385-1</f>
        <v>-0.10963734049697782</v>
      </c>
    </row>
    <row r="387" spans="1:7" x14ac:dyDescent="0.2">
      <c r="A387" s="1">
        <v>35995</v>
      </c>
      <c r="B387" s="2">
        <v>5267</v>
      </c>
      <c r="C387" s="2">
        <f t="shared" si="5"/>
        <v>6561.6333333333332</v>
      </c>
      <c r="E387" t="s">
        <v>11</v>
      </c>
      <c r="F387" s="2">
        <f>B387</f>
        <v>5267</v>
      </c>
      <c r="G387" s="6">
        <f>F387/F385-1</f>
        <v>-0.11568166554734727</v>
      </c>
    </row>
    <row r="388" spans="1:7" x14ac:dyDescent="0.2">
      <c r="A388" s="1">
        <v>35996</v>
      </c>
      <c r="B388" s="2">
        <v>6079</v>
      </c>
      <c r="C388" s="2">
        <f t="shared" si="5"/>
        <v>6546.1333333333332</v>
      </c>
      <c r="E388" t="s">
        <v>12</v>
      </c>
      <c r="G388" s="6"/>
    </row>
    <row r="389" spans="1:7" x14ac:dyDescent="0.2">
      <c r="A389" s="1">
        <v>35997</v>
      </c>
      <c r="B389" s="2">
        <v>6348</v>
      </c>
      <c r="C389" s="2">
        <f t="shared" si="5"/>
        <v>6540.9</v>
      </c>
      <c r="E389" t="s">
        <v>13</v>
      </c>
      <c r="G389" s="6"/>
    </row>
    <row r="390" spans="1:7" x14ac:dyDescent="0.2">
      <c r="A390" s="1">
        <v>35998</v>
      </c>
      <c r="B390" s="2">
        <v>6540</v>
      </c>
      <c r="C390" s="2">
        <f t="shared" si="5"/>
        <v>6525.7666666666664</v>
      </c>
      <c r="E390" t="s">
        <v>7</v>
      </c>
      <c r="G390" s="6"/>
    </row>
    <row r="391" spans="1:7" x14ac:dyDescent="0.2">
      <c r="A391" s="1">
        <v>35999</v>
      </c>
      <c r="B391" s="2">
        <v>6336</v>
      </c>
      <c r="C391" s="2">
        <f t="shared" si="5"/>
        <v>6498.5666666666666</v>
      </c>
      <c r="E391" t="s">
        <v>9</v>
      </c>
      <c r="G391" s="6"/>
    </row>
    <row r="392" spans="1:7" x14ac:dyDescent="0.2">
      <c r="A392" s="1">
        <v>36000</v>
      </c>
      <c r="B392" s="2">
        <v>6335</v>
      </c>
      <c r="C392" s="2">
        <f t="shared" si="5"/>
        <v>6476.9333333333334</v>
      </c>
      <c r="E392" t="s">
        <v>8</v>
      </c>
      <c r="F392" s="2">
        <f>B392</f>
        <v>6335</v>
      </c>
      <c r="G392" s="6">
        <f>F393/F392-1</f>
        <v>-6.1720599842146839E-2</v>
      </c>
    </row>
    <row r="393" spans="1:7" x14ac:dyDescent="0.2">
      <c r="A393" s="1">
        <v>36001</v>
      </c>
      <c r="B393" s="2">
        <v>5944</v>
      </c>
      <c r="C393" s="2">
        <f t="shared" si="5"/>
        <v>6441.1</v>
      </c>
      <c r="E393" t="s">
        <v>10</v>
      </c>
      <c r="F393" s="2">
        <f>B393</f>
        <v>5944</v>
      </c>
      <c r="G393" s="6">
        <f>F393/F392-1</f>
        <v>-6.1720599842146839E-2</v>
      </c>
    </row>
    <row r="394" spans="1:7" x14ac:dyDescent="0.2">
      <c r="A394" s="1">
        <v>36002</v>
      </c>
      <c r="B394" s="2">
        <v>5910</v>
      </c>
      <c r="C394" s="2">
        <f t="shared" si="5"/>
        <v>6396.5333333333338</v>
      </c>
      <c r="E394" t="s">
        <v>11</v>
      </c>
      <c r="F394" s="2">
        <f>B394</f>
        <v>5910</v>
      </c>
      <c r="G394" s="6">
        <f>F394/F392-1</f>
        <v>-6.7087608524072584E-2</v>
      </c>
    </row>
    <row r="395" spans="1:7" x14ac:dyDescent="0.2">
      <c r="A395" s="1">
        <v>36003</v>
      </c>
      <c r="B395" s="2">
        <v>6420</v>
      </c>
      <c r="C395" s="2">
        <f t="shared" si="5"/>
        <v>6401.8666666666668</v>
      </c>
      <c r="E395" t="s">
        <v>12</v>
      </c>
      <c r="G395" s="6"/>
    </row>
    <row r="396" spans="1:7" x14ac:dyDescent="0.2">
      <c r="A396" s="1">
        <v>36004</v>
      </c>
      <c r="B396" s="2">
        <v>6738</v>
      </c>
      <c r="C396" s="2">
        <f t="shared" si="5"/>
        <v>6415.666666666667</v>
      </c>
      <c r="E396" t="s">
        <v>13</v>
      </c>
      <c r="G396" s="6"/>
    </row>
    <row r="397" spans="1:7" x14ac:dyDescent="0.2">
      <c r="A397" s="1">
        <v>36005</v>
      </c>
      <c r="B397" s="2">
        <v>6684</v>
      </c>
      <c r="C397" s="2">
        <f t="shared" si="5"/>
        <v>6394.8</v>
      </c>
      <c r="E397" t="s">
        <v>7</v>
      </c>
      <c r="G397" s="6"/>
    </row>
    <row r="398" spans="1:7" x14ac:dyDescent="0.2">
      <c r="A398" s="1">
        <v>36006</v>
      </c>
      <c r="B398" s="2">
        <v>6885</v>
      </c>
      <c r="C398" s="2">
        <f t="shared" si="5"/>
        <v>6372.4666666666662</v>
      </c>
      <c r="E398" t="s">
        <v>9</v>
      </c>
      <c r="G398" s="6"/>
    </row>
    <row r="399" spans="1:7" x14ac:dyDescent="0.2">
      <c r="A399" s="1">
        <v>36007</v>
      </c>
      <c r="B399" s="2">
        <v>6577</v>
      </c>
      <c r="C399" s="2">
        <f t="shared" si="5"/>
        <v>6335.3</v>
      </c>
      <c r="E399" t="s">
        <v>8</v>
      </c>
      <c r="F399" s="2">
        <f>B399</f>
        <v>6577</v>
      </c>
      <c r="G399" s="6">
        <f>F400/F399-1</f>
        <v>-0.1371445948000608</v>
      </c>
    </row>
    <row r="400" spans="1:7" x14ac:dyDescent="0.2">
      <c r="A400" s="1">
        <v>36008</v>
      </c>
      <c r="B400" s="2">
        <v>5675</v>
      </c>
      <c r="C400" s="2">
        <f t="shared" si="5"/>
        <v>6260.666666666667</v>
      </c>
      <c r="E400" t="s">
        <v>10</v>
      </c>
      <c r="F400" s="2">
        <f>B400</f>
        <v>5675</v>
      </c>
      <c r="G400" s="6">
        <f>F400/F399-1</f>
        <v>-0.1371445948000608</v>
      </c>
    </row>
    <row r="401" spans="1:7" x14ac:dyDescent="0.2">
      <c r="A401" s="1">
        <v>36009</v>
      </c>
      <c r="B401" s="2">
        <v>5329</v>
      </c>
      <c r="C401" s="2">
        <f t="shared" si="5"/>
        <v>6198.4333333333334</v>
      </c>
      <c r="E401" t="s">
        <v>11</v>
      </c>
      <c r="F401" s="2">
        <f>B401</f>
        <v>5329</v>
      </c>
      <c r="G401" s="6">
        <f>F401/F399-1</f>
        <v>-0.18975216664132588</v>
      </c>
    </row>
    <row r="402" spans="1:7" x14ac:dyDescent="0.2">
      <c r="A402" s="1">
        <v>36010</v>
      </c>
      <c r="B402" s="2">
        <v>5343</v>
      </c>
      <c r="C402" s="2">
        <f t="shared" si="5"/>
        <v>6166.2333333333336</v>
      </c>
      <c r="E402" t="s">
        <v>12</v>
      </c>
      <c r="G402" s="6"/>
    </row>
    <row r="403" spans="1:7" x14ac:dyDescent="0.2">
      <c r="A403" s="1">
        <v>36011</v>
      </c>
      <c r="B403" s="2">
        <v>5050</v>
      </c>
      <c r="C403" s="2">
        <f t="shared" si="5"/>
        <v>6128.5333333333338</v>
      </c>
      <c r="E403" t="s">
        <v>13</v>
      </c>
      <c r="G403" s="6"/>
    </row>
    <row r="404" spans="1:7" x14ac:dyDescent="0.2">
      <c r="A404" s="1">
        <v>36012</v>
      </c>
      <c r="B404" s="2">
        <v>5564</v>
      </c>
      <c r="C404" s="2">
        <f t="shared" si="5"/>
        <v>6104.5666666666666</v>
      </c>
      <c r="E404" t="s">
        <v>7</v>
      </c>
      <c r="G404" s="6"/>
    </row>
    <row r="405" spans="1:7" x14ac:dyDescent="0.2">
      <c r="A405" s="1">
        <v>36013</v>
      </c>
      <c r="B405" s="2">
        <v>6021</v>
      </c>
      <c r="C405" s="2">
        <f t="shared" si="5"/>
        <v>6101.333333333333</v>
      </c>
      <c r="E405" t="s">
        <v>9</v>
      </c>
      <c r="G405" s="6"/>
    </row>
    <row r="406" spans="1:7" x14ac:dyDescent="0.2">
      <c r="A406" s="1">
        <v>36014</v>
      </c>
      <c r="B406" s="2">
        <v>6361</v>
      </c>
      <c r="C406" s="2">
        <f t="shared" si="5"/>
        <v>6092.9333333333334</v>
      </c>
      <c r="E406" t="s">
        <v>8</v>
      </c>
      <c r="F406" s="2">
        <f>B406</f>
        <v>6361</v>
      </c>
      <c r="G406" s="6">
        <f>F407/F406-1</f>
        <v>-1.9022166326049361E-2</v>
      </c>
    </row>
    <row r="407" spans="1:7" x14ac:dyDescent="0.2">
      <c r="A407" s="1">
        <v>36015</v>
      </c>
      <c r="B407" s="2">
        <v>6240</v>
      </c>
      <c r="C407" s="2">
        <f t="shared" si="5"/>
        <v>6070.2</v>
      </c>
      <c r="E407" t="s">
        <v>10</v>
      </c>
      <c r="F407" s="2">
        <f>B407</f>
        <v>6240</v>
      </c>
      <c r="G407" s="6">
        <f>F407/F406-1</f>
        <v>-1.9022166326049361E-2</v>
      </c>
    </row>
    <row r="408" spans="1:7" x14ac:dyDescent="0.2">
      <c r="A408" s="1">
        <v>36016</v>
      </c>
      <c r="B408" s="2">
        <v>5951</v>
      </c>
      <c r="C408" s="2">
        <f t="shared" si="5"/>
        <v>6033.8666666666668</v>
      </c>
      <c r="E408" t="s">
        <v>11</v>
      </c>
      <c r="F408" s="2">
        <f>B408</f>
        <v>5951</v>
      </c>
      <c r="G408" s="6">
        <f>F408/F406-1</f>
        <v>-6.4455274327935852E-2</v>
      </c>
    </row>
    <row r="409" spans="1:7" x14ac:dyDescent="0.2">
      <c r="A409" s="1">
        <v>36017</v>
      </c>
      <c r="B409" s="2">
        <v>6030</v>
      </c>
      <c r="C409" s="2">
        <f t="shared" si="5"/>
        <v>6021.1</v>
      </c>
      <c r="E409" t="s">
        <v>12</v>
      </c>
      <c r="G409" s="6"/>
    </row>
    <row r="410" spans="1:7" x14ac:dyDescent="0.2">
      <c r="A410" s="1">
        <v>36018</v>
      </c>
      <c r="B410" s="2">
        <v>5686</v>
      </c>
      <c r="C410" s="2">
        <f t="shared" si="5"/>
        <v>6015.8666666666668</v>
      </c>
      <c r="E410" t="s">
        <v>13</v>
      </c>
      <c r="G410" s="6"/>
    </row>
    <row r="411" spans="1:7" x14ac:dyDescent="0.2">
      <c r="A411" s="1">
        <v>36019</v>
      </c>
      <c r="B411" s="2">
        <v>5519</v>
      </c>
      <c r="C411" s="2">
        <f t="shared" si="5"/>
        <v>5987.666666666667</v>
      </c>
      <c r="E411" t="s">
        <v>7</v>
      </c>
      <c r="G411" s="6"/>
    </row>
    <row r="412" spans="1:7" x14ac:dyDescent="0.2">
      <c r="A412" s="1">
        <v>36020</v>
      </c>
      <c r="B412" s="2">
        <v>5772</v>
      </c>
      <c r="C412" s="2">
        <f t="shared" si="5"/>
        <v>5967.4666666666662</v>
      </c>
      <c r="E412" t="s">
        <v>9</v>
      </c>
      <c r="G412" s="6"/>
    </row>
    <row r="413" spans="1:7" x14ac:dyDescent="0.2">
      <c r="A413" s="1">
        <v>36021</v>
      </c>
      <c r="B413" s="2">
        <v>6058</v>
      </c>
      <c r="C413" s="2">
        <f t="shared" si="5"/>
        <v>5980.5666666666666</v>
      </c>
      <c r="E413" t="s">
        <v>8</v>
      </c>
      <c r="F413" s="2">
        <f>B413</f>
        <v>6058</v>
      </c>
      <c r="G413" s="6">
        <f>F414/F413-1</f>
        <v>-5.3813139650049524E-2</v>
      </c>
    </row>
    <row r="414" spans="1:7" x14ac:dyDescent="0.2">
      <c r="A414" s="1">
        <v>36022</v>
      </c>
      <c r="B414" s="2">
        <v>5732</v>
      </c>
      <c r="C414" s="2">
        <f t="shared" si="5"/>
        <v>5988.4333333333334</v>
      </c>
      <c r="E414" t="s">
        <v>10</v>
      </c>
      <c r="F414" s="2">
        <f>B414</f>
        <v>5732</v>
      </c>
      <c r="G414" s="6">
        <f>F414/F413-1</f>
        <v>-5.3813139650049524E-2</v>
      </c>
    </row>
    <row r="415" spans="1:7" x14ac:dyDescent="0.2">
      <c r="A415" s="1">
        <v>36023</v>
      </c>
      <c r="B415" s="2">
        <v>5892</v>
      </c>
      <c r="C415" s="2">
        <f t="shared" si="5"/>
        <v>5986.3</v>
      </c>
      <c r="E415" t="s">
        <v>11</v>
      </c>
      <c r="F415" s="2">
        <f>B415</f>
        <v>5892</v>
      </c>
      <c r="G415" s="6">
        <f>F415/F413-1</f>
        <v>-2.7401782766589666E-2</v>
      </c>
    </row>
    <row r="416" spans="1:7" x14ac:dyDescent="0.2">
      <c r="A416" s="1">
        <v>36024</v>
      </c>
      <c r="B416" s="2">
        <v>6753</v>
      </c>
      <c r="C416" s="2">
        <f t="shared" si="5"/>
        <v>6034.6333333333332</v>
      </c>
      <c r="E416" t="s">
        <v>12</v>
      </c>
      <c r="G416" s="6"/>
    </row>
    <row r="417" spans="1:7" x14ac:dyDescent="0.2">
      <c r="A417" s="1">
        <v>36025</v>
      </c>
      <c r="B417" s="2">
        <v>7171</v>
      </c>
      <c r="C417" s="2">
        <f t="shared" si="5"/>
        <v>6098.1</v>
      </c>
      <c r="E417" t="s">
        <v>13</v>
      </c>
      <c r="G417" s="6"/>
    </row>
    <row r="418" spans="1:7" x14ac:dyDescent="0.2">
      <c r="A418" s="1">
        <v>36026</v>
      </c>
      <c r="B418" s="2">
        <v>6998</v>
      </c>
      <c r="C418" s="2">
        <f t="shared" ref="C418:C481" si="6">AVERAGE(B389:B418)</f>
        <v>6128.7333333333336</v>
      </c>
      <c r="E418" t="s">
        <v>7</v>
      </c>
      <c r="G418" s="6"/>
    </row>
    <row r="419" spans="1:7" x14ac:dyDescent="0.2">
      <c r="A419" s="1">
        <v>36027</v>
      </c>
      <c r="B419" s="2">
        <v>7030</v>
      </c>
      <c r="C419" s="2">
        <f t="shared" si="6"/>
        <v>6151.4666666666662</v>
      </c>
      <c r="E419" t="s">
        <v>9</v>
      </c>
      <c r="G419" s="6"/>
    </row>
    <row r="420" spans="1:7" x14ac:dyDescent="0.2">
      <c r="A420" s="1">
        <v>36028</v>
      </c>
      <c r="B420" s="2">
        <v>6970</v>
      </c>
      <c r="C420" s="2">
        <f t="shared" si="6"/>
        <v>6165.8</v>
      </c>
      <c r="E420" t="s">
        <v>8</v>
      </c>
      <c r="F420" s="2">
        <f>B420</f>
        <v>6970</v>
      </c>
      <c r="G420" s="6">
        <f>F421/F420-1</f>
        <v>-0.13098995695839311</v>
      </c>
    </row>
    <row r="421" spans="1:7" x14ac:dyDescent="0.2">
      <c r="A421" s="1">
        <v>36029</v>
      </c>
      <c r="B421" s="2">
        <v>6057</v>
      </c>
      <c r="C421" s="2">
        <f t="shared" si="6"/>
        <v>6156.5</v>
      </c>
      <c r="E421" t="s">
        <v>10</v>
      </c>
      <c r="F421" s="2">
        <f>B421</f>
        <v>6057</v>
      </c>
      <c r="G421" s="6">
        <f>F421/F420-1</f>
        <v>-0.13098995695839311</v>
      </c>
    </row>
    <row r="422" spans="1:7" x14ac:dyDescent="0.2">
      <c r="A422" s="1">
        <v>36030</v>
      </c>
      <c r="B422" s="2">
        <v>5963</v>
      </c>
      <c r="C422" s="2">
        <f t="shared" si="6"/>
        <v>6144.1</v>
      </c>
      <c r="E422" t="s">
        <v>11</v>
      </c>
      <c r="F422" s="2">
        <f>B422</f>
        <v>5963</v>
      </c>
      <c r="G422" s="6">
        <f>F422/F420-1</f>
        <v>-0.14447632711621239</v>
      </c>
    </row>
    <row r="423" spans="1:7" x14ac:dyDescent="0.2">
      <c r="A423" s="1">
        <v>36031</v>
      </c>
      <c r="B423" s="2">
        <v>6421</v>
      </c>
      <c r="C423" s="2">
        <f t="shared" si="6"/>
        <v>6160</v>
      </c>
      <c r="E423" t="s">
        <v>12</v>
      </c>
      <c r="G423" s="6"/>
    </row>
    <row r="424" spans="1:7" x14ac:dyDescent="0.2">
      <c r="A424" s="1">
        <v>36032</v>
      </c>
      <c r="B424" s="2">
        <v>6823</v>
      </c>
      <c r="C424" s="2">
        <f t="shared" si="6"/>
        <v>6190.4333333333334</v>
      </c>
      <c r="E424" t="s">
        <v>13</v>
      </c>
      <c r="G424" s="6"/>
    </row>
    <row r="425" spans="1:7" x14ac:dyDescent="0.2">
      <c r="A425" s="1">
        <v>36033</v>
      </c>
      <c r="B425" s="2">
        <v>6717</v>
      </c>
      <c r="C425" s="2">
        <f t="shared" si="6"/>
        <v>6200.333333333333</v>
      </c>
      <c r="E425" t="s">
        <v>7</v>
      </c>
      <c r="G425" s="6"/>
    </row>
    <row r="426" spans="1:7" x14ac:dyDescent="0.2">
      <c r="A426" s="1">
        <v>36034</v>
      </c>
      <c r="B426" s="2">
        <v>6575</v>
      </c>
      <c r="C426" s="2">
        <f t="shared" si="6"/>
        <v>6194.9</v>
      </c>
      <c r="E426" t="s">
        <v>9</v>
      </c>
      <c r="G426" s="6"/>
    </row>
    <row r="427" spans="1:7" x14ac:dyDescent="0.2">
      <c r="A427" s="1">
        <v>36035</v>
      </c>
      <c r="B427" s="2">
        <v>6557</v>
      </c>
      <c r="C427" s="2">
        <f t="shared" si="6"/>
        <v>6190.666666666667</v>
      </c>
      <c r="E427" t="s">
        <v>8</v>
      </c>
      <c r="F427" s="2">
        <f>B427</f>
        <v>6557</v>
      </c>
      <c r="G427" s="6">
        <f>F428/F427-1</f>
        <v>-4.6820192161049268E-2</v>
      </c>
    </row>
    <row r="428" spans="1:7" x14ac:dyDescent="0.2">
      <c r="A428" s="1">
        <v>36036</v>
      </c>
      <c r="B428" s="2">
        <v>6250</v>
      </c>
      <c r="C428" s="2">
        <f t="shared" si="6"/>
        <v>6169.5</v>
      </c>
      <c r="E428" t="s">
        <v>10</v>
      </c>
      <c r="F428" s="2">
        <f>B428</f>
        <v>6250</v>
      </c>
      <c r="G428" s="6">
        <f>F428/F427-1</f>
        <v>-4.6820192161049268E-2</v>
      </c>
    </row>
    <row r="429" spans="1:7" x14ac:dyDescent="0.2">
      <c r="A429" s="1">
        <v>36037</v>
      </c>
      <c r="B429" s="2">
        <v>5896</v>
      </c>
      <c r="C429" s="2">
        <f t="shared" si="6"/>
        <v>6146.8</v>
      </c>
      <c r="E429" t="s">
        <v>11</v>
      </c>
      <c r="F429" s="2">
        <f>B429</f>
        <v>5896</v>
      </c>
      <c r="G429" s="6">
        <f>F429/F427-1</f>
        <v>-0.10080829647704748</v>
      </c>
    </row>
    <row r="430" spans="1:7" x14ac:dyDescent="0.2">
      <c r="A430" s="1">
        <v>36038</v>
      </c>
      <c r="B430" s="2">
        <v>6187</v>
      </c>
      <c r="C430" s="2">
        <f t="shared" si="6"/>
        <v>6163.8666666666668</v>
      </c>
      <c r="E430" t="s">
        <v>12</v>
      </c>
      <c r="G430" s="6"/>
    </row>
    <row r="431" spans="1:7" x14ac:dyDescent="0.2">
      <c r="A431" s="1">
        <v>36039</v>
      </c>
      <c r="B431" s="2">
        <v>6053</v>
      </c>
      <c r="C431" s="2">
        <f t="shared" si="6"/>
        <v>6188</v>
      </c>
      <c r="E431" t="s">
        <v>13</v>
      </c>
      <c r="G431" s="6"/>
    </row>
    <row r="432" spans="1:7" x14ac:dyDescent="0.2">
      <c r="A432" s="1">
        <v>36040</v>
      </c>
      <c r="B432" s="2">
        <v>5908</v>
      </c>
      <c r="C432" s="2">
        <f t="shared" si="6"/>
        <v>6206.833333333333</v>
      </c>
      <c r="E432" t="s">
        <v>7</v>
      </c>
      <c r="G432" s="6"/>
    </row>
    <row r="433" spans="1:7" x14ac:dyDescent="0.2">
      <c r="A433" s="1">
        <v>36041</v>
      </c>
      <c r="B433" s="2">
        <v>5792</v>
      </c>
      <c r="C433" s="2">
        <f t="shared" si="6"/>
        <v>6231.5666666666666</v>
      </c>
      <c r="E433" t="s">
        <v>9</v>
      </c>
      <c r="G433" s="6"/>
    </row>
    <row r="434" spans="1:7" x14ac:dyDescent="0.2">
      <c r="A434" s="1">
        <v>36042</v>
      </c>
      <c r="B434" s="2">
        <v>5665</v>
      </c>
      <c r="C434" s="2">
        <f t="shared" si="6"/>
        <v>6234.9333333333334</v>
      </c>
      <c r="E434" t="s">
        <v>8</v>
      </c>
      <c r="F434" s="2">
        <f>B434</f>
        <v>5665</v>
      </c>
      <c r="G434" s="6">
        <f>F435/F434-1</f>
        <v>-0.11579876434245362</v>
      </c>
    </row>
    <row r="435" spans="1:7" x14ac:dyDescent="0.2">
      <c r="A435" s="1">
        <v>36043</v>
      </c>
      <c r="B435" s="2">
        <v>5009</v>
      </c>
      <c r="C435" s="2">
        <f t="shared" si="6"/>
        <v>6201.2</v>
      </c>
      <c r="E435" t="s">
        <v>10</v>
      </c>
      <c r="F435" s="2">
        <f>B435</f>
        <v>5009</v>
      </c>
      <c r="G435" s="6">
        <f>F435/F434-1</f>
        <v>-0.11579876434245362</v>
      </c>
    </row>
    <row r="436" spans="1:7" x14ac:dyDescent="0.2">
      <c r="A436" s="1">
        <v>36044</v>
      </c>
      <c r="B436" s="2">
        <v>4649</v>
      </c>
      <c r="C436" s="2">
        <f t="shared" si="6"/>
        <v>6144.1333333333332</v>
      </c>
      <c r="E436" t="s">
        <v>11</v>
      </c>
      <c r="F436" s="2">
        <f>B436</f>
        <v>4649</v>
      </c>
      <c r="G436" s="6">
        <f>F436/F434-1</f>
        <v>-0.17934686672550748</v>
      </c>
    </row>
    <row r="437" spans="1:7" x14ac:dyDescent="0.2">
      <c r="A437" s="1">
        <v>36045</v>
      </c>
      <c r="B437" s="2">
        <v>4936</v>
      </c>
      <c r="C437" s="2">
        <f t="shared" si="6"/>
        <v>6100.666666666667</v>
      </c>
      <c r="E437" t="s">
        <v>12</v>
      </c>
      <c r="G437" s="6"/>
    </row>
    <row r="438" spans="1:7" x14ac:dyDescent="0.2">
      <c r="A438" s="1">
        <v>36046</v>
      </c>
      <c r="B438" s="2">
        <v>6023</v>
      </c>
      <c r="C438" s="2">
        <f t="shared" si="6"/>
        <v>6103.0666666666666</v>
      </c>
      <c r="E438" t="s">
        <v>13</v>
      </c>
      <c r="G438" s="6"/>
    </row>
    <row r="439" spans="1:7" x14ac:dyDescent="0.2">
      <c r="A439" s="1">
        <v>36047</v>
      </c>
      <c r="B439" s="2">
        <v>7769</v>
      </c>
      <c r="C439" s="2">
        <f t="shared" si="6"/>
        <v>6161.0333333333338</v>
      </c>
      <c r="E439" t="s">
        <v>7</v>
      </c>
      <c r="G439" s="6"/>
    </row>
    <row r="440" spans="1:7" x14ac:dyDescent="0.2">
      <c r="A440" s="1">
        <v>36048</v>
      </c>
      <c r="B440" s="2">
        <v>7463</v>
      </c>
      <c r="C440" s="2">
        <f t="shared" si="6"/>
        <v>6220.2666666666664</v>
      </c>
      <c r="E440" t="s">
        <v>9</v>
      </c>
      <c r="G440" s="6"/>
    </row>
    <row r="441" spans="1:7" x14ac:dyDescent="0.2">
      <c r="A441" s="1">
        <v>36049</v>
      </c>
      <c r="B441" s="2">
        <v>6277</v>
      </c>
      <c r="C441" s="2">
        <f t="shared" si="6"/>
        <v>6245.5333333333338</v>
      </c>
      <c r="E441" t="s">
        <v>8</v>
      </c>
      <c r="F441" s="2">
        <f>B441</f>
        <v>6277</v>
      </c>
      <c r="G441" s="6">
        <f>F442/F441-1</f>
        <v>-0.12904253624342843</v>
      </c>
    </row>
    <row r="442" spans="1:7" x14ac:dyDescent="0.2">
      <c r="A442" s="1">
        <v>36050</v>
      </c>
      <c r="B442" s="2">
        <v>5467</v>
      </c>
      <c r="C442" s="2">
        <f t="shared" si="6"/>
        <v>6235.3666666666668</v>
      </c>
      <c r="E442" t="s">
        <v>10</v>
      </c>
      <c r="F442" s="2">
        <f>B442</f>
        <v>5467</v>
      </c>
      <c r="G442" s="6">
        <f>F442/F441-1</f>
        <v>-0.12904253624342843</v>
      </c>
    </row>
    <row r="443" spans="1:7" x14ac:dyDescent="0.2">
      <c r="A443" s="1">
        <v>36051</v>
      </c>
      <c r="B443" s="2">
        <v>5169</v>
      </c>
      <c r="C443" s="2">
        <f t="shared" si="6"/>
        <v>6205.7333333333336</v>
      </c>
      <c r="E443" t="s">
        <v>11</v>
      </c>
      <c r="F443" s="2">
        <f>B443</f>
        <v>5169</v>
      </c>
      <c r="G443" s="6">
        <f>F443/F441-1</f>
        <v>-0.17651744463915886</v>
      </c>
    </row>
    <row r="444" spans="1:7" x14ac:dyDescent="0.2">
      <c r="A444" s="1">
        <v>36052</v>
      </c>
      <c r="B444" s="2">
        <v>5885</v>
      </c>
      <c r="C444" s="2">
        <f t="shared" si="6"/>
        <v>6210.833333333333</v>
      </c>
      <c r="E444" t="s">
        <v>12</v>
      </c>
      <c r="G444" s="6"/>
    </row>
    <row r="445" spans="1:7" x14ac:dyDescent="0.2">
      <c r="A445" s="1">
        <v>36053</v>
      </c>
      <c r="B445" s="2">
        <v>6314</v>
      </c>
      <c r="C445" s="2">
        <f t="shared" si="6"/>
        <v>6224.9</v>
      </c>
      <c r="E445" t="s">
        <v>13</v>
      </c>
      <c r="G445" s="6"/>
    </row>
    <row r="446" spans="1:7" x14ac:dyDescent="0.2">
      <c r="A446" s="1">
        <v>36054</v>
      </c>
      <c r="B446" s="2">
        <v>6460</v>
      </c>
      <c r="C446" s="2">
        <f t="shared" si="6"/>
        <v>6215.1333333333332</v>
      </c>
      <c r="E446" t="s">
        <v>7</v>
      </c>
      <c r="G446" s="6"/>
    </row>
    <row r="447" spans="1:7" x14ac:dyDescent="0.2">
      <c r="A447" s="1">
        <v>36055</v>
      </c>
      <c r="B447" s="2">
        <v>6792</v>
      </c>
      <c r="C447" s="2">
        <f t="shared" si="6"/>
        <v>6202.5</v>
      </c>
      <c r="E447" t="s">
        <v>9</v>
      </c>
      <c r="G447" s="6"/>
    </row>
    <row r="448" spans="1:7" x14ac:dyDescent="0.2">
      <c r="A448" s="1">
        <v>36056</v>
      </c>
      <c r="B448" s="2">
        <v>6880</v>
      </c>
      <c r="C448" s="2">
        <f t="shared" si="6"/>
        <v>6198.5666666666666</v>
      </c>
      <c r="E448" t="s">
        <v>8</v>
      </c>
      <c r="F448" s="2">
        <f>B448</f>
        <v>6880</v>
      </c>
      <c r="G448" s="6">
        <f>F449/F448-1</f>
        <v>-7.7906976744186007E-2</v>
      </c>
    </row>
    <row r="449" spans="1:7" x14ac:dyDescent="0.2">
      <c r="A449" s="1">
        <v>36057</v>
      </c>
      <c r="B449" s="2">
        <v>6344</v>
      </c>
      <c r="C449" s="2">
        <f t="shared" si="6"/>
        <v>6175.7</v>
      </c>
      <c r="E449" t="s">
        <v>10</v>
      </c>
      <c r="F449" s="2">
        <f>B449</f>
        <v>6344</v>
      </c>
      <c r="G449" s="6">
        <f>F449/F448-1</f>
        <v>-7.7906976744186007E-2</v>
      </c>
    </row>
    <row r="450" spans="1:7" x14ac:dyDescent="0.2">
      <c r="A450" s="1">
        <v>36058</v>
      </c>
      <c r="B450" s="2">
        <v>6286</v>
      </c>
      <c r="C450" s="2">
        <f t="shared" si="6"/>
        <v>6152.9</v>
      </c>
      <c r="E450" t="s">
        <v>11</v>
      </c>
      <c r="F450" s="2">
        <f>B450</f>
        <v>6286</v>
      </c>
      <c r="G450" s="6">
        <f>F450/F448-1</f>
        <v>-8.6337209302325579E-2</v>
      </c>
    </row>
    <row r="451" spans="1:7" x14ac:dyDescent="0.2">
      <c r="A451" s="1">
        <v>36059</v>
      </c>
      <c r="B451" s="2">
        <v>7232</v>
      </c>
      <c r="C451" s="2">
        <f t="shared" si="6"/>
        <v>6192.0666666666666</v>
      </c>
      <c r="E451" t="s">
        <v>12</v>
      </c>
      <c r="G451" s="6"/>
    </row>
    <row r="452" spans="1:7" x14ac:dyDescent="0.2">
      <c r="A452" s="1">
        <v>36060</v>
      </c>
      <c r="B452" s="2">
        <v>6950</v>
      </c>
      <c r="C452" s="2">
        <f t="shared" si="6"/>
        <v>6224.9666666666662</v>
      </c>
      <c r="E452" t="s">
        <v>13</v>
      </c>
      <c r="G452" s="6"/>
    </row>
    <row r="453" spans="1:7" x14ac:dyDescent="0.2">
      <c r="A453" s="1">
        <v>36061</v>
      </c>
      <c r="B453" s="2">
        <v>7231</v>
      </c>
      <c r="C453" s="2">
        <f t="shared" si="6"/>
        <v>6251.9666666666662</v>
      </c>
      <c r="E453" t="s">
        <v>7</v>
      </c>
      <c r="G453" s="6"/>
    </row>
    <row r="454" spans="1:7" x14ac:dyDescent="0.2">
      <c r="A454" s="1">
        <v>36062</v>
      </c>
      <c r="B454" s="2">
        <v>7512</v>
      </c>
      <c r="C454" s="2">
        <f t="shared" si="6"/>
        <v>6274.9333333333334</v>
      </c>
      <c r="E454" t="s">
        <v>9</v>
      </c>
      <c r="G454" s="6"/>
    </row>
    <row r="455" spans="1:7" x14ac:dyDescent="0.2">
      <c r="A455" s="1">
        <v>36063</v>
      </c>
      <c r="B455" s="2">
        <v>7394</v>
      </c>
      <c r="C455" s="2">
        <f t="shared" si="6"/>
        <v>6297.5</v>
      </c>
      <c r="E455" t="s">
        <v>8</v>
      </c>
      <c r="F455" s="2">
        <f>B455</f>
        <v>7394</v>
      </c>
      <c r="G455" s="6">
        <f>F456/F455-1</f>
        <v>-3.2864484717338383E-2</v>
      </c>
    </row>
    <row r="456" spans="1:7" x14ac:dyDescent="0.2">
      <c r="A456" s="1">
        <v>36064</v>
      </c>
      <c r="B456" s="2">
        <v>7151</v>
      </c>
      <c r="C456" s="2">
        <f t="shared" si="6"/>
        <v>6316.7</v>
      </c>
      <c r="E456" t="s">
        <v>10</v>
      </c>
      <c r="F456" s="2">
        <f>B456</f>
        <v>7151</v>
      </c>
      <c r="G456" s="6">
        <f>F456/F455-1</f>
        <v>-3.2864484717338383E-2</v>
      </c>
    </row>
    <row r="457" spans="1:7" x14ac:dyDescent="0.2">
      <c r="A457" s="1">
        <v>36065</v>
      </c>
      <c r="B457" s="2">
        <v>7798</v>
      </c>
      <c r="C457" s="2">
        <f t="shared" si="6"/>
        <v>6358.0666666666666</v>
      </c>
      <c r="E457" t="s">
        <v>11</v>
      </c>
      <c r="F457" s="2">
        <f>B457</f>
        <v>7798</v>
      </c>
      <c r="G457" s="6">
        <f>F457/F455-1</f>
        <v>5.4638896402488424E-2</v>
      </c>
    </row>
    <row r="458" spans="1:7" x14ac:dyDescent="0.2">
      <c r="A458" s="1">
        <v>36066</v>
      </c>
      <c r="B458" s="2">
        <v>7357</v>
      </c>
      <c r="C458" s="2">
        <f t="shared" si="6"/>
        <v>6394.9666666666662</v>
      </c>
      <c r="E458" t="s">
        <v>12</v>
      </c>
      <c r="G458" s="6"/>
    </row>
    <row r="459" spans="1:7" x14ac:dyDescent="0.2">
      <c r="A459" s="1">
        <v>36067</v>
      </c>
      <c r="B459" s="2">
        <v>8032</v>
      </c>
      <c r="C459" s="2">
        <f t="shared" si="6"/>
        <v>6466.166666666667</v>
      </c>
      <c r="E459" t="s">
        <v>13</v>
      </c>
      <c r="G459" s="6"/>
    </row>
    <row r="460" spans="1:7" x14ac:dyDescent="0.2">
      <c r="A460" s="1">
        <v>36068</v>
      </c>
      <c r="B460" s="2">
        <v>7794</v>
      </c>
      <c r="C460" s="2">
        <f t="shared" si="6"/>
        <v>6519.7333333333336</v>
      </c>
      <c r="E460" t="s">
        <v>7</v>
      </c>
      <c r="G460" s="6"/>
    </row>
    <row r="461" spans="1:7" x14ac:dyDescent="0.2">
      <c r="A461" s="1">
        <v>36069</v>
      </c>
      <c r="B461" s="2">
        <v>8000</v>
      </c>
      <c r="C461" s="2">
        <f t="shared" si="6"/>
        <v>6584.6333333333332</v>
      </c>
      <c r="E461" t="s">
        <v>9</v>
      </c>
      <c r="G461" s="6"/>
    </row>
    <row r="462" spans="1:7" x14ac:dyDescent="0.2">
      <c r="A462" s="1">
        <v>36070</v>
      </c>
      <c r="B462" s="2">
        <v>8045</v>
      </c>
      <c r="C462" s="2">
        <f t="shared" si="6"/>
        <v>6655.8666666666668</v>
      </c>
      <c r="E462" t="s">
        <v>8</v>
      </c>
      <c r="F462" s="2">
        <f>B462</f>
        <v>8045</v>
      </c>
      <c r="G462" s="6">
        <f>F463/F462-1</f>
        <v>2.1752641392169147E-2</v>
      </c>
    </row>
    <row r="463" spans="1:7" x14ac:dyDescent="0.2">
      <c r="A463" s="1">
        <v>36071</v>
      </c>
      <c r="B463" s="2">
        <v>8220</v>
      </c>
      <c r="C463" s="2">
        <f t="shared" si="6"/>
        <v>6736.8</v>
      </c>
      <c r="E463" t="s">
        <v>10</v>
      </c>
      <c r="F463" s="2">
        <f>B463</f>
        <v>8220</v>
      </c>
      <c r="G463" s="6">
        <f>F463/F462-1</f>
        <v>2.1752641392169147E-2</v>
      </c>
    </row>
    <row r="464" spans="1:7" x14ac:dyDescent="0.2">
      <c r="A464" s="1">
        <v>36072</v>
      </c>
      <c r="B464" s="2">
        <v>8123</v>
      </c>
      <c r="C464" s="2">
        <f t="shared" si="6"/>
        <v>6818.7333333333336</v>
      </c>
      <c r="E464" t="s">
        <v>11</v>
      </c>
      <c r="F464" s="2">
        <f>B464</f>
        <v>8123</v>
      </c>
      <c r="G464" s="6">
        <f>F464/F462-1</f>
        <v>9.6954630205097203E-3</v>
      </c>
    </row>
    <row r="465" spans="1:7" x14ac:dyDescent="0.2">
      <c r="A465" s="1">
        <v>36073</v>
      </c>
      <c r="B465" s="2">
        <v>7872</v>
      </c>
      <c r="C465" s="2">
        <f t="shared" si="6"/>
        <v>6914.166666666667</v>
      </c>
      <c r="E465" t="s">
        <v>12</v>
      </c>
      <c r="G465" s="6"/>
    </row>
    <row r="466" spans="1:7" x14ac:dyDescent="0.2">
      <c r="A466" s="1">
        <v>36074</v>
      </c>
      <c r="B466" s="2">
        <v>7320</v>
      </c>
      <c r="C466" s="2">
        <f t="shared" si="6"/>
        <v>7003.2</v>
      </c>
      <c r="E466" t="s">
        <v>13</v>
      </c>
      <c r="G466" s="6"/>
    </row>
    <row r="467" spans="1:7" x14ac:dyDescent="0.2">
      <c r="A467" s="1">
        <v>36075</v>
      </c>
      <c r="B467" s="2">
        <v>7675</v>
      </c>
      <c r="C467" s="2">
        <f t="shared" si="6"/>
        <v>7094.5</v>
      </c>
      <c r="E467" t="s">
        <v>7</v>
      </c>
      <c r="G467" s="6"/>
    </row>
    <row r="468" spans="1:7" x14ac:dyDescent="0.2">
      <c r="A468" s="1">
        <v>36076</v>
      </c>
      <c r="B468" s="2">
        <v>7493</v>
      </c>
      <c r="C468" s="2">
        <f t="shared" si="6"/>
        <v>7143.5</v>
      </c>
      <c r="E468" t="s">
        <v>9</v>
      </c>
      <c r="G468" s="6"/>
    </row>
    <row r="469" spans="1:7" x14ac:dyDescent="0.2">
      <c r="A469" s="1">
        <v>36077</v>
      </c>
      <c r="B469" s="2">
        <v>8974</v>
      </c>
      <c r="C469" s="2">
        <f t="shared" si="6"/>
        <v>7183.666666666667</v>
      </c>
      <c r="E469" t="s">
        <v>8</v>
      </c>
      <c r="F469" s="2">
        <f>B469</f>
        <v>8974</v>
      </c>
      <c r="G469" s="6">
        <f>F470/F469-1</f>
        <v>-5.8725206151103215E-2</v>
      </c>
    </row>
    <row r="470" spans="1:7" x14ac:dyDescent="0.2">
      <c r="A470" s="1">
        <v>36078</v>
      </c>
      <c r="B470" s="2">
        <v>8447</v>
      </c>
      <c r="C470" s="2">
        <f t="shared" si="6"/>
        <v>7216.4666666666662</v>
      </c>
      <c r="E470" t="s">
        <v>10</v>
      </c>
      <c r="F470" s="2">
        <f>B470</f>
        <v>8447</v>
      </c>
      <c r="G470" s="6">
        <f>F470/F469-1</f>
        <v>-5.8725206151103215E-2</v>
      </c>
    </row>
    <row r="471" spans="1:7" x14ac:dyDescent="0.2">
      <c r="A471" s="1">
        <v>36079</v>
      </c>
      <c r="B471" s="2">
        <v>8542</v>
      </c>
      <c r="C471" s="2">
        <f t="shared" si="6"/>
        <v>7291.9666666666662</v>
      </c>
      <c r="E471" t="s">
        <v>11</v>
      </c>
      <c r="F471" s="2">
        <f>B471</f>
        <v>8542</v>
      </c>
      <c r="G471" s="6">
        <f>F471/F469-1</f>
        <v>-4.8139068419879694E-2</v>
      </c>
    </row>
    <row r="472" spans="1:7" x14ac:dyDescent="0.2">
      <c r="A472" s="1">
        <v>36080</v>
      </c>
      <c r="B472" s="2">
        <v>8598</v>
      </c>
      <c r="C472" s="2">
        <f t="shared" si="6"/>
        <v>7396.333333333333</v>
      </c>
      <c r="E472" t="s">
        <v>12</v>
      </c>
      <c r="G472" s="6"/>
    </row>
    <row r="473" spans="1:7" x14ac:dyDescent="0.2">
      <c r="A473" s="1">
        <v>36081</v>
      </c>
      <c r="B473" s="2">
        <v>7996</v>
      </c>
      <c r="C473" s="2">
        <f t="shared" si="6"/>
        <v>7490.5666666666666</v>
      </c>
      <c r="E473" t="s">
        <v>13</v>
      </c>
      <c r="G473" s="6"/>
    </row>
    <row r="474" spans="1:7" x14ac:dyDescent="0.2">
      <c r="A474" s="1">
        <v>36082</v>
      </c>
      <c r="B474" s="2">
        <v>9334</v>
      </c>
      <c r="C474" s="2">
        <f t="shared" si="6"/>
        <v>7605.5333333333338</v>
      </c>
      <c r="E474" t="s">
        <v>7</v>
      </c>
      <c r="G474" s="6"/>
    </row>
    <row r="475" spans="1:7" x14ac:dyDescent="0.2">
      <c r="A475" s="1">
        <v>36083</v>
      </c>
      <c r="B475" s="2">
        <v>9856</v>
      </c>
      <c r="C475" s="2">
        <f t="shared" si="6"/>
        <v>7723.6</v>
      </c>
      <c r="E475" t="s">
        <v>9</v>
      </c>
      <c r="G475" s="6"/>
    </row>
    <row r="476" spans="1:7" x14ac:dyDescent="0.2">
      <c r="A476" s="1">
        <v>36084</v>
      </c>
      <c r="B476" s="2">
        <v>9736</v>
      </c>
      <c r="C476" s="2">
        <f t="shared" si="6"/>
        <v>7832.8</v>
      </c>
      <c r="E476" t="s">
        <v>8</v>
      </c>
      <c r="F476" s="2">
        <f>B476</f>
        <v>9736</v>
      </c>
      <c r="G476" s="6">
        <f>F477/F476-1</f>
        <v>-0.10589564502875926</v>
      </c>
    </row>
    <row r="477" spans="1:7" x14ac:dyDescent="0.2">
      <c r="A477" s="1">
        <v>36085</v>
      </c>
      <c r="B477" s="2">
        <v>8705</v>
      </c>
      <c r="C477" s="2">
        <f t="shared" si="6"/>
        <v>7896.5666666666666</v>
      </c>
      <c r="E477" t="s">
        <v>10</v>
      </c>
      <c r="F477" s="2">
        <f>B477</f>
        <v>8705</v>
      </c>
      <c r="G477" s="6">
        <f>F477/F476-1</f>
        <v>-0.10589564502875926</v>
      </c>
    </row>
    <row r="478" spans="1:7" x14ac:dyDescent="0.2">
      <c r="A478" s="1">
        <v>36086</v>
      </c>
      <c r="B478" s="2">
        <v>8992</v>
      </c>
      <c r="C478" s="2">
        <f t="shared" si="6"/>
        <v>7966.9666666666662</v>
      </c>
      <c r="E478" t="s">
        <v>11</v>
      </c>
      <c r="F478" s="2">
        <f>B478</f>
        <v>8992</v>
      </c>
      <c r="G478" s="6">
        <f>F478/F476-1</f>
        <v>-7.6417419884962978E-2</v>
      </c>
    </row>
    <row r="479" spans="1:7" x14ac:dyDescent="0.2">
      <c r="A479" s="1">
        <v>36087</v>
      </c>
      <c r="B479" s="2">
        <v>9041</v>
      </c>
      <c r="C479" s="2">
        <f t="shared" si="6"/>
        <v>8056.8666666666668</v>
      </c>
      <c r="E479" t="s">
        <v>12</v>
      </c>
      <c r="G479" s="6"/>
    </row>
    <row r="480" spans="1:7" x14ac:dyDescent="0.2">
      <c r="A480" s="1">
        <v>36088</v>
      </c>
      <c r="B480" s="2">
        <v>8237</v>
      </c>
      <c r="C480" s="2">
        <f t="shared" si="6"/>
        <v>8121.9</v>
      </c>
      <c r="E480" t="s">
        <v>13</v>
      </c>
      <c r="G480" s="6"/>
    </row>
    <row r="481" spans="1:7" x14ac:dyDescent="0.2">
      <c r="A481" s="1">
        <v>36089</v>
      </c>
      <c r="B481" s="2">
        <v>8170</v>
      </c>
      <c r="C481" s="2">
        <f t="shared" si="6"/>
        <v>8153.166666666667</v>
      </c>
      <c r="E481" t="s">
        <v>7</v>
      </c>
      <c r="G481" s="6"/>
    </row>
    <row r="482" spans="1:7" x14ac:dyDescent="0.2">
      <c r="A482" s="1">
        <v>36090</v>
      </c>
      <c r="B482" s="2">
        <v>8764</v>
      </c>
      <c r="C482" s="2">
        <f t="shared" ref="C482:C545" si="7">AVERAGE(B453:B482)</f>
        <v>8213.6333333333332</v>
      </c>
      <c r="E482" t="s">
        <v>9</v>
      </c>
      <c r="G482" s="6"/>
    </row>
    <row r="483" spans="1:7" x14ac:dyDescent="0.2">
      <c r="A483" s="1">
        <v>36091</v>
      </c>
      <c r="B483" s="2">
        <v>10331</v>
      </c>
      <c r="C483" s="2">
        <f t="shared" si="7"/>
        <v>8316.9666666666672</v>
      </c>
      <c r="E483" t="s">
        <v>8</v>
      </c>
      <c r="F483" s="2">
        <f>B483</f>
        <v>10331</v>
      </c>
      <c r="G483" s="6">
        <f>F484/F483-1</f>
        <v>-0.10337818217016748</v>
      </c>
    </row>
    <row r="484" spans="1:7" x14ac:dyDescent="0.2">
      <c r="A484" s="1">
        <v>36092</v>
      </c>
      <c r="B484" s="2">
        <v>9263</v>
      </c>
      <c r="C484" s="2">
        <f t="shared" si="7"/>
        <v>8375.3333333333339</v>
      </c>
      <c r="E484" t="s">
        <v>10</v>
      </c>
      <c r="F484" s="2">
        <f>B484</f>
        <v>9263</v>
      </c>
      <c r="G484" s="6">
        <f>F484/F483-1</f>
        <v>-0.10337818217016748</v>
      </c>
    </row>
    <row r="485" spans="1:7" x14ac:dyDescent="0.2">
      <c r="A485" s="1">
        <v>36093</v>
      </c>
      <c r="B485" s="2">
        <v>9861</v>
      </c>
      <c r="C485" s="2">
        <f t="shared" si="7"/>
        <v>8457.5666666666675</v>
      </c>
      <c r="E485" t="s">
        <v>11</v>
      </c>
      <c r="F485" s="2">
        <f>B485</f>
        <v>9861</v>
      </c>
      <c r="G485" s="6">
        <f>F485/F483-1</f>
        <v>-4.5494143838931356E-2</v>
      </c>
    </row>
    <row r="486" spans="1:7" x14ac:dyDescent="0.2">
      <c r="A486" s="1">
        <v>36094</v>
      </c>
      <c r="B486" s="2">
        <v>9682</v>
      </c>
      <c r="C486" s="2">
        <f t="shared" si="7"/>
        <v>8541.9333333333325</v>
      </c>
      <c r="E486" t="s">
        <v>12</v>
      </c>
      <c r="G486" s="6"/>
    </row>
    <row r="487" spans="1:7" x14ac:dyDescent="0.2">
      <c r="A487" s="1">
        <v>36095</v>
      </c>
      <c r="B487" s="2">
        <v>9660</v>
      </c>
      <c r="C487" s="2">
        <f t="shared" si="7"/>
        <v>8604</v>
      </c>
      <c r="E487" t="s">
        <v>13</v>
      </c>
      <c r="G487" s="6"/>
    </row>
    <row r="488" spans="1:7" x14ac:dyDescent="0.2">
      <c r="A488" s="1">
        <v>36096</v>
      </c>
      <c r="B488" s="2">
        <v>9252</v>
      </c>
      <c r="C488" s="2">
        <f t="shared" si="7"/>
        <v>8667.1666666666661</v>
      </c>
      <c r="E488" t="s">
        <v>7</v>
      </c>
      <c r="G488" s="6"/>
    </row>
    <row r="489" spans="1:7" x14ac:dyDescent="0.2">
      <c r="A489" s="1">
        <v>36097</v>
      </c>
      <c r="B489" s="2">
        <v>10845</v>
      </c>
      <c r="C489" s="2">
        <f t="shared" si="7"/>
        <v>8760.9333333333325</v>
      </c>
      <c r="E489" t="s">
        <v>9</v>
      </c>
      <c r="G489" s="6"/>
    </row>
    <row r="490" spans="1:7" x14ac:dyDescent="0.2">
      <c r="A490" s="1">
        <v>36098</v>
      </c>
      <c r="B490" s="2">
        <v>12034</v>
      </c>
      <c r="C490" s="2">
        <f t="shared" si="7"/>
        <v>8902.2666666666664</v>
      </c>
      <c r="E490" t="s">
        <v>8</v>
      </c>
      <c r="F490" s="2">
        <f>B490</f>
        <v>12034</v>
      </c>
      <c r="G490" s="6">
        <f>F491/F490-1</f>
        <v>-6.6145919893634719E-2</v>
      </c>
    </row>
    <row r="491" spans="1:7" x14ac:dyDescent="0.2">
      <c r="A491" s="1">
        <v>36099</v>
      </c>
      <c r="B491" s="2">
        <v>11238</v>
      </c>
      <c r="C491" s="2">
        <f t="shared" si="7"/>
        <v>9010.2000000000007</v>
      </c>
      <c r="E491" t="s">
        <v>10</v>
      </c>
      <c r="F491" s="2">
        <f>B491</f>
        <v>11238</v>
      </c>
      <c r="G491" s="6">
        <f>F491/F490-1</f>
        <v>-6.6145919893634719E-2</v>
      </c>
    </row>
    <row r="492" spans="1:7" x14ac:dyDescent="0.2">
      <c r="A492" s="1">
        <v>36100</v>
      </c>
      <c r="B492" s="2">
        <v>9369</v>
      </c>
      <c r="C492" s="2">
        <f t="shared" si="7"/>
        <v>9054.3333333333339</v>
      </c>
      <c r="E492" t="s">
        <v>11</v>
      </c>
      <c r="F492" s="2">
        <f>B492</f>
        <v>9369</v>
      </c>
      <c r="G492" s="6">
        <f>F492/F490-1</f>
        <v>-0.22145587502077446</v>
      </c>
    </row>
    <row r="493" spans="1:7" x14ac:dyDescent="0.2">
      <c r="A493" s="1">
        <v>36101</v>
      </c>
      <c r="B493" s="2">
        <v>11786</v>
      </c>
      <c r="C493" s="2">
        <f t="shared" si="7"/>
        <v>9173.2000000000007</v>
      </c>
      <c r="E493" t="s">
        <v>12</v>
      </c>
      <c r="G493" s="6"/>
    </row>
    <row r="494" spans="1:7" x14ac:dyDescent="0.2">
      <c r="A494" s="1">
        <v>36102</v>
      </c>
      <c r="B494" s="2">
        <v>11642</v>
      </c>
      <c r="C494" s="2">
        <f t="shared" si="7"/>
        <v>9290.5</v>
      </c>
      <c r="E494" t="s">
        <v>13</v>
      </c>
      <c r="G494" s="6"/>
    </row>
    <row r="495" spans="1:7" x14ac:dyDescent="0.2">
      <c r="A495" s="1">
        <v>36103</v>
      </c>
      <c r="B495" s="2">
        <v>9902</v>
      </c>
      <c r="C495" s="2">
        <f t="shared" si="7"/>
        <v>9358.1666666666661</v>
      </c>
      <c r="E495" t="s">
        <v>7</v>
      </c>
      <c r="G495" s="6"/>
    </row>
    <row r="496" spans="1:7" x14ac:dyDescent="0.2">
      <c r="A496" s="1">
        <v>36104</v>
      </c>
      <c r="B496" s="2">
        <v>11085</v>
      </c>
      <c r="C496" s="2">
        <f t="shared" si="7"/>
        <v>9483.6666666666661</v>
      </c>
      <c r="E496" t="s">
        <v>9</v>
      </c>
      <c r="G496" s="6"/>
    </row>
    <row r="497" spans="1:7" x14ac:dyDescent="0.2">
      <c r="A497" s="1">
        <v>36105</v>
      </c>
      <c r="B497" s="2">
        <v>13225</v>
      </c>
      <c r="C497" s="2">
        <f t="shared" si="7"/>
        <v>9668.6666666666661</v>
      </c>
      <c r="E497" t="s">
        <v>8</v>
      </c>
      <c r="F497" s="2">
        <f>B497</f>
        <v>13225</v>
      </c>
      <c r="G497" s="6">
        <f>F498/F497-1</f>
        <v>-0.1376937618147448</v>
      </c>
    </row>
    <row r="498" spans="1:7" x14ac:dyDescent="0.2">
      <c r="A498" s="1">
        <v>36106</v>
      </c>
      <c r="B498" s="2">
        <v>11404</v>
      </c>
      <c r="C498" s="2">
        <f t="shared" si="7"/>
        <v>9799.0333333333328</v>
      </c>
      <c r="E498" t="s">
        <v>10</v>
      </c>
      <c r="F498" s="2">
        <f>B498</f>
        <v>11404</v>
      </c>
      <c r="G498" s="6">
        <f>F498/F497-1</f>
        <v>-0.1376937618147448</v>
      </c>
    </row>
    <row r="499" spans="1:7" x14ac:dyDescent="0.2">
      <c r="A499" s="1">
        <v>36107</v>
      </c>
      <c r="B499" s="2">
        <v>13520</v>
      </c>
      <c r="C499" s="2">
        <f t="shared" si="7"/>
        <v>9950.5666666666675</v>
      </c>
      <c r="E499" t="s">
        <v>11</v>
      </c>
      <c r="F499" s="2">
        <f>B499</f>
        <v>13520</v>
      </c>
      <c r="G499" s="6">
        <f>F499/F497-1</f>
        <v>2.2306238185255234E-2</v>
      </c>
    </row>
    <row r="500" spans="1:7" x14ac:dyDescent="0.2">
      <c r="A500" s="1">
        <v>36108</v>
      </c>
      <c r="B500" s="2">
        <v>14010</v>
      </c>
      <c r="C500" s="2">
        <f t="shared" si="7"/>
        <v>10136</v>
      </c>
      <c r="E500" t="s">
        <v>12</v>
      </c>
      <c r="G500" s="6"/>
    </row>
    <row r="501" spans="1:7" x14ac:dyDescent="0.2">
      <c r="A501" s="1">
        <v>36109</v>
      </c>
      <c r="B501" s="2">
        <v>15210</v>
      </c>
      <c r="C501" s="2">
        <f t="shared" si="7"/>
        <v>10358.266666666666</v>
      </c>
      <c r="E501" t="s">
        <v>13</v>
      </c>
      <c r="G501" s="6"/>
    </row>
    <row r="502" spans="1:7" x14ac:dyDescent="0.2">
      <c r="A502" s="1">
        <v>36110</v>
      </c>
      <c r="B502" s="2">
        <v>15195</v>
      </c>
      <c r="C502" s="2">
        <f t="shared" si="7"/>
        <v>10578.166666666666</v>
      </c>
      <c r="E502" t="s">
        <v>7</v>
      </c>
      <c r="G502" s="6"/>
    </row>
    <row r="503" spans="1:7" x14ac:dyDescent="0.2">
      <c r="A503" s="1">
        <v>36111</v>
      </c>
      <c r="B503" s="2">
        <v>15776</v>
      </c>
      <c r="C503" s="2">
        <f t="shared" si="7"/>
        <v>10837.5</v>
      </c>
      <c r="E503" t="s">
        <v>9</v>
      </c>
      <c r="G503" s="6"/>
    </row>
    <row r="504" spans="1:7" x14ac:dyDescent="0.2">
      <c r="A504" s="1">
        <v>36112</v>
      </c>
      <c r="B504" s="2">
        <v>14628</v>
      </c>
      <c r="C504" s="2">
        <f t="shared" si="7"/>
        <v>11013.966666666667</v>
      </c>
      <c r="E504" t="s">
        <v>8</v>
      </c>
      <c r="F504" s="2">
        <f>B504</f>
        <v>14628</v>
      </c>
      <c r="G504" s="6">
        <f>F505/F504-1</f>
        <v>-7.3557560842220426E-2</v>
      </c>
    </row>
    <row r="505" spans="1:7" x14ac:dyDescent="0.2">
      <c r="A505" s="1">
        <v>36113</v>
      </c>
      <c r="B505" s="2">
        <v>13552</v>
      </c>
      <c r="C505" s="2">
        <f t="shared" si="7"/>
        <v>11137.166666666666</v>
      </c>
      <c r="E505" t="s">
        <v>10</v>
      </c>
      <c r="F505" s="2">
        <f>B505</f>
        <v>13552</v>
      </c>
      <c r="G505" s="6">
        <f>F505/F504-1</f>
        <v>-7.3557560842220426E-2</v>
      </c>
    </row>
    <row r="506" spans="1:7" x14ac:dyDescent="0.2">
      <c r="A506" s="1">
        <v>36114</v>
      </c>
      <c r="B506" s="2">
        <v>11807</v>
      </c>
      <c r="C506" s="2">
        <f t="shared" si="7"/>
        <v>11206.2</v>
      </c>
      <c r="E506" t="s">
        <v>11</v>
      </c>
      <c r="F506" s="2">
        <f>B506</f>
        <v>11807</v>
      </c>
      <c r="G506" s="6">
        <f>F506/F504-1</f>
        <v>-0.19284933005195515</v>
      </c>
    </row>
    <row r="507" spans="1:7" x14ac:dyDescent="0.2">
      <c r="A507" s="1">
        <v>36115</v>
      </c>
      <c r="B507" s="2">
        <v>11495</v>
      </c>
      <c r="C507" s="2">
        <f t="shared" si="7"/>
        <v>11299.2</v>
      </c>
      <c r="E507" t="s">
        <v>12</v>
      </c>
      <c r="G507" s="6"/>
    </row>
    <row r="508" spans="1:7" x14ac:dyDescent="0.2">
      <c r="A508" s="1">
        <v>36116</v>
      </c>
      <c r="B508" s="2">
        <v>12383</v>
      </c>
      <c r="C508" s="2">
        <f t="shared" si="7"/>
        <v>11412.233333333334</v>
      </c>
      <c r="E508" t="s">
        <v>13</v>
      </c>
      <c r="G508" s="6"/>
    </row>
    <row r="509" spans="1:7" x14ac:dyDescent="0.2">
      <c r="A509" s="1">
        <v>36117</v>
      </c>
      <c r="B509" s="2">
        <v>14218</v>
      </c>
      <c r="C509" s="2">
        <f t="shared" si="7"/>
        <v>11584.8</v>
      </c>
      <c r="E509" t="s">
        <v>7</v>
      </c>
      <c r="G509" s="6"/>
    </row>
    <row r="510" spans="1:7" x14ac:dyDescent="0.2">
      <c r="A510" s="1">
        <v>36118</v>
      </c>
      <c r="B510" s="2">
        <v>14172</v>
      </c>
      <c r="C510" s="2">
        <f t="shared" si="7"/>
        <v>11782.633333333333</v>
      </c>
      <c r="E510" t="s">
        <v>9</v>
      </c>
      <c r="G510" s="6"/>
    </row>
    <row r="511" spans="1:7" x14ac:dyDescent="0.2">
      <c r="A511" s="1">
        <v>36119</v>
      </c>
      <c r="B511" s="2">
        <v>14513</v>
      </c>
      <c r="C511" s="2">
        <f t="shared" si="7"/>
        <v>11994.066666666668</v>
      </c>
      <c r="E511" t="s">
        <v>8</v>
      </c>
      <c r="F511" s="2">
        <f>B511</f>
        <v>14513</v>
      </c>
      <c r="G511" s="6">
        <f>F512/F511-1</f>
        <v>-0.17163922000964649</v>
      </c>
    </row>
    <row r="512" spans="1:7" x14ac:dyDescent="0.2">
      <c r="A512" s="1">
        <v>36120</v>
      </c>
      <c r="B512" s="2">
        <v>12022</v>
      </c>
      <c r="C512" s="2">
        <f t="shared" si="7"/>
        <v>12102.666666666666</v>
      </c>
      <c r="E512" t="s">
        <v>10</v>
      </c>
      <c r="F512" s="2">
        <f>B512</f>
        <v>12022</v>
      </c>
      <c r="G512" s="6">
        <f>F512/F511-1</f>
        <v>-0.17163922000964649</v>
      </c>
    </row>
    <row r="513" spans="1:7" x14ac:dyDescent="0.2">
      <c r="A513" s="1">
        <v>36121</v>
      </c>
      <c r="B513" s="2">
        <v>10716</v>
      </c>
      <c r="C513" s="2">
        <f t="shared" si="7"/>
        <v>12115.5</v>
      </c>
      <c r="E513" t="s">
        <v>11</v>
      </c>
      <c r="F513" s="2">
        <f>B513</f>
        <v>10716</v>
      </c>
      <c r="G513" s="6">
        <f>F513/F511-1</f>
        <v>-0.26162750637359611</v>
      </c>
    </row>
    <row r="514" spans="1:7" x14ac:dyDescent="0.2">
      <c r="A514" s="1">
        <v>36122</v>
      </c>
      <c r="B514" s="2">
        <v>11236</v>
      </c>
      <c r="C514" s="2">
        <f t="shared" si="7"/>
        <v>12181.266666666666</v>
      </c>
      <c r="E514" t="s">
        <v>12</v>
      </c>
      <c r="G514" s="6"/>
    </row>
    <row r="515" spans="1:7" x14ac:dyDescent="0.2">
      <c r="A515" s="1">
        <v>36123</v>
      </c>
      <c r="B515" s="2">
        <v>13032</v>
      </c>
      <c r="C515" s="2">
        <f t="shared" si="7"/>
        <v>12286.966666666667</v>
      </c>
      <c r="E515" t="s">
        <v>13</v>
      </c>
      <c r="G515" s="6"/>
    </row>
    <row r="516" spans="1:7" x14ac:dyDescent="0.2">
      <c r="A516" s="1">
        <v>36124</v>
      </c>
      <c r="B516" s="2">
        <v>13899</v>
      </c>
      <c r="C516" s="2">
        <f t="shared" si="7"/>
        <v>12427.533333333333</v>
      </c>
      <c r="E516" t="s">
        <v>7</v>
      </c>
      <c r="G516" s="6"/>
    </row>
    <row r="517" spans="1:7" x14ac:dyDescent="0.2">
      <c r="A517" s="1">
        <v>36125</v>
      </c>
      <c r="B517" s="2">
        <v>12226</v>
      </c>
      <c r="C517" s="2">
        <f t="shared" si="7"/>
        <v>12513.066666666668</v>
      </c>
      <c r="E517" t="s">
        <v>9</v>
      </c>
      <c r="G517" s="6"/>
    </row>
    <row r="518" spans="1:7" x14ac:dyDescent="0.2">
      <c r="A518" s="1">
        <v>36126</v>
      </c>
      <c r="B518" s="2">
        <v>12275</v>
      </c>
      <c r="C518" s="2">
        <f t="shared" si="7"/>
        <v>12613.833333333334</v>
      </c>
      <c r="E518" t="s">
        <v>8</v>
      </c>
      <c r="F518" s="2">
        <f>B518</f>
        <v>12275</v>
      </c>
      <c r="G518" s="6">
        <f>F519/F518-1</f>
        <v>4.4969450101832953E-2</v>
      </c>
    </row>
    <row r="519" spans="1:7" x14ac:dyDescent="0.2">
      <c r="A519" s="1">
        <v>36127</v>
      </c>
      <c r="B519" s="2">
        <v>12827</v>
      </c>
      <c r="C519" s="2">
        <f t="shared" si="7"/>
        <v>12679.9</v>
      </c>
      <c r="E519" t="s">
        <v>10</v>
      </c>
      <c r="F519" s="2">
        <f>B519</f>
        <v>12827</v>
      </c>
      <c r="G519" s="6">
        <f>F519/F518-1</f>
        <v>4.4969450101832953E-2</v>
      </c>
    </row>
    <row r="520" spans="1:7" x14ac:dyDescent="0.2">
      <c r="A520" s="1">
        <v>36128</v>
      </c>
      <c r="B520" s="2">
        <v>12511</v>
      </c>
      <c r="C520" s="2">
        <f t="shared" si="7"/>
        <v>12695.8</v>
      </c>
      <c r="E520" t="s">
        <v>11</v>
      </c>
      <c r="F520" s="2">
        <f>B520</f>
        <v>12511</v>
      </c>
      <c r="G520" s="6">
        <f>F520/F518-1</f>
        <v>1.9226069246435884E-2</v>
      </c>
    </row>
    <row r="521" spans="1:7" x14ac:dyDescent="0.2">
      <c r="A521" s="1">
        <v>36129</v>
      </c>
      <c r="B521" s="2">
        <v>12477</v>
      </c>
      <c r="C521" s="2">
        <f t="shared" si="7"/>
        <v>12737.1</v>
      </c>
      <c r="E521" t="s">
        <v>12</v>
      </c>
      <c r="G521" s="6"/>
    </row>
    <row r="522" spans="1:7" x14ac:dyDescent="0.2">
      <c r="A522" s="1">
        <v>36130</v>
      </c>
      <c r="B522" s="2">
        <v>14213</v>
      </c>
      <c r="C522" s="2">
        <f t="shared" si="7"/>
        <v>12898.566666666668</v>
      </c>
      <c r="E522" t="s">
        <v>13</v>
      </c>
      <c r="G522" s="6"/>
    </row>
    <row r="523" spans="1:7" x14ac:dyDescent="0.2">
      <c r="A523" s="1">
        <v>36131</v>
      </c>
      <c r="B523" s="2">
        <v>13591</v>
      </c>
      <c r="C523" s="2">
        <f t="shared" si="7"/>
        <v>12958.733333333334</v>
      </c>
      <c r="E523" t="s">
        <v>7</v>
      </c>
      <c r="G523" s="6"/>
    </row>
    <row r="524" spans="1:7" x14ac:dyDescent="0.2">
      <c r="A524" s="1">
        <v>36132</v>
      </c>
      <c r="B524" s="2">
        <v>14226</v>
      </c>
      <c r="C524" s="2">
        <f t="shared" si="7"/>
        <v>13044.866666666667</v>
      </c>
      <c r="E524" t="s">
        <v>9</v>
      </c>
      <c r="G524" s="6"/>
    </row>
    <row r="525" spans="1:7" x14ac:dyDescent="0.2">
      <c r="A525" s="1">
        <v>36133</v>
      </c>
      <c r="B525" s="2">
        <v>20470</v>
      </c>
      <c r="C525" s="2">
        <f t="shared" si="7"/>
        <v>13397.133333333333</v>
      </c>
      <c r="E525" t="s">
        <v>8</v>
      </c>
      <c r="F525" s="2">
        <f>B525</f>
        <v>20470</v>
      </c>
      <c r="G525" s="6">
        <f>F526/F525-1</f>
        <v>-4.6458231558378138E-2</v>
      </c>
    </row>
    <row r="526" spans="1:7" x14ac:dyDescent="0.2">
      <c r="A526" s="1">
        <v>36134</v>
      </c>
      <c r="B526" s="2">
        <v>19519</v>
      </c>
      <c r="C526" s="2">
        <f t="shared" si="7"/>
        <v>13678.266666666666</v>
      </c>
      <c r="E526" t="s">
        <v>10</v>
      </c>
      <c r="F526" s="2">
        <f>B526</f>
        <v>19519</v>
      </c>
      <c r="G526" s="6">
        <f>F526/F525-1</f>
        <v>-4.6458231558378138E-2</v>
      </c>
    </row>
    <row r="527" spans="1:7" x14ac:dyDescent="0.2">
      <c r="A527" s="1">
        <v>36135</v>
      </c>
      <c r="B527" s="2">
        <v>18283</v>
      </c>
      <c r="C527" s="2">
        <f t="shared" si="7"/>
        <v>13846.866666666667</v>
      </c>
      <c r="E527" t="s">
        <v>11</v>
      </c>
      <c r="F527" s="2">
        <f>B527</f>
        <v>18283</v>
      </c>
      <c r="G527" s="6">
        <f>F527/F525-1</f>
        <v>-0.10683927699071816</v>
      </c>
    </row>
    <row r="528" spans="1:7" x14ac:dyDescent="0.2">
      <c r="A528" s="1">
        <v>36136</v>
      </c>
      <c r="B528" s="2">
        <v>21011</v>
      </c>
      <c r="C528" s="2">
        <f t="shared" si="7"/>
        <v>14167.1</v>
      </c>
      <c r="E528" t="s">
        <v>12</v>
      </c>
      <c r="G528" s="6"/>
    </row>
    <row r="529" spans="1:7" x14ac:dyDescent="0.2">
      <c r="A529" s="1">
        <v>36137</v>
      </c>
      <c r="B529" s="2">
        <v>18262</v>
      </c>
      <c r="C529" s="2">
        <f t="shared" si="7"/>
        <v>14325.166666666666</v>
      </c>
      <c r="E529" t="s">
        <v>13</v>
      </c>
      <c r="G529" s="6"/>
    </row>
    <row r="530" spans="1:7" x14ac:dyDescent="0.2">
      <c r="A530" s="1">
        <v>36138</v>
      </c>
      <c r="B530" s="2">
        <v>19863</v>
      </c>
      <c r="C530" s="2">
        <f t="shared" si="7"/>
        <v>14520.266666666666</v>
      </c>
      <c r="E530" t="s">
        <v>7</v>
      </c>
      <c r="G530" s="6"/>
    </row>
    <row r="531" spans="1:7" x14ac:dyDescent="0.2">
      <c r="A531" s="1">
        <v>36139</v>
      </c>
      <c r="B531" s="2">
        <v>19389</v>
      </c>
      <c r="C531" s="2">
        <f t="shared" si="7"/>
        <v>14659.566666666668</v>
      </c>
      <c r="E531" t="s">
        <v>9</v>
      </c>
      <c r="G531" s="6"/>
    </row>
    <row r="532" spans="1:7" x14ac:dyDescent="0.2">
      <c r="A532" s="1">
        <v>36140</v>
      </c>
      <c r="B532" s="2">
        <v>18799</v>
      </c>
      <c r="C532" s="2">
        <f t="shared" si="7"/>
        <v>14779.7</v>
      </c>
      <c r="E532" t="s">
        <v>8</v>
      </c>
      <c r="F532" s="2">
        <f>B532</f>
        <v>18799</v>
      </c>
      <c r="G532" s="6">
        <f>F533/F532-1</f>
        <v>-9.548380232991116E-2</v>
      </c>
    </row>
    <row r="533" spans="1:7" x14ac:dyDescent="0.2">
      <c r="A533" s="1">
        <v>36141</v>
      </c>
      <c r="B533" s="2">
        <v>17004</v>
      </c>
      <c r="C533" s="2">
        <f t="shared" si="7"/>
        <v>14820.633333333333</v>
      </c>
      <c r="E533" t="s">
        <v>10</v>
      </c>
      <c r="F533" s="2">
        <f>B533</f>
        <v>17004</v>
      </c>
      <c r="G533" s="6">
        <f>F533/F532-1</f>
        <v>-9.548380232991116E-2</v>
      </c>
    </row>
    <row r="534" spans="1:7" x14ac:dyDescent="0.2">
      <c r="A534" s="1">
        <v>36142</v>
      </c>
      <c r="B534" s="2">
        <v>15461</v>
      </c>
      <c r="C534" s="2">
        <f t="shared" si="7"/>
        <v>14848.4</v>
      </c>
      <c r="E534" t="s">
        <v>11</v>
      </c>
      <c r="F534" s="2">
        <f>B534</f>
        <v>15461</v>
      </c>
      <c r="G534" s="6">
        <f>F534/F532-1</f>
        <v>-0.177562636310442</v>
      </c>
    </row>
    <row r="535" spans="1:7" x14ac:dyDescent="0.2">
      <c r="A535" s="1">
        <v>36143</v>
      </c>
      <c r="B535" s="2">
        <v>16022</v>
      </c>
      <c r="C535" s="2">
        <f t="shared" si="7"/>
        <v>14930.733333333334</v>
      </c>
      <c r="E535" t="s">
        <v>12</v>
      </c>
      <c r="G535" s="6"/>
    </row>
    <row r="536" spans="1:7" x14ac:dyDescent="0.2">
      <c r="A536" s="1">
        <v>36144</v>
      </c>
      <c r="B536" s="2">
        <v>16349</v>
      </c>
      <c r="C536" s="2">
        <f t="shared" si="7"/>
        <v>15082.133333333333</v>
      </c>
      <c r="E536" t="s">
        <v>13</v>
      </c>
      <c r="G536" s="6"/>
    </row>
    <row r="537" spans="1:7" x14ac:dyDescent="0.2">
      <c r="A537" s="1">
        <v>36145</v>
      </c>
      <c r="B537" s="2">
        <v>13653</v>
      </c>
      <c r="C537" s="2">
        <f t="shared" si="7"/>
        <v>15154.066666666668</v>
      </c>
      <c r="E537" t="s">
        <v>7</v>
      </c>
      <c r="G537" s="6"/>
    </row>
    <row r="538" spans="1:7" x14ac:dyDescent="0.2">
      <c r="A538" s="1">
        <v>36146</v>
      </c>
      <c r="B538" s="2">
        <v>13147</v>
      </c>
      <c r="C538" s="2">
        <f t="shared" si="7"/>
        <v>15179.533333333333</v>
      </c>
      <c r="E538" t="s">
        <v>9</v>
      </c>
      <c r="G538" s="6"/>
    </row>
    <row r="539" spans="1:7" x14ac:dyDescent="0.2">
      <c r="A539" s="1">
        <v>36147</v>
      </c>
      <c r="B539" s="2">
        <v>15263</v>
      </c>
      <c r="C539" s="2">
        <f t="shared" si="7"/>
        <v>15214.366666666667</v>
      </c>
      <c r="E539" t="s">
        <v>8</v>
      </c>
      <c r="F539" s="2">
        <f>B539</f>
        <v>15263</v>
      </c>
      <c r="G539" s="6">
        <f>F540/F539-1</f>
        <v>0.1345082880167725</v>
      </c>
    </row>
    <row r="540" spans="1:7" x14ac:dyDescent="0.2">
      <c r="A540" s="1">
        <v>36148</v>
      </c>
      <c r="B540" s="2">
        <v>17316</v>
      </c>
      <c r="C540" s="2">
        <f t="shared" si="7"/>
        <v>15319.166666666666</v>
      </c>
      <c r="E540" t="s">
        <v>10</v>
      </c>
      <c r="F540" s="2">
        <f>B540</f>
        <v>17316</v>
      </c>
      <c r="G540" s="6">
        <f>F540/F539-1</f>
        <v>0.1345082880167725</v>
      </c>
    </row>
    <row r="541" spans="1:7" x14ac:dyDescent="0.2">
      <c r="A541" s="1">
        <v>36149</v>
      </c>
      <c r="B541" s="2">
        <v>21573</v>
      </c>
      <c r="C541" s="2">
        <f t="shared" si="7"/>
        <v>15554.5</v>
      </c>
      <c r="E541" t="s">
        <v>11</v>
      </c>
      <c r="F541" s="2">
        <f>B541</f>
        <v>21573</v>
      </c>
      <c r="G541" s="6">
        <f>F541/F539-1</f>
        <v>0.41341806984210172</v>
      </c>
    </row>
    <row r="542" spans="1:7" x14ac:dyDescent="0.2">
      <c r="A542" s="1">
        <v>36150</v>
      </c>
      <c r="B542" s="2">
        <v>27161</v>
      </c>
      <c r="C542" s="2">
        <f t="shared" si="7"/>
        <v>16059.133333333333</v>
      </c>
      <c r="E542" t="s">
        <v>12</v>
      </c>
      <c r="G542" s="6"/>
    </row>
    <row r="543" spans="1:7" x14ac:dyDescent="0.2">
      <c r="A543" s="1">
        <v>36151</v>
      </c>
      <c r="B543" s="2">
        <v>26299</v>
      </c>
      <c r="C543" s="2">
        <f t="shared" si="7"/>
        <v>16578.566666666666</v>
      </c>
      <c r="E543" t="s">
        <v>13</v>
      </c>
      <c r="G543" s="6"/>
    </row>
    <row r="544" spans="1:7" x14ac:dyDescent="0.2">
      <c r="A544" s="1">
        <v>36152</v>
      </c>
      <c r="B544" s="2">
        <v>26127</v>
      </c>
      <c r="C544" s="2">
        <f t="shared" si="7"/>
        <v>17074.933333333334</v>
      </c>
      <c r="E544" t="s">
        <v>7</v>
      </c>
      <c r="G544" s="6"/>
    </row>
    <row r="545" spans="1:7" x14ac:dyDescent="0.2">
      <c r="A545" s="1">
        <v>36153</v>
      </c>
      <c r="B545" s="2">
        <v>25460</v>
      </c>
      <c r="C545" s="2">
        <f t="shared" si="7"/>
        <v>17489.2</v>
      </c>
      <c r="E545" t="s">
        <v>9</v>
      </c>
      <c r="G545" s="6"/>
    </row>
    <row r="546" spans="1:7" x14ac:dyDescent="0.2">
      <c r="A546" s="1">
        <v>36154</v>
      </c>
      <c r="B546" s="2">
        <v>22278</v>
      </c>
      <c r="C546" s="2">
        <f t="shared" ref="C546:C609" si="8">AVERAGE(B517:B546)</f>
        <v>17768.5</v>
      </c>
      <c r="E546" t="s">
        <v>8</v>
      </c>
      <c r="F546" s="2">
        <f>B546</f>
        <v>22278</v>
      </c>
      <c r="G546" s="6">
        <f>F547/F546-1</f>
        <v>-8.2772241673399805E-2</v>
      </c>
    </row>
    <row r="547" spans="1:7" x14ac:dyDescent="0.2">
      <c r="A547" s="1">
        <v>36155</v>
      </c>
      <c r="B547" s="2">
        <v>20434</v>
      </c>
      <c r="C547" s="2">
        <f t="shared" si="8"/>
        <v>18042.099999999999</v>
      </c>
      <c r="E547" t="s">
        <v>10</v>
      </c>
      <c r="F547" s="2">
        <f>B547</f>
        <v>20434</v>
      </c>
      <c r="G547" s="6">
        <f>F547/F546-1</f>
        <v>-8.2772241673399805E-2</v>
      </c>
    </row>
    <row r="548" spans="1:7" x14ac:dyDescent="0.2">
      <c r="A548" s="1">
        <v>36156</v>
      </c>
      <c r="B548" s="2">
        <v>19279</v>
      </c>
      <c r="C548" s="2">
        <f t="shared" si="8"/>
        <v>18275.566666666666</v>
      </c>
      <c r="E548" t="s">
        <v>11</v>
      </c>
      <c r="F548" s="2">
        <f>B548</f>
        <v>19279</v>
      </c>
      <c r="G548" s="6">
        <f>F548/F546-1</f>
        <v>-0.13461711105126128</v>
      </c>
    </row>
    <row r="549" spans="1:7" x14ac:dyDescent="0.2">
      <c r="A549" s="1">
        <v>36157</v>
      </c>
      <c r="B549" s="2">
        <v>19364</v>
      </c>
      <c r="C549" s="2">
        <f t="shared" si="8"/>
        <v>18493.466666666667</v>
      </c>
      <c r="E549" t="s">
        <v>12</v>
      </c>
      <c r="G549" s="6"/>
    </row>
    <row r="550" spans="1:7" x14ac:dyDescent="0.2">
      <c r="A550" s="1">
        <v>36158</v>
      </c>
      <c r="B550" s="2">
        <v>18749</v>
      </c>
      <c r="C550" s="2">
        <f t="shared" si="8"/>
        <v>18701.400000000001</v>
      </c>
      <c r="E550" t="s">
        <v>13</v>
      </c>
      <c r="G550" s="6"/>
    </row>
    <row r="551" spans="1:7" x14ac:dyDescent="0.2">
      <c r="A551" s="1">
        <v>36159</v>
      </c>
      <c r="B551" s="2">
        <v>17464</v>
      </c>
      <c r="C551" s="2">
        <f t="shared" si="8"/>
        <v>18867.633333333335</v>
      </c>
      <c r="E551" t="s">
        <v>7</v>
      </c>
      <c r="G551" s="6"/>
    </row>
    <row r="552" spans="1:7" x14ac:dyDescent="0.2">
      <c r="A552" s="1">
        <v>36160</v>
      </c>
      <c r="B552" s="2">
        <v>13722</v>
      </c>
      <c r="C552" s="2">
        <f t="shared" si="8"/>
        <v>18851.266666666666</v>
      </c>
      <c r="E552" t="s">
        <v>9</v>
      </c>
      <c r="G552" s="6"/>
    </row>
    <row r="553" spans="1:7" x14ac:dyDescent="0.2">
      <c r="A553" s="1">
        <v>36161</v>
      </c>
      <c r="B553" s="2">
        <v>16544</v>
      </c>
      <c r="C553" s="2">
        <f t="shared" si="8"/>
        <v>18949.7</v>
      </c>
      <c r="E553" t="s">
        <v>8</v>
      </c>
      <c r="F553" s="2">
        <f>B553</f>
        <v>16544</v>
      </c>
      <c r="G553" s="6">
        <f>F554/F553-1</f>
        <v>8.3413926499031898E-3</v>
      </c>
    </row>
    <row r="554" spans="1:7" x14ac:dyDescent="0.2">
      <c r="A554" s="1">
        <v>36162</v>
      </c>
      <c r="B554" s="2">
        <v>16682</v>
      </c>
      <c r="C554" s="2">
        <f t="shared" si="8"/>
        <v>19031.566666666666</v>
      </c>
      <c r="E554" t="s">
        <v>10</v>
      </c>
      <c r="F554" s="2">
        <f>B554</f>
        <v>16682</v>
      </c>
      <c r="G554" s="6">
        <f>F554/F553-1</f>
        <v>8.3413926499031898E-3</v>
      </c>
    </row>
    <row r="555" spans="1:7" x14ac:dyDescent="0.2">
      <c r="A555" s="1">
        <v>36163</v>
      </c>
      <c r="B555" s="2">
        <v>15092</v>
      </c>
      <c r="C555" s="2">
        <f t="shared" si="8"/>
        <v>18852.3</v>
      </c>
      <c r="E555" t="s">
        <v>11</v>
      </c>
      <c r="F555" s="2">
        <f>B555</f>
        <v>15092</v>
      </c>
      <c r="G555" s="6">
        <f>F555/F553-1</f>
        <v>-8.7765957446808485E-2</v>
      </c>
    </row>
    <row r="556" spans="1:7" x14ac:dyDescent="0.2">
      <c r="A556" s="1">
        <v>36164</v>
      </c>
      <c r="B556" s="2">
        <v>18998</v>
      </c>
      <c r="C556" s="2">
        <f t="shared" si="8"/>
        <v>18834.933333333334</v>
      </c>
      <c r="E556" t="s">
        <v>12</v>
      </c>
      <c r="G556" s="6"/>
    </row>
    <row r="557" spans="1:7" x14ac:dyDescent="0.2">
      <c r="A557" s="1">
        <v>36165</v>
      </c>
      <c r="B557" s="2">
        <v>19368</v>
      </c>
      <c r="C557" s="2">
        <f t="shared" si="8"/>
        <v>18871.099999999999</v>
      </c>
      <c r="E557" t="s">
        <v>13</v>
      </c>
      <c r="G557" s="6"/>
    </row>
    <row r="558" spans="1:7" x14ac:dyDescent="0.2">
      <c r="A558" s="1">
        <v>36166</v>
      </c>
      <c r="B558" s="2">
        <v>20668</v>
      </c>
      <c r="C558" s="2">
        <f t="shared" si="8"/>
        <v>18859.666666666668</v>
      </c>
      <c r="E558" t="s">
        <v>7</v>
      </c>
      <c r="G558" s="6"/>
    </row>
    <row r="559" spans="1:7" x14ac:dyDescent="0.2">
      <c r="A559" s="1">
        <v>36167</v>
      </c>
      <c r="B559" s="2">
        <v>20771</v>
      </c>
      <c r="C559" s="2">
        <f t="shared" si="8"/>
        <v>18943.3</v>
      </c>
      <c r="E559" t="s">
        <v>9</v>
      </c>
      <c r="G559" s="6"/>
    </row>
    <row r="560" spans="1:7" x14ac:dyDescent="0.2">
      <c r="A560" s="1">
        <v>36168</v>
      </c>
      <c r="B560" s="2">
        <v>18821</v>
      </c>
      <c r="C560" s="2">
        <f t="shared" si="8"/>
        <v>18908.566666666666</v>
      </c>
      <c r="E560" t="s">
        <v>8</v>
      </c>
      <c r="F560" s="2">
        <f>B560</f>
        <v>18821</v>
      </c>
      <c r="G560" s="6">
        <f>F561/F560-1</f>
        <v>-2.3218745018861897E-2</v>
      </c>
    </row>
    <row r="561" spans="1:7" x14ac:dyDescent="0.2">
      <c r="A561" s="1">
        <v>36169</v>
      </c>
      <c r="B561" s="2">
        <v>18384</v>
      </c>
      <c r="C561" s="2">
        <f t="shared" si="8"/>
        <v>18875.066666666666</v>
      </c>
      <c r="E561" t="s">
        <v>10</v>
      </c>
      <c r="F561" s="2">
        <f>B561</f>
        <v>18384</v>
      </c>
      <c r="G561" s="6">
        <f>F561/F560-1</f>
        <v>-2.3218745018861897E-2</v>
      </c>
    </row>
    <row r="562" spans="1:7" x14ac:dyDescent="0.2">
      <c r="A562" s="1">
        <v>36170</v>
      </c>
      <c r="B562" s="2">
        <v>19795</v>
      </c>
      <c r="C562" s="2">
        <f t="shared" si="8"/>
        <v>18908.266666666666</v>
      </c>
      <c r="E562" t="s">
        <v>11</v>
      </c>
      <c r="F562" s="2">
        <f>B562</f>
        <v>19795</v>
      </c>
      <c r="G562" s="6">
        <f>F562/F560-1</f>
        <v>5.1750704000850023E-2</v>
      </c>
    </row>
    <row r="563" spans="1:7" x14ac:dyDescent="0.2">
      <c r="A563" s="1">
        <v>36171</v>
      </c>
      <c r="B563" s="2">
        <v>20836</v>
      </c>
      <c r="C563" s="2">
        <f t="shared" si="8"/>
        <v>19036</v>
      </c>
      <c r="E563" t="s">
        <v>12</v>
      </c>
      <c r="G563" s="6"/>
    </row>
    <row r="564" spans="1:7" x14ac:dyDescent="0.2">
      <c r="A564" s="1">
        <v>36172</v>
      </c>
      <c r="B564" s="2">
        <v>18502</v>
      </c>
      <c r="C564" s="2">
        <f t="shared" si="8"/>
        <v>19137.366666666665</v>
      </c>
      <c r="E564" t="s">
        <v>13</v>
      </c>
      <c r="G564" s="6"/>
    </row>
    <row r="565" spans="1:7" x14ac:dyDescent="0.2">
      <c r="A565" s="1">
        <v>36173</v>
      </c>
      <c r="B565" s="2">
        <v>16272</v>
      </c>
      <c r="C565" s="2">
        <f t="shared" si="8"/>
        <v>19145.7</v>
      </c>
      <c r="E565" t="s">
        <v>7</v>
      </c>
      <c r="G565" s="6"/>
    </row>
    <row r="566" spans="1:7" x14ac:dyDescent="0.2">
      <c r="A566" s="1">
        <v>36174</v>
      </c>
      <c r="B566" s="2">
        <v>17093</v>
      </c>
      <c r="C566" s="2">
        <f t="shared" si="8"/>
        <v>19170.5</v>
      </c>
      <c r="E566" t="s">
        <v>9</v>
      </c>
      <c r="G566" s="6"/>
    </row>
    <row r="567" spans="1:7" x14ac:dyDescent="0.2">
      <c r="A567" s="1">
        <v>36175</v>
      </c>
      <c r="B567" s="2">
        <v>13477</v>
      </c>
      <c r="C567" s="2">
        <f t="shared" si="8"/>
        <v>19164.633333333335</v>
      </c>
      <c r="E567" t="s">
        <v>8</v>
      </c>
      <c r="F567" s="2">
        <f>B567</f>
        <v>13477</v>
      </c>
      <c r="G567" s="6">
        <f>F568/F567-1</f>
        <v>-0.17080952734288046</v>
      </c>
    </row>
    <row r="568" spans="1:7" x14ac:dyDescent="0.2">
      <c r="A568" s="1">
        <v>36176</v>
      </c>
      <c r="B568" s="2">
        <v>11175</v>
      </c>
      <c r="C568" s="2">
        <f t="shared" si="8"/>
        <v>19098.900000000001</v>
      </c>
      <c r="E568" t="s">
        <v>10</v>
      </c>
      <c r="F568" s="2">
        <f>B568</f>
        <v>11175</v>
      </c>
      <c r="G568" s="6">
        <f>F568/F567-1</f>
        <v>-0.17080952734288046</v>
      </c>
    </row>
    <row r="569" spans="1:7" x14ac:dyDescent="0.2">
      <c r="A569" s="1">
        <v>36177</v>
      </c>
      <c r="B569" s="2">
        <v>10774</v>
      </c>
      <c r="C569" s="2">
        <f t="shared" si="8"/>
        <v>18949.266666666666</v>
      </c>
      <c r="E569" t="s">
        <v>11</v>
      </c>
      <c r="F569" s="2">
        <f>B569</f>
        <v>10774</v>
      </c>
      <c r="G569" s="6">
        <f>F569/F567-1</f>
        <v>-0.20056392372189658</v>
      </c>
    </row>
    <row r="570" spans="1:7" x14ac:dyDescent="0.2">
      <c r="A570" s="1">
        <v>36178</v>
      </c>
      <c r="B570" s="2">
        <v>12171</v>
      </c>
      <c r="C570" s="2">
        <f t="shared" si="8"/>
        <v>18777.766666666666</v>
      </c>
      <c r="E570" t="s">
        <v>12</v>
      </c>
      <c r="G570" s="6"/>
    </row>
    <row r="571" spans="1:7" x14ac:dyDescent="0.2">
      <c r="A571" s="1">
        <v>36179</v>
      </c>
      <c r="B571" s="2">
        <v>11312</v>
      </c>
      <c r="C571" s="2">
        <f t="shared" si="8"/>
        <v>18435.733333333334</v>
      </c>
      <c r="E571" t="s">
        <v>13</v>
      </c>
      <c r="G571" s="6"/>
    </row>
    <row r="572" spans="1:7" x14ac:dyDescent="0.2">
      <c r="A572" s="1">
        <v>36180</v>
      </c>
      <c r="B572" s="2">
        <v>13123</v>
      </c>
      <c r="C572" s="2">
        <f t="shared" si="8"/>
        <v>17967.8</v>
      </c>
      <c r="E572" t="s">
        <v>7</v>
      </c>
      <c r="G572" s="6"/>
    </row>
    <row r="573" spans="1:7" x14ac:dyDescent="0.2">
      <c r="A573" s="1">
        <v>36181</v>
      </c>
      <c r="B573" s="2">
        <v>14481</v>
      </c>
      <c r="C573" s="2">
        <f t="shared" si="8"/>
        <v>17573.866666666665</v>
      </c>
      <c r="E573" t="s">
        <v>9</v>
      </c>
      <c r="G573" s="6"/>
    </row>
    <row r="574" spans="1:7" x14ac:dyDescent="0.2">
      <c r="A574" s="1">
        <v>36182</v>
      </c>
      <c r="B574" s="2">
        <v>13561</v>
      </c>
      <c r="C574" s="2">
        <f t="shared" si="8"/>
        <v>17155</v>
      </c>
      <c r="E574" t="s">
        <v>8</v>
      </c>
      <c r="F574" s="2">
        <f>B574</f>
        <v>13561</v>
      </c>
      <c r="G574" s="6">
        <f>F575/F574-1</f>
        <v>0.13804291718899786</v>
      </c>
    </row>
    <row r="575" spans="1:7" x14ac:dyDescent="0.2">
      <c r="A575" s="1">
        <v>36183</v>
      </c>
      <c r="B575" s="2">
        <v>15433</v>
      </c>
      <c r="C575" s="2">
        <f t="shared" si="8"/>
        <v>16820.766666666666</v>
      </c>
      <c r="E575" t="s">
        <v>10</v>
      </c>
      <c r="F575" s="2">
        <f>B575</f>
        <v>15433</v>
      </c>
      <c r="G575" s="6">
        <f>F575/F574-1</f>
        <v>0.13804291718899786</v>
      </c>
    </row>
    <row r="576" spans="1:7" x14ac:dyDescent="0.2">
      <c r="A576" s="1">
        <v>36184</v>
      </c>
      <c r="B576" s="2">
        <v>19774</v>
      </c>
      <c r="C576" s="2">
        <f t="shared" si="8"/>
        <v>16737.3</v>
      </c>
      <c r="E576" t="s">
        <v>11</v>
      </c>
      <c r="F576" s="2">
        <f>B576</f>
        <v>19774</v>
      </c>
      <c r="G576" s="6">
        <f>F576/F574-1</f>
        <v>0.45815205368335676</v>
      </c>
    </row>
    <row r="577" spans="1:7" x14ac:dyDescent="0.2">
      <c r="A577" s="1">
        <v>36185</v>
      </c>
      <c r="B577" s="2">
        <v>17965</v>
      </c>
      <c r="C577" s="2">
        <f t="shared" si="8"/>
        <v>16655</v>
      </c>
      <c r="E577" t="s">
        <v>12</v>
      </c>
      <c r="G577" s="6"/>
    </row>
    <row r="578" spans="1:7" x14ac:dyDescent="0.2">
      <c r="A578" s="1">
        <v>36186</v>
      </c>
      <c r="B578" s="2">
        <v>20278</v>
      </c>
      <c r="C578" s="2">
        <f t="shared" si="8"/>
        <v>16688.3</v>
      </c>
      <c r="E578" t="s">
        <v>13</v>
      </c>
      <c r="G578" s="6"/>
    </row>
    <row r="579" spans="1:7" x14ac:dyDescent="0.2">
      <c r="A579" s="1">
        <v>36187</v>
      </c>
      <c r="B579" s="2">
        <v>20097</v>
      </c>
      <c r="C579" s="2">
        <f t="shared" si="8"/>
        <v>16712.733333333334</v>
      </c>
      <c r="E579" t="s">
        <v>7</v>
      </c>
      <c r="G579" s="6"/>
    </row>
    <row r="580" spans="1:7" x14ac:dyDescent="0.2">
      <c r="A580" s="1">
        <v>36188</v>
      </c>
      <c r="B580" s="2">
        <v>19906</v>
      </c>
      <c r="C580" s="2">
        <f t="shared" si="8"/>
        <v>16751.3</v>
      </c>
      <c r="E580" t="s">
        <v>9</v>
      </c>
      <c r="G580" s="6"/>
    </row>
    <row r="581" spans="1:7" x14ac:dyDescent="0.2">
      <c r="A581" s="1">
        <v>36189</v>
      </c>
      <c r="B581" s="2">
        <v>19346</v>
      </c>
      <c r="C581" s="2">
        <f t="shared" si="8"/>
        <v>16814.033333333333</v>
      </c>
      <c r="E581" t="s">
        <v>8</v>
      </c>
      <c r="F581" s="2">
        <f>B581</f>
        <v>19346</v>
      </c>
      <c r="G581" s="6">
        <f>F582/F581-1</f>
        <v>-7.0298769771529046E-2</v>
      </c>
    </row>
    <row r="582" spans="1:7" x14ac:dyDescent="0.2">
      <c r="A582" s="1">
        <v>36190</v>
      </c>
      <c r="B582" s="2">
        <v>17986</v>
      </c>
      <c r="C582" s="2">
        <f t="shared" si="8"/>
        <v>16956.166666666668</v>
      </c>
      <c r="E582" t="s">
        <v>10</v>
      </c>
      <c r="F582" s="2">
        <f>B582</f>
        <v>17986</v>
      </c>
      <c r="G582" s="6">
        <f>F582/F581-1</f>
        <v>-7.0298769771529046E-2</v>
      </c>
    </row>
    <row r="583" spans="1:7" x14ac:dyDescent="0.2">
      <c r="A583" s="1">
        <v>36191</v>
      </c>
      <c r="B583" s="2">
        <v>16373</v>
      </c>
      <c r="C583" s="2">
        <f t="shared" si="8"/>
        <v>16950.466666666667</v>
      </c>
      <c r="E583" t="s">
        <v>11</v>
      </c>
      <c r="F583" s="2">
        <f>B583</f>
        <v>16373</v>
      </c>
      <c r="G583" s="6">
        <f>F583/F581-1</f>
        <v>-0.15367517833143807</v>
      </c>
    </row>
    <row r="584" spans="1:7" x14ac:dyDescent="0.2">
      <c r="A584" s="1">
        <v>36192</v>
      </c>
      <c r="B584" s="2">
        <v>19755</v>
      </c>
      <c r="C584" s="2">
        <f t="shared" si="8"/>
        <v>17052.900000000001</v>
      </c>
      <c r="E584" t="s">
        <v>12</v>
      </c>
      <c r="G584" s="6"/>
    </row>
    <row r="585" spans="1:7" x14ac:dyDescent="0.2">
      <c r="A585" s="1">
        <v>36193</v>
      </c>
      <c r="B585" s="2">
        <v>19110</v>
      </c>
      <c r="C585" s="2">
        <f t="shared" si="8"/>
        <v>17186.833333333332</v>
      </c>
      <c r="E585" t="s">
        <v>13</v>
      </c>
      <c r="G585" s="6"/>
    </row>
    <row r="586" spans="1:7" x14ac:dyDescent="0.2">
      <c r="A586" s="1">
        <v>36194</v>
      </c>
      <c r="B586" s="2">
        <v>16868</v>
      </c>
      <c r="C586" s="2">
        <f t="shared" si="8"/>
        <v>17115.833333333332</v>
      </c>
      <c r="E586" t="s">
        <v>7</v>
      </c>
      <c r="G586" s="6"/>
    </row>
    <row r="587" spans="1:7" x14ac:dyDescent="0.2">
      <c r="A587" s="1">
        <v>36195</v>
      </c>
      <c r="B587" s="2">
        <v>15490</v>
      </c>
      <c r="C587" s="2">
        <f t="shared" si="8"/>
        <v>16986.566666666666</v>
      </c>
      <c r="E587" t="s">
        <v>9</v>
      </c>
      <c r="G587" s="6"/>
    </row>
    <row r="588" spans="1:7" x14ac:dyDescent="0.2">
      <c r="A588" s="1">
        <v>36196</v>
      </c>
      <c r="B588" s="2">
        <v>18670</v>
      </c>
      <c r="C588" s="2">
        <f t="shared" si="8"/>
        <v>16919.966666666667</v>
      </c>
      <c r="E588" t="s">
        <v>8</v>
      </c>
      <c r="F588" s="2">
        <f>B588</f>
        <v>18670</v>
      </c>
      <c r="G588" s="6">
        <f>F589/F588-1</f>
        <v>-0.13026245313336904</v>
      </c>
    </row>
    <row r="589" spans="1:7" x14ac:dyDescent="0.2">
      <c r="A589" s="1">
        <v>36197</v>
      </c>
      <c r="B589" s="2">
        <v>16238</v>
      </c>
      <c r="C589" s="2">
        <f t="shared" si="8"/>
        <v>16768.866666666665</v>
      </c>
      <c r="E589" t="s">
        <v>10</v>
      </c>
      <c r="F589" s="2">
        <f>B589</f>
        <v>16238</v>
      </c>
      <c r="G589" s="6">
        <f>F589/F588-1</f>
        <v>-0.13026245313336904</v>
      </c>
    </row>
    <row r="590" spans="1:7" x14ac:dyDescent="0.2">
      <c r="A590" s="1">
        <v>36198</v>
      </c>
      <c r="B590" s="2">
        <v>12622</v>
      </c>
      <c r="C590" s="2">
        <f t="shared" si="8"/>
        <v>16562.233333333334</v>
      </c>
      <c r="E590" t="s">
        <v>11</v>
      </c>
      <c r="F590" s="2">
        <f>B590</f>
        <v>12622</v>
      </c>
      <c r="G590" s="6">
        <f>F590/F588-1</f>
        <v>-0.32394215318693087</v>
      </c>
    </row>
    <row r="591" spans="1:7" x14ac:dyDescent="0.2">
      <c r="A591" s="1">
        <v>36199</v>
      </c>
      <c r="B591" s="2">
        <v>13734</v>
      </c>
      <c r="C591" s="2">
        <f t="shared" si="8"/>
        <v>16407.233333333334</v>
      </c>
      <c r="E591" t="s">
        <v>12</v>
      </c>
      <c r="G591" s="6"/>
    </row>
    <row r="592" spans="1:7" x14ac:dyDescent="0.2">
      <c r="A592" s="1">
        <v>36200</v>
      </c>
      <c r="B592" s="2">
        <v>17837</v>
      </c>
      <c r="C592" s="2">
        <f t="shared" si="8"/>
        <v>16341.966666666667</v>
      </c>
      <c r="E592" t="s">
        <v>13</v>
      </c>
      <c r="G592" s="6"/>
    </row>
    <row r="593" spans="1:7" x14ac:dyDescent="0.2">
      <c r="A593" s="1">
        <v>36201</v>
      </c>
      <c r="B593" s="2">
        <v>20427</v>
      </c>
      <c r="C593" s="2">
        <f t="shared" si="8"/>
        <v>16328.333333333334</v>
      </c>
      <c r="E593" t="s">
        <v>7</v>
      </c>
      <c r="G593" s="6"/>
    </row>
    <row r="594" spans="1:7" x14ac:dyDescent="0.2">
      <c r="A594" s="1">
        <v>36202</v>
      </c>
      <c r="B594" s="2">
        <v>20094</v>
      </c>
      <c r="C594" s="2">
        <f t="shared" si="8"/>
        <v>16381.4</v>
      </c>
      <c r="E594" t="s">
        <v>9</v>
      </c>
      <c r="G594" s="6"/>
    </row>
    <row r="595" spans="1:7" x14ac:dyDescent="0.2">
      <c r="A595" s="1">
        <v>36203</v>
      </c>
      <c r="B595" s="2">
        <v>19210</v>
      </c>
      <c r="C595" s="2">
        <f t="shared" si="8"/>
        <v>16479.333333333332</v>
      </c>
      <c r="E595" t="s">
        <v>8</v>
      </c>
      <c r="F595" s="2">
        <f>B595</f>
        <v>19210</v>
      </c>
      <c r="G595" s="6">
        <f>F596/F595-1</f>
        <v>-0.133940655908381</v>
      </c>
    </row>
    <row r="596" spans="1:7" x14ac:dyDescent="0.2">
      <c r="A596" s="1">
        <v>36204</v>
      </c>
      <c r="B596" s="2">
        <v>16637</v>
      </c>
      <c r="C596" s="2">
        <f t="shared" si="8"/>
        <v>16464.133333333335</v>
      </c>
      <c r="E596" t="s">
        <v>10</v>
      </c>
      <c r="F596" s="2">
        <f>B596</f>
        <v>16637</v>
      </c>
      <c r="G596" s="6">
        <f>F596/F595-1</f>
        <v>-0.133940655908381</v>
      </c>
    </row>
    <row r="597" spans="1:7" x14ac:dyDescent="0.2">
      <c r="A597" s="1">
        <v>36205</v>
      </c>
      <c r="B597" s="2">
        <v>16339</v>
      </c>
      <c r="C597" s="2">
        <f t="shared" si="8"/>
        <v>16559.533333333333</v>
      </c>
      <c r="E597" t="s">
        <v>11</v>
      </c>
      <c r="F597" s="2">
        <f>B597</f>
        <v>16339</v>
      </c>
      <c r="G597" s="6">
        <f>F597/F595-1</f>
        <v>-0.14945340968245702</v>
      </c>
    </row>
    <row r="598" spans="1:7" x14ac:dyDescent="0.2">
      <c r="A598" s="1">
        <v>36206</v>
      </c>
      <c r="B598" s="2">
        <v>18114</v>
      </c>
      <c r="C598" s="2">
        <f t="shared" si="8"/>
        <v>16790.833333333332</v>
      </c>
      <c r="E598" t="s">
        <v>12</v>
      </c>
      <c r="G598" s="6"/>
    </row>
    <row r="599" spans="1:7" x14ac:dyDescent="0.2">
      <c r="A599" s="1">
        <v>36207</v>
      </c>
      <c r="B599" s="2">
        <v>15274</v>
      </c>
      <c r="C599" s="2">
        <f t="shared" si="8"/>
        <v>16940.833333333332</v>
      </c>
      <c r="E599" t="s">
        <v>13</v>
      </c>
      <c r="G599" s="6"/>
    </row>
    <row r="600" spans="1:7" x14ac:dyDescent="0.2">
      <c r="A600" s="1">
        <v>36208</v>
      </c>
      <c r="B600" s="2">
        <v>11759</v>
      </c>
      <c r="C600" s="2">
        <f t="shared" si="8"/>
        <v>16927.099999999999</v>
      </c>
      <c r="E600" t="s">
        <v>7</v>
      </c>
      <c r="G600" s="6"/>
    </row>
    <row r="601" spans="1:7" x14ac:dyDescent="0.2">
      <c r="A601" s="1">
        <v>36209</v>
      </c>
      <c r="B601" s="2">
        <v>15336</v>
      </c>
      <c r="C601" s="2">
        <f t="shared" si="8"/>
        <v>17061.233333333334</v>
      </c>
      <c r="E601" t="s">
        <v>9</v>
      </c>
      <c r="G601" s="6"/>
    </row>
    <row r="602" spans="1:7" x14ac:dyDescent="0.2">
      <c r="A602" s="1">
        <v>36210</v>
      </c>
      <c r="B602" s="2">
        <v>15629</v>
      </c>
      <c r="C602" s="2">
        <f t="shared" si="8"/>
        <v>17144.766666666666</v>
      </c>
      <c r="E602" t="s">
        <v>8</v>
      </c>
      <c r="F602" s="2">
        <f>B602</f>
        <v>15629</v>
      </c>
      <c r="G602" s="6">
        <f>F603/F602-1</f>
        <v>0.13442958602597743</v>
      </c>
    </row>
    <row r="603" spans="1:7" x14ac:dyDescent="0.2">
      <c r="A603" s="1">
        <v>36211</v>
      </c>
      <c r="B603" s="2">
        <v>17730</v>
      </c>
      <c r="C603" s="2">
        <f t="shared" si="8"/>
        <v>17253.066666666666</v>
      </c>
      <c r="E603" t="s">
        <v>10</v>
      </c>
      <c r="F603" s="2">
        <f>B603</f>
        <v>17730</v>
      </c>
      <c r="G603" s="6">
        <f>F603/F602-1</f>
        <v>0.13442958602597743</v>
      </c>
    </row>
    <row r="604" spans="1:7" x14ac:dyDescent="0.2">
      <c r="A604" s="1">
        <v>36212</v>
      </c>
      <c r="B604" s="2">
        <v>15775</v>
      </c>
      <c r="C604" s="2">
        <f t="shared" si="8"/>
        <v>17326.866666666665</v>
      </c>
      <c r="E604" t="s">
        <v>11</v>
      </c>
      <c r="F604" s="2">
        <f>B604</f>
        <v>15775</v>
      </c>
      <c r="G604" s="6">
        <f>F604/F602-1</f>
        <v>9.341608548211644E-3</v>
      </c>
    </row>
    <row r="605" spans="1:7" x14ac:dyDescent="0.2">
      <c r="A605" s="1">
        <v>36213</v>
      </c>
      <c r="B605" s="2">
        <v>14591</v>
      </c>
      <c r="C605" s="2">
        <f t="shared" si="8"/>
        <v>17298.8</v>
      </c>
      <c r="E605" t="s">
        <v>12</v>
      </c>
      <c r="G605" s="6"/>
    </row>
    <row r="606" spans="1:7" x14ac:dyDescent="0.2">
      <c r="A606" s="1">
        <v>36214</v>
      </c>
      <c r="B606" s="2">
        <v>15232</v>
      </c>
      <c r="C606" s="2">
        <f t="shared" si="8"/>
        <v>17147.400000000001</v>
      </c>
      <c r="E606" t="s">
        <v>13</v>
      </c>
      <c r="G606" s="6"/>
    </row>
    <row r="607" spans="1:7" x14ac:dyDescent="0.2">
      <c r="A607" s="1">
        <v>36215</v>
      </c>
      <c r="B607" s="2">
        <v>15259</v>
      </c>
      <c r="C607" s="2">
        <f t="shared" si="8"/>
        <v>17057.2</v>
      </c>
      <c r="E607" t="s">
        <v>7</v>
      </c>
      <c r="G607" s="6"/>
    </row>
    <row r="608" spans="1:7" x14ac:dyDescent="0.2">
      <c r="A608" s="1">
        <v>36216</v>
      </c>
      <c r="B608" s="2">
        <v>15324</v>
      </c>
      <c r="C608" s="2">
        <f t="shared" si="8"/>
        <v>16892.066666666666</v>
      </c>
      <c r="E608" t="s">
        <v>9</v>
      </c>
      <c r="G608" s="6"/>
    </row>
    <row r="609" spans="1:7" x14ac:dyDescent="0.2">
      <c r="A609" s="1">
        <v>36217</v>
      </c>
      <c r="B609" s="2">
        <v>16867</v>
      </c>
      <c r="C609" s="2">
        <f t="shared" si="8"/>
        <v>16784.400000000001</v>
      </c>
      <c r="E609" t="s">
        <v>8</v>
      </c>
      <c r="F609" s="2">
        <f>B609</f>
        <v>16867</v>
      </c>
      <c r="G609" s="6">
        <f>F610/F609-1</f>
        <v>-0.21367166656785441</v>
      </c>
    </row>
    <row r="610" spans="1:7" x14ac:dyDescent="0.2">
      <c r="A610" s="1">
        <v>36218</v>
      </c>
      <c r="B610" s="2">
        <v>13263</v>
      </c>
      <c r="C610" s="2">
        <f t="shared" ref="C610:C673" si="9">AVERAGE(B581:B610)</f>
        <v>16562.966666666667</v>
      </c>
      <c r="E610" t="s">
        <v>10</v>
      </c>
      <c r="F610" s="2">
        <f>B610</f>
        <v>13263</v>
      </c>
      <c r="G610" s="6">
        <f>F610/F609-1</f>
        <v>-0.21367166656785441</v>
      </c>
    </row>
    <row r="611" spans="1:7" x14ac:dyDescent="0.2">
      <c r="A611" s="1">
        <v>36219</v>
      </c>
      <c r="B611" s="2">
        <v>10294</v>
      </c>
      <c r="C611" s="2">
        <f t="shared" si="9"/>
        <v>16261.233333333334</v>
      </c>
      <c r="E611" t="s">
        <v>11</v>
      </c>
      <c r="F611" s="2">
        <f>B611</f>
        <v>10294</v>
      </c>
      <c r="G611" s="6">
        <f>F611/F609-1</f>
        <v>-0.38969585581312627</v>
      </c>
    </row>
    <row r="612" spans="1:7" x14ac:dyDescent="0.2">
      <c r="A612" s="1">
        <v>36220</v>
      </c>
      <c r="B612" s="2">
        <v>11127</v>
      </c>
      <c r="C612" s="2">
        <f t="shared" si="9"/>
        <v>16032.6</v>
      </c>
      <c r="E612" t="s">
        <v>12</v>
      </c>
      <c r="G612" s="6"/>
    </row>
    <row r="613" spans="1:7" x14ac:dyDescent="0.2">
      <c r="A613" s="1">
        <v>36221</v>
      </c>
      <c r="B613" s="2">
        <v>13491</v>
      </c>
      <c r="C613" s="2">
        <f t="shared" si="9"/>
        <v>15936.533333333333</v>
      </c>
      <c r="E613" t="s">
        <v>13</v>
      </c>
      <c r="G613" s="6"/>
    </row>
    <row r="614" spans="1:7" x14ac:dyDescent="0.2">
      <c r="A614" s="1">
        <v>36222</v>
      </c>
      <c r="B614" s="2">
        <v>13463</v>
      </c>
      <c r="C614" s="2">
        <f t="shared" si="9"/>
        <v>15726.8</v>
      </c>
      <c r="E614" t="s">
        <v>7</v>
      </c>
      <c r="G614" s="6"/>
    </row>
    <row r="615" spans="1:7" x14ac:dyDescent="0.2">
      <c r="A615" s="1">
        <v>36223</v>
      </c>
      <c r="B615" s="2">
        <v>16338</v>
      </c>
      <c r="C615" s="2">
        <f t="shared" si="9"/>
        <v>15634.4</v>
      </c>
      <c r="E615" t="s">
        <v>9</v>
      </c>
      <c r="G615" s="6"/>
    </row>
    <row r="616" spans="1:7" x14ac:dyDescent="0.2">
      <c r="A616" s="1">
        <v>36224</v>
      </c>
      <c r="B616" s="2">
        <v>17009</v>
      </c>
      <c r="C616" s="2">
        <f t="shared" si="9"/>
        <v>15639.1</v>
      </c>
      <c r="E616" t="s">
        <v>8</v>
      </c>
      <c r="F616" s="2">
        <f>B616</f>
        <v>17009</v>
      </c>
      <c r="G616" s="6">
        <f>F617/F616-1</f>
        <v>-5.6264330648480243E-2</v>
      </c>
    </row>
    <row r="617" spans="1:7" x14ac:dyDescent="0.2">
      <c r="A617" s="1">
        <v>36225</v>
      </c>
      <c r="B617" s="2">
        <v>16052</v>
      </c>
      <c r="C617" s="2">
        <f t="shared" si="9"/>
        <v>15657.833333333334</v>
      </c>
      <c r="E617" t="s">
        <v>10</v>
      </c>
      <c r="F617" s="2">
        <f>B617</f>
        <v>16052</v>
      </c>
      <c r="G617" s="6">
        <f>F617/F616-1</f>
        <v>-5.6264330648480243E-2</v>
      </c>
    </row>
    <row r="618" spans="1:7" x14ac:dyDescent="0.2">
      <c r="A618" s="1">
        <v>36226</v>
      </c>
      <c r="B618" s="2">
        <v>16200</v>
      </c>
      <c r="C618" s="2">
        <f t="shared" si="9"/>
        <v>15575.5</v>
      </c>
      <c r="E618" t="s">
        <v>11</v>
      </c>
      <c r="F618" s="2">
        <f>B618</f>
        <v>16200</v>
      </c>
      <c r="G618" s="6">
        <f>F618/F616-1</f>
        <v>-4.7563054853312914E-2</v>
      </c>
    </row>
    <row r="619" spans="1:7" x14ac:dyDescent="0.2">
      <c r="A619" s="1">
        <v>36227</v>
      </c>
      <c r="B619" s="2">
        <v>17139</v>
      </c>
      <c r="C619" s="2">
        <f t="shared" si="9"/>
        <v>15605.533333333333</v>
      </c>
      <c r="E619" t="s">
        <v>12</v>
      </c>
      <c r="G619" s="6"/>
    </row>
    <row r="620" spans="1:7" x14ac:dyDescent="0.2">
      <c r="A620" s="1">
        <v>36228</v>
      </c>
      <c r="B620" s="2">
        <v>17402</v>
      </c>
      <c r="C620" s="2">
        <f t="shared" si="9"/>
        <v>15764.866666666667</v>
      </c>
      <c r="E620" t="s">
        <v>13</v>
      </c>
      <c r="G620" s="6"/>
    </row>
    <row r="621" spans="1:7" x14ac:dyDescent="0.2">
      <c r="A621" s="1">
        <v>36229</v>
      </c>
      <c r="B621" s="2">
        <v>18758</v>
      </c>
      <c r="C621" s="2">
        <f t="shared" si="9"/>
        <v>15932.333333333334</v>
      </c>
      <c r="E621" t="s">
        <v>7</v>
      </c>
      <c r="G621" s="6"/>
    </row>
    <row r="622" spans="1:7" x14ac:dyDescent="0.2">
      <c r="A622" s="1">
        <v>36230</v>
      </c>
      <c r="B622" s="2">
        <v>15405</v>
      </c>
      <c r="C622" s="2">
        <f t="shared" si="9"/>
        <v>15851.266666666666</v>
      </c>
      <c r="E622" t="s">
        <v>9</v>
      </c>
      <c r="G622" s="6"/>
    </row>
    <row r="623" spans="1:7" x14ac:dyDescent="0.2">
      <c r="A623" s="1">
        <v>36231</v>
      </c>
      <c r="B623" s="2">
        <v>15851</v>
      </c>
      <c r="C623" s="2">
        <f t="shared" si="9"/>
        <v>15698.733333333334</v>
      </c>
      <c r="E623" t="s">
        <v>8</v>
      </c>
      <c r="F623" s="2">
        <f>B623</f>
        <v>15851</v>
      </c>
      <c r="G623" s="6">
        <f>F624/F623-1</f>
        <v>-0.12850924231909655</v>
      </c>
    </row>
    <row r="624" spans="1:7" x14ac:dyDescent="0.2">
      <c r="A624" s="1">
        <v>36232</v>
      </c>
      <c r="B624" s="2">
        <v>13814</v>
      </c>
      <c r="C624" s="2">
        <f t="shared" si="9"/>
        <v>15489.4</v>
      </c>
      <c r="E624" t="s">
        <v>10</v>
      </c>
      <c r="F624" s="2">
        <f>B624</f>
        <v>13814</v>
      </c>
      <c r="G624" s="6">
        <f>F624/F623-1</f>
        <v>-0.12850924231909655</v>
      </c>
    </row>
    <row r="625" spans="1:7" x14ac:dyDescent="0.2">
      <c r="A625" s="1">
        <v>36233</v>
      </c>
      <c r="B625" s="2">
        <v>15812</v>
      </c>
      <c r="C625" s="2">
        <f t="shared" si="9"/>
        <v>15376.133333333333</v>
      </c>
      <c r="E625" t="s">
        <v>11</v>
      </c>
      <c r="F625" s="2">
        <f>B625</f>
        <v>15812</v>
      </c>
      <c r="G625" s="6">
        <f>F625/F623-1</f>
        <v>-2.4604125922654818E-3</v>
      </c>
    </row>
    <row r="626" spans="1:7" x14ac:dyDescent="0.2">
      <c r="A626" s="1">
        <v>36234</v>
      </c>
      <c r="B626" s="2">
        <v>16255</v>
      </c>
      <c r="C626" s="2">
        <f t="shared" si="9"/>
        <v>15363.4</v>
      </c>
      <c r="E626" t="s">
        <v>12</v>
      </c>
      <c r="G626" s="6"/>
    </row>
    <row r="627" spans="1:7" x14ac:dyDescent="0.2">
      <c r="A627" s="1">
        <v>36235</v>
      </c>
      <c r="B627" s="2">
        <v>13544</v>
      </c>
      <c r="C627" s="2">
        <f t="shared" si="9"/>
        <v>15270.233333333334</v>
      </c>
      <c r="E627" t="s">
        <v>13</v>
      </c>
      <c r="G627" s="6"/>
    </row>
    <row r="628" spans="1:7" x14ac:dyDescent="0.2">
      <c r="A628" s="1">
        <v>36236</v>
      </c>
      <c r="B628" s="2">
        <v>13380</v>
      </c>
      <c r="C628" s="2">
        <f t="shared" si="9"/>
        <v>15112.433333333332</v>
      </c>
      <c r="E628" t="s">
        <v>7</v>
      </c>
      <c r="G628" s="6"/>
    </row>
    <row r="629" spans="1:7" x14ac:dyDescent="0.2">
      <c r="A629" s="1">
        <v>36237</v>
      </c>
      <c r="B629" s="2">
        <v>13640</v>
      </c>
      <c r="C629" s="2">
        <f t="shared" si="9"/>
        <v>15057.966666666667</v>
      </c>
      <c r="E629" t="s">
        <v>9</v>
      </c>
      <c r="G629" s="6"/>
    </row>
    <row r="630" spans="1:7" x14ac:dyDescent="0.2">
      <c r="A630" s="1">
        <v>36238</v>
      </c>
      <c r="B630" s="2">
        <v>14786</v>
      </c>
      <c r="C630" s="2">
        <f t="shared" si="9"/>
        <v>15158.866666666667</v>
      </c>
      <c r="E630" t="s">
        <v>8</v>
      </c>
      <c r="F630" s="2">
        <f>B630</f>
        <v>14786</v>
      </c>
      <c r="G630" s="6">
        <f>F631/F630-1</f>
        <v>-6.4182334640876526E-2</v>
      </c>
    </row>
    <row r="631" spans="1:7" x14ac:dyDescent="0.2">
      <c r="A631" s="1">
        <v>36239</v>
      </c>
      <c r="B631" s="2">
        <v>13837</v>
      </c>
      <c r="C631" s="2">
        <f t="shared" si="9"/>
        <v>15108.9</v>
      </c>
      <c r="E631" t="s">
        <v>10</v>
      </c>
      <c r="F631" s="2">
        <f>B631</f>
        <v>13837</v>
      </c>
      <c r="G631" s="6">
        <f>F631/F630-1</f>
        <v>-6.4182334640876526E-2</v>
      </c>
    </row>
    <row r="632" spans="1:7" x14ac:dyDescent="0.2">
      <c r="A632" s="1">
        <v>36240</v>
      </c>
      <c r="B632" s="2">
        <v>11861</v>
      </c>
      <c r="C632" s="2">
        <f t="shared" si="9"/>
        <v>14983.3</v>
      </c>
      <c r="E632" t="s">
        <v>11</v>
      </c>
      <c r="F632" s="2">
        <f>B632</f>
        <v>11861</v>
      </c>
      <c r="G632" s="6">
        <f>F632/F630-1</f>
        <v>-0.19782226430407146</v>
      </c>
    </row>
    <row r="633" spans="1:7" x14ac:dyDescent="0.2">
      <c r="A633" s="1">
        <v>36241</v>
      </c>
      <c r="B633" s="2">
        <v>14348</v>
      </c>
      <c r="C633" s="2">
        <f t="shared" si="9"/>
        <v>14870.566666666668</v>
      </c>
      <c r="E633" t="s">
        <v>12</v>
      </c>
      <c r="G633" s="6"/>
    </row>
    <row r="634" spans="1:7" x14ac:dyDescent="0.2">
      <c r="A634" s="1">
        <v>36242</v>
      </c>
      <c r="B634" s="2">
        <v>13212</v>
      </c>
      <c r="C634" s="2">
        <f t="shared" si="9"/>
        <v>14785.133333333333</v>
      </c>
      <c r="E634" t="s">
        <v>13</v>
      </c>
      <c r="G634" s="6"/>
    </row>
    <row r="635" spans="1:7" x14ac:dyDescent="0.2">
      <c r="A635" s="1">
        <v>36243</v>
      </c>
      <c r="B635" s="2">
        <v>13874</v>
      </c>
      <c r="C635" s="2">
        <f t="shared" si="9"/>
        <v>14761.233333333334</v>
      </c>
      <c r="E635" t="s">
        <v>7</v>
      </c>
      <c r="G635" s="6"/>
    </row>
    <row r="636" spans="1:7" x14ac:dyDescent="0.2">
      <c r="A636" s="1">
        <v>36244</v>
      </c>
      <c r="B636" s="2">
        <v>11392</v>
      </c>
      <c r="C636" s="2">
        <f t="shared" si="9"/>
        <v>14633.233333333334</v>
      </c>
      <c r="E636" t="s">
        <v>9</v>
      </c>
      <c r="G636" s="6"/>
    </row>
    <row r="637" spans="1:7" x14ac:dyDescent="0.2">
      <c r="A637" s="1">
        <v>36245</v>
      </c>
      <c r="B637" s="2">
        <v>12748</v>
      </c>
      <c r="C637" s="2">
        <f t="shared" si="9"/>
        <v>14549.533333333333</v>
      </c>
      <c r="E637" t="s">
        <v>8</v>
      </c>
      <c r="F637" s="2">
        <f>B637</f>
        <v>12748</v>
      </c>
      <c r="G637" s="6">
        <f>F638/F637-1</f>
        <v>6.1186068402886651E-2</v>
      </c>
    </row>
    <row r="638" spans="1:7" x14ac:dyDescent="0.2">
      <c r="A638" s="1">
        <v>36246</v>
      </c>
      <c r="B638" s="2">
        <v>13528</v>
      </c>
      <c r="C638" s="2">
        <f t="shared" si="9"/>
        <v>14489.666666666666</v>
      </c>
      <c r="E638" t="s">
        <v>10</v>
      </c>
      <c r="F638" s="2">
        <f>B638</f>
        <v>13528</v>
      </c>
      <c r="G638" s="6">
        <f>F638/F637-1</f>
        <v>6.1186068402886651E-2</v>
      </c>
    </row>
    <row r="639" spans="1:7" x14ac:dyDescent="0.2">
      <c r="A639" s="1">
        <v>36247</v>
      </c>
      <c r="B639" s="2">
        <v>14228</v>
      </c>
      <c r="C639" s="2">
        <f t="shared" si="9"/>
        <v>14401.7</v>
      </c>
      <c r="E639" t="s">
        <v>11</v>
      </c>
      <c r="F639" s="2">
        <f>B639</f>
        <v>14228</v>
      </c>
      <c r="G639" s="6">
        <f>F639/F637-1</f>
        <v>0.11609664261060559</v>
      </c>
    </row>
    <row r="640" spans="1:7" x14ac:dyDescent="0.2">
      <c r="A640" s="1">
        <v>36248</v>
      </c>
      <c r="B640" s="2">
        <v>14497</v>
      </c>
      <c r="C640" s="2">
        <f t="shared" si="9"/>
        <v>14442.833333333334</v>
      </c>
      <c r="E640" t="s">
        <v>12</v>
      </c>
      <c r="G640" s="6"/>
    </row>
    <row r="641" spans="1:7" x14ac:dyDescent="0.2">
      <c r="A641" s="1">
        <v>36249</v>
      </c>
      <c r="B641" s="2">
        <v>14184</v>
      </c>
      <c r="C641" s="2">
        <f t="shared" si="9"/>
        <v>14572.5</v>
      </c>
      <c r="E641" t="s">
        <v>13</v>
      </c>
      <c r="G641" s="6"/>
    </row>
    <row r="642" spans="1:7" x14ac:dyDescent="0.2">
      <c r="A642" s="1">
        <v>36250</v>
      </c>
      <c r="B642" s="2">
        <v>15925</v>
      </c>
      <c r="C642" s="2">
        <f t="shared" si="9"/>
        <v>14732.433333333332</v>
      </c>
      <c r="E642" t="s">
        <v>7</v>
      </c>
      <c r="G642" s="6"/>
    </row>
    <row r="643" spans="1:7" x14ac:dyDescent="0.2">
      <c r="A643" s="1">
        <v>36251</v>
      </c>
      <c r="B643" s="2">
        <v>15377</v>
      </c>
      <c r="C643" s="2">
        <f t="shared" si="9"/>
        <v>14795.3</v>
      </c>
      <c r="E643" t="s">
        <v>9</v>
      </c>
      <c r="G643" s="6"/>
    </row>
    <row r="644" spans="1:7" x14ac:dyDescent="0.2">
      <c r="A644" s="1">
        <v>36252</v>
      </c>
      <c r="B644" s="2">
        <v>13698</v>
      </c>
      <c r="C644" s="2">
        <f t="shared" si="9"/>
        <v>14803.133333333333</v>
      </c>
      <c r="E644" t="s">
        <v>8</v>
      </c>
      <c r="F644" s="2">
        <f>B644</f>
        <v>13698</v>
      </c>
      <c r="G644" s="6">
        <f>F645/F644-1</f>
        <v>5.8621696598043505E-2</v>
      </c>
    </row>
    <row r="645" spans="1:7" x14ac:dyDescent="0.2">
      <c r="A645" s="1">
        <v>36253</v>
      </c>
      <c r="B645" s="2">
        <v>14501</v>
      </c>
      <c r="C645" s="2">
        <f t="shared" si="9"/>
        <v>14741.9</v>
      </c>
      <c r="E645" t="s">
        <v>10</v>
      </c>
      <c r="F645" s="2">
        <f>B645</f>
        <v>14501</v>
      </c>
      <c r="G645" s="6">
        <f>F645/F644-1</f>
        <v>5.8621696598043505E-2</v>
      </c>
    </row>
    <row r="646" spans="1:7" x14ac:dyDescent="0.2">
      <c r="A646" s="1">
        <v>36254</v>
      </c>
      <c r="B646" s="2">
        <v>13874</v>
      </c>
      <c r="C646" s="2">
        <f t="shared" si="9"/>
        <v>14637.4</v>
      </c>
      <c r="E646" t="s">
        <v>11</v>
      </c>
      <c r="F646" s="2">
        <f>B646</f>
        <v>13874</v>
      </c>
      <c r="G646" s="6">
        <f>F646/F644-1</f>
        <v>1.2848591035187651E-2</v>
      </c>
    </row>
    <row r="647" spans="1:7" x14ac:dyDescent="0.2">
      <c r="A647" s="1">
        <v>36255</v>
      </c>
      <c r="B647" s="2">
        <v>16501</v>
      </c>
      <c r="C647" s="2">
        <f t="shared" si="9"/>
        <v>14652.366666666667</v>
      </c>
      <c r="E647" t="s">
        <v>12</v>
      </c>
      <c r="G647" s="6"/>
    </row>
    <row r="648" spans="1:7" x14ac:dyDescent="0.2">
      <c r="A648" s="1">
        <v>36256</v>
      </c>
      <c r="B648" s="2">
        <v>15632</v>
      </c>
      <c r="C648" s="2">
        <f t="shared" si="9"/>
        <v>14633.433333333332</v>
      </c>
      <c r="E648" t="s">
        <v>13</v>
      </c>
      <c r="G648" s="6"/>
    </row>
    <row r="649" spans="1:7" x14ac:dyDescent="0.2">
      <c r="A649" s="1">
        <v>36257</v>
      </c>
      <c r="B649" s="2">
        <v>16104</v>
      </c>
      <c r="C649" s="2">
        <f t="shared" si="9"/>
        <v>14598.933333333332</v>
      </c>
      <c r="E649" t="s">
        <v>7</v>
      </c>
      <c r="G649" s="6"/>
    </row>
    <row r="650" spans="1:7" x14ac:dyDescent="0.2">
      <c r="A650" s="1">
        <v>36258</v>
      </c>
      <c r="B650" s="2">
        <v>17227</v>
      </c>
      <c r="C650" s="2">
        <f t="shared" si="9"/>
        <v>14593.1</v>
      </c>
      <c r="E650" t="s">
        <v>9</v>
      </c>
      <c r="G650" s="6"/>
    </row>
    <row r="651" spans="1:7" x14ac:dyDescent="0.2">
      <c r="A651" s="1">
        <v>36259</v>
      </c>
      <c r="B651" s="2">
        <v>17496</v>
      </c>
      <c r="C651" s="2">
        <f t="shared" si="9"/>
        <v>14551.033333333333</v>
      </c>
      <c r="E651" t="s">
        <v>8</v>
      </c>
      <c r="F651" s="2">
        <f>B651</f>
        <v>17496</v>
      </c>
      <c r="G651" s="6">
        <f>F652/F651-1</f>
        <v>-6.6929583904892564E-2</v>
      </c>
    </row>
    <row r="652" spans="1:7" x14ac:dyDescent="0.2">
      <c r="A652" s="1">
        <v>36260</v>
      </c>
      <c r="B652" s="2">
        <v>16325</v>
      </c>
      <c r="C652" s="2">
        <f t="shared" si="9"/>
        <v>14581.7</v>
      </c>
      <c r="E652" t="s">
        <v>10</v>
      </c>
      <c r="F652" s="2">
        <f>B652</f>
        <v>16325</v>
      </c>
      <c r="G652" s="6">
        <f>F652/F651-1</f>
        <v>-6.6929583904892564E-2</v>
      </c>
    </row>
    <row r="653" spans="1:7" x14ac:dyDescent="0.2">
      <c r="A653" s="1">
        <v>36261</v>
      </c>
      <c r="B653" s="2">
        <v>14701</v>
      </c>
      <c r="C653" s="2">
        <f t="shared" si="9"/>
        <v>14543.366666666667</v>
      </c>
      <c r="E653" t="s">
        <v>11</v>
      </c>
      <c r="F653" s="2">
        <f>B653</f>
        <v>14701</v>
      </c>
      <c r="G653" s="6">
        <f>F653/F651-1</f>
        <v>-0.159750800182899</v>
      </c>
    </row>
    <row r="654" spans="1:7" x14ac:dyDescent="0.2">
      <c r="A654" s="1">
        <v>36262</v>
      </c>
      <c r="B654" s="2">
        <v>11805</v>
      </c>
      <c r="C654" s="2">
        <f t="shared" si="9"/>
        <v>14476.4</v>
      </c>
      <c r="E654" t="s">
        <v>12</v>
      </c>
      <c r="G654" s="6"/>
    </row>
    <row r="655" spans="1:7" x14ac:dyDescent="0.2">
      <c r="A655" s="1">
        <v>36263</v>
      </c>
      <c r="B655" s="2">
        <v>11075</v>
      </c>
      <c r="C655" s="2">
        <f t="shared" si="9"/>
        <v>14318.5</v>
      </c>
      <c r="E655" t="s">
        <v>13</v>
      </c>
      <c r="G655" s="6"/>
    </row>
    <row r="656" spans="1:7" x14ac:dyDescent="0.2">
      <c r="A656" s="1">
        <v>36264</v>
      </c>
      <c r="B656" s="2">
        <v>8827</v>
      </c>
      <c r="C656" s="2">
        <f t="shared" si="9"/>
        <v>14070.9</v>
      </c>
      <c r="E656" t="s">
        <v>7</v>
      </c>
      <c r="G656" s="6"/>
    </row>
    <row r="657" spans="1:8" x14ac:dyDescent="0.2">
      <c r="A657" s="1">
        <v>36265</v>
      </c>
      <c r="B657" s="2">
        <v>7640</v>
      </c>
      <c r="C657" s="2">
        <f t="shared" si="9"/>
        <v>13874.1</v>
      </c>
      <c r="E657" t="s">
        <v>9</v>
      </c>
      <c r="G657" s="6"/>
    </row>
    <row r="658" spans="1:8" x14ac:dyDescent="0.2">
      <c r="A658" s="1">
        <v>36266</v>
      </c>
      <c r="B658" s="2">
        <v>7074</v>
      </c>
      <c r="C658" s="2">
        <f t="shared" si="9"/>
        <v>13663.9</v>
      </c>
      <c r="E658" t="s">
        <v>8</v>
      </c>
      <c r="F658" s="2">
        <f>B658</f>
        <v>7074</v>
      </c>
      <c r="G658" s="6">
        <f>F659/F658-1</f>
        <v>-5.9372349448685302E-3</v>
      </c>
    </row>
    <row r="659" spans="1:8" x14ac:dyDescent="0.2">
      <c r="A659" s="1">
        <v>36267</v>
      </c>
      <c r="B659" s="2">
        <v>7032</v>
      </c>
      <c r="C659" s="2">
        <f t="shared" si="9"/>
        <v>13443.633333333333</v>
      </c>
      <c r="E659" t="s">
        <v>10</v>
      </c>
      <c r="F659" s="2">
        <f>B659</f>
        <v>7032</v>
      </c>
      <c r="G659" s="6">
        <f>F659/F658-1</f>
        <v>-5.9372349448685302E-3</v>
      </c>
    </row>
    <row r="660" spans="1:8" x14ac:dyDescent="0.2">
      <c r="A660" s="1">
        <v>36268</v>
      </c>
      <c r="B660" s="2">
        <v>7692</v>
      </c>
      <c r="C660" s="2">
        <f t="shared" si="9"/>
        <v>13207.166666666666</v>
      </c>
      <c r="E660" t="s">
        <v>11</v>
      </c>
      <c r="F660" s="2">
        <f>B660</f>
        <v>7692</v>
      </c>
      <c r="G660" s="6">
        <f>F660/F658-1</f>
        <v>8.736217133163704E-2</v>
      </c>
    </row>
    <row r="661" spans="1:8" x14ac:dyDescent="0.2">
      <c r="A661" s="1">
        <v>36269</v>
      </c>
      <c r="B661" s="2">
        <v>8919</v>
      </c>
      <c r="C661" s="2">
        <f t="shared" si="9"/>
        <v>13043.233333333334</v>
      </c>
      <c r="E661" t="s">
        <v>12</v>
      </c>
      <c r="G661" s="6"/>
    </row>
    <row r="662" spans="1:8" x14ac:dyDescent="0.2">
      <c r="A662" s="1">
        <v>36270</v>
      </c>
      <c r="B662" s="2">
        <v>9106</v>
      </c>
      <c r="C662" s="2">
        <f t="shared" si="9"/>
        <v>12951.4</v>
      </c>
      <c r="E662" t="s">
        <v>13</v>
      </c>
      <c r="G662" s="6"/>
    </row>
    <row r="663" spans="1:8" x14ac:dyDescent="0.2">
      <c r="A663" s="1">
        <v>36271</v>
      </c>
      <c r="B663" s="2">
        <v>10307</v>
      </c>
      <c r="C663" s="2">
        <f t="shared" si="9"/>
        <v>12816.7</v>
      </c>
      <c r="E663" t="s">
        <v>7</v>
      </c>
      <c r="G663" s="6"/>
    </row>
    <row r="664" spans="1:8" x14ac:dyDescent="0.2">
      <c r="A664" s="1">
        <v>36272</v>
      </c>
      <c r="B664" s="2">
        <v>9813</v>
      </c>
      <c r="C664" s="2">
        <f t="shared" si="9"/>
        <v>12703.4</v>
      </c>
      <c r="E664" t="s">
        <v>9</v>
      </c>
      <c r="G664" s="6"/>
    </row>
    <row r="665" spans="1:8" x14ac:dyDescent="0.2">
      <c r="A665" s="1">
        <v>36273</v>
      </c>
      <c r="B665" s="2">
        <v>7779</v>
      </c>
      <c r="C665" s="2">
        <f t="shared" si="9"/>
        <v>12500.233333333334</v>
      </c>
      <c r="E665" t="s">
        <v>8</v>
      </c>
      <c r="F665" s="2">
        <f>B665</f>
        <v>7779</v>
      </c>
      <c r="G665" s="6">
        <f>F666/F665-1</f>
        <v>-3.5608690062990056E-2</v>
      </c>
      <c r="H665" s="6">
        <f>G666/G665-1</f>
        <v>0</v>
      </c>
    </row>
    <row r="666" spans="1:8" x14ac:dyDescent="0.2">
      <c r="A666" s="1">
        <v>36274</v>
      </c>
      <c r="B666" s="2">
        <v>7502</v>
      </c>
      <c r="C666" s="2">
        <f t="shared" si="9"/>
        <v>12370.566666666668</v>
      </c>
      <c r="E666" t="s">
        <v>10</v>
      </c>
      <c r="F666" s="2">
        <f>B666</f>
        <v>7502</v>
      </c>
      <c r="G666" s="6">
        <f>F666/F665-1</f>
        <v>-3.5608690062990056E-2</v>
      </c>
      <c r="H666" s="6">
        <f>G666/G665-1</f>
        <v>0</v>
      </c>
    </row>
    <row r="667" spans="1:8" x14ac:dyDescent="0.2">
      <c r="A667" s="1">
        <v>36275</v>
      </c>
      <c r="B667" s="2">
        <v>8685</v>
      </c>
      <c r="C667" s="2">
        <f t="shared" si="9"/>
        <v>12235.133333333333</v>
      </c>
      <c r="E667" t="s">
        <v>11</v>
      </c>
      <c r="F667" s="2">
        <f>B667</f>
        <v>8685</v>
      </c>
      <c r="G667" s="6">
        <f>F667/F665-1</f>
        <v>0.11646741226378721</v>
      </c>
      <c r="H667" s="6">
        <f>G667/G665-1</f>
        <v>-4.2707581227436888</v>
      </c>
    </row>
    <row r="668" spans="1:8" x14ac:dyDescent="0.2">
      <c r="A668" s="1">
        <v>36276</v>
      </c>
      <c r="B668" s="2">
        <v>10104</v>
      </c>
      <c r="C668" s="2">
        <f t="shared" si="9"/>
        <v>12121</v>
      </c>
      <c r="E668" t="s">
        <v>12</v>
      </c>
      <c r="G668" s="6"/>
    </row>
    <row r="669" spans="1:8" x14ac:dyDescent="0.2">
      <c r="A669" s="1">
        <v>36277</v>
      </c>
      <c r="B669" s="2">
        <v>12764</v>
      </c>
      <c r="C669" s="2">
        <f t="shared" si="9"/>
        <v>12072.2</v>
      </c>
      <c r="E669" t="s">
        <v>13</v>
      </c>
      <c r="G669" s="6"/>
    </row>
    <row r="670" spans="1:8" x14ac:dyDescent="0.2">
      <c r="A670" s="1">
        <v>36278</v>
      </c>
      <c r="B670" s="2">
        <v>12657</v>
      </c>
      <c r="C670" s="2">
        <f t="shared" si="9"/>
        <v>12010.866666666667</v>
      </c>
      <c r="E670" t="s">
        <v>7</v>
      </c>
      <c r="G670" s="6"/>
    </row>
    <row r="671" spans="1:8" x14ac:dyDescent="0.2">
      <c r="A671" s="1">
        <v>36279</v>
      </c>
      <c r="B671" s="2">
        <v>10329</v>
      </c>
      <c r="C671" s="2">
        <f t="shared" si="9"/>
        <v>11882.366666666667</v>
      </c>
      <c r="E671" t="s">
        <v>9</v>
      </c>
      <c r="G671" s="6"/>
    </row>
    <row r="672" spans="1:8" x14ac:dyDescent="0.2">
      <c r="A672" s="1">
        <v>36280</v>
      </c>
      <c r="B672" s="2">
        <v>9095</v>
      </c>
      <c r="C672" s="2">
        <f t="shared" si="9"/>
        <v>11654.7</v>
      </c>
      <c r="E672" t="s">
        <v>8</v>
      </c>
      <c r="F672" s="2">
        <f>B672</f>
        <v>9095</v>
      </c>
      <c r="G672" s="6">
        <f>F673/F672-1</f>
        <v>-2.6388125343594915E-3</v>
      </c>
    </row>
    <row r="673" spans="1:7" x14ac:dyDescent="0.2">
      <c r="A673" s="1">
        <v>36281</v>
      </c>
      <c r="B673" s="2">
        <v>9071</v>
      </c>
      <c r="C673" s="2">
        <f t="shared" si="9"/>
        <v>11444.5</v>
      </c>
      <c r="E673" t="s">
        <v>10</v>
      </c>
      <c r="F673" s="2">
        <f>B673</f>
        <v>9071</v>
      </c>
      <c r="G673" s="6">
        <f>F673/F672-1</f>
        <v>-2.6388125343594915E-3</v>
      </c>
    </row>
    <row r="674" spans="1:7" x14ac:dyDescent="0.2">
      <c r="A674" s="1">
        <v>36282</v>
      </c>
      <c r="B674" s="2">
        <v>10698</v>
      </c>
      <c r="C674" s="2">
        <f t="shared" ref="C674:C737" si="10">AVERAGE(B645:B674)</f>
        <v>11344.5</v>
      </c>
      <c r="E674" t="s">
        <v>11</v>
      </c>
      <c r="F674" s="2">
        <f>B674</f>
        <v>10698</v>
      </c>
      <c r="G674" s="6">
        <f>F674/F672-1</f>
        <v>0.17625068719076409</v>
      </c>
    </row>
    <row r="675" spans="1:7" x14ac:dyDescent="0.2">
      <c r="A675" s="1">
        <v>36283</v>
      </c>
      <c r="B675" s="2">
        <v>11184</v>
      </c>
      <c r="C675" s="2">
        <f t="shared" si="10"/>
        <v>11233.933333333332</v>
      </c>
      <c r="E675" t="s">
        <v>12</v>
      </c>
      <c r="G675" s="6"/>
    </row>
    <row r="676" spans="1:7" x14ac:dyDescent="0.2">
      <c r="A676" s="1">
        <v>36284</v>
      </c>
      <c r="B676" s="2">
        <v>11574</v>
      </c>
      <c r="C676" s="2">
        <f t="shared" si="10"/>
        <v>11157.266666666666</v>
      </c>
      <c r="E676" t="s">
        <v>13</v>
      </c>
      <c r="G676" s="6"/>
    </row>
    <row r="677" spans="1:7" x14ac:dyDescent="0.2">
      <c r="A677" s="1">
        <v>36285</v>
      </c>
      <c r="B677" s="2">
        <v>9899</v>
      </c>
      <c r="C677" s="2">
        <f t="shared" si="10"/>
        <v>10937.2</v>
      </c>
      <c r="E677" t="s">
        <v>7</v>
      </c>
      <c r="G677" s="6"/>
    </row>
    <row r="678" spans="1:7" x14ac:dyDescent="0.2">
      <c r="A678" s="1">
        <v>36286</v>
      </c>
      <c r="B678" s="2">
        <v>8711</v>
      </c>
      <c r="C678" s="2">
        <f t="shared" si="10"/>
        <v>10706.5</v>
      </c>
      <c r="E678" t="s">
        <v>9</v>
      </c>
      <c r="G678" s="6"/>
    </row>
    <row r="679" spans="1:7" x14ac:dyDescent="0.2">
      <c r="A679" s="1">
        <v>36287</v>
      </c>
      <c r="B679" s="2">
        <v>9767</v>
      </c>
      <c r="C679" s="2">
        <f t="shared" si="10"/>
        <v>10495.266666666666</v>
      </c>
      <c r="E679" t="s">
        <v>8</v>
      </c>
      <c r="F679" s="2">
        <f>B679</f>
        <v>9767</v>
      </c>
      <c r="G679" s="6">
        <f>F680/F679-1</f>
        <v>5.6721613596805609E-2</v>
      </c>
    </row>
    <row r="680" spans="1:7" x14ac:dyDescent="0.2">
      <c r="A680" s="1">
        <v>36288</v>
      </c>
      <c r="B680" s="2">
        <v>10321</v>
      </c>
      <c r="C680" s="2">
        <f t="shared" si="10"/>
        <v>10265.066666666668</v>
      </c>
      <c r="E680" t="s">
        <v>10</v>
      </c>
      <c r="F680" s="2">
        <f>B680</f>
        <v>10321</v>
      </c>
      <c r="G680" s="6">
        <f>F680/F679-1</f>
        <v>5.6721613596805609E-2</v>
      </c>
    </row>
    <row r="681" spans="1:7" x14ac:dyDescent="0.2">
      <c r="A681" s="1">
        <v>36289</v>
      </c>
      <c r="B681" s="2">
        <v>10413</v>
      </c>
      <c r="C681" s="2">
        <f t="shared" si="10"/>
        <v>10028.966666666667</v>
      </c>
      <c r="E681" t="s">
        <v>11</v>
      </c>
      <c r="F681" s="2">
        <f>B681</f>
        <v>10413</v>
      </c>
      <c r="G681" s="6">
        <f>F681/F679-1</f>
        <v>6.6141087334903315E-2</v>
      </c>
    </row>
    <row r="682" spans="1:7" x14ac:dyDescent="0.2">
      <c r="A682" s="1">
        <v>36290</v>
      </c>
      <c r="B682" s="2">
        <v>10220</v>
      </c>
      <c r="C682" s="2">
        <f t="shared" si="10"/>
        <v>9825.4666666666672</v>
      </c>
      <c r="E682" t="s">
        <v>12</v>
      </c>
      <c r="G682" s="6"/>
    </row>
    <row r="683" spans="1:7" x14ac:dyDescent="0.2">
      <c r="A683" s="1">
        <v>36291</v>
      </c>
      <c r="B683" s="2">
        <v>8233</v>
      </c>
      <c r="C683" s="2">
        <f t="shared" si="10"/>
        <v>9609.8666666666668</v>
      </c>
      <c r="E683" t="s">
        <v>13</v>
      </c>
      <c r="G683" s="6"/>
    </row>
    <row r="684" spans="1:7" x14ac:dyDescent="0.2">
      <c r="A684" s="1">
        <v>36292</v>
      </c>
      <c r="B684" s="2">
        <v>8416</v>
      </c>
      <c r="C684" s="2">
        <f t="shared" si="10"/>
        <v>9496.9</v>
      </c>
      <c r="E684" t="s">
        <v>7</v>
      </c>
      <c r="G684" s="6"/>
    </row>
    <row r="685" spans="1:7" x14ac:dyDescent="0.2">
      <c r="A685" s="1">
        <v>36293</v>
      </c>
      <c r="B685" s="2">
        <v>10844</v>
      </c>
      <c r="C685" s="2">
        <f t="shared" si="10"/>
        <v>9489.2000000000007</v>
      </c>
      <c r="E685" t="s">
        <v>9</v>
      </c>
      <c r="G685" s="6"/>
    </row>
    <row r="686" spans="1:7" x14ac:dyDescent="0.2">
      <c r="A686" s="1">
        <v>36294</v>
      </c>
      <c r="B686" s="2">
        <v>11690</v>
      </c>
      <c r="C686" s="2">
        <f t="shared" si="10"/>
        <v>9584.6333333333332</v>
      </c>
      <c r="E686" t="s">
        <v>8</v>
      </c>
      <c r="F686" s="2">
        <f>B686</f>
        <v>11690</v>
      </c>
      <c r="G686" s="6">
        <f>F687/F686-1</f>
        <v>-7.6390076988879341E-2</v>
      </c>
    </row>
    <row r="687" spans="1:7" x14ac:dyDescent="0.2">
      <c r="A687" s="1">
        <v>36295</v>
      </c>
      <c r="B687" s="2">
        <v>10797</v>
      </c>
      <c r="C687" s="2">
        <f t="shared" si="10"/>
        <v>9689.8666666666668</v>
      </c>
      <c r="E687" t="s">
        <v>10</v>
      </c>
      <c r="F687" s="2">
        <f>B687</f>
        <v>10797</v>
      </c>
      <c r="G687" s="6">
        <f>F687/F686-1</f>
        <v>-7.6390076988879341E-2</v>
      </c>
    </row>
    <row r="688" spans="1:7" x14ac:dyDescent="0.2">
      <c r="A688" s="1">
        <v>36296</v>
      </c>
      <c r="B688" s="2">
        <v>9849</v>
      </c>
      <c r="C688" s="2">
        <f t="shared" si="10"/>
        <v>9782.3666666666668</v>
      </c>
      <c r="E688" t="s">
        <v>11</v>
      </c>
      <c r="F688" s="2">
        <f>B688</f>
        <v>9849</v>
      </c>
      <c r="G688" s="6">
        <f>F688/F686-1</f>
        <v>-0.15748502994011981</v>
      </c>
    </row>
    <row r="689" spans="1:7" x14ac:dyDescent="0.2">
      <c r="A689" s="1">
        <v>36297</v>
      </c>
      <c r="B689" s="2">
        <v>9227</v>
      </c>
      <c r="C689" s="2">
        <f t="shared" si="10"/>
        <v>9855.5333333333328</v>
      </c>
      <c r="E689" t="s">
        <v>12</v>
      </c>
      <c r="G689" s="6"/>
    </row>
    <row r="690" spans="1:7" x14ac:dyDescent="0.2">
      <c r="A690" s="1">
        <v>36298</v>
      </c>
      <c r="B690" s="2">
        <v>8927</v>
      </c>
      <c r="C690" s="2">
        <f t="shared" si="10"/>
        <v>9896.7000000000007</v>
      </c>
      <c r="E690" t="s">
        <v>13</v>
      </c>
      <c r="G690" s="6"/>
    </row>
    <row r="691" spans="1:7" x14ac:dyDescent="0.2">
      <c r="A691" s="1">
        <v>36299</v>
      </c>
      <c r="B691" s="2">
        <v>9864</v>
      </c>
      <c r="C691" s="2">
        <f t="shared" si="10"/>
        <v>9928.2000000000007</v>
      </c>
      <c r="E691" t="s">
        <v>7</v>
      </c>
      <c r="G691" s="6"/>
    </row>
    <row r="692" spans="1:7" x14ac:dyDescent="0.2">
      <c r="A692" s="1">
        <v>36300</v>
      </c>
      <c r="B692" s="2">
        <v>10868</v>
      </c>
      <c r="C692" s="2">
        <f t="shared" si="10"/>
        <v>9986.9333333333325</v>
      </c>
      <c r="E692" t="s">
        <v>9</v>
      </c>
      <c r="G692" s="6"/>
    </row>
    <row r="693" spans="1:7" x14ac:dyDescent="0.2">
      <c r="A693" s="1">
        <v>36301</v>
      </c>
      <c r="B693" s="2">
        <v>9789</v>
      </c>
      <c r="C693" s="2">
        <f t="shared" si="10"/>
        <v>9969.6666666666661</v>
      </c>
      <c r="E693" t="s">
        <v>8</v>
      </c>
      <c r="F693" s="2">
        <f>B693</f>
        <v>9789</v>
      </c>
      <c r="G693" s="6">
        <f>F694/F693-1</f>
        <v>-0.26836244764531614</v>
      </c>
    </row>
    <row r="694" spans="1:7" x14ac:dyDescent="0.2">
      <c r="A694" s="1">
        <v>36302</v>
      </c>
      <c r="B694" s="2">
        <v>7162</v>
      </c>
      <c r="C694" s="2">
        <f t="shared" si="10"/>
        <v>9881.2999999999993</v>
      </c>
      <c r="E694" t="s">
        <v>10</v>
      </c>
      <c r="F694" s="2">
        <f>B694</f>
        <v>7162</v>
      </c>
      <c r="G694" s="6">
        <f>F694/F693-1</f>
        <v>-0.26836244764531614</v>
      </c>
    </row>
    <row r="695" spans="1:7" x14ac:dyDescent="0.2">
      <c r="A695" s="1">
        <v>36303</v>
      </c>
      <c r="B695" s="2">
        <v>6937</v>
      </c>
      <c r="C695" s="2">
        <f t="shared" si="10"/>
        <v>9853.2333333333336</v>
      </c>
      <c r="E695" t="s">
        <v>11</v>
      </c>
      <c r="F695" s="2">
        <f>B695</f>
        <v>6937</v>
      </c>
      <c r="G695" s="6">
        <f>F695/F693-1</f>
        <v>-0.29134743078966185</v>
      </c>
    </row>
    <row r="696" spans="1:7" x14ac:dyDescent="0.2">
      <c r="A696" s="1">
        <v>36304</v>
      </c>
      <c r="B696" s="2">
        <v>7750</v>
      </c>
      <c r="C696" s="2">
        <f t="shared" si="10"/>
        <v>9861.5</v>
      </c>
      <c r="E696" t="s">
        <v>12</v>
      </c>
      <c r="G696" s="6"/>
    </row>
    <row r="697" spans="1:7" x14ac:dyDescent="0.2">
      <c r="A697" s="1">
        <v>36305</v>
      </c>
      <c r="B697" s="2">
        <v>7847</v>
      </c>
      <c r="C697" s="2">
        <f t="shared" si="10"/>
        <v>9833.5666666666675</v>
      </c>
      <c r="E697" t="s">
        <v>13</v>
      </c>
      <c r="G697" s="6"/>
    </row>
    <row r="698" spans="1:7" x14ac:dyDescent="0.2">
      <c r="A698" s="1">
        <v>36306</v>
      </c>
      <c r="B698" s="2">
        <v>7613</v>
      </c>
      <c r="C698" s="2">
        <f t="shared" si="10"/>
        <v>9750.5333333333328</v>
      </c>
      <c r="E698" t="s">
        <v>7</v>
      </c>
      <c r="G698" s="6"/>
    </row>
    <row r="699" spans="1:7" x14ac:dyDescent="0.2">
      <c r="A699" s="1">
        <v>36307</v>
      </c>
      <c r="B699" s="2">
        <v>8196</v>
      </c>
      <c r="C699" s="2">
        <f t="shared" si="10"/>
        <v>9598.2666666666664</v>
      </c>
      <c r="E699" t="s">
        <v>9</v>
      </c>
      <c r="G699" s="6"/>
    </row>
    <row r="700" spans="1:7" x14ac:dyDescent="0.2">
      <c r="A700" s="1">
        <v>36308</v>
      </c>
      <c r="B700" s="2">
        <v>8492</v>
      </c>
      <c r="C700" s="2">
        <f t="shared" si="10"/>
        <v>9459.4333333333325</v>
      </c>
      <c r="E700" t="s">
        <v>8</v>
      </c>
      <c r="F700" s="2">
        <f>B700</f>
        <v>8492</v>
      </c>
      <c r="G700" s="6">
        <f>F701/F700-1</f>
        <v>0.1871172868582196</v>
      </c>
    </row>
    <row r="701" spans="1:7" x14ac:dyDescent="0.2">
      <c r="A701" s="1">
        <v>36309</v>
      </c>
      <c r="B701" s="2">
        <v>10081</v>
      </c>
      <c r="C701" s="2">
        <f t="shared" si="10"/>
        <v>9451.1666666666661</v>
      </c>
      <c r="E701" t="s">
        <v>10</v>
      </c>
      <c r="F701" s="2">
        <f>B701</f>
        <v>10081</v>
      </c>
      <c r="G701" s="6">
        <f>F701/F700-1</f>
        <v>0.1871172868582196</v>
      </c>
    </row>
    <row r="702" spans="1:7" x14ac:dyDescent="0.2">
      <c r="A702" s="1">
        <v>36310</v>
      </c>
      <c r="B702" s="2">
        <v>8820</v>
      </c>
      <c r="C702" s="2">
        <f t="shared" si="10"/>
        <v>9442</v>
      </c>
      <c r="E702" t="s">
        <v>11</v>
      </c>
      <c r="F702" s="2">
        <f>B702</f>
        <v>8820</v>
      </c>
      <c r="G702" s="6">
        <f>F702/F700-1</f>
        <v>3.8624587847385872E-2</v>
      </c>
    </row>
    <row r="703" spans="1:7" x14ac:dyDescent="0.2">
      <c r="A703" s="1">
        <v>36311</v>
      </c>
      <c r="B703" s="2">
        <v>8058</v>
      </c>
      <c r="C703" s="2">
        <f t="shared" si="10"/>
        <v>9408.2333333333336</v>
      </c>
      <c r="E703" t="s">
        <v>12</v>
      </c>
      <c r="G703" s="6"/>
    </row>
    <row r="704" spans="1:7" x14ac:dyDescent="0.2">
      <c r="A704" s="1">
        <v>36312</v>
      </c>
      <c r="B704" s="2">
        <v>8491</v>
      </c>
      <c r="C704" s="2">
        <f t="shared" si="10"/>
        <v>9334.6666666666661</v>
      </c>
      <c r="E704" t="s">
        <v>13</v>
      </c>
      <c r="G704" s="6"/>
    </row>
    <row r="705" spans="1:7" x14ac:dyDescent="0.2">
      <c r="A705" s="1">
        <v>36313</v>
      </c>
      <c r="B705" s="2">
        <v>10274</v>
      </c>
      <c r="C705" s="2">
        <f t="shared" si="10"/>
        <v>9304.3333333333339</v>
      </c>
      <c r="E705" t="s">
        <v>7</v>
      </c>
      <c r="G705" s="6"/>
    </row>
    <row r="706" spans="1:7" x14ac:dyDescent="0.2">
      <c r="A706" s="1">
        <v>36314</v>
      </c>
      <c r="B706" s="2">
        <v>11013</v>
      </c>
      <c r="C706" s="2">
        <f t="shared" si="10"/>
        <v>9285.6333333333332</v>
      </c>
      <c r="E706" t="s">
        <v>9</v>
      </c>
      <c r="G706" s="6"/>
    </row>
    <row r="707" spans="1:7" x14ac:dyDescent="0.2">
      <c r="A707" s="1">
        <v>36315</v>
      </c>
      <c r="B707" s="2">
        <v>9454</v>
      </c>
      <c r="C707" s="2">
        <f t="shared" si="10"/>
        <v>9270.7999999999993</v>
      </c>
      <c r="E707" t="s">
        <v>8</v>
      </c>
      <c r="F707" s="2">
        <f>B707</f>
        <v>9454</v>
      </c>
      <c r="G707" s="6">
        <f>F708/F707-1</f>
        <v>-0.16945208377406384</v>
      </c>
    </row>
    <row r="708" spans="1:7" x14ac:dyDescent="0.2">
      <c r="A708" s="1">
        <v>36316</v>
      </c>
      <c r="B708" s="2">
        <v>7852</v>
      </c>
      <c r="C708" s="2">
        <f t="shared" si="10"/>
        <v>9242.1666666666661</v>
      </c>
      <c r="E708" t="s">
        <v>10</v>
      </c>
      <c r="F708" s="2">
        <f>B708</f>
        <v>7852</v>
      </c>
      <c r="G708" s="6">
        <f>F708/F707-1</f>
        <v>-0.16945208377406384</v>
      </c>
    </row>
    <row r="709" spans="1:7" x14ac:dyDescent="0.2">
      <c r="A709" s="1">
        <v>36317</v>
      </c>
      <c r="B709" s="2">
        <v>7932</v>
      </c>
      <c r="C709" s="2">
        <f t="shared" si="10"/>
        <v>9181</v>
      </c>
      <c r="E709" t="s">
        <v>11</v>
      </c>
      <c r="F709" s="2">
        <f>B709</f>
        <v>7932</v>
      </c>
      <c r="G709" s="6">
        <f>F709/F707-1</f>
        <v>-0.16099005711867997</v>
      </c>
    </row>
    <row r="710" spans="1:7" x14ac:dyDescent="0.2">
      <c r="A710" s="1">
        <v>36318</v>
      </c>
      <c r="B710" s="2">
        <v>9630</v>
      </c>
      <c r="C710" s="2">
        <f t="shared" si="10"/>
        <v>9157.9666666666672</v>
      </c>
      <c r="E710" t="s">
        <v>12</v>
      </c>
      <c r="G710" s="6"/>
    </row>
    <row r="711" spans="1:7" x14ac:dyDescent="0.2">
      <c r="A711" s="1">
        <v>36319</v>
      </c>
      <c r="B711" s="2">
        <v>9467</v>
      </c>
      <c r="C711" s="2">
        <f t="shared" si="10"/>
        <v>9126.4333333333325</v>
      </c>
      <c r="E711" t="s">
        <v>13</v>
      </c>
      <c r="G711" s="6"/>
    </row>
    <row r="712" spans="1:7" x14ac:dyDescent="0.2">
      <c r="A712" s="1">
        <v>36320</v>
      </c>
      <c r="B712" s="2">
        <v>9136</v>
      </c>
      <c r="C712" s="2">
        <f t="shared" si="10"/>
        <v>9090.2999999999993</v>
      </c>
      <c r="E712" t="s">
        <v>7</v>
      </c>
      <c r="G712" s="6"/>
    </row>
    <row r="713" spans="1:7" x14ac:dyDescent="0.2">
      <c r="A713" s="1">
        <v>36321</v>
      </c>
      <c r="B713" s="2">
        <v>8456</v>
      </c>
      <c r="C713" s="2">
        <f t="shared" si="10"/>
        <v>9097.7333333333336</v>
      </c>
      <c r="E713" t="s">
        <v>9</v>
      </c>
      <c r="G713" s="6"/>
    </row>
    <row r="714" spans="1:7" x14ac:dyDescent="0.2">
      <c r="A714" s="1">
        <v>36322</v>
      </c>
      <c r="B714" s="2">
        <v>7988</v>
      </c>
      <c r="C714" s="2">
        <f t="shared" si="10"/>
        <v>9083.4666666666672</v>
      </c>
      <c r="E714" t="s">
        <v>8</v>
      </c>
      <c r="F714" s="2">
        <f>B714</f>
        <v>7988</v>
      </c>
      <c r="G714" s="6">
        <f>F715/F714-1</f>
        <v>-7.5738607911867817E-2</v>
      </c>
    </row>
    <row r="715" spans="1:7" x14ac:dyDescent="0.2">
      <c r="A715" s="1">
        <v>36323</v>
      </c>
      <c r="B715" s="2">
        <v>7383</v>
      </c>
      <c r="C715" s="2">
        <f t="shared" si="10"/>
        <v>8968.1</v>
      </c>
      <c r="E715" t="s">
        <v>10</v>
      </c>
      <c r="F715" s="2">
        <f>B715</f>
        <v>7383</v>
      </c>
      <c r="G715" s="6">
        <f>F715/F714-1</f>
        <v>-7.5738607911867817E-2</v>
      </c>
    </row>
    <row r="716" spans="1:7" x14ac:dyDescent="0.2">
      <c r="A716" s="1">
        <v>36324</v>
      </c>
      <c r="B716" s="2">
        <v>7063</v>
      </c>
      <c r="C716" s="2">
        <f t="shared" si="10"/>
        <v>8813.8666666666668</v>
      </c>
      <c r="E716" t="s">
        <v>11</v>
      </c>
      <c r="F716" s="2">
        <f>B716</f>
        <v>7063</v>
      </c>
      <c r="G716" s="6">
        <f>F716/F714-1</f>
        <v>-0.11579869804707066</v>
      </c>
    </row>
    <row r="717" spans="1:7" x14ac:dyDescent="0.2">
      <c r="A717" s="1">
        <v>36325</v>
      </c>
      <c r="B717" s="2">
        <v>7259</v>
      </c>
      <c r="C717" s="2">
        <f t="shared" si="10"/>
        <v>8695.9333333333325</v>
      </c>
      <c r="E717" t="s">
        <v>12</v>
      </c>
      <c r="G717" s="6"/>
    </row>
    <row r="718" spans="1:7" x14ac:dyDescent="0.2">
      <c r="A718" s="1">
        <v>36326</v>
      </c>
      <c r="B718" s="2">
        <v>7513</v>
      </c>
      <c r="C718" s="2">
        <f t="shared" si="10"/>
        <v>8618.0666666666675</v>
      </c>
      <c r="E718" t="s">
        <v>13</v>
      </c>
      <c r="G718" s="6"/>
    </row>
    <row r="719" spans="1:7" x14ac:dyDescent="0.2">
      <c r="A719" s="1">
        <v>36327</v>
      </c>
      <c r="B719" s="2">
        <v>7423</v>
      </c>
      <c r="C719" s="2">
        <f t="shared" si="10"/>
        <v>8557.9333333333325</v>
      </c>
      <c r="E719" t="s">
        <v>7</v>
      </c>
      <c r="G719" s="6"/>
    </row>
    <row r="720" spans="1:7" x14ac:dyDescent="0.2">
      <c r="A720" s="1">
        <v>36328</v>
      </c>
      <c r="B720" s="2">
        <v>7050</v>
      </c>
      <c r="C720" s="2">
        <f t="shared" si="10"/>
        <v>8495.3666666666668</v>
      </c>
      <c r="E720" t="s">
        <v>9</v>
      </c>
      <c r="G720" s="6"/>
    </row>
    <row r="721" spans="1:7" x14ac:dyDescent="0.2">
      <c r="A721" s="1">
        <v>36329</v>
      </c>
      <c r="B721" s="2">
        <v>6869</v>
      </c>
      <c r="C721" s="2">
        <f t="shared" si="10"/>
        <v>8395.5333333333328</v>
      </c>
      <c r="E721" t="s">
        <v>8</v>
      </c>
      <c r="F721" s="2">
        <f>B721</f>
        <v>6869</v>
      </c>
      <c r="G721" s="6">
        <f>F722/F721-1</f>
        <v>-3.1882370068423316E-2</v>
      </c>
    </row>
    <row r="722" spans="1:7" x14ac:dyDescent="0.2">
      <c r="A722" s="1">
        <v>36330</v>
      </c>
      <c r="B722" s="2">
        <v>6650</v>
      </c>
      <c r="C722" s="2">
        <f t="shared" si="10"/>
        <v>8254.9333333333325</v>
      </c>
      <c r="E722" t="s">
        <v>10</v>
      </c>
      <c r="F722" s="2">
        <f>B722</f>
        <v>6650</v>
      </c>
      <c r="G722" s="6">
        <f>F722/F721-1</f>
        <v>-3.1882370068423316E-2</v>
      </c>
    </row>
    <row r="723" spans="1:7" x14ac:dyDescent="0.2">
      <c r="A723" s="1">
        <v>36331</v>
      </c>
      <c r="B723" s="2">
        <v>6439</v>
      </c>
      <c r="C723" s="2">
        <f t="shared" si="10"/>
        <v>8143.2666666666664</v>
      </c>
      <c r="E723" t="s">
        <v>11</v>
      </c>
      <c r="F723" s="2">
        <f>B723</f>
        <v>6439</v>
      </c>
      <c r="G723" s="6">
        <f>F723/F721-1</f>
        <v>-6.2600087348959055E-2</v>
      </c>
    </row>
    <row r="724" spans="1:7" x14ac:dyDescent="0.2">
      <c r="A724" s="1">
        <v>36332</v>
      </c>
      <c r="B724" s="2">
        <v>6780</v>
      </c>
      <c r="C724" s="2">
        <f t="shared" si="10"/>
        <v>8130.5333333333338</v>
      </c>
      <c r="E724" t="s">
        <v>12</v>
      </c>
      <c r="G724" s="6"/>
    </row>
    <row r="725" spans="1:7" x14ac:dyDescent="0.2">
      <c r="A725" s="1">
        <v>36333</v>
      </c>
      <c r="B725" s="2">
        <v>6402</v>
      </c>
      <c r="C725" s="2">
        <f t="shared" si="10"/>
        <v>8112.7</v>
      </c>
      <c r="E725" t="s">
        <v>13</v>
      </c>
      <c r="G725" s="6"/>
    </row>
    <row r="726" spans="1:7" x14ac:dyDescent="0.2">
      <c r="A726" s="1">
        <v>36334</v>
      </c>
      <c r="B726" s="2">
        <v>6544</v>
      </c>
      <c r="C726" s="2">
        <f t="shared" si="10"/>
        <v>8072.5</v>
      </c>
      <c r="E726" t="s">
        <v>7</v>
      </c>
      <c r="G726" s="6"/>
    </row>
    <row r="727" spans="1:7" x14ac:dyDescent="0.2">
      <c r="A727" s="1">
        <v>36335</v>
      </c>
      <c r="B727" s="2">
        <v>6725</v>
      </c>
      <c r="C727" s="2">
        <f t="shared" si="10"/>
        <v>8035.1</v>
      </c>
      <c r="E727" t="s">
        <v>9</v>
      </c>
      <c r="G727" s="6"/>
    </row>
    <row r="728" spans="1:7" x14ac:dyDescent="0.2">
      <c r="A728" s="1">
        <v>36336</v>
      </c>
      <c r="B728" s="2">
        <v>7154</v>
      </c>
      <c r="C728" s="2">
        <f t="shared" si="10"/>
        <v>8019.8</v>
      </c>
      <c r="E728" t="s">
        <v>8</v>
      </c>
      <c r="F728" s="2">
        <f>B728</f>
        <v>7154</v>
      </c>
      <c r="G728" s="6">
        <f>F729/F728-1</f>
        <v>-5.7590159351411763E-2</v>
      </c>
    </row>
    <row r="729" spans="1:7" x14ac:dyDescent="0.2">
      <c r="A729" s="1">
        <v>36337</v>
      </c>
      <c r="B729" s="2">
        <v>6742</v>
      </c>
      <c r="C729" s="2">
        <f t="shared" si="10"/>
        <v>7971.333333333333</v>
      </c>
      <c r="E729" t="s">
        <v>10</v>
      </c>
      <c r="F729" s="2">
        <f>B729</f>
        <v>6742</v>
      </c>
      <c r="G729" s="6">
        <f>F729/F728-1</f>
        <v>-5.7590159351411763E-2</v>
      </c>
    </row>
    <row r="730" spans="1:7" x14ac:dyDescent="0.2">
      <c r="A730" s="1">
        <v>36338</v>
      </c>
      <c r="B730" s="2">
        <v>6084</v>
      </c>
      <c r="C730" s="2">
        <f t="shared" si="10"/>
        <v>7891.0666666666666</v>
      </c>
      <c r="E730" t="s">
        <v>11</v>
      </c>
      <c r="F730" s="2">
        <f>B730</f>
        <v>6084</v>
      </c>
      <c r="G730" s="6">
        <f>F730/F728-1</f>
        <v>-0.14956667598546269</v>
      </c>
    </row>
    <row r="731" spans="1:7" x14ac:dyDescent="0.2">
      <c r="A731" s="1">
        <v>36339</v>
      </c>
      <c r="B731" s="2">
        <v>6014</v>
      </c>
      <c r="C731" s="2">
        <f t="shared" si="10"/>
        <v>7755.5</v>
      </c>
      <c r="E731" t="s">
        <v>12</v>
      </c>
      <c r="G731" s="6"/>
    </row>
    <row r="732" spans="1:7" x14ac:dyDescent="0.2">
      <c r="A732" s="1">
        <v>36340</v>
      </c>
      <c r="B732" s="2">
        <v>5863</v>
      </c>
      <c r="C732" s="2">
        <f t="shared" si="10"/>
        <v>7656.9333333333334</v>
      </c>
      <c r="E732" t="s">
        <v>13</v>
      </c>
      <c r="G732" s="6"/>
    </row>
    <row r="733" spans="1:7" x14ac:dyDescent="0.2">
      <c r="A733" s="1">
        <v>36341</v>
      </c>
      <c r="B733" s="2">
        <v>5541</v>
      </c>
      <c r="C733" s="2">
        <f t="shared" si="10"/>
        <v>7573.0333333333338</v>
      </c>
      <c r="E733" t="s">
        <v>7</v>
      </c>
      <c r="G733" s="6"/>
    </row>
    <row r="734" spans="1:7" x14ac:dyDescent="0.2">
      <c r="A734" s="1">
        <v>36342</v>
      </c>
      <c r="B734" s="2">
        <v>5884</v>
      </c>
      <c r="C734" s="2">
        <f t="shared" si="10"/>
        <v>7486.1333333333332</v>
      </c>
      <c r="E734" t="s">
        <v>9</v>
      </c>
      <c r="G734" s="6"/>
    </row>
    <row r="735" spans="1:7" x14ac:dyDescent="0.2">
      <c r="A735" s="1">
        <v>36343</v>
      </c>
      <c r="B735" s="2">
        <v>6748</v>
      </c>
      <c r="C735" s="2">
        <f t="shared" si="10"/>
        <v>7368.6</v>
      </c>
      <c r="E735" t="s">
        <v>8</v>
      </c>
      <c r="F735" s="2">
        <f>B735</f>
        <v>6748</v>
      </c>
      <c r="G735" s="6">
        <f>F736/F735-1</f>
        <v>6.2240663900414717E-3</v>
      </c>
    </row>
    <row r="736" spans="1:7" x14ac:dyDescent="0.2">
      <c r="A736" s="1">
        <v>36344</v>
      </c>
      <c r="B736" s="2">
        <v>6790</v>
      </c>
      <c r="C736" s="2">
        <f t="shared" si="10"/>
        <v>7227.833333333333</v>
      </c>
      <c r="E736" t="s">
        <v>10</v>
      </c>
      <c r="F736" s="2">
        <f>B736</f>
        <v>6790</v>
      </c>
      <c r="G736" s="6">
        <f>F736/F735-1</f>
        <v>6.2240663900414717E-3</v>
      </c>
    </row>
    <row r="737" spans="1:7" x14ac:dyDescent="0.2">
      <c r="A737" s="1">
        <v>36345</v>
      </c>
      <c r="B737" s="2">
        <v>6110</v>
      </c>
      <c r="C737" s="2">
        <f t="shared" si="10"/>
        <v>7116.3666666666668</v>
      </c>
      <c r="E737" t="s">
        <v>11</v>
      </c>
      <c r="F737" s="2">
        <f>B737</f>
        <v>6110</v>
      </c>
      <c r="G737" s="6">
        <f>F737/F735-1</f>
        <v>-9.4546532305868403E-2</v>
      </c>
    </row>
    <row r="738" spans="1:7" x14ac:dyDescent="0.2">
      <c r="A738" s="1">
        <v>36346</v>
      </c>
      <c r="B738" s="2">
        <v>5139</v>
      </c>
      <c r="C738" s="2">
        <f t="shared" ref="C738:C801" si="11">AVERAGE(B709:B738)</f>
        <v>7025.9333333333334</v>
      </c>
      <c r="E738" t="s">
        <v>12</v>
      </c>
      <c r="G738" s="6"/>
    </row>
    <row r="739" spans="1:7" x14ac:dyDescent="0.2">
      <c r="A739" s="1">
        <v>36347</v>
      </c>
      <c r="B739" s="2">
        <v>6899</v>
      </c>
      <c r="C739" s="2">
        <f t="shared" si="11"/>
        <v>6991.5</v>
      </c>
      <c r="E739" t="s">
        <v>13</v>
      </c>
      <c r="G739" s="6"/>
    </row>
    <row r="740" spans="1:7" x14ac:dyDescent="0.2">
      <c r="A740" s="1">
        <v>36348</v>
      </c>
      <c r="B740" s="2">
        <v>6866</v>
      </c>
      <c r="C740" s="2">
        <f t="shared" si="11"/>
        <v>6899.3666666666668</v>
      </c>
      <c r="E740" t="s">
        <v>7</v>
      </c>
      <c r="G740" s="6"/>
    </row>
    <row r="741" spans="1:7" x14ac:dyDescent="0.2">
      <c r="A741" s="1">
        <v>36349</v>
      </c>
      <c r="B741" s="2">
        <v>6287</v>
      </c>
      <c r="C741" s="2">
        <f t="shared" si="11"/>
        <v>6793.3666666666668</v>
      </c>
      <c r="E741" t="s">
        <v>9</v>
      </c>
      <c r="G741" s="6"/>
    </row>
    <row r="742" spans="1:7" x14ac:dyDescent="0.2">
      <c r="A742" s="1">
        <v>36350</v>
      </c>
      <c r="B742" s="2">
        <v>6620</v>
      </c>
      <c r="C742" s="2">
        <f t="shared" si="11"/>
        <v>6709.5</v>
      </c>
      <c r="E742" t="s">
        <v>8</v>
      </c>
      <c r="F742" s="2">
        <f>B742</f>
        <v>6620</v>
      </c>
      <c r="G742" s="6">
        <f>F743/F742-1</f>
        <v>-5.6797583081571013E-2</v>
      </c>
    </row>
    <row r="743" spans="1:7" x14ac:dyDescent="0.2">
      <c r="A743" s="1">
        <v>36351</v>
      </c>
      <c r="B743" s="2">
        <v>6244</v>
      </c>
      <c r="C743" s="2">
        <f t="shared" si="11"/>
        <v>6635.7666666666664</v>
      </c>
      <c r="E743" t="s">
        <v>10</v>
      </c>
      <c r="F743" s="2">
        <f>B743</f>
        <v>6244</v>
      </c>
      <c r="G743" s="6">
        <f>F743/F742-1</f>
        <v>-5.6797583081571013E-2</v>
      </c>
    </row>
    <row r="744" spans="1:7" x14ac:dyDescent="0.2">
      <c r="A744" s="1">
        <v>36352</v>
      </c>
      <c r="B744" s="2">
        <v>5560</v>
      </c>
      <c r="C744" s="2">
        <f t="shared" si="11"/>
        <v>6554.833333333333</v>
      </c>
      <c r="E744" t="s">
        <v>11</v>
      </c>
      <c r="F744" s="2">
        <f>B744</f>
        <v>5560</v>
      </c>
      <c r="G744" s="6">
        <f>F744/F742-1</f>
        <v>-0.16012084592145015</v>
      </c>
    </row>
    <row r="745" spans="1:7" x14ac:dyDescent="0.2">
      <c r="A745" s="1">
        <v>36353</v>
      </c>
      <c r="B745" s="2">
        <v>5371</v>
      </c>
      <c r="C745" s="2">
        <f t="shared" si="11"/>
        <v>6487.7666666666664</v>
      </c>
      <c r="E745" t="s">
        <v>12</v>
      </c>
      <c r="G745" s="6"/>
    </row>
    <row r="746" spans="1:7" x14ac:dyDescent="0.2">
      <c r="A746" s="1">
        <v>36354</v>
      </c>
      <c r="B746" s="2">
        <v>5431</v>
      </c>
      <c r="C746" s="2">
        <f t="shared" si="11"/>
        <v>6433.3666666666668</v>
      </c>
      <c r="E746" t="s">
        <v>13</v>
      </c>
      <c r="G746" s="6"/>
    </row>
    <row r="747" spans="1:7" x14ac:dyDescent="0.2">
      <c r="A747" s="1">
        <v>36355</v>
      </c>
      <c r="B747" s="2">
        <v>6106</v>
      </c>
      <c r="C747" s="2">
        <f t="shared" si="11"/>
        <v>6394.9333333333334</v>
      </c>
      <c r="E747" t="s">
        <v>7</v>
      </c>
      <c r="G747" s="6"/>
    </row>
    <row r="748" spans="1:7" x14ac:dyDescent="0.2">
      <c r="A748" s="1">
        <v>36356</v>
      </c>
      <c r="B748" s="2">
        <v>6357</v>
      </c>
      <c r="C748" s="2">
        <f t="shared" si="11"/>
        <v>6356.4</v>
      </c>
      <c r="E748" t="s">
        <v>9</v>
      </c>
      <c r="G748" s="6"/>
    </row>
    <row r="749" spans="1:7" x14ac:dyDescent="0.2">
      <c r="A749" s="1">
        <v>36357</v>
      </c>
      <c r="B749" s="2">
        <v>6962</v>
      </c>
      <c r="C749" s="2">
        <f t="shared" si="11"/>
        <v>6341.0333333333338</v>
      </c>
      <c r="E749" t="s">
        <v>8</v>
      </c>
      <c r="F749" s="2">
        <f>B749</f>
        <v>6962</v>
      </c>
      <c r="G749" s="6">
        <f>F750/F749-1</f>
        <v>-3.7632864119505838E-2</v>
      </c>
    </row>
    <row r="750" spans="1:7" x14ac:dyDescent="0.2">
      <c r="A750" s="1">
        <v>36358</v>
      </c>
      <c r="B750" s="2">
        <v>6700</v>
      </c>
      <c r="C750" s="2">
        <f t="shared" si="11"/>
        <v>6329.3666666666668</v>
      </c>
      <c r="E750" t="s">
        <v>10</v>
      </c>
      <c r="F750" s="2">
        <f>B750</f>
        <v>6700</v>
      </c>
      <c r="G750" s="6">
        <f>F750/F749-1</f>
        <v>-3.7632864119505838E-2</v>
      </c>
    </row>
    <row r="751" spans="1:7" x14ac:dyDescent="0.2">
      <c r="A751" s="1">
        <v>36359</v>
      </c>
      <c r="B751" s="2">
        <v>6508</v>
      </c>
      <c r="C751" s="2">
        <f t="shared" si="11"/>
        <v>6317.333333333333</v>
      </c>
      <c r="E751" t="s">
        <v>11</v>
      </c>
      <c r="F751" s="2">
        <f>B751</f>
        <v>6508</v>
      </c>
      <c r="G751" s="6">
        <f>F751/F749-1</f>
        <v>-6.5211146222349914E-2</v>
      </c>
    </row>
    <row r="752" spans="1:7" x14ac:dyDescent="0.2">
      <c r="A752" s="1">
        <v>36360</v>
      </c>
      <c r="B752" s="2">
        <v>7094</v>
      </c>
      <c r="C752" s="2">
        <f t="shared" si="11"/>
        <v>6332.1333333333332</v>
      </c>
      <c r="E752" t="s">
        <v>12</v>
      </c>
      <c r="G752" s="6"/>
    </row>
    <row r="753" spans="1:7" x14ac:dyDescent="0.2">
      <c r="A753" s="1">
        <v>36361</v>
      </c>
      <c r="B753" s="2">
        <v>7085</v>
      </c>
      <c r="C753" s="2">
        <f t="shared" si="11"/>
        <v>6353.666666666667</v>
      </c>
      <c r="E753" t="s">
        <v>13</v>
      </c>
      <c r="G753" s="6"/>
    </row>
    <row r="754" spans="1:7" x14ac:dyDescent="0.2">
      <c r="A754" s="1">
        <v>36362</v>
      </c>
      <c r="B754" s="2">
        <v>6959</v>
      </c>
      <c r="C754" s="2">
        <f t="shared" si="11"/>
        <v>6359.6333333333332</v>
      </c>
      <c r="E754" t="s">
        <v>7</v>
      </c>
      <c r="G754" s="6"/>
    </row>
    <row r="755" spans="1:7" x14ac:dyDescent="0.2">
      <c r="A755" s="1">
        <v>36363</v>
      </c>
      <c r="B755" s="2">
        <v>6917</v>
      </c>
      <c r="C755" s="2">
        <f t="shared" si="11"/>
        <v>6376.8</v>
      </c>
      <c r="E755" t="s">
        <v>9</v>
      </c>
      <c r="G755" s="6"/>
    </row>
    <row r="756" spans="1:7" x14ac:dyDescent="0.2">
      <c r="A756" s="1">
        <v>36364</v>
      </c>
      <c r="B756" s="2">
        <v>7074</v>
      </c>
      <c r="C756" s="2">
        <f t="shared" si="11"/>
        <v>6394.4666666666662</v>
      </c>
      <c r="E756" t="s">
        <v>8</v>
      </c>
      <c r="F756" s="2">
        <f>B756</f>
        <v>7074</v>
      </c>
      <c r="G756" s="6">
        <f>F757/F756-1</f>
        <v>-6.6299123551031958E-2</v>
      </c>
    </row>
    <row r="757" spans="1:7" x14ac:dyDescent="0.2">
      <c r="A757" s="1">
        <v>36365</v>
      </c>
      <c r="B757" s="2">
        <v>6605</v>
      </c>
      <c r="C757" s="2">
        <f t="shared" si="11"/>
        <v>6390.4666666666662</v>
      </c>
      <c r="E757" t="s">
        <v>10</v>
      </c>
      <c r="F757" s="2">
        <f>B757</f>
        <v>6605</v>
      </c>
      <c r="G757" s="6">
        <f>F757/F756-1</f>
        <v>-6.6299123551031958E-2</v>
      </c>
    </row>
    <row r="758" spans="1:7" x14ac:dyDescent="0.2">
      <c r="A758" s="1">
        <v>36366</v>
      </c>
      <c r="B758" s="2">
        <v>6074</v>
      </c>
      <c r="C758" s="2">
        <f t="shared" si="11"/>
        <v>6354.4666666666662</v>
      </c>
      <c r="E758" t="s">
        <v>11</v>
      </c>
      <c r="F758" s="2">
        <f>B758</f>
        <v>6074</v>
      </c>
      <c r="G758" s="6">
        <f>F758/F756-1</f>
        <v>-0.14136273678258415</v>
      </c>
    </row>
    <row r="759" spans="1:7" x14ac:dyDescent="0.2">
      <c r="A759" s="1">
        <v>36367</v>
      </c>
      <c r="B759" s="2">
        <v>6539</v>
      </c>
      <c r="C759" s="2">
        <f t="shared" si="11"/>
        <v>6347.7</v>
      </c>
      <c r="E759" t="s">
        <v>12</v>
      </c>
      <c r="G759" s="6"/>
    </row>
    <row r="760" spans="1:7" x14ac:dyDescent="0.2">
      <c r="A760" s="1">
        <v>36368</v>
      </c>
      <c r="B760" s="2">
        <v>6720</v>
      </c>
      <c r="C760" s="2">
        <f t="shared" si="11"/>
        <v>6368.9</v>
      </c>
      <c r="E760" t="s">
        <v>13</v>
      </c>
      <c r="G760" s="6"/>
    </row>
    <row r="761" spans="1:7" x14ac:dyDescent="0.2">
      <c r="A761" s="1">
        <v>36369</v>
      </c>
      <c r="B761" s="2">
        <v>6178</v>
      </c>
      <c r="C761" s="2">
        <f t="shared" si="11"/>
        <v>6374.3666666666668</v>
      </c>
      <c r="E761" t="s">
        <v>7</v>
      </c>
      <c r="G761" s="6"/>
    </row>
    <row r="762" spans="1:7" x14ac:dyDescent="0.2">
      <c r="A762" s="1">
        <v>36370</v>
      </c>
      <c r="B762" s="2">
        <v>6646</v>
      </c>
      <c r="C762" s="2">
        <f t="shared" si="11"/>
        <v>6400.4666666666662</v>
      </c>
      <c r="E762" t="s">
        <v>9</v>
      </c>
      <c r="G762" s="6"/>
    </row>
    <row r="763" spans="1:7" x14ac:dyDescent="0.2">
      <c r="A763" s="1">
        <v>36371</v>
      </c>
      <c r="B763" s="2">
        <v>6645</v>
      </c>
      <c r="C763" s="2">
        <f t="shared" si="11"/>
        <v>6437.2666666666664</v>
      </c>
      <c r="E763" t="s">
        <v>8</v>
      </c>
      <c r="F763" s="2">
        <f>B763</f>
        <v>6645</v>
      </c>
      <c r="G763" s="6">
        <f>F764/F763-1</f>
        <v>-2.4228743416102372E-2</v>
      </c>
    </row>
    <row r="764" spans="1:7" x14ac:dyDescent="0.2">
      <c r="A764" s="1">
        <v>36372</v>
      </c>
      <c r="B764" s="2">
        <v>6484</v>
      </c>
      <c r="C764" s="2">
        <f t="shared" si="11"/>
        <v>6457.2666666666664</v>
      </c>
      <c r="E764" t="s">
        <v>10</v>
      </c>
      <c r="F764" s="2">
        <f>B764</f>
        <v>6484</v>
      </c>
      <c r="G764" s="6">
        <f>F764/F763-1</f>
        <v>-2.4228743416102372E-2</v>
      </c>
    </row>
    <row r="765" spans="1:7" x14ac:dyDescent="0.2">
      <c r="A765" s="1">
        <v>36373</v>
      </c>
      <c r="B765" s="2">
        <v>6129</v>
      </c>
      <c r="C765" s="2">
        <f t="shared" si="11"/>
        <v>6436.6333333333332</v>
      </c>
      <c r="E765" t="s">
        <v>11</v>
      </c>
      <c r="F765" s="2">
        <f>B765</f>
        <v>6129</v>
      </c>
      <c r="G765" s="6">
        <f>F765/F763-1</f>
        <v>-7.7652370203160292E-2</v>
      </c>
    </row>
    <row r="766" spans="1:7" x14ac:dyDescent="0.2">
      <c r="A766" s="1">
        <v>36374</v>
      </c>
      <c r="B766" s="2">
        <v>6138</v>
      </c>
      <c r="C766" s="2">
        <f t="shared" si="11"/>
        <v>6414.9</v>
      </c>
      <c r="E766" t="s">
        <v>12</v>
      </c>
      <c r="G766" s="6"/>
    </row>
    <row r="767" spans="1:7" x14ac:dyDescent="0.2">
      <c r="A767" s="1">
        <v>36375</v>
      </c>
      <c r="B767" s="2">
        <v>6230</v>
      </c>
      <c r="C767" s="2">
        <f t="shared" si="11"/>
        <v>6418.9</v>
      </c>
      <c r="E767" t="s">
        <v>13</v>
      </c>
      <c r="G767" s="6"/>
    </row>
    <row r="768" spans="1:7" x14ac:dyDescent="0.2">
      <c r="A768" s="1">
        <v>36376</v>
      </c>
      <c r="B768" s="2">
        <v>6685</v>
      </c>
      <c r="C768" s="2">
        <f t="shared" si="11"/>
        <v>6470.4333333333334</v>
      </c>
      <c r="E768" t="s">
        <v>7</v>
      </c>
      <c r="G768" s="6"/>
    </row>
    <row r="769" spans="1:7" x14ac:dyDescent="0.2">
      <c r="A769" s="1">
        <v>36377</v>
      </c>
      <c r="B769" s="2">
        <v>7450</v>
      </c>
      <c r="C769" s="2">
        <f t="shared" si="11"/>
        <v>6488.8</v>
      </c>
      <c r="E769" t="s">
        <v>9</v>
      </c>
      <c r="G769" s="6"/>
    </row>
    <row r="770" spans="1:7" x14ac:dyDescent="0.2">
      <c r="A770" s="1">
        <v>36378</v>
      </c>
      <c r="B770" s="2">
        <v>6928</v>
      </c>
      <c r="C770" s="2">
        <f t="shared" si="11"/>
        <v>6490.8666666666668</v>
      </c>
      <c r="E770" t="s">
        <v>8</v>
      </c>
      <c r="F770" s="2">
        <f>B770</f>
        <v>6928</v>
      </c>
      <c r="G770" s="6">
        <f>F771/F770-1</f>
        <v>-0.2720842956120092</v>
      </c>
    </row>
    <row r="771" spans="1:7" x14ac:dyDescent="0.2">
      <c r="A771" s="1">
        <v>36379</v>
      </c>
      <c r="B771" s="2">
        <v>5043</v>
      </c>
      <c r="C771" s="2">
        <f t="shared" si="11"/>
        <v>6449.4</v>
      </c>
      <c r="E771" t="s">
        <v>10</v>
      </c>
      <c r="F771" s="2">
        <f>B771</f>
        <v>5043</v>
      </c>
      <c r="G771" s="6">
        <f>F771/F770-1</f>
        <v>-0.2720842956120092</v>
      </c>
    </row>
    <row r="772" spans="1:7" x14ac:dyDescent="0.2">
      <c r="A772" s="1">
        <v>36380</v>
      </c>
      <c r="B772" s="2">
        <v>5378</v>
      </c>
      <c r="C772" s="2">
        <f t="shared" si="11"/>
        <v>6408</v>
      </c>
      <c r="E772" t="s">
        <v>11</v>
      </c>
      <c r="F772" s="2">
        <f>B772</f>
        <v>5378</v>
      </c>
      <c r="G772" s="6">
        <f>F772/F770-1</f>
        <v>-0.22372979214780597</v>
      </c>
    </row>
    <row r="773" spans="1:7" x14ac:dyDescent="0.2">
      <c r="A773" s="1">
        <v>36381</v>
      </c>
      <c r="B773" s="2">
        <v>6874</v>
      </c>
      <c r="C773" s="2">
        <f t="shared" si="11"/>
        <v>6429</v>
      </c>
      <c r="E773" t="s">
        <v>12</v>
      </c>
      <c r="G773" s="6"/>
    </row>
    <row r="774" spans="1:7" x14ac:dyDescent="0.2">
      <c r="A774" s="1">
        <v>36382</v>
      </c>
      <c r="B774" s="2">
        <v>6859</v>
      </c>
      <c r="C774" s="2">
        <f t="shared" si="11"/>
        <v>6472.3</v>
      </c>
      <c r="E774" t="s">
        <v>13</v>
      </c>
      <c r="G774" s="6"/>
    </row>
    <row r="775" spans="1:7" x14ac:dyDescent="0.2">
      <c r="A775" s="1">
        <v>36383</v>
      </c>
      <c r="B775" s="2">
        <v>6907</v>
      </c>
      <c r="C775" s="2">
        <f t="shared" si="11"/>
        <v>6523.5</v>
      </c>
      <c r="E775" t="s">
        <v>7</v>
      </c>
      <c r="G775" s="6"/>
    </row>
    <row r="776" spans="1:7" x14ac:dyDescent="0.2">
      <c r="A776" s="1">
        <v>36384</v>
      </c>
      <c r="B776" s="2">
        <v>6877</v>
      </c>
      <c r="C776" s="2">
        <f t="shared" si="11"/>
        <v>6571.7</v>
      </c>
      <c r="E776" t="s">
        <v>9</v>
      </c>
      <c r="G776" s="6"/>
    </row>
    <row r="777" spans="1:7" x14ac:dyDescent="0.2">
      <c r="A777" s="1">
        <v>36385</v>
      </c>
      <c r="B777" s="2">
        <v>6949</v>
      </c>
      <c r="C777" s="2">
        <f t="shared" si="11"/>
        <v>6599.8</v>
      </c>
      <c r="E777" t="s">
        <v>8</v>
      </c>
      <c r="F777" s="2">
        <f>B777</f>
        <v>6949</v>
      </c>
      <c r="G777" s="6">
        <f>F778/F777-1</f>
        <v>-3.8422794646711722E-2</v>
      </c>
    </row>
    <row r="778" spans="1:7" x14ac:dyDescent="0.2">
      <c r="A778" s="1">
        <v>36386</v>
      </c>
      <c r="B778" s="2">
        <v>6682</v>
      </c>
      <c r="C778" s="2">
        <f t="shared" si="11"/>
        <v>6610.6333333333332</v>
      </c>
      <c r="E778" t="s">
        <v>10</v>
      </c>
      <c r="F778" s="2">
        <f>B778</f>
        <v>6682</v>
      </c>
      <c r="G778" s="6">
        <f>F778/F777-1</f>
        <v>-3.8422794646711722E-2</v>
      </c>
    </row>
    <row r="779" spans="1:7" x14ac:dyDescent="0.2">
      <c r="A779" s="1">
        <v>36387</v>
      </c>
      <c r="B779" s="2">
        <v>6541</v>
      </c>
      <c r="C779" s="2">
        <f t="shared" si="11"/>
        <v>6596.6</v>
      </c>
      <c r="E779" t="s">
        <v>11</v>
      </c>
      <c r="F779" s="2">
        <f>B779</f>
        <v>6541</v>
      </c>
      <c r="G779" s="6">
        <f>F779/F777-1</f>
        <v>-5.8713483954525802E-2</v>
      </c>
    </row>
    <row r="780" spans="1:7" x14ac:dyDescent="0.2">
      <c r="A780" s="1">
        <v>36388</v>
      </c>
      <c r="B780" s="2">
        <v>6659</v>
      </c>
      <c r="C780" s="2">
        <f t="shared" si="11"/>
        <v>6595.2333333333336</v>
      </c>
      <c r="E780" t="s">
        <v>12</v>
      </c>
      <c r="G780" s="6"/>
    </row>
    <row r="781" spans="1:7" x14ac:dyDescent="0.2">
      <c r="A781" s="1">
        <v>36389</v>
      </c>
      <c r="B781" s="2">
        <v>6750</v>
      </c>
      <c r="C781" s="2">
        <f t="shared" si="11"/>
        <v>6603.3</v>
      </c>
      <c r="E781" t="s">
        <v>13</v>
      </c>
      <c r="G781" s="6"/>
    </row>
    <row r="782" spans="1:7" x14ac:dyDescent="0.2">
      <c r="A782" s="1">
        <v>36390</v>
      </c>
      <c r="B782" s="2">
        <v>7237</v>
      </c>
      <c r="C782" s="2">
        <f t="shared" si="11"/>
        <v>6608.0666666666666</v>
      </c>
      <c r="E782" t="s">
        <v>7</v>
      </c>
      <c r="G782" s="6"/>
    </row>
    <row r="783" spans="1:7" x14ac:dyDescent="0.2">
      <c r="A783" s="1">
        <v>36391</v>
      </c>
      <c r="B783" s="2">
        <v>6879</v>
      </c>
      <c r="C783" s="2">
        <f t="shared" si="11"/>
        <v>6601.2</v>
      </c>
      <c r="E783" t="s">
        <v>9</v>
      </c>
      <c r="G783" s="6"/>
    </row>
    <row r="784" spans="1:7" x14ac:dyDescent="0.2">
      <c r="A784" s="1">
        <v>36392</v>
      </c>
      <c r="B784" s="2">
        <v>6706</v>
      </c>
      <c r="C784" s="2">
        <f t="shared" si="11"/>
        <v>6592.7666666666664</v>
      </c>
      <c r="E784" t="s">
        <v>8</v>
      </c>
      <c r="F784" s="2">
        <f>B784</f>
        <v>6706</v>
      </c>
      <c r="G784" s="6">
        <f>F785/F784-1</f>
        <v>-0.10855949895615868</v>
      </c>
    </row>
    <row r="785" spans="1:7" x14ac:dyDescent="0.2">
      <c r="A785" s="1">
        <v>36393</v>
      </c>
      <c r="B785" s="2">
        <v>5978</v>
      </c>
      <c r="C785" s="2">
        <f t="shared" si="11"/>
        <v>6561.4666666666662</v>
      </c>
      <c r="E785" t="s">
        <v>10</v>
      </c>
      <c r="F785" s="2">
        <f>B785</f>
        <v>5978</v>
      </c>
      <c r="G785" s="6">
        <f>F785/F784-1</f>
        <v>-0.10855949895615868</v>
      </c>
    </row>
    <row r="786" spans="1:7" x14ac:dyDescent="0.2">
      <c r="A786" s="1">
        <v>36394</v>
      </c>
      <c r="B786" s="2">
        <v>5510</v>
      </c>
      <c r="C786" s="2">
        <f t="shared" si="11"/>
        <v>6509.333333333333</v>
      </c>
      <c r="E786" t="s">
        <v>11</v>
      </c>
      <c r="F786" s="2">
        <f>B786</f>
        <v>5510</v>
      </c>
      <c r="G786" s="6">
        <f>F786/F784-1</f>
        <v>-0.17834774828511779</v>
      </c>
    </row>
    <row r="787" spans="1:7" x14ac:dyDescent="0.2">
      <c r="A787" s="1">
        <v>36395</v>
      </c>
      <c r="B787" s="2">
        <v>6139</v>
      </c>
      <c r="C787" s="2">
        <f t="shared" si="11"/>
        <v>6493.8</v>
      </c>
      <c r="E787" t="s">
        <v>12</v>
      </c>
      <c r="G787" s="6"/>
    </row>
    <row r="788" spans="1:7" x14ac:dyDescent="0.2">
      <c r="A788" s="1">
        <v>36396</v>
      </c>
      <c r="B788" s="2">
        <v>6272</v>
      </c>
      <c r="C788" s="2">
        <f t="shared" si="11"/>
        <v>6500.4</v>
      </c>
      <c r="E788" t="s">
        <v>13</v>
      </c>
      <c r="G788" s="6"/>
    </row>
    <row r="789" spans="1:7" x14ac:dyDescent="0.2">
      <c r="A789" s="1">
        <v>36397</v>
      </c>
      <c r="B789" s="2">
        <v>5962</v>
      </c>
      <c r="C789" s="2">
        <f t="shared" si="11"/>
        <v>6481.166666666667</v>
      </c>
      <c r="E789" t="s">
        <v>7</v>
      </c>
      <c r="G789" s="6"/>
    </row>
    <row r="790" spans="1:7" x14ac:dyDescent="0.2">
      <c r="A790" s="1">
        <v>36398</v>
      </c>
      <c r="B790" s="2">
        <v>5852</v>
      </c>
      <c r="C790" s="2">
        <f t="shared" si="11"/>
        <v>6452.2333333333336</v>
      </c>
      <c r="E790" t="s">
        <v>9</v>
      </c>
      <c r="G790" s="6"/>
    </row>
    <row r="791" spans="1:7" x14ac:dyDescent="0.2">
      <c r="A791" s="1">
        <v>36399</v>
      </c>
      <c r="B791" s="2">
        <v>5953</v>
      </c>
      <c r="C791" s="2">
        <f t="shared" si="11"/>
        <v>6444.7333333333336</v>
      </c>
      <c r="E791" t="s">
        <v>8</v>
      </c>
      <c r="F791" s="2">
        <f>B791</f>
        <v>5953</v>
      </c>
      <c r="G791" s="6">
        <f>F792/F791-1</f>
        <v>-2.6037292121619315E-2</v>
      </c>
    </row>
    <row r="792" spans="1:7" x14ac:dyDescent="0.2">
      <c r="A792" s="1">
        <v>36400</v>
      </c>
      <c r="B792" s="2">
        <v>5798</v>
      </c>
      <c r="C792" s="2">
        <f t="shared" si="11"/>
        <v>6416.4666666666662</v>
      </c>
      <c r="E792" t="s">
        <v>10</v>
      </c>
      <c r="F792" s="2">
        <f>B792</f>
        <v>5798</v>
      </c>
      <c r="G792" s="6">
        <f>F792/F791-1</f>
        <v>-2.6037292121619315E-2</v>
      </c>
    </row>
    <row r="793" spans="1:7" x14ac:dyDescent="0.2">
      <c r="A793" s="1">
        <v>36401</v>
      </c>
      <c r="B793" s="2">
        <v>5979</v>
      </c>
      <c r="C793" s="2">
        <f t="shared" si="11"/>
        <v>6394.2666666666664</v>
      </c>
      <c r="E793" t="s">
        <v>11</v>
      </c>
      <c r="F793" s="2">
        <f>B793</f>
        <v>5979</v>
      </c>
      <c r="G793" s="6">
        <f>F793/F791-1</f>
        <v>4.3675457752394564E-3</v>
      </c>
    </row>
    <row r="794" spans="1:7" x14ac:dyDescent="0.2">
      <c r="A794" s="1">
        <v>36402</v>
      </c>
      <c r="B794" s="2">
        <v>6755</v>
      </c>
      <c r="C794" s="2">
        <f t="shared" si="11"/>
        <v>6403.3</v>
      </c>
      <c r="E794" t="s">
        <v>12</v>
      </c>
      <c r="G794" s="6"/>
    </row>
    <row r="795" spans="1:7" x14ac:dyDescent="0.2">
      <c r="A795" s="1">
        <v>36403</v>
      </c>
      <c r="B795" s="2">
        <v>7060</v>
      </c>
      <c r="C795" s="2">
        <f t="shared" si="11"/>
        <v>6434.333333333333</v>
      </c>
      <c r="E795" t="s">
        <v>13</v>
      </c>
      <c r="G795" s="6"/>
    </row>
    <row r="796" spans="1:7" x14ac:dyDescent="0.2">
      <c r="A796" s="1">
        <v>36404</v>
      </c>
      <c r="B796" s="2">
        <v>7259</v>
      </c>
      <c r="C796" s="2">
        <f t="shared" si="11"/>
        <v>6471.7</v>
      </c>
      <c r="E796" t="s">
        <v>7</v>
      </c>
      <c r="G796" s="6"/>
    </row>
    <row r="797" spans="1:7" x14ac:dyDescent="0.2">
      <c r="A797" s="1">
        <v>36405</v>
      </c>
      <c r="B797" s="2">
        <v>6928</v>
      </c>
      <c r="C797" s="2">
        <f t="shared" si="11"/>
        <v>6494.9666666666662</v>
      </c>
      <c r="E797" t="s">
        <v>9</v>
      </c>
      <c r="G797" s="6"/>
    </row>
    <row r="798" spans="1:7" x14ac:dyDescent="0.2">
      <c r="A798" s="1">
        <v>36406</v>
      </c>
      <c r="B798" s="2">
        <v>6888</v>
      </c>
      <c r="C798" s="2">
        <f t="shared" si="11"/>
        <v>6501.7333333333336</v>
      </c>
      <c r="E798" t="s">
        <v>8</v>
      </c>
      <c r="F798" s="2">
        <f>B798</f>
        <v>6888</v>
      </c>
      <c r="G798" s="6">
        <f>F799/F798-1</f>
        <v>-4.09407665505227E-2</v>
      </c>
    </row>
    <row r="799" spans="1:7" x14ac:dyDescent="0.2">
      <c r="A799" s="1">
        <v>36407</v>
      </c>
      <c r="B799" s="2">
        <v>6606</v>
      </c>
      <c r="C799" s="2">
        <f t="shared" si="11"/>
        <v>6473.6</v>
      </c>
      <c r="E799" t="s">
        <v>10</v>
      </c>
      <c r="F799" s="2">
        <f>B799</f>
        <v>6606</v>
      </c>
      <c r="G799" s="6">
        <f>F799/F798-1</f>
        <v>-4.09407665505227E-2</v>
      </c>
    </row>
    <row r="800" spans="1:7" x14ac:dyDescent="0.2">
      <c r="A800" s="1">
        <v>36408</v>
      </c>
      <c r="B800" s="2">
        <v>6091</v>
      </c>
      <c r="C800" s="2">
        <f t="shared" si="11"/>
        <v>6445.7</v>
      </c>
      <c r="E800" t="s">
        <v>11</v>
      </c>
      <c r="F800" s="2">
        <f>B800</f>
        <v>6091</v>
      </c>
      <c r="G800" s="6">
        <f>F800/F798-1</f>
        <v>-0.11570847851335653</v>
      </c>
    </row>
    <row r="801" spans="1:7" x14ac:dyDescent="0.2">
      <c r="A801" s="1">
        <v>36409</v>
      </c>
      <c r="B801" s="2">
        <v>6306</v>
      </c>
      <c r="C801" s="2">
        <f t="shared" si="11"/>
        <v>6487.8</v>
      </c>
      <c r="E801" t="s">
        <v>12</v>
      </c>
      <c r="G801" s="6"/>
    </row>
    <row r="802" spans="1:7" x14ac:dyDescent="0.2">
      <c r="A802" s="1">
        <v>36410</v>
      </c>
      <c r="B802" s="2">
        <v>6522</v>
      </c>
      <c r="C802" s="2">
        <f t="shared" ref="C802:C865" si="12">AVERAGE(B773:B802)</f>
        <v>6525.9333333333334</v>
      </c>
      <c r="E802" t="s">
        <v>13</v>
      </c>
      <c r="G802" s="6"/>
    </row>
    <row r="803" spans="1:7" x14ac:dyDescent="0.2">
      <c r="A803" s="1">
        <v>36411</v>
      </c>
      <c r="B803" s="2">
        <v>6511</v>
      </c>
      <c r="C803" s="2">
        <f t="shared" si="12"/>
        <v>6513.833333333333</v>
      </c>
      <c r="E803" t="s">
        <v>7</v>
      </c>
      <c r="G803" s="6"/>
    </row>
    <row r="804" spans="1:7" x14ac:dyDescent="0.2">
      <c r="A804" s="1">
        <v>36412</v>
      </c>
      <c r="B804" s="2">
        <v>6611</v>
      </c>
      <c r="C804" s="2">
        <f t="shared" si="12"/>
        <v>6505.5666666666666</v>
      </c>
      <c r="E804" t="s">
        <v>9</v>
      </c>
      <c r="G804" s="6"/>
    </row>
    <row r="805" spans="1:7" x14ac:dyDescent="0.2">
      <c r="A805" s="1">
        <v>36413</v>
      </c>
      <c r="B805" s="2">
        <v>6637</v>
      </c>
      <c r="C805" s="2">
        <f t="shared" si="12"/>
        <v>6496.5666666666666</v>
      </c>
      <c r="E805" t="s">
        <v>8</v>
      </c>
      <c r="F805" s="2">
        <f>B805</f>
        <v>6637</v>
      </c>
      <c r="G805" s="6">
        <f>F806/F805-1</f>
        <v>-2.8627391893927934E-2</v>
      </c>
    </row>
    <row r="806" spans="1:7" x14ac:dyDescent="0.2">
      <c r="A806" s="1">
        <v>36414</v>
      </c>
      <c r="B806" s="2">
        <v>6447</v>
      </c>
      <c r="C806" s="2">
        <f t="shared" si="12"/>
        <v>6482.2333333333336</v>
      </c>
      <c r="E806" t="s">
        <v>10</v>
      </c>
      <c r="F806" s="2">
        <f>B806</f>
        <v>6447</v>
      </c>
      <c r="G806" s="6">
        <f>F806/F805-1</f>
        <v>-2.8627391893927934E-2</v>
      </c>
    </row>
    <row r="807" spans="1:7" x14ac:dyDescent="0.2">
      <c r="A807" s="1">
        <v>36415</v>
      </c>
      <c r="B807" s="2">
        <v>6308</v>
      </c>
      <c r="C807" s="2">
        <f t="shared" si="12"/>
        <v>6460.8666666666668</v>
      </c>
      <c r="E807" t="s">
        <v>11</v>
      </c>
      <c r="F807" s="2">
        <f>B807</f>
        <v>6308</v>
      </c>
      <c r="G807" s="6">
        <f>F807/F805-1</f>
        <v>-4.9570589121591069E-2</v>
      </c>
    </row>
    <row r="808" spans="1:7" x14ac:dyDescent="0.2">
      <c r="A808" s="1">
        <v>36416</v>
      </c>
      <c r="B808" s="2">
        <v>6752</v>
      </c>
      <c r="C808" s="2">
        <f t="shared" si="12"/>
        <v>6463.2</v>
      </c>
      <c r="E808" t="s">
        <v>12</v>
      </c>
      <c r="G808" s="6"/>
    </row>
    <row r="809" spans="1:7" x14ac:dyDescent="0.2">
      <c r="A809" s="1">
        <v>36417</v>
      </c>
      <c r="B809" s="2">
        <v>7112</v>
      </c>
      <c r="C809" s="2">
        <f t="shared" si="12"/>
        <v>6482.2333333333336</v>
      </c>
      <c r="E809" t="s">
        <v>13</v>
      </c>
      <c r="G809" s="6"/>
    </row>
    <row r="810" spans="1:7" x14ac:dyDescent="0.2">
      <c r="A810" s="1">
        <v>36418</v>
      </c>
      <c r="B810" s="2">
        <v>6933</v>
      </c>
      <c r="C810" s="2">
        <f t="shared" si="12"/>
        <v>6491.3666666666668</v>
      </c>
      <c r="E810" t="s">
        <v>7</v>
      </c>
      <c r="G810" s="6"/>
    </row>
    <row r="811" spans="1:7" x14ac:dyDescent="0.2">
      <c r="A811" s="1">
        <v>36419</v>
      </c>
      <c r="B811" s="2">
        <v>7198</v>
      </c>
      <c r="C811" s="2">
        <f t="shared" si="12"/>
        <v>6506.3</v>
      </c>
      <c r="E811" t="s">
        <v>9</v>
      </c>
      <c r="G811" s="6"/>
    </row>
    <row r="812" spans="1:7" x14ac:dyDescent="0.2">
      <c r="A812" s="1">
        <v>36420</v>
      </c>
      <c r="B812" s="2">
        <v>6973</v>
      </c>
      <c r="C812" s="2">
        <f t="shared" si="12"/>
        <v>6497.5</v>
      </c>
      <c r="E812" t="s">
        <v>8</v>
      </c>
      <c r="F812" s="2">
        <f>B812</f>
        <v>6973</v>
      </c>
      <c r="G812" s="6">
        <f>F813/F812-1</f>
        <v>2.0077441560304443E-3</v>
      </c>
    </row>
    <row r="813" spans="1:7" x14ac:dyDescent="0.2">
      <c r="A813" s="1">
        <v>36421</v>
      </c>
      <c r="B813" s="2">
        <v>6987</v>
      </c>
      <c r="C813" s="2">
        <f t="shared" si="12"/>
        <v>6501.1</v>
      </c>
      <c r="E813" t="s">
        <v>10</v>
      </c>
      <c r="F813" s="2">
        <f>B813</f>
        <v>6987</v>
      </c>
      <c r="G813" s="6">
        <f>F813/F812-1</f>
        <v>2.0077441560304443E-3</v>
      </c>
    </row>
    <row r="814" spans="1:7" x14ac:dyDescent="0.2">
      <c r="A814" s="1">
        <v>36422</v>
      </c>
      <c r="B814" s="2">
        <v>6613</v>
      </c>
      <c r="C814" s="2">
        <f t="shared" si="12"/>
        <v>6498</v>
      </c>
      <c r="E814" t="s">
        <v>11</v>
      </c>
      <c r="F814" s="2">
        <f>B814</f>
        <v>6613</v>
      </c>
      <c r="G814" s="6">
        <f>F814/F812-1</f>
        <v>-5.1627706869353251E-2</v>
      </c>
    </row>
    <row r="815" spans="1:7" x14ac:dyDescent="0.2">
      <c r="A815" s="1">
        <v>36423</v>
      </c>
      <c r="B815" s="2">
        <v>7161</v>
      </c>
      <c r="C815" s="2">
        <f t="shared" si="12"/>
        <v>6537.4333333333334</v>
      </c>
      <c r="E815" t="s">
        <v>12</v>
      </c>
      <c r="G815" s="6"/>
    </row>
    <row r="816" spans="1:7" x14ac:dyDescent="0.2">
      <c r="A816" s="1">
        <v>36424</v>
      </c>
      <c r="B816" s="2">
        <v>7075</v>
      </c>
      <c r="C816" s="2">
        <f t="shared" si="12"/>
        <v>6589.6</v>
      </c>
      <c r="E816" t="s">
        <v>13</v>
      </c>
      <c r="G816" s="6"/>
    </row>
    <row r="817" spans="1:7" x14ac:dyDescent="0.2">
      <c r="A817" s="1">
        <v>36425</v>
      </c>
      <c r="B817" s="2">
        <v>7044</v>
      </c>
      <c r="C817" s="2">
        <f t="shared" si="12"/>
        <v>6619.7666666666664</v>
      </c>
      <c r="E817" t="s">
        <v>7</v>
      </c>
      <c r="G817" s="6"/>
    </row>
    <row r="818" spans="1:7" x14ac:dyDescent="0.2">
      <c r="A818" s="1">
        <v>36426</v>
      </c>
      <c r="B818" s="2">
        <v>7094</v>
      </c>
      <c r="C818" s="2">
        <f t="shared" si="12"/>
        <v>6647.166666666667</v>
      </c>
      <c r="E818" t="s">
        <v>9</v>
      </c>
      <c r="G818" s="6"/>
    </row>
    <row r="819" spans="1:7" x14ac:dyDescent="0.2">
      <c r="A819" s="1">
        <v>36427</v>
      </c>
      <c r="B819" s="2">
        <v>7070</v>
      </c>
      <c r="C819" s="2">
        <f t="shared" si="12"/>
        <v>6684.1</v>
      </c>
      <c r="E819" t="s">
        <v>8</v>
      </c>
      <c r="F819" s="2">
        <f>B819</f>
        <v>7070</v>
      </c>
      <c r="G819" s="6">
        <f>F820/F819-1</f>
        <v>-7.4823196605374842E-2</v>
      </c>
    </row>
    <row r="820" spans="1:7" x14ac:dyDescent="0.2">
      <c r="A820" s="1">
        <v>36428</v>
      </c>
      <c r="B820" s="2">
        <v>6541</v>
      </c>
      <c r="C820" s="2">
        <f t="shared" si="12"/>
        <v>6707.0666666666666</v>
      </c>
      <c r="E820" t="s">
        <v>10</v>
      </c>
      <c r="F820" s="2">
        <f>B820</f>
        <v>6541</v>
      </c>
      <c r="G820" s="6">
        <f>F820/F819-1</f>
        <v>-7.4823196605374842E-2</v>
      </c>
    </row>
    <row r="821" spans="1:7" x14ac:dyDescent="0.2">
      <c r="A821" s="1">
        <v>36429</v>
      </c>
      <c r="B821" s="2">
        <v>5887</v>
      </c>
      <c r="C821" s="2">
        <f t="shared" si="12"/>
        <v>6704.8666666666668</v>
      </c>
      <c r="E821" t="s">
        <v>11</v>
      </c>
      <c r="F821" s="2">
        <f>B821</f>
        <v>5887</v>
      </c>
      <c r="G821" s="6">
        <f>F821/F819-1</f>
        <v>-0.16732673267326736</v>
      </c>
    </row>
    <row r="822" spans="1:7" x14ac:dyDescent="0.2">
      <c r="A822" s="1">
        <v>36430</v>
      </c>
      <c r="B822" s="2">
        <v>6039</v>
      </c>
      <c r="C822" s="2">
        <f t="shared" si="12"/>
        <v>6712.9</v>
      </c>
      <c r="E822" t="s">
        <v>12</v>
      </c>
      <c r="G822" s="6"/>
    </row>
    <row r="823" spans="1:7" x14ac:dyDescent="0.2">
      <c r="A823" s="1">
        <v>36431</v>
      </c>
      <c r="B823" s="2">
        <v>6233</v>
      </c>
      <c r="C823" s="2">
        <f t="shared" si="12"/>
        <v>6721.3666666666668</v>
      </c>
      <c r="E823" t="s">
        <v>13</v>
      </c>
      <c r="G823" s="6"/>
    </row>
    <row r="824" spans="1:7" x14ac:dyDescent="0.2">
      <c r="A824" s="1">
        <v>36432</v>
      </c>
      <c r="B824" s="2">
        <v>6057</v>
      </c>
      <c r="C824" s="2">
        <f t="shared" si="12"/>
        <v>6698.1</v>
      </c>
      <c r="E824" t="s">
        <v>7</v>
      </c>
      <c r="G824" s="6"/>
    </row>
    <row r="825" spans="1:7" x14ac:dyDescent="0.2">
      <c r="A825" s="1">
        <v>36433</v>
      </c>
      <c r="B825" s="2">
        <v>6108</v>
      </c>
      <c r="C825" s="2">
        <f t="shared" si="12"/>
        <v>6666.3666666666668</v>
      </c>
      <c r="E825" t="s">
        <v>9</v>
      </c>
      <c r="G825" s="6"/>
    </row>
    <row r="826" spans="1:7" x14ac:dyDescent="0.2">
      <c r="A826" s="1">
        <v>36434</v>
      </c>
      <c r="B826" s="2">
        <v>6845</v>
      </c>
      <c r="C826" s="2">
        <f t="shared" si="12"/>
        <v>6652.5666666666666</v>
      </c>
      <c r="E826" t="s">
        <v>8</v>
      </c>
      <c r="F826" s="2">
        <f>B826</f>
        <v>6845</v>
      </c>
      <c r="G826" s="6">
        <f>F827/F826-1</f>
        <v>1.3148283418553675E-2</v>
      </c>
    </row>
    <row r="827" spans="1:7" x14ac:dyDescent="0.2">
      <c r="A827" s="1">
        <v>36435</v>
      </c>
      <c r="B827" s="2">
        <v>6935</v>
      </c>
      <c r="C827" s="2">
        <f t="shared" si="12"/>
        <v>6652.8</v>
      </c>
      <c r="E827" t="s">
        <v>10</v>
      </c>
      <c r="F827" s="2">
        <f>B827</f>
        <v>6935</v>
      </c>
      <c r="G827" s="6">
        <f>F827/F826-1</f>
        <v>1.3148283418553675E-2</v>
      </c>
    </row>
    <row r="828" spans="1:7" x14ac:dyDescent="0.2">
      <c r="A828" s="1">
        <v>36436</v>
      </c>
      <c r="B828" s="2">
        <v>6818</v>
      </c>
      <c r="C828" s="2">
        <f t="shared" si="12"/>
        <v>6650.4666666666662</v>
      </c>
      <c r="E828" t="s">
        <v>11</v>
      </c>
      <c r="F828" s="2">
        <f>B828</f>
        <v>6818</v>
      </c>
      <c r="G828" s="6">
        <f>F828/F826-1</f>
        <v>-3.9444850255661024E-3</v>
      </c>
    </row>
    <row r="829" spans="1:7" x14ac:dyDescent="0.2">
      <c r="A829" s="1">
        <v>36437</v>
      </c>
      <c r="B829" s="2">
        <v>7365</v>
      </c>
      <c r="C829" s="2">
        <f t="shared" si="12"/>
        <v>6675.7666666666664</v>
      </c>
      <c r="E829" t="s">
        <v>12</v>
      </c>
      <c r="G829" s="6"/>
    </row>
    <row r="830" spans="1:7" x14ac:dyDescent="0.2">
      <c r="A830" s="1">
        <v>36438</v>
      </c>
      <c r="B830" s="2">
        <v>7605</v>
      </c>
      <c r="C830" s="2">
        <f t="shared" si="12"/>
        <v>6726.2333333333336</v>
      </c>
      <c r="E830" t="s">
        <v>13</v>
      </c>
      <c r="G830" s="6"/>
    </row>
    <row r="831" spans="1:7" x14ac:dyDescent="0.2">
      <c r="A831" s="1">
        <v>36439</v>
      </c>
      <c r="B831" s="2">
        <v>7216</v>
      </c>
      <c r="C831" s="2">
        <f t="shared" si="12"/>
        <v>6756.5666666666666</v>
      </c>
      <c r="E831" t="s">
        <v>7</v>
      </c>
      <c r="G831" s="6"/>
    </row>
    <row r="832" spans="1:7" x14ac:dyDescent="0.2">
      <c r="A832" s="1">
        <v>36440</v>
      </c>
      <c r="B832" s="2">
        <v>7379</v>
      </c>
      <c r="C832" s="2">
        <f t="shared" si="12"/>
        <v>6785.1333333333332</v>
      </c>
      <c r="E832" t="s">
        <v>9</v>
      </c>
      <c r="G832" s="6"/>
    </row>
    <row r="833" spans="1:7" x14ac:dyDescent="0.2">
      <c r="A833" s="1">
        <v>36441</v>
      </c>
      <c r="B833" s="2">
        <v>6517</v>
      </c>
      <c r="C833" s="2">
        <f t="shared" si="12"/>
        <v>6785.333333333333</v>
      </c>
      <c r="E833" t="s">
        <v>8</v>
      </c>
      <c r="F833" s="2">
        <f>B833</f>
        <v>6517</v>
      </c>
      <c r="G833" s="6">
        <f>F834/F833-1</f>
        <v>-6.3372717508055842E-2</v>
      </c>
    </row>
    <row r="834" spans="1:7" x14ac:dyDescent="0.2">
      <c r="A834" s="1">
        <v>36442</v>
      </c>
      <c r="B834" s="2">
        <v>6104</v>
      </c>
      <c r="C834" s="2">
        <f t="shared" si="12"/>
        <v>6768.4333333333334</v>
      </c>
      <c r="E834" t="s">
        <v>10</v>
      </c>
      <c r="F834" s="2">
        <f>B834</f>
        <v>6104</v>
      </c>
      <c r="G834" s="6">
        <f>F834/F833-1</f>
        <v>-6.3372717508055842E-2</v>
      </c>
    </row>
    <row r="835" spans="1:7" x14ac:dyDescent="0.2">
      <c r="A835" s="1">
        <v>36443</v>
      </c>
      <c r="B835" s="2">
        <v>5904</v>
      </c>
      <c r="C835" s="2">
        <f t="shared" si="12"/>
        <v>6744</v>
      </c>
      <c r="E835" t="s">
        <v>11</v>
      </c>
      <c r="F835" s="2">
        <f>B835</f>
        <v>5904</v>
      </c>
      <c r="G835" s="6">
        <f>F835/F833-1</f>
        <v>-9.4061684824305658E-2</v>
      </c>
    </row>
    <row r="836" spans="1:7" x14ac:dyDescent="0.2">
      <c r="A836" s="1">
        <v>36444</v>
      </c>
      <c r="B836" s="2">
        <v>6659</v>
      </c>
      <c r="C836" s="2">
        <f t="shared" si="12"/>
        <v>6751.0666666666666</v>
      </c>
      <c r="E836" t="s">
        <v>12</v>
      </c>
      <c r="G836" s="6"/>
    </row>
    <row r="837" spans="1:7" x14ac:dyDescent="0.2">
      <c r="A837" s="1">
        <v>36445</v>
      </c>
      <c r="B837" s="2">
        <v>6648</v>
      </c>
      <c r="C837" s="2">
        <f t="shared" si="12"/>
        <v>6762.4</v>
      </c>
      <c r="E837" t="s">
        <v>13</v>
      </c>
      <c r="G837" s="6"/>
    </row>
    <row r="838" spans="1:7" x14ac:dyDescent="0.2">
      <c r="A838" s="1">
        <v>36446</v>
      </c>
      <c r="B838" s="2">
        <v>6957</v>
      </c>
      <c r="C838" s="2">
        <f t="shared" si="12"/>
        <v>6769.2333333333336</v>
      </c>
      <c r="E838" t="s">
        <v>7</v>
      </c>
      <c r="G838" s="6"/>
    </row>
    <row r="839" spans="1:7" x14ac:dyDescent="0.2">
      <c r="A839" s="1">
        <v>36447</v>
      </c>
      <c r="B839" s="2">
        <v>6777</v>
      </c>
      <c r="C839" s="2">
        <f t="shared" si="12"/>
        <v>6758.0666666666666</v>
      </c>
      <c r="E839" t="s">
        <v>9</v>
      </c>
      <c r="G839" s="6"/>
    </row>
    <row r="840" spans="1:7" x14ac:dyDescent="0.2">
      <c r="A840" s="1">
        <v>36448</v>
      </c>
      <c r="B840" s="2">
        <v>7149</v>
      </c>
      <c r="C840" s="2">
        <f t="shared" si="12"/>
        <v>6765.2666666666664</v>
      </c>
      <c r="E840" t="s">
        <v>8</v>
      </c>
      <c r="F840" s="2">
        <f>B840</f>
        <v>7149</v>
      </c>
      <c r="G840" s="6">
        <f>F841/F840-1</f>
        <v>1.3568331235137787E-2</v>
      </c>
    </row>
    <row r="841" spans="1:7" x14ac:dyDescent="0.2">
      <c r="A841" s="1">
        <v>36449</v>
      </c>
      <c r="B841" s="2">
        <v>7246</v>
      </c>
      <c r="C841" s="2">
        <f t="shared" si="12"/>
        <v>6766.8666666666668</v>
      </c>
      <c r="E841" t="s">
        <v>10</v>
      </c>
      <c r="F841" s="2">
        <f>B841</f>
        <v>7246</v>
      </c>
      <c r="G841" s="6">
        <f>F841/F840-1</f>
        <v>1.3568331235137787E-2</v>
      </c>
    </row>
    <row r="842" spans="1:7" x14ac:dyDescent="0.2">
      <c r="A842" s="1">
        <v>36450</v>
      </c>
      <c r="B842" s="2">
        <v>6617</v>
      </c>
      <c r="C842" s="2">
        <f t="shared" si="12"/>
        <v>6755</v>
      </c>
      <c r="E842" t="s">
        <v>11</v>
      </c>
      <c r="F842" s="2">
        <f>B842</f>
        <v>6617</v>
      </c>
      <c r="G842" s="6">
        <f>F842/F840-1</f>
        <v>-7.4416002238075207E-2</v>
      </c>
    </row>
    <row r="843" spans="1:7" x14ac:dyDescent="0.2">
      <c r="A843" s="1">
        <v>36451</v>
      </c>
      <c r="B843" s="2">
        <v>7654</v>
      </c>
      <c r="C843" s="2">
        <f t="shared" si="12"/>
        <v>6777.2333333333336</v>
      </c>
      <c r="E843" t="s">
        <v>12</v>
      </c>
      <c r="G843" s="6"/>
    </row>
    <row r="844" spans="1:7" x14ac:dyDescent="0.2">
      <c r="A844" s="1">
        <v>36452</v>
      </c>
      <c r="B844" s="2">
        <v>8269</v>
      </c>
      <c r="C844" s="2">
        <f t="shared" si="12"/>
        <v>6832.4333333333334</v>
      </c>
      <c r="E844" t="s">
        <v>13</v>
      </c>
      <c r="G844" s="6"/>
    </row>
    <row r="845" spans="1:7" x14ac:dyDescent="0.2">
      <c r="A845" s="1">
        <v>36453</v>
      </c>
      <c r="B845" s="2">
        <v>8086</v>
      </c>
      <c r="C845" s="2">
        <f t="shared" si="12"/>
        <v>6863.2666666666664</v>
      </c>
      <c r="E845" t="s">
        <v>7</v>
      </c>
      <c r="G845" s="6"/>
    </row>
    <row r="846" spans="1:7" x14ac:dyDescent="0.2">
      <c r="A846" s="1">
        <v>36454</v>
      </c>
      <c r="B846" s="2">
        <v>7693</v>
      </c>
      <c r="C846" s="2">
        <f t="shared" si="12"/>
        <v>6883.8666666666668</v>
      </c>
      <c r="E846" t="s">
        <v>9</v>
      </c>
      <c r="G846" s="6"/>
    </row>
    <row r="847" spans="1:7" x14ac:dyDescent="0.2">
      <c r="A847" s="1">
        <v>36455</v>
      </c>
      <c r="B847" s="2">
        <v>8045</v>
      </c>
      <c r="C847" s="2">
        <f t="shared" si="12"/>
        <v>6917.2333333333336</v>
      </c>
      <c r="E847" t="s">
        <v>8</v>
      </c>
      <c r="F847" s="2">
        <f>B847</f>
        <v>8045</v>
      </c>
      <c r="G847" s="6">
        <f>F848/F847-1</f>
        <v>5.4568054692355483E-2</v>
      </c>
    </row>
    <row r="848" spans="1:7" x14ac:dyDescent="0.2">
      <c r="A848" s="1">
        <v>36456</v>
      </c>
      <c r="B848" s="2">
        <v>8484</v>
      </c>
      <c r="C848" s="2">
        <f t="shared" si="12"/>
        <v>6963.5666666666666</v>
      </c>
      <c r="E848" t="s">
        <v>10</v>
      </c>
      <c r="F848" s="2">
        <f>B848</f>
        <v>8484</v>
      </c>
      <c r="G848" s="6">
        <f>F848/F847-1</f>
        <v>5.4568054692355483E-2</v>
      </c>
    </row>
    <row r="849" spans="1:7" x14ac:dyDescent="0.2">
      <c r="A849" s="1">
        <v>36457</v>
      </c>
      <c r="B849" s="2">
        <v>9740</v>
      </c>
      <c r="C849" s="2">
        <f t="shared" si="12"/>
        <v>7052.5666666666666</v>
      </c>
      <c r="E849" t="s">
        <v>11</v>
      </c>
      <c r="F849" s="2">
        <f>B849</f>
        <v>9740</v>
      </c>
      <c r="G849" s="6">
        <f>F849/F847-1</f>
        <v>0.21068986948415169</v>
      </c>
    </row>
    <row r="850" spans="1:7" x14ac:dyDescent="0.2">
      <c r="A850" s="1">
        <v>36458</v>
      </c>
      <c r="B850" s="2">
        <v>9566</v>
      </c>
      <c r="C850" s="2">
        <f t="shared" si="12"/>
        <v>7153.4</v>
      </c>
      <c r="E850" t="s">
        <v>12</v>
      </c>
      <c r="G850" s="6"/>
    </row>
    <row r="851" spans="1:7" x14ac:dyDescent="0.2">
      <c r="A851" s="1">
        <v>36459</v>
      </c>
      <c r="B851" s="2">
        <v>9319</v>
      </c>
      <c r="C851" s="2">
        <f t="shared" si="12"/>
        <v>7267.8</v>
      </c>
      <c r="E851" t="s">
        <v>13</v>
      </c>
      <c r="G851" s="6"/>
    </row>
    <row r="852" spans="1:7" x14ac:dyDescent="0.2">
      <c r="A852" s="1">
        <v>36460</v>
      </c>
      <c r="B852" s="2">
        <v>7707</v>
      </c>
      <c r="C852" s="2">
        <f t="shared" si="12"/>
        <v>7323.4</v>
      </c>
      <c r="E852" t="s">
        <v>7</v>
      </c>
      <c r="G852" s="6"/>
    </row>
    <row r="853" spans="1:7" x14ac:dyDescent="0.2">
      <c r="A853" s="1">
        <v>36461</v>
      </c>
      <c r="B853" s="2">
        <v>9080</v>
      </c>
      <c r="C853" s="2">
        <f t="shared" si="12"/>
        <v>7418.3</v>
      </c>
      <c r="E853" t="s">
        <v>9</v>
      </c>
      <c r="G853" s="6"/>
    </row>
    <row r="854" spans="1:7" x14ac:dyDescent="0.2">
      <c r="A854" s="1">
        <v>36462</v>
      </c>
      <c r="B854" s="2">
        <v>10656</v>
      </c>
      <c r="C854" s="2">
        <f t="shared" si="12"/>
        <v>7571.6</v>
      </c>
      <c r="E854" t="s">
        <v>8</v>
      </c>
      <c r="F854" s="2">
        <f>B854</f>
        <v>10656</v>
      </c>
      <c r="G854" s="6">
        <f>F855/F854-1</f>
        <v>-5.3866366366366325E-2</v>
      </c>
    </row>
    <row r="855" spans="1:7" x14ac:dyDescent="0.2">
      <c r="A855" s="1">
        <v>36463</v>
      </c>
      <c r="B855" s="2">
        <v>10082</v>
      </c>
      <c r="C855" s="2">
        <f t="shared" si="12"/>
        <v>7704.0666666666666</v>
      </c>
      <c r="E855" t="s">
        <v>10</v>
      </c>
      <c r="F855" s="2">
        <f>B855</f>
        <v>10082</v>
      </c>
      <c r="G855" s="6">
        <f>F855/F854-1</f>
        <v>-5.3866366366366325E-2</v>
      </c>
    </row>
    <row r="856" spans="1:7" x14ac:dyDescent="0.2">
      <c r="A856" s="1">
        <v>36464</v>
      </c>
      <c r="B856" s="2">
        <v>9210</v>
      </c>
      <c r="C856" s="2">
        <f t="shared" si="12"/>
        <v>7782.9</v>
      </c>
      <c r="E856" t="s">
        <v>11</v>
      </c>
      <c r="F856" s="2">
        <f>B856</f>
        <v>9210</v>
      </c>
      <c r="G856" s="6">
        <f>F856/F854-1</f>
        <v>-0.13569819819819817</v>
      </c>
    </row>
    <row r="857" spans="1:7" x14ac:dyDescent="0.2">
      <c r="A857" s="1">
        <v>36465</v>
      </c>
      <c r="B857" s="2">
        <v>8607</v>
      </c>
      <c r="C857" s="2">
        <f t="shared" si="12"/>
        <v>7838.6333333333332</v>
      </c>
      <c r="E857" t="s">
        <v>12</v>
      </c>
      <c r="G857" s="6"/>
    </row>
    <row r="858" spans="1:7" x14ac:dyDescent="0.2">
      <c r="A858" s="1">
        <v>36466</v>
      </c>
      <c r="B858" s="2">
        <v>9162</v>
      </c>
      <c r="C858" s="2">
        <f t="shared" si="12"/>
        <v>7916.7666666666664</v>
      </c>
      <c r="E858" t="s">
        <v>13</v>
      </c>
      <c r="G858" s="6"/>
    </row>
    <row r="859" spans="1:7" x14ac:dyDescent="0.2">
      <c r="A859" s="1">
        <v>36467</v>
      </c>
      <c r="B859" s="2">
        <v>9597</v>
      </c>
      <c r="C859" s="2">
        <f t="shared" si="12"/>
        <v>7991.166666666667</v>
      </c>
      <c r="E859" t="s">
        <v>7</v>
      </c>
      <c r="G859" s="6"/>
    </row>
    <row r="860" spans="1:7" x14ac:dyDescent="0.2">
      <c r="A860" s="1">
        <v>36468</v>
      </c>
      <c r="B860" s="2">
        <v>10006</v>
      </c>
      <c r="C860" s="2">
        <f t="shared" si="12"/>
        <v>8071.2</v>
      </c>
      <c r="E860" t="s">
        <v>9</v>
      </c>
      <c r="G860" s="6"/>
    </row>
    <row r="861" spans="1:7" x14ac:dyDescent="0.2">
      <c r="A861" s="1">
        <v>36469</v>
      </c>
      <c r="B861" s="2">
        <v>9519</v>
      </c>
      <c r="C861" s="2">
        <f t="shared" si="12"/>
        <v>8147.9666666666662</v>
      </c>
      <c r="E861" t="s">
        <v>8</v>
      </c>
      <c r="F861" s="2">
        <f>B861</f>
        <v>9519</v>
      </c>
      <c r="G861" s="6">
        <f>F862/F861-1</f>
        <v>-0.15757957768673181</v>
      </c>
    </row>
    <row r="862" spans="1:7" x14ac:dyDescent="0.2">
      <c r="A862" s="1">
        <v>36470</v>
      </c>
      <c r="B862" s="2">
        <v>8019</v>
      </c>
      <c r="C862" s="2">
        <f t="shared" si="12"/>
        <v>8169.3</v>
      </c>
      <c r="E862" t="s">
        <v>10</v>
      </c>
      <c r="F862" s="2">
        <f>B862</f>
        <v>8019</v>
      </c>
      <c r="G862" s="6">
        <f>F862/F861-1</f>
        <v>-0.15757957768673181</v>
      </c>
    </row>
    <row r="863" spans="1:7" x14ac:dyDescent="0.2">
      <c r="A863" s="1">
        <v>36471</v>
      </c>
      <c r="B863" s="2">
        <v>8822</v>
      </c>
      <c r="C863" s="2">
        <f t="shared" si="12"/>
        <v>8246.1333333333332</v>
      </c>
      <c r="E863" t="s">
        <v>11</v>
      </c>
      <c r="F863" s="2">
        <f>B863</f>
        <v>8822</v>
      </c>
      <c r="G863" s="6">
        <f>F863/F861-1</f>
        <v>-7.3221977098434698E-2</v>
      </c>
    </row>
    <row r="864" spans="1:7" x14ac:dyDescent="0.2">
      <c r="A864" s="1">
        <v>36472</v>
      </c>
      <c r="B864" s="2">
        <v>10303</v>
      </c>
      <c r="C864" s="2">
        <f t="shared" si="12"/>
        <v>8386.1</v>
      </c>
      <c r="E864" t="s">
        <v>12</v>
      </c>
      <c r="G864" s="6"/>
    </row>
    <row r="865" spans="1:7" x14ac:dyDescent="0.2">
      <c r="A865" s="1">
        <v>36473</v>
      </c>
      <c r="B865" s="2">
        <v>12415</v>
      </c>
      <c r="C865" s="2">
        <f t="shared" si="12"/>
        <v>8603.1333333333332</v>
      </c>
      <c r="E865" t="s">
        <v>13</v>
      </c>
      <c r="G865" s="6"/>
    </row>
    <row r="866" spans="1:7" x14ac:dyDescent="0.2">
      <c r="A866" s="1">
        <v>36474</v>
      </c>
      <c r="B866" s="2">
        <v>10401</v>
      </c>
      <c r="C866" s="2">
        <f t="shared" ref="C866:C929" si="13">AVERAGE(B837:B866)</f>
        <v>8727.8666666666668</v>
      </c>
      <c r="E866" t="s">
        <v>7</v>
      </c>
      <c r="G866" s="6"/>
    </row>
    <row r="867" spans="1:7" x14ac:dyDescent="0.2">
      <c r="A867" s="1">
        <v>36475</v>
      </c>
      <c r="B867" s="2">
        <v>9443</v>
      </c>
      <c r="C867" s="2">
        <f t="shared" si="13"/>
        <v>8821.0333333333328</v>
      </c>
      <c r="E867" t="s">
        <v>9</v>
      </c>
      <c r="G867" s="6"/>
    </row>
    <row r="868" spans="1:7" x14ac:dyDescent="0.2">
      <c r="A868" s="1">
        <v>36476</v>
      </c>
      <c r="B868" s="2">
        <v>9586</v>
      </c>
      <c r="C868" s="2">
        <f t="shared" si="13"/>
        <v>8908.6666666666661</v>
      </c>
      <c r="E868" t="s">
        <v>8</v>
      </c>
      <c r="F868" s="2">
        <f>B868</f>
        <v>9586</v>
      </c>
      <c r="G868" s="6">
        <f>F869/F868-1</f>
        <v>-5.0177341957020616E-2</v>
      </c>
    </row>
    <row r="869" spans="1:7" x14ac:dyDescent="0.2">
      <c r="A869" s="1">
        <v>36477</v>
      </c>
      <c r="B869" s="2">
        <v>9105</v>
      </c>
      <c r="C869" s="2">
        <f t="shared" si="13"/>
        <v>8986.2666666666664</v>
      </c>
      <c r="E869" t="s">
        <v>10</v>
      </c>
      <c r="F869" s="2">
        <f>B869</f>
        <v>9105</v>
      </c>
      <c r="G869" s="6">
        <f>F869/F868-1</f>
        <v>-5.0177341957020616E-2</v>
      </c>
    </row>
    <row r="870" spans="1:7" x14ac:dyDescent="0.2">
      <c r="A870" s="1">
        <v>36478</v>
      </c>
      <c r="B870" s="2">
        <v>10570</v>
      </c>
      <c r="C870" s="2">
        <f t="shared" si="13"/>
        <v>9100.2999999999993</v>
      </c>
      <c r="E870" t="s">
        <v>11</v>
      </c>
      <c r="F870" s="2">
        <f>B870</f>
        <v>10570</v>
      </c>
      <c r="G870" s="6">
        <f>F870/F868-1</f>
        <v>0.10264969747548514</v>
      </c>
    </row>
    <row r="871" spans="1:7" x14ac:dyDescent="0.2">
      <c r="A871" s="1">
        <v>36479</v>
      </c>
      <c r="B871" s="2">
        <v>9265</v>
      </c>
      <c r="C871" s="2">
        <f t="shared" si="13"/>
        <v>9167.6</v>
      </c>
      <c r="E871" t="s">
        <v>12</v>
      </c>
      <c r="G871" s="6"/>
    </row>
    <row r="872" spans="1:7" x14ac:dyDescent="0.2">
      <c r="A872" s="1">
        <v>36480</v>
      </c>
      <c r="B872" s="2">
        <v>11280</v>
      </c>
      <c r="C872" s="2">
        <f t="shared" si="13"/>
        <v>9323.0333333333328</v>
      </c>
      <c r="E872" t="s">
        <v>13</v>
      </c>
      <c r="G872" s="6"/>
    </row>
    <row r="873" spans="1:7" x14ac:dyDescent="0.2">
      <c r="A873" s="1">
        <v>36481</v>
      </c>
      <c r="B873" s="2">
        <v>13137</v>
      </c>
      <c r="C873" s="2">
        <f t="shared" si="13"/>
        <v>9505.7999999999993</v>
      </c>
      <c r="E873" t="s">
        <v>7</v>
      </c>
      <c r="G873" s="6"/>
    </row>
    <row r="874" spans="1:7" x14ac:dyDescent="0.2">
      <c r="A874" s="1">
        <v>36482</v>
      </c>
      <c r="B874" s="2">
        <v>14055</v>
      </c>
      <c r="C874" s="2">
        <f t="shared" si="13"/>
        <v>9698.6666666666661</v>
      </c>
      <c r="E874" t="s">
        <v>9</v>
      </c>
      <c r="G874" s="6"/>
    </row>
    <row r="875" spans="1:7" x14ac:dyDescent="0.2">
      <c r="A875" s="1">
        <v>36483</v>
      </c>
      <c r="B875" s="2">
        <v>13447</v>
      </c>
      <c r="C875" s="2">
        <f t="shared" si="13"/>
        <v>9877.3666666666668</v>
      </c>
      <c r="E875" t="s">
        <v>8</v>
      </c>
      <c r="F875" s="2">
        <f>B875</f>
        <v>13447</v>
      </c>
      <c r="G875" s="6">
        <f>F876/F875-1</f>
        <v>-3.9637093775563348E-2</v>
      </c>
    </row>
    <row r="876" spans="1:7" x14ac:dyDescent="0.2">
      <c r="A876" s="1">
        <v>36484</v>
      </c>
      <c r="B876" s="2">
        <v>12914</v>
      </c>
      <c r="C876" s="2">
        <f t="shared" si="13"/>
        <v>10051.4</v>
      </c>
      <c r="E876" t="s">
        <v>10</v>
      </c>
      <c r="F876" s="2">
        <f>B876</f>
        <v>12914</v>
      </c>
      <c r="G876" s="6">
        <f>F876/F875-1</f>
        <v>-3.9637093775563348E-2</v>
      </c>
    </row>
    <row r="877" spans="1:7" x14ac:dyDescent="0.2">
      <c r="A877" s="1">
        <v>36485</v>
      </c>
      <c r="B877" s="2">
        <v>13298</v>
      </c>
      <c r="C877" s="2">
        <f t="shared" si="13"/>
        <v>10226.5</v>
      </c>
      <c r="E877" t="s">
        <v>11</v>
      </c>
      <c r="F877" s="2">
        <f>B877</f>
        <v>13298</v>
      </c>
      <c r="G877" s="6">
        <f>F877/F875-1</f>
        <v>-1.1080538410054297E-2</v>
      </c>
    </row>
    <row r="878" spans="1:7" x14ac:dyDescent="0.2">
      <c r="A878" s="1">
        <v>36486</v>
      </c>
      <c r="B878" s="2">
        <v>16102</v>
      </c>
      <c r="C878" s="2">
        <f t="shared" si="13"/>
        <v>10480.433333333332</v>
      </c>
      <c r="E878" t="s">
        <v>12</v>
      </c>
      <c r="G878" s="6"/>
    </row>
    <row r="879" spans="1:7" x14ac:dyDescent="0.2">
      <c r="A879" s="1">
        <v>36487</v>
      </c>
      <c r="B879" s="2">
        <v>15710</v>
      </c>
      <c r="C879" s="2">
        <f t="shared" si="13"/>
        <v>10679.433333333332</v>
      </c>
      <c r="E879" t="s">
        <v>13</v>
      </c>
      <c r="G879" s="6"/>
    </row>
    <row r="880" spans="1:7" x14ac:dyDescent="0.2">
      <c r="A880" s="1">
        <v>36488</v>
      </c>
      <c r="B880" s="2">
        <v>16061</v>
      </c>
      <c r="C880" s="2">
        <f t="shared" si="13"/>
        <v>10895.933333333332</v>
      </c>
      <c r="E880" t="s">
        <v>7</v>
      </c>
      <c r="G880" s="6"/>
    </row>
    <row r="881" spans="1:7" x14ac:dyDescent="0.2">
      <c r="A881" s="1">
        <v>36489</v>
      </c>
      <c r="B881" s="2">
        <v>14101</v>
      </c>
      <c r="C881" s="2">
        <f t="shared" si="13"/>
        <v>11055.333333333334</v>
      </c>
      <c r="E881" t="s">
        <v>9</v>
      </c>
      <c r="G881" s="6"/>
    </row>
    <row r="882" spans="1:7" x14ac:dyDescent="0.2">
      <c r="A882" s="1">
        <v>36490</v>
      </c>
      <c r="B882" s="2">
        <v>12247</v>
      </c>
      <c r="C882" s="2">
        <f t="shared" si="13"/>
        <v>11206.666666666666</v>
      </c>
      <c r="E882" t="s">
        <v>8</v>
      </c>
      <c r="F882" s="2">
        <f>B882</f>
        <v>12247</v>
      </c>
      <c r="G882" s="6">
        <f>F883/F882-1</f>
        <v>-0.10941455050216375</v>
      </c>
    </row>
    <row r="883" spans="1:7" x14ac:dyDescent="0.2">
      <c r="A883" s="1">
        <v>36491</v>
      </c>
      <c r="B883" s="2">
        <v>10907</v>
      </c>
      <c r="C883" s="2">
        <f t="shared" si="13"/>
        <v>11267.566666666668</v>
      </c>
      <c r="E883" t="s">
        <v>10</v>
      </c>
      <c r="F883" s="2">
        <f>B883</f>
        <v>10907</v>
      </c>
      <c r="G883" s="6">
        <f>F883/F882-1</f>
        <v>-0.10941455050216375</v>
      </c>
    </row>
    <row r="884" spans="1:7" x14ac:dyDescent="0.2">
      <c r="A884" s="1">
        <v>36492</v>
      </c>
      <c r="B884" s="2">
        <v>11374</v>
      </c>
      <c r="C884" s="2">
        <f t="shared" si="13"/>
        <v>11291.5</v>
      </c>
      <c r="E884" t="s">
        <v>11</v>
      </c>
      <c r="F884" s="2">
        <f>B884</f>
        <v>11374</v>
      </c>
      <c r="G884" s="6">
        <f>F884/F882-1</f>
        <v>-7.1282763125663395E-2</v>
      </c>
    </row>
    <row r="885" spans="1:7" x14ac:dyDescent="0.2">
      <c r="A885" s="1">
        <v>36493</v>
      </c>
      <c r="B885" s="2">
        <v>12253</v>
      </c>
      <c r="C885" s="2">
        <f t="shared" si="13"/>
        <v>11363.866666666667</v>
      </c>
      <c r="E885" t="s">
        <v>12</v>
      </c>
      <c r="G885" s="6"/>
    </row>
    <row r="886" spans="1:7" x14ac:dyDescent="0.2">
      <c r="A886" s="1">
        <v>36494</v>
      </c>
      <c r="B886" s="2">
        <v>11685</v>
      </c>
      <c r="C886" s="2">
        <f t="shared" si="13"/>
        <v>11446.366666666667</v>
      </c>
      <c r="E886" t="s">
        <v>13</v>
      </c>
      <c r="G886" s="6"/>
    </row>
    <row r="887" spans="1:7" x14ac:dyDescent="0.2">
      <c r="A887" s="1">
        <v>36495</v>
      </c>
      <c r="B887" s="2">
        <v>14836</v>
      </c>
      <c r="C887" s="2">
        <f t="shared" si="13"/>
        <v>11654</v>
      </c>
      <c r="E887" t="s">
        <v>7</v>
      </c>
      <c r="G887" s="6"/>
    </row>
    <row r="888" spans="1:7" x14ac:dyDescent="0.2">
      <c r="A888" s="1">
        <v>36496</v>
      </c>
      <c r="B888" s="2">
        <v>16536</v>
      </c>
      <c r="C888" s="2">
        <f t="shared" si="13"/>
        <v>11899.8</v>
      </c>
      <c r="E888" t="s">
        <v>9</v>
      </c>
      <c r="G888" s="6"/>
    </row>
    <row r="889" spans="1:7" x14ac:dyDescent="0.2">
      <c r="A889" s="1">
        <v>36497</v>
      </c>
      <c r="B889" s="2">
        <v>16928</v>
      </c>
      <c r="C889" s="2">
        <f t="shared" si="13"/>
        <v>12144.166666666666</v>
      </c>
      <c r="E889" t="s">
        <v>8</v>
      </c>
      <c r="F889" s="2">
        <f>B889</f>
        <v>16928</v>
      </c>
      <c r="G889" s="6">
        <f>F890/F889-1</f>
        <v>4.0170132325141328E-3</v>
      </c>
    </row>
    <row r="890" spans="1:7" x14ac:dyDescent="0.2">
      <c r="A890" s="1">
        <v>36498</v>
      </c>
      <c r="B890" s="2">
        <v>16996</v>
      </c>
      <c r="C890" s="2">
        <f t="shared" si="13"/>
        <v>12377.166666666666</v>
      </c>
      <c r="E890" t="s">
        <v>10</v>
      </c>
      <c r="F890" s="2">
        <f>B890</f>
        <v>16996</v>
      </c>
      <c r="G890" s="6">
        <f>F890/F889-1</f>
        <v>4.0170132325141328E-3</v>
      </c>
    </row>
    <row r="891" spans="1:7" x14ac:dyDescent="0.2">
      <c r="A891" s="1">
        <v>36499</v>
      </c>
      <c r="B891" s="2">
        <v>16534</v>
      </c>
      <c r="C891" s="2">
        <f t="shared" si="13"/>
        <v>12611</v>
      </c>
      <c r="E891" t="s">
        <v>11</v>
      </c>
      <c r="F891" s="2">
        <f>B891</f>
        <v>16534</v>
      </c>
      <c r="G891" s="6">
        <f>F891/F889-1</f>
        <v>-2.327504725897922E-2</v>
      </c>
    </row>
    <row r="892" spans="1:7" x14ac:dyDescent="0.2">
      <c r="A892" s="1">
        <v>36500</v>
      </c>
      <c r="B892" s="2">
        <v>15733</v>
      </c>
      <c r="C892" s="2">
        <f t="shared" si="13"/>
        <v>12868.133333333333</v>
      </c>
      <c r="E892" t="s">
        <v>12</v>
      </c>
      <c r="G892" s="6"/>
    </row>
    <row r="893" spans="1:7" x14ac:dyDescent="0.2">
      <c r="A893" s="1">
        <v>36501</v>
      </c>
      <c r="B893" s="2">
        <v>14495</v>
      </c>
      <c r="C893" s="2">
        <f t="shared" si="13"/>
        <v>13057.233333333334</v>
      </c>
      <c r="E893" t="s">
        <v>13</v>
      </c>
      <c r="G893" s="6"/>
    </row>
    <row r="894" spans="1:7" x14ac:dyDescent="0.2">
      <c r="A894" s="1">
        <v>36502</v>
      </c>
      <c r="B894" s="2">
        <v>17866</v>
      </c>
      <c r="C894" s="2">
        <f t="shared" si="13"/>
        <v>13309.333333333334</v>
      </c>
      <c r="E894" t="s">
        <v>7</v>
      </c>
      <c r="G894" s="6"/>
    </row>
    <row r="895" spans="1:7" x14ac:dyDescent="0.2">
      <c r="A895" s="1">
        <v>36503</v>
      </c>
      <c r="B895" s="2">
        <v>15379</v>
      </c>
      <c r="C895" s="2">
        <f t="shared" si="13"/>
        <v>13408.133333333333</v>
      </c>
      <c r="E895" t="s">
        <v>9</v>
      </c>
      <c r="G895" s="6"/>
    </row>
    <row r="896" spans="1:7" x14ac:dyDescent="0.2">
      <c r="A896" s="1">
        <v>36504</v>
      </c>
      <c r="B896" s="2">
        <v>17646</v>
      </c>
      <c r="C896" s="2">
        <f t="shared" si="13"/>
        <v>13649.633333333333</v>
      </c>
      <c r="E896" t="s">
        <v>8</v>
      </c>
      <c r="F896" s="2">
        <f>B896</f>
        <v>17646</v>
      </c>
      <c r="G896" s="6">
        <f>F897/F896-1</f>
        <v>-8.2058256828743015E-2</v>
      </c>
    </row>
    <row r="897" spans="1:7" x14ac:dyDescent="0.2">
      <c r="A897" s="1">
        <v>36505</v>
      </c>
      <c r="B897" s="2">
        <v>16198</v>
      </c>
      <c r="C897" s="2">
        <f t="shared" si="13"/>
        <v>13874.8</v>
      </c>
      <c r="E897" t="s">
        <v>10</v>
      </c>
      <c r="F897" s="2">
        <f>B897</f>
        <v>16198</v>
      </c>
      <c r="G897" s="6">
        <f>F897/F896-1</f>
        <v>-8.2058256828743015E-2</v>
      </c>
    </row>
    <row r="898" spans="1:7" x14ac:dyDescent="0.2">
      <c r="A898" s="1">
        <v>36506</v>
      </c>
      <c r="B898" s="2">
        <v>15557</v>
      </c>
      <c r="C898" s="2">
        <f t="shared" si="13"/>
        <v>14073.833333333334</v>
      </c>
      <c r="E898" t="s">
        <v>11</v>
      </c>
      <c r="F898" s="2">
        <f>B898</f>
        <v>15557</v>
      </c>
      <c r="G898" s="6">
        <f>F898/F896-1</f>
        <v>-0.11838376969284825</v>
      </c>
    </row>
    <row r="899" spans="1:7" x14ac:dyDescent="0.2">
      <c r="A899" s="1">
        <v>36507</v>
      </c>
      <c r="B899" s="2">
        <v>16004</v>
      </c>
      <c r="C899" s="2">
        <f t="shared" si="13"/>
        <v>14303.8</v>
      </c>
      <c r="E899" t="s">
        <v>12</v>
      </c>
      <c r="G899" s="6"/>
    </row>
    <row r="900" spans="1:7" x14ac:dyDescent="0.2">
      <c r="A900" s="1">
        <v>36508</v>
      </c>
      <c r="B900" s="2">
        <v>18486</v>
      </c>
      <c r="C900" s="2">
        <f t="shared" si="13"/>
        <v>14567.666666666666</v>
      </c>
      <c r="E900" t="s">
        <v>13</v>
      </c>
      <c r="G900" s="6"/>
    </row>
    <row r="901" spans="1:7" x14ac:dyDescent="0.2">
      <c r="A901" s="1">
        <v>36509</v>
      </c>
      <c r="B901" s="2">
        <v>19545</v>
      </c>
      <c r="C901" s="2">
        <f t="shared" si="13"/>
        <v>14910.333333333334</v>
      </c>
      <c r="E901" t="s">
        <v>7</v>
      </c>
      <c r="G901" s="6"/>
    </row>
    <row r="902" spans="1:7" x14ac:dyDescent="0.2">
      <c r="A902" s="1">
        <v>36510</v>
      </c>
      <c r="B902" s="2">
        <v>19279</v>
      </c>
      <c r="C902" s="2">
        <f t="shared" si="13"/>
        <v>15176.966666666667</v>
      </c>
      <c r="E902" t="s">
        <v>9</v>
      </c>
      <c r="G902" s="6"/>
    </row>
    <row r="903" spans="1:7" x14ac:dyDescent="0.2">
      <c r="A903" s="1">
        <v>36511</v>
      </c>
      <c r="B903" s="2">
        <v>17414</v>
      </c>
      <c r="C903" s="2">
        <f t="shared" si="13"/>
        <v>15319.533333333333</v>
      </c>
      <c r="E903" t="s">
        <v>8</v>
      </c>
      <c r="F903" s="2">
        <f>B903</f>
        <v>17414</v>
      </c>
      <c r="G903" s="6">
        <f>F904/F903-1</f>
        <v>-5.9836912828758471E-2</v>
      </c>
    </row>
    <row r="904" spans="1:7" x14ac:dyDescent="0.2">
      <c r="A904" s="1">
        <v>36512</v>
      </c>
      <c r="B904" s="2">
        <v>16372</v>
      </c>
      <c r="C904" s="2">
        <f t="shared" si="13"/>
        <v>15396.766666666666</v>
      </c>
      <c r="E904" t="s">
        <v>10</v>
      </c>
      <c r="F904" s="2">
        <f>B904</f>
        <v>16372</v>
      </c>
      <c r="G904" s="6">
        <f>F904/F903-1</f>
        <v>-5.9836912828758471E-2</v>
      </c>
    </row>
    <row r="905" spans="1:7" x14ac:dyDescent="0.2">
      <c r="A905" s="1">
        <v>36513</v>
      </c>
      <c r="B905" s="2">
        <v>14208</v>
      </c>
      <c r="C905" s="2">
        <f t="shared" si="13"/>
        <v>15422.133333333333</v>
      </c>
      <c r="E905" t="s">
        <v>11</v>
      </c>
      <c r="F905" s="2">
        <f>B905</f>
        <v>14208</v>
      </c>
      <c r="G905" s="6">
        <f>F905/F903-1</f>
        <v>-0.1841047433099805</v>
      </c>
    </row>
    <row r="906" spans="1:7" x14ac:dyDescent="0.2">
      <c r="A906" s="1">
        <v>36514</v>
      </c>
      <c r="B906" s="2">
        <v>12714</v>
      </c>
      <c r="C906" s="2">
        <f t="shared" si="13"/>
        <v>15415.466666666667</v>
      </c>
      <c r="E906" t="s">
        <v>12</v>
      </c>
      <c r="G906" s="6"/>
    </row>
    <row r="907" spans="1:7" x14ac:dyDescent="0.2">
      <c r="A907" s="1">
        <v>36515</v>
      </c>
      <c r="B907" s="2">
        <v>13877</v>
      </c>
      <c r="C907" s="2">
        <f t="shared" si="13"/>
        <v>15434.766666666666</v>
      </c>
      <c r="E907" t="s">
        <v>13</v>
      </c>
      <c r="G907" s="6"/>
    </row>
    <row r="908" spans="1:7" x14ac:dyDescent="0.2">
      <c r="A908" s="1">
        <v>36516</v>
      </c>
      <c r="B908" s="2">
        <v>14167</v>
      </c>
      <c r="C908" s="2">
        <f t="shared" si="13"/>
        <v>15370.266666666666</v>
      </c>
      <c r="E908" t="s">
        <v>7</v>
      </c>
      <c r="G908" s="6"/>
    </row>
    <row r="909" spans="1:7" x14ac:dyDescent="0.2">
      <c r="A909" s="1">
        <v>36517</v>
      </c>
      <c r="B909" s="2">
        <v>16771</v>
      </c>
      <c r="C909" s="2">
        <f t="shared" si="13"/>
        <v>15405.633333333333</v>
      </c>
      <c r="E909" t="s">
        <v>9</v>
      </c>
      <c r="G909" s="6"/>
    </row>
    <row r="910" spans="1:7" x14ac:dyDescent="0.2">
      <c r="A910" s="1">
        <v>36518</v>
      </c>
      <c r="B910" s="2">
        <v>16287</v>
      </c>
      <c r="C910" s="2">
        <f t="shared" si="13"/>
        <v>15413.166666666666</v>
      </c>
      <c r="E910" t="s">
        <v>8</v>
      </c>
      <c r="F910" s="2">
        <f>B910</f>
        <v>16287</v>
      </c>
      <c r="G910" s="6">
        <f>F911/F910-1</f>
        <v>-3.1313317369681348E-2</v>
      </c>
    </row>
    <row r="911" spans="1:7" x14ac:dyDescent="0.2">
      <c r="A911" s="1">
        <v>36519</v>
      </c>
      <c r="B911" s="2">
        <v>15777</v>
      </c>
      <c r="C911" s="2">
        <f t="shared" si="13"/>
        <v>15469.033333333333</v>
      </c>
      <c r="E911" t="s">
        <v>10</v>
      </c>
      <c r="F911" s="2">
        <f>B911</f>
        <v>15777</v>
      </c>
      <c r="G911" s="6">
        <f>F911/F910-1</f>
        <v>-3.1313317369681348E-2</v>
      </c>
    </row>
    <row r="912" spans="1:7" x14ac:dyDescent="0.2">
      <c r="A912" s="1">
        <v>36520</v>
      </c>
      <c r="B912" s="2">
        <v>16404</v>
      </c>
      <c r="C912" s="2">
        <f t="shared" si="13"/>
        <v>15607.6</v>
      </c>
      <c r="E912" t="s">
        <v>11</v>
      </c>
      <c r="F912" s="2">
        <f>B912</f>
        <v>16404</v>
      </c>
      <c r="G912" s="6">
        <f>F912/F910-1</f>
        <v>7.1836433965739577E-3</v>
      </c>
    </row>
    <row r="913" spans="1:7" x14ac:dyDescent="0.2">
      <c r="A913" s="1">
        <v>36521</v>
      </c>
      <c r="B913" s="2">
        <v>17225</v>
      </c>
      <c r="C913" s="2">
        <f t="shared" si="13"/>
        <v>15818.2</v>
      </c>
      <c r="E913" t="s">
        <v>12</v>
      </c>
      <c r="G913" s="6"/>
    </row>
    <row r="914" spans="1:7" x14ac:dyDescent="0.2">
      <c r="A914" s="1">
        <v>36522</v>
      </c>
      <c r="B914" s="2">
        <v>16372</v>
      </c>
      <c r="C914" s="2">
        <f t="shared" si="13"/>
        <v>15984.8</v>
      </c>
      <c r="E914" t="s">
        <v>13</v>
      </c>
      <c r="G914" s="6"/>
    </row>
    <row r="915" spans="1:7" x14ac:dyDescent="0.2">
      <c r="A915" s="1">
        <v>36523</v>
      </c>
      <c r="B915" s="2">
        <v>16964</v>
      </c>
      <c r="C915" s="2">
        <f t="shared" si="13"/>
        <v>16141.833333333334</v>
      </c>
      <c r="E915" t="s">
        <v>7</v>
      </c>
      <c r="G915" s="6"/>
    </row>
    <row r="916" spans="1:7" x14ac:dyDescent="0.2">
      <c r="A916" s="1">
        <v>36524</v>
      </c>
      <c r="B916" s="2">
        <v>17866</v>
      </c>
      <c r="C916" s="2">
        <f t="shared" si="13"/>
        <v>16347.866666666667</v>
      </c>
      <c r="E916" t="s">
        <v>9</v>
      </c>
      <c r="G916" s="6"/>
    </row>
    <row r="917" spans="1:7" x14ac:dyDescent="0.2">
      <c r="A917" s="1">
        <v>36525</v>
      </c>
      <c r="B917" s="2">
        <v>16222</v>
      </c>
      <c r="C917" s="2">
        <f t="shared" si="13"/>
        <v>16394.066666666666</v>
      </c>
      <c r="E917" t="s">
        <v>8</v>
      </c>
      <c r="F917" s="2">
        <f>B917</f>
        <v>16222</v>
      </c>
      <c r="G917" s="6">
        <f>F918/F917-1</f>
        <v>-9.9186290223153728E-2</v>
      </c>
    </row>
    <row r="918" spans="1:7" x14ac:dyDescent="0.2">
      <c r="A918" s="1">
        <v>36526</v>
      </c>
      <c r="B918" s="2">
        <v>14613</v>
      </c>
      <c r="C918" s="2">
        <f t="shared" si="13"/>
        <v>16329.966666666667</v>
      </c>
      <c r="E918" t="s">
        <v>10</v>
      </c>
      <c r="F918" s="2">
        <f>B918</f>
        <v>14613</v>
      </c>
      <c r="G918" s="6">
        <f>F918/F917-1</f>
        <v>-9.9186290223153728E-2</v>
      </c>
    </row>
    <row r="919" spans="1:7" x14ac:dyDescent="0.2">
      <c r="A919" s="1">
        <v>36527</v>
      </c>
      <c r="B919" s="2">
        <v>17375</v>
      </c>
      <c r="C919" s="2">
        <f t="shared" si="13"/>
        <v>16344.866666666667</v>
      </c>
      <c r="E919" t="s">
        <v>11</v>
      </c>
      <c r="F919" s="2">
        <f>B919</f>
        <v>17375</v>
      </c>
      <c r="G919" s="6">
        <f>F919/F917-1</f>
        <v>7.1076316113919402E-2</v>
      </c>
    </row>
    <row r="920" spans="1:7" x14ac:dyDescent="0.2">
      <c r="A920" s="1">
        <v>36528</v>
      </c>
      <c r="B920" s="2">
        <v>18553</v>
      </c>
      <c r="C920" s="2">
        <f t="shared" si="13"/>
        <v>16396.766666666666</v>
      </c>
      <c r="E920" t="s">
        <v>12</v>
      </c>
      <c r="G920" s="6"/>
    </row>
    <row r="921" spans="1:7" x14ac:dyDescent="0.2">
      <c r="A921" s="1">
        <v>36529</v>
      </c>
      <c r="B921" s="2">
        <v>18003</v>
      </c>
      <c r="C921" s="2">
        <f t="shared" si="13"/>
        <v>16445.733333333334</v>
      </c>
      <c r="E921" t="s">
        <v>13</v>
      </c>
      <c r="G921" s="6"/>
    </row>
    <row r="922" spans="1:7" x14ac:dyDescent="0.2">
      <c r="A922" s="1">
        <v>36530</v>
      </c>
      <c r="B922" s="2">
        <v>14790</v>
      </c>
      <c r="C922" s="2">
        <f t="shared" si="13"/>
        <v>16414.3</v>
      </c>
      <c r="E922" t="s">
        <v>7</v>
      </c>
      <c r="G922" s="6"/>
    </row>
    <row r="923" spans="1:7" x14ac:dyDescent="0.2">
      <c r="A923" s="1">
        <v>36531</v>
      </c>
      <c r="B923" s="2">
        <v>18869</v>
      </c>
      <c r="C923" s="2">
        <f t="shared" si="13"/>
        <v>16560.099999999999</v>
      </c>
      <c r="E923" t="s">
        <v>9</v>
      </c>
      <c r="G923" s="6"/>
    </row>
    <row r="924" spans="1:7" x14ac:dyDescent="0.2">
      <c r="A924" s="1">
        <v>36532</v>
      </c>
      <c r="B924" s="2">
        <v>17801</v>
      </c>
      <c r="C924" s="2">
        <f t="shared" si="13"/>
        <v>16557.933333333334</v>
      </c>
      <c r="E924" t="s">
        <v>8</v>
      </c>
      <c r="F924" s="2">
        <f>B924</f>
        <v>17801</v>
      </c>
      <c r="G924" s="6">
        <f>F925/F924-1</f>
        <v>-0.16347396213695864</v>
      </c>
    </row>
    <row r="925" spans="1:7" x14ac:dyDescent="0.2">
      <c r="A925" s="1">
        <v>36533</v>
      </c>
      <c r="B925" s="2">
        <v>14891</v>
      </c>
      <c r="C925" s="2">
        <f t="shared" si="13"/>
        <v>16541.666666666668</v>
      </c>
      <c r="E925" t="s">
        <v>10</v>
      </c>
      <c r="F925" s="2">
        <f>B925</f>
        <v>14891</v>
      </c>
      <c r="G925" s="6">
        <f>F925/F924-1</f>
        <v>-0.16347396213695864</v>
      </c>
    </row>
    <row r="926" spans="1:7" x14ac:dyDescent="0.2">
      <c r="A926" s="1">
        <v>36534</v>
      </c>
      <c r="B926" s="2">
        <v>14352</v>
      </c>
      <c r="C926" s="2">
        <f t="shared" si="13"/>
        <v>16431.866666666665</v>
      </c>
      <c r="E926" t="s">
        <v>11</v>
      </c>
      <c r="F926" s="2">
        <f>B926</f>
        <v>14352</v>
      </c>
      <c r="G926" s="6">
        <f>F926/F924-1</f>
        <v>-0.19375315993483511</v>
      </c>
    </row>
    <row r="927" spans="1:7" x14ac:dyDescent="0.2">
      <c r="A927" s="1">
        <v>36535</v>
      </c>
      <c r="B927" s="2">
        <v>14894</v>
      </c>
      <c r="C927" s="2">
        <f t="shared" si="13"/>
        <v>16388.400000000001</v>
      </c>
      <c r="E927" t="s">
        <v>12</v>
      </c>
      <c r="G927" s="6"/>
    </row>
    <row r="928" spans="1:7" x14ac:dyDescent="0.2">
      <c r="A928" s="1">
        <v>36536</v>
      </c>
      <c r="B928" s="2">
        <v>14446</v>
      </c>
      <c r="C928" s="2">
        <f t="shared" si="13"/>
        <v>16351.366666666667</v>
      </c>
      <c r="E928" t="s">
        <v>13</v>
      </c>
      <c r="G928" s="6"/>
    </row>
    <row r="929" spans="1:7" x14ac:dyDescent="0.2">
      <c r="A929" s="1">
        <v>36537</v>
      </c>
      <c r="B929" s="2">
        <v>16769</v>
      </c>
      <c r="C929" s="2">
        <f t="shared" si="13"/>
        <v>16376.866666666667</v>
      </c>
      <c r="E929" t="s">
        <v>7</v>
      </c>
      <c r="G929" s="6"/>
    </row>
    <row r="930" spans="1:7" x14ac:dyDescent="0.2">
      <c r="A930" s="1">
        <v>36538</v>
      </c>
      <c r="B930" s="2">
        <v>16327</v>
      </c>
      <c r="C930" s="2">
        <f t="shared" ref="C930:C993" si="14">AVERAGE(B901:B930)</f>
        <v>16304.9</v>
      </c>
      <c r="E930" t="s">
        <v>9</v>
      </c>
      <c r="G930" s="6"/>
    </row>
    <row r="931" spans="1:7" x14ac:dyDescent="0.2">
      <c r="A931" s="1">
        <v>36539</v>
      </c>
      <c r="B931" s="2">
        <v>14525</v>
      </c>
      <c r="C931" s="2">
        <f t="shared" si="14"/>
        <v>16137.566666666668</v>
      </c>
      <c r="E931" t="s">
        <v>8</v>
      </c>
      <c r="F931" s="2">
        <f>B931</f>
        <v>14525</v>
      </c>
      <c r="G931" s="6">
        <f>F932/F931-1</f>
        <v>-0.19951807228915663</v>
      </c>
    </row>
    <row r="932" spans="1:7" x14ac:dyDescent="0.2">
      <c r="A932" s="1">
        <v>36540</v>
      </c>
      <c r="B932" s="2">
        <v>11627</v>
      </c>
      <c r="C932" s="2">
        <f t="shared" si="14"/>
        <v>15882.5</v>
      </c>
      <c r="E932" t="s">
        <v>10</v>
      </c>
      <c r="F932" s="2">
        <f>B932</f>
        <v>11627</v>
      </c>
      <c r="G932" s="6">
        <f>F932/F931-1</f>
        <v>-0.19951807228915663</v>
      </c>
    </row>
    <row r="933" spans="1:7" x14ac:dyDescent="0.2">
      <c r="A933" s="1">
        <v>36541</v>
      </c>
      <c r="B933" s="2">
        <v>12609</v>
      </c>
      <c r="C933" s="2">
        <f t="shared" si="14"/>
        <v>15722.333333333334</v>
      </c>
      <c r="E933" t="s">
        <v>11</v>
      </c>
      <c r="F933" s="2">
        <f>B933</f>
        <v>12609</v>
      </c>
      <c r="G933" s="6">
        <f>F933/F931-1</f>
        <v>-0.13191049913941477</v>
      </c>
    </row>
    <row r="934" spans="1:7" x14ac:dyDescent="0.2">
      <c r="A934" s="1">
        <v>36542</v>
      </c>
      <c r="B934" s="2">
        <v>16696</v>
      </c>
      <c r="C934" s="2">
        <f t="shared" si="14"/>
        <v>15733.133333333333</v>
      </c>
      <c r="E934" t="s">
        <v>12</v>
      </c>
      <c r="G934" s="6"/>
    </row>
    <row r="935" spans="1:7" x14ac:dyDescent="0.2">
      <c r="A935" s="1">
        <v>36543</v>
      </c>
      <c r="B935" s="2">
        <v>12257</v>
      </c>
      <c r="C935" s="2">
        <f t="shared" si="14"/>
        <v>15668.1</v>
      </c>
      <c r="E935" t="s">
        <v>13</v>
      </c>
      <c r="G935" s="6"/>
    </row>
    <row r="936" spans="1:7" x14ac:dyDescent="0.2">
      <c r="A936" s="1">
        <v>36544</v>
      </c>
      <c r="B936" s="2">
        <v>12334</v>
      </c>
      <c r="C936" s="2">
        <f t="shared" si="14"/>
        <v>15655.433333333332</v>
      </c>
      <c r="E936" t="s">
        <v>7</v>
      </c>
      <c r="G936" s="6"/>
    </row>
    <row r="937" spans="1:7" x14ac:dyDescent="0.2">
      <c r="A937" s="1">
        <v>36545</v>
      </c>
      <c r="B937" s="2">
        <v>13033</v>
      </c>
      <c r="C937" s="2">
        <f t="shared" si="14"/>
        <v>15627.3</v>
      </c>
      <c r="E937" t="s">
        <v>9</v>
      </c>
      <c r="G937" s="6"/>
    </row>
    <row r="938" spans="1:7" x14ac:dyDescent="0.2">
      <c r="A938" s="1">
        <v>36546</v>
      </c>
      <c r="B938" s="2">
        <v>14722</v>
      </c>
      <c r="C938" s="2">
        <f t="shared" si="14"/>
        <v>15645.8</v>
      </c>
      <c r="E938" t="s">
        <v>8</v>
      </c>
      <c r="F938" s="2">
        <f>B938</f>
        <v>14722</v>
      </c>
      <c r="G938" s="6"/>
    </row>
    <row r="939" spans="1:7" x14ac:dyDescent="0.2">
      <c r="A939" s="1">
        <v>36547</v>
      </c>
      <c r="B939" s="2">
        <v>12128</v>
      </c>
      <c r="C939" s="2">
        <f t="shared" si="14"/>
        <v>15491.033333333333</v>
      </c>
      <c r="E939" t="s">
        <v>10</v>
      </c>
      <c r="F939" s="2">
        <f>B939</f>
        <v>12128</v>
      </c>
      <c r="G939" s="6"/>
    </row>
    <row r="940" spans="1:7" x14ac:dyDescent="0.2">
      <c r="A940" s="1">
        <v>36548</v>
      </c>
      <c r="B940" s="2">
        <v>12226</v>
      </c>
      <c r="C940" s="2">
        <f t="shared" si="14"/>
        <v>15355.666666666666</v>
      </c>
      <c r="E940" t="s">
        <v>11</v>
      </c>
      <c r="F940" s="2">
        <f>B940</f>
        <v>12226</v>
      </c>
      <c r="G940" s="6"/>
    </row>
    <row r="941" spans="1:7" x14ac:dyDescent="0.2">
      <c r="A941" s="1">
        <v>36549</v>
      </c>
      <c r="B941" s="2">
        <v>12617</v>
      </c>
      <c r="C941" s="2">
        <f t="shared" si="14"/>
        <v>15250.333333333334</v>
      </c>
      <c r="E941" t="s">
        <v>12</v>
      </c>
      <c r="G941" s="6"/>
    </row>
    <row r="942" spans="1:7" x14ac:dyDescent="0.2">
      <c r="A942" s="1">
        <v>36550</v>
      </c>
      <c r="B942" s="2">
        <v>12705</v>
      </c>
      <c r="C942" s="2">
        <f t="shared" si="14"/>
        <v>15127.033333333333</v>
      </c>
      <c r="E942" t="s">
        <v>13</v>
      </c>
      <c r="G942" s="6"/>
    </row>
    <row r="943" spans="1:7" x14ac:dyDescent="0.2">
      <c r="A943" s="1">
        <v>36551</v>
      </c>
      <c r="B943" s="2">
        <v>14922</v>
      </c>
      <c r="C943" s="2">
        <f t="shared" si="14"/>
        <v>15050.266666666666</v>
      </c>
      <c r="E943" t="s">
        <v>7</v>
      </c>
      <c r="G943" s="6"/>
    </row>
    <row r="944" spans="1:7" x14ac:dyDescent="0.2">
      <c r="A944" s="1">
        <v>36552</v>
      </c>
      <c r="B944" s="2">
        <v>15082</v>
      </c>
      <c r="C944" s="2">
        <f t="shared" si="14"/>
        <v>15007.266666666666</v>
      </c>
      <c r="E944" t="s">
        <v>9</v>
      </c>
      <c r="G944" s="6"/>
    </row>
    <row r="945" spans="1:7" x14ac:dyDescent="0.2">
      <c r="A945" s="1">
        <v>36553</v>
      </c>
      <c r="B945" s="2">
        <v>17761</v>
      </c>
      <c r="C945" s="2">
        <f t="shared" si="14"/>
        <v>15033.833333333334</v>
      </c>
      <c r="E945" t="s">
        <v>8</v>
      </c>
      <c r="F945" s="2">
        <f>B945</f>
        <v>17761</v>
      </c>
      <c r="G945" s="6"/>
    </row>
    <row r="946" spans="1:7" x14ac:dyDescent="0.2">
      <c r="A946" s="1">
        <v>36554</v>
      </c>
      <c r="B946" s="2">
        <v>14685</v>
      </c>
      <c r="C946" s="2">
        <f t="shared" si="14"/>
        <v>14927.8</v>
      </c>
      <c r="E946" t="s">
        <v>10</v>
      </c>
      <c r="F946" s="2">
        <f>B946</f>
        <v>14685</v>
      </c>
      <c r="G946" s="6"/>
    </row>
    <row r="947" spans="1:7" x14ac:dyDescent="0.2">
      <c r="A947" s="1">
        <v>36555</v>
      </c>
      <c r="B947" s="2">
        <v>13175</v>
      </c>
      <c r="C947" s="2">
        <f t="shared" si="14"/>
        <v>14826.233333333334</v>
      </c>
      <c r="E947" t="s">
        <v>11</v>
      </c>
      <c r="F947" s="2">
        <f>B947</f>
        <v>13175</v>
      </c>
      <c r="G947" s="6"/>
    </row>
    <row r="948" spans="1:7" x14ac:dyDescent="0.2">
      <c r="A948" s="1">
        <v>36556</v>
      </c>
      <c r="B948" s="2">
        <v>15141</v>
      </c>
      <c r="C948" s="2">
        <f t="shared" si="14"/>
        <v>14843.833333333334</v>
      </c>
      <c r="E948" t="s">
        <v>12</v>
      </c>
      <c r="G948" s="6"/>
    </row>
    <row r="949" spans="1:7" x14ac:dyDescent="0.2">
      <c r="A949" s="1">
        <v>36557</v>
      </c>
      <c r="B949" s="2">
        <v>11440</v>
      </c>
      <c r="C949" s="2">
        <f t="shared" si="14"/>
        <v>14646</v>
      </c>
      <c r="E949" t="s">
        <v>13</v>
      </c>
      <c r="G949" s="6"/>
    </row>
    <row r="950" spans="1:7" x14ac:dyDescent="0.2">
      <c r="A950" s="1">
        <v>36558</v>
      </c>
      <c r="B950" s="2">
        <v>12361</v>
      </c>
      <c r="C950" s="2">
        <f t="shared" si="14"/>
        <v>14439.6</v>
      </c>
      <c r="E950" t="s">
        <v>7</v>
      </c>
      <c r="G950" s="6"/>
    </row>
    <row r="951" spans="1:7" x14ac:dyDescent="0.2">
      <c r="A951" s="1">
        <v>36559</v>
      </c>
      <c r="B951" s="2">
        <v>14526</v>
      </c>
      <c r="C951" s="2">
        <f t="shared" si="14"/>
        <v>14323.7</v>
      </c>
      <c r="E951" t="s">
        <v>9</v>
      </c>
      <c r="G951" s="6"/>
    </row>
    <row r="952" spans="1:7" x14ac:dyDescent="0.2">
      <c r="A952" s="1">
        <v>36560</v>
      </c>
      <c r="B952" s="2">
        <v>13869</v>
      </c>
      <c r="C952" s="2">
        <f t="shared" si="14"/>
        <v>14293</v>
      </c>
      <c r="E952" t="s">
        <v>8</v>
      </c>
      <c r="F952" s="2">
        <f>B952</f>
        <v>13869</v>
      </c>
      <c r="G952" s="6"/>
    </row>
    <row r="953" spans="1:7" x14ac:dyDescent="0.2">
      <c r="A953" s="1">
        <v>36561</v>
      </c>
      <c r="B953" s="2">
        <v>12068</v>
      </c>
      <c r="C953" s="2">
        <f t="shared" si="14"/>
        <v>14066.3</v>
      </c>
      <c r="E953" t="s">
        <v>10</v>
      </c>
      <c r="F953" s="2">
        <f>B953</f>
        <v>12068</v>
      </c>
      <c r="G953" s="6"/>
    </row>
    <row r="954" spans="1:7" x14ac:dyDescent="0.2">
      <c r="A954" s="1">
        <v>36562</v>
      </c>
      <c r="B954" s="2">
        <v>12685</v>
      </c>
      <c r="C954" s="2">
        <f t="shared" si="14"/>
        <v>13895.766666666666</v>
      </c>
      <c r="E954" t="s">
        <v>11</v>
      </c>
      <c r="F954" s="2">
        <f>B954</f>
        <v>12685</v>
      </c>
      <c r="G954" s="6"/>
    </row>
    <row r="955" spans="1:7" x14ac:dyDescent="0.2">
      <c r="A955" s="1">
        <v>36563</v>
      </c>
      <c r="B955" s="2">
        <v>13041</v>
      </c>
      <c r="C955" s="2">
        <f t="shared" si="14"/>
        <v>13834.1</v>
      </c>
      <c r="E955" t="s">
        <v>12</v>
      </c>
      <c r="G955" s="6"/>
    </row>
    <row r="956" spans="1:7" x14ac:dyDescent="0.2">
      <c r="A956" s="1">
        <v>36564</v>
      </c>
      <c r="B956" s="2">
        <v>12968</v>
      </c>
      <c r="C956" s="2">
        <f t="shared" si="14"/>
        <v>13787.966666666667</v>
      </c>
      <c r="E956" t="s">
        <v>13</v>
      </c>
      <c r="G956" s="6"/>
    </row>
    <row r="957" spans="1:7" x14ac:dyDescent="0.2">
      <c r="A957" s="1">
        <v>36565</v>
      </c>
      <c r="B957" s="2">
        <v>12314</v>
      </c>
      <c r="C957" s="2">
        <f t="shared" si="14"/>
        <v>13701.966666666667</v>
      </c>
      <c r="E957" t="s">
        <v>7</v>
      </c>
      <c r="G957" s="6"/>
    </row>
    <row r="958" spans="1:7" x14ac:dyDescent="0.2">
      <c r="A958" s="1">
        <v>36566</v>
      </c>
      <c r="B958" s="2">
        <v>13647</v>
      </c>
      <c r="C958" s="2">
        <f t="shared" si="14"/>
        <v>13675.333333333334</v>
      </c>
      <c r="E958" t="s">
        <v>9</v>
      </c>
      <c r="G958" s="6"/>
    </row>
    <row r="959" spans="1:7" x14ac:dyDescent="0.2">
      <c r="A959" s="1">
        <v>36567</v>
      </c>
      <c r="B959" s="2">
        <v>16052</v>
      </c>
      <c r="C959" s="2">
        <f t="shared" si="14"/>
        <v>13651.433333333332</v>
      </c>
      <c r="E959" t="s">
        <v>8</v>
      </c>
      <c r="F959" s="2">
        <f>B959</f>
        <v>16052</v>
      </c>
      <c r="G959" s="6"/>
    </row>
    <row r="960" spans="1:7" x14ac:dyDescent="0.2">
      <c r="A960" s="1">
        <v>36568</v>
      </c>
      <c r="B960" s="2">
        <v>14991</v>
      </c>
      <c r="C960" s="2">
        <f t="shared" si="14"/>
        <v>13606.9</v>
      </c>
      <c r="E960" t="s">
        <v>10</v>
      </c>
      <c r="F960" s="2">
        <f>B960</f>
        <v>14991</v>
      </c>
      <c r="G960" s="6"/>
    </row>
    <row r="961" spans="1:7" x14ac:dyDescent="0.2">
      <c r="A961" s="1">
        <v>36569</v>
      </c>
      <c r="B961" s="2">
        <v>12658</v>
      </c>
      <c r="C961" s="2">
        <f t="shared" si="14"/>
        <v>13544.666666666666</v>
      </c>
      <c r="E961" t="s">
        <v>11</v>
      </c>
      <c r="F961" s="2">
        <f>B961</f>
        <v>12658</v>
      </c>
      <c r="G961" s="6"/>
    </row>
    <row r="962" spans="1:7" x14ac:dyDescent="0.2">
      <c r="A962" s="1">
        <v>36570</v>
      </c>
      <c r="B962" s="2">
        <v>11959</v>
      </c>
      <c r="C962" s="2">
        <f t="shared" si="14"/>
        <v>13555.733333333334</v>
      </c>
      <c r="E962" t="s">
        <v>12</v>
      </c>
      <c r="G962" s="6"/>
    </row>
    <row r="963" spans="1:7" x14ac:dyDescent="0.2">
      <c r="A963" s="1">
        <v>36571</v>
      </c>
      <c r="B963" s="2">
        <v>14907</v>
      </c>
      <c r="C963" s="2">
        <f t="shared" si="14"/>
        <v>13632.333333333334</v>
      </c>
      <c r="E963" t="s">
        <v>13</v>
      </c>
      <c r="G963" s="6"/>
    </row>
    <row r="964" spans="1:7" x14ac:dyDescent="0.2">
      <c r="A964" s="1">
        <v>36572</v>
      </c>
      <c r="B964" s="2">
        <v>15198</v>
      </c>
      <c r="C964" s="2">
        <f t="shared" si="14"/>
        <v>13582.4</v>
      </c>
      <c r="E964" t="s">
        <v>7</v>
      </c>
      <c r="G964" s="6"/>
    </row>
    <row r="965" spans="1:7" x14ac:dyDescent="0.2">
      <c r="A965" s="1">
        <v>36573</v>
      </c>
      <c r="B965" s="2">
        <v>16138</v>
      </c>
      <c r="C965" s="2">
        <f t="shared" si="14"/>
        <v>13711.766666666666</v>
      </c>
      <c r="E965" t="s">
        <v>9</v>
      </c>
      <c r="G965" s="6"/>
    </row>
    <row r="966" spans="1:7" x14ac:dyDescent="0.2">
      <c r="A966" s="1">
        <v>36574</v>
      </c>
      <c r="B966" s="2">
        <v>14141</v>
      </c>
      <c r="C966" s="2">
        <f t="shared" si="14"/>
        <v>13772</v>
      </c>
      <c r="E966" t="s">
        <v>8</v>
      </c>
      <c r="F966" s="2">
        <f>B966</f>
        <v>14141</v>
      </c>
      <c r="G966" s="6"/>
    </row>
    <row r="967" spans="1:7" x14ac:dyDescent="0.2">
      <c r="A967" s="1">
        <v>36575</v>
      </c>
      <c r="B967" s="2">
        <v>12483</v>
      </c>
      <c r="C967" s="2">
        <f t="shared" si="14"/>
        <v>13753.666666666666</v>
      </c>
      <c r="E967" t="s">
        <v>10</v>
      </c>
      <c r="F967" s="2">
        <f>B967</f>
        <v>12483</v>
      </c>
      <c r="G967" s="6"/>
    </row>
    <row r="968" spans="1:7" x14ac:dyDescent="0.2">
      <c r="A968" s="1">
        <v>36576</v>
      </c>
      <c r="B968" s="2">
        <v>11322</v>
      </c>
      <c r="C968" s="2">
        <f t="shared" si="14"/>
        <v>13640.333333333334</v>
      </c>
      <c r="E968" t="s">
        <v>11</v>
      </c>
      <c r="F968" s="2">
        <f>B968</f>
        <v>11322</v>
      </c>
      <c r="G968" s="6"/>
    </row>
    <row r="969" spans="1:7" x14ac:dyDescent="0.2">
      <c r="A969" s="1">
        <v>36577</v>
      </c>
      <c r="B969" s="2">
        <v>12758</v>
      </c>
      <c r="C969" s="2">
        <f t="shared" si="14"/>
        <v>13661.333333333334</v>
      </c>
      <c r="E969" t="s">
        <v>12</v>
      </c>
      <c r="G969" s="6"/>
    </row>
    <row r="970" spans="1:7" x14ac:dyDescent="0.2">
      <c r="A970" s="1">
        <v>36578</v>
      </c>
      <c r="B970" s="2">
        <v>15220</v>
      </c>
      <c r="C970" s="2">
        <f t="shared" si="14"/>
        <v>13761.133333333333</v>
      </c>
      <c r="E970" t="s">
        <v>13</v>
      </c>
      <c r="G970" s="6"/>
    </row>
    <row r="971" spans="1:7" x14ac:dyDescent="0.2">
      <c r="A971" s="1">
        <v>36579</v>
      </c>
      <c r="B971" s="2">
        <v>17213</v>
      </c>
      <c r="C971" s="2">
        <f t="shared" si="14"/>
        <v>13914.333333333334</v>
      </c>
      <c r="E971" t="s">
        <v>7</v>
      </c>
      <c r="G971" s="6"/>
    </row>
    <row r="972" spans="1:7" x14ac:dyDescent="0.2">
      <c r="A972" s="1">
        <v>36580</v>
      </c>
      <c r="B972" s="2">
        <v>19351</v>
      </c>
      <c r="C972" s="2">
        <f t="shared" si="14"/>
        <v>14135.866666666667</v>
      </c>
      <c r="E972" t="s">
        <v>9</v>
      </c>
      <c r="G972" s="6"/>
    </row>
    <row r="973" spans="1:7" x14ac:dyDescent="0.2">
      <c r="A973" s="1">
        <v>36581</v>
      </c>
      <c r="B973" s="2">
        <v>14940</v>
      </c>
      <c r="C973" s="2">
        <f t="shared" si="14"/>
        <v>14136.466666666667</v>
      </c>
      <c r="E973" t="s">
        <v>8</v>
      </c>
      <c r="F973" s="2">
        <f>B973</f>
        <v>14940</v>
      </c>
      <c r="G973" s="6">
        <f>F974/F973-1</f>
        <v>-0.20923694779116464</v>
      </c>
    </row>
    <row r="974" spans="1:7" x14ac:dyDescent="0.2">
      <c r="A974" s="1">
        <v>36582</v>
      </c>
      <c r="B974" s="2">
        <v>11814</v>
      </c>
      <c r="C974" s="2">
        <f t="shared" si="14"/>
        <v>14027.533333333333</v>
      </c>
      <c r="E974" t="s">
        <v>10</v>
      </c>
      <c r="F974" s="2">
        <f>B974</f>
        <v>11814</v>
      </c>
      <c r="G974" s="6">
        <f>F974/F973-1</f>
        <v>-0.20923694779116464</v>
      </c>
    </row>
    <row r="975" spans="1:7" x14ac:dyDescent="0.2">
      <c r="A975" s="1">
        <v>36583</v>
      </c>
      <c r="B975" s="2">
        <v>13315</v>
      </c>
      <c r="C975" s="2">
        <f t="shared" si="14"/>
        <v>13879.333333333334</v>
      </c>
      <c r="E975" t="s">
        <v>11</v>
      </c>
      <c r="F975" s="2">
        <f>B975</f>
        <v>13315</v>
      </c>
      <c r="G975" s="6">
        <f>F975/F973-1</f>
        <v>-0.10876840696117807</v>
      </c>
    </row>
    <row r="976" spans="1:7" x14ac:dyDescent="0.2">
      <c r="A976" s="1">
        <v>36584</v>
      </c>
      <c r="B976" s="2">
        <v>15195</v>
      </c>
      <c r="C976" s="2">
        <f t="shared" si="14"/>
        <v>13896.333333333334</v>
      </c>
      <c r="E976" t="s">
        <v>12</v>
      </c>
      <c r="G976" s="6"/>
    </row>
    <row r="977" spans="1:7" x14ac:dyDescent="0.2">
      <c r="A977" s="1">
        <v>36585</v>
      </c>
      <c r="B977" s="2">
        <v>15237</v>
      </c>
      <c r="C977" s="2">
        <f t="shared" si="14"/>
        <v>13965.066666666668</v>
      </c>
      <c r="E977" t="s">
        <v>13</v>
      </c>
      <c r="G977" s="6"/>
    </row>
    <row r="978" spans="1:7" x14ac:dyDescent="0.2">
      <c r="A978" s="1">
        <v>36586</v>
      </c>
      <c r="B978" s="2">
        <v>14858</v>
      </c>
      <c r="C978" s="2">
        <f t="shared" si="14"/>
        <v>13955.633333333333</v>
      </c>
      <c r="E978" t="s">
        <v>7</v>
      </c>
      <c r="G978" s="6"/>
    </row>
    <row r="979" spans="1:7" x14ac:dyDescent="0.2">
      <c r="A979" s="1">
        <v>36587</v>
      </c>
      <c r="B979" s="2">
        <v>14878</v>
      </c>
      <c r="C979" s="2">
        <f t="shared" si="14"/>
        <v>14070.233333333334</v>
      </c>
      <c r="E979" t="s">
        <v>9</v>
      </c>
      <c r="G979" s="6"/>
    </row>
    <row r="980" spans="1:7" x14ac:dyDescent="0.2">
      <c r="A980" s="1">
        <v>36588</v>
      </c>
      <c r="B980" s="2">
        <v>13186</v>
      </c>
      <c r="C980" s="2">
        <f t="shared" si="14"/>
        <v>14097.733333333334</v>
      </c>
      <c r="E980" t="s">
        <v>8</v>
      </c>
      <c r="F980" s="2">
        <f>B980</f>
        <v>13186</v>
      </c>
      <c r="G980" s="6">
        <f>F981/F980-1</f>
        <v>-3.5112998634915793E-2</v>
      </c>
    </row>
    <row r="981" spans="1:7" x14ac:dyDescent="0.2">
      <c r="A981" s="1">
        <v>36589</v>
      </c>
      <c r="B981" s="2">
        <v>12723</v>
      </c>
      <c r="C981" s="2">
        <f t="shared" si="14"/>
        <v>14037.633333333333</v>
      </c>
      <c r="E981" t="s">
        <v>10</v>
      </c>
      <c r="F981" s="2">
        <f>B981</f>
        <v>12723</v>
      </c>
      <c r="G981" s="6">
        <f>F981/F980-1</f>
        <v>-3.5112998634915793E-2</v>
      </c>
    </row>
    <row r="982" spans="1:7" x14ac:dyDescent="0.2">
      <c r="A982" s="1">
        <v>36590</v>
      </c>
      <c r="B982" s="2">
        <v>15674</v>
      </c>
      <c r="C982" s="2">
        <f t="shared" si="14"/>
        <v>14097.8</v>
      </c>
      <c r="E982" t="s">
        <v>11</v>
      </c>
      <c r="F982" s="2">
        <f>B982</f>
        <v>15674</v>
      </c>
      <c r="G982" s="6">
        <f>F982/F980-1</f>
        <v>0.18868496890641584</v>
      </c>
    </row>
    <row r="983" spans="1:7" x14ac:dyDescent="0.2">
      <c r="A983" s="1">
        <v>36591</v>
      </c>
      <c r="B983" s="2">
        <v>15490</v>
      </c>
      <c r="C983" s="2">
        <f t="shared" si="14"/>
        <v>14211.866666666667</v>
      </c>
      <c r="E983" t="s">
        <v>12</v>
      </c>
      <c r="G983" s="6"/>
    </row>
    <row r="984" spans="1:7" x14ac:dyDescent="0.2">
      <c r="A984" s="1">
        <v>36592</v>
      </c>
      <c r="B984" s="2">
        <v>17415</v>
      </c>
      <c r="C984" s="2">
        <f t="shared" si="14"/>
        <v>14369.533333333333</v>
      </c>
      <c r="E984" t="s">
        <v>13</v>
      </c>
      <c r="G984" s="6"/>
    </row>
    <row r="985" spans="1:7" x14ac:dyDescent="0.2">
      <c r="A985" s="1">
        <v>36593</v>
      </c>
      <c r="B985" s="2">
        <v>19275</v>
      </c>
      <c r="C985" s="2">
        <f t="shared" si="14"/>
        <v>14577.333333333334</v>
      </c>
      <c r="E985" t="s">
        <v>7</v>
      </c>
      <c r="G985" s="6"/>
    </row>
    <row r="986" spans="1:7" x14ac:dyDescent="0.2">
      <c r="A986" s="1">
        <v>36594</v>
      </c>
      <c r="B986" s="2">
        <v>15479</v>
      </c>
      <c r="C986" s="2">
        <f t="shared" si="14"/>
        <v>14661.033333333333</v>
      </c>
      <c r="E986" t="s">
        <v>9</v>
      </c>
      <c r="G986" s="6"/>
    </row>
    <row r="987" spans="1:7" x14ac:dyDescent="0.2">
      <c r="A987" s="1">
        <v>36595</v>
      </c>
      <c r="B987" s="2">
        <v>14501</v>
      </c>
      <c r="C987" s="2">
        <f t="shared" si="14"/>
        <v>14733.933333333332</v>
      </c>
      <c r="E987" t="s">
        <v>8</v>
      </c>
      <c r="F987" s="2">
        <f>B987</f>
        <v>14501</v>
      </c>
      <c r="G987" s="6">
        <f>F988/F987-1</f>
        <v>-0.28922143300462033</v>
      </c>
    </row>
    <row r="988" spans="1:7" x14ac:dyDescent="0.2">
      <c r="A988" s="1">
        <v>36596</v>
      </c>
      <c r="B988" s="2">
        <v>10307</v>
      </c>
      <c r="C988" s="2">
        <f t="shared" si="14"/>
        <v>14622.6</v>
      </c>
      <c r="E988" t="s">
        <v>10</v>
      </c>
      <c r="F988" s="2">
        <f>B988</f>
        <v>10307</v>
      </c>
      <c r="G988" s="6">
        <f>F988/F987-1</f>
        <v>-0.28922143300462033</v>
      </c>
    </row>
    <row r="989" spans="1:7" x14ac:dyDescent="0.2">
      <c r="A989" s="1">
        <v>36597</v>
      </c>
      <c r="B989" s="2">
        <v>11496</v>
      </c>
      <c r="C989" s="2">
        <f t="shared" si="14"/>
        <v>14470.733333333334</v>
      </c>
      <c r="E989" t="s">
        <v>11</v>
      </c>
      <c r="F989" s="2">
        <f>B989</f>
        <v>11496</v>
      </c>
      <c r="G989" s="6">
        <f>F989/F987-1</f>
        <v>-0.20722708778704912</v>
      </c>
    </row>
    <row r="990" spans="1:7" x14ac:dyDescent="0.2">
      <c r="A990" s="1">
        <v>36598</v>
      </c>
      <c r="B990" s="2">
        <v>11985</v>
      </c>
      <c r="C990" s="2">
        <f t="shared" si="14"/>
        <v>14370.533333333333</v>
      </c>
      <c r="E990" t="s">
        <v>12</v>
      </c>
      <c r="G990" s="6"/>
    </row>
    <row r="991" spans="1:7" x14ac:dyDescent="0.2">
      <c r="A991" s="1">
        <v>36599</v>
      </c>
      <c r="B991" s="2">
        <v>9722</v>
      </c>
      <c r="C991" s="2">
        <f t="shared" si="14"/>
        <v>14272.666666666666</v>
      </c>
      <c r="E991" t="s">
        <v>13</v>
      </c>
      <c r="G991" s="6"/>
    </row>
    <row r="992" spans="1:7" x14ac:dyDescent="0.2">
      <c r="A992" s="1">
        <v>36600</v>
      </c>
      <c r="B992" s="2">
        <v>9931</v>
      </c>
      <c r="C992" s="2">
        <f t="shared" si="14"/>
        <v>14205.066666666668</v>
      </c>
      <c r="E992" t="s">
        <v>7</v>
      </c>
      <c r="G992" s="6"/>
    </row>
    <row r="993" spans="1:7" x14ac:dyDescent="0.2">
      <c r="A993" s="1">
        <v>36601</v>
      </c>
      <c r="B993" s="2">
        <v>10007</v>
      </c>
      <c r="C993" s="2">
        <f t="shared" si="14"/>
        <v>14041.733333333334</v>
      </c>
      <c r="E993" t="s">
        <v>9</v>
      </c>
      <c r="G993" s="6"/>
    </row>
    <row r="994" spans="1:7" x14ac:dyDescent="0.2">
      <c r="A994" s="1">
        <v>36602</v>
      </c>
      <c r="B994" s="2">
        <v>11447</v>
      </c>
      <c r="C994" s="2">
        <f t="shared" ref="C994:C1057" si="15">AVERAGE(B965:B994)</f>
        <v>13916.7</v>
      </c>
      <c r="E994" t="s">
        <v>8</v>
      </c>
      <c r="F994" s="2">
        <f>B994</f>
        <v>11447</v>
      </c>
      <c r="G994" s="6">
        <f>F995/F994-1</f>
        <v>-0.18729798200401848</v>
      </c>
    </row>
    <row r="995" spans="1:7" x14ac:dyDescent="0.2">
      <c r="A995" s="1">
        <v>36603</v>
      </c>
      <c r="B995" s="2">
        <v>9303</v>
      </c>
      <c r="C995" s="2">
        <f t="shared" si="15"/>
        <v>13688.866666666667</v>
      </c>
      <c r="E995" t="s">
        <v>10</v>
      </c>
      <c r="F995" s="2">
        <f>B995</f>
        <v>9303</v>
      </c>
      <c r="G995" s="6">
        <f>F995/F994-1</f>
        <v>-0.18729798200401848</v>
      </c>
    </row>
    <row r="996" spans="1:7" x14ac:dyDescent="0.2">
      <c r="A996" s="1">
        <v>36604</v>
      </c>
      <c r="B996" s="2">
        <v>9535</v>
      </c>
      <c r="C996" s="2">
        <f t="shared" si="15"/>
        <v>13535.333333333334</v>
      </c>
      <c r="E996" t="s">
        <v>11</v>
      </c>
      <c r="F996" s="2">
        <f>B996</f>
        <v>9535</v>
      </c>
      <c r="G996" s="6">
        <f>F996/F994-1</f>
        <v>-0.16703066305582248</v>
      </c>
    </row>
    <row r="997" spans="1:7" x14ac:dyDescent="0.2">
      <c r="A997" s="1">
        <v>36605</v>
      </c>
      <c r="B997" s="2">
        <v>12039</v>
      </c>
      <c r="C997" s="2">
        <f t="shared" si="15"/>
        <v>13520.533333333333</v>
      </c>
      <c r="E997" t="s">
        <v>12</v>
      </c>
      <c r="G997" s="6"/>
    </row>
    <row r="998" spans="1:7" x14ac:dyDescent="0.2">
      <c r="A998" s="1">
        <v>36606</v>
      </c>
      <c r="B998" s="2">
        <v>9605</v>
      </c>
      <c r="C998" s="2">
        <f t="shared" si="15"/>
        <v>13463.3</v>
      </c>
      <c r="E998" t="s">
        <v>13</v>
      </c>
      <c r="G998" s="6"/>
    </row>
    <row r="999" spans="1:7" x14ac:dyDescent="0.2">
      <c r="A999" s="1">
        <v>36607</v>
      </c>
      <c r="B999" s="2">
        <v>9337</v>
      </c>
      <c r="C999" s="2">
        <f t="shared" si="15"/>
        <v>13349.266666666666</v>
      </c>
      <c r="E999" t="s">
        <v>7</v>
      </c>
      <c r="G999" s="6"/>
    </row>
    <row r="1000" spans="1:7" x14ac:dyDescent="0.2">
      <c r="A1000" s="1">
        <v>36608</v>
      </c>
      <c r="B1000" s="2">
        <v>10153</v>
      </c>
      <c r="C1000" s="2">
        <f t="shared" si="15"/>
        <v>13180.366666666667</v>
      </c>
      <c r="E1000" t="s">
        <v>9</v>
      </c>
      <c r="G1000" s="6"/>
    </row>
    <row r="1001" spans="1:7" x14ac:dyDescent="0.2">
      <c r="A1001" s="1">
        <v>36609</v>
      </c>
      <c r="B1001" s="2">
        <v>12179</v>
      </c>
      <c r="C1001" s="2">
        <f t="shared" si="15"/>
        <v>13012.566666666668</v>
      </c>
      <c r="E1001" t="s">
        <v>8</v>
      </c>
      <c r="F1001" s="2">
        <f>B1001</f>
        <v>12179</v>
      </c>
      <c r="G1001" s="6">
        <f>F1002/F1001-1</f>
        <v>-5.0250431069874368E-2</v>
      </c>
    </row>
    <row r="1002" spans="1:7" x14ac:dyDescent="0.2">
      <c r="A1002" s="1">
        <v>36610</v>
      </c>
      <c r="B1002" s="2">
        <v>11567</v>
      </c>
      <c r="C1002" s="2">
        <f t="shared" si="15"/>
        <v>12753.1</v>
      </c>
      <c r="E1002" t="s">
        <v>10</v>
      </c>
      <c r="F1002" s="2">
        <f>B1002</f>
        <v>11567</v>
      </c>
      <c r="G1002" s="6">
        <f>F1002/F1001-1</f>
        <v>-5.0250431069874368E-2</v>
      </c>
    </row>
    <row r="1003" spans="1:7" x14ac:dyDescent="0.2">
      <c r="A1003" s="1">
        <v>36611</v>
      </c>
      <c r="B1003" s="2">
        <v>11973</v>
      </c>
      <c r="C1003" s="2">
        <f t="shared" si="15"/>
        <v>12654.2</v>
      </c>
      <c r="E1003" t="s">
        <v>11</v>
      </c>
      <c r="F1003" s="2">
        <f>B1003</f>
        <v>11973</v>
      </c>
      <c r="G1003" s="6">
        <f>F1003/F1001-1</f>
        <v>-1.6914360784957672E-2</v>
      </c>
    </row>
    <row r="1004" spans="1:7" x14ac:dyDescent="0.2">
      <c r="A1004" s="1">
        <v>36612</v>
      </c>
      <c r="B1004" s="2">
        <v>13478</v>
      </c>
      <c r="C1004" s="2">
        <f t="shared" si="15"/>
        <v>12709.666666666666</v>
      </c>
      <c r="E1004" t="s">
        <v>12</v>
      </c>
      <c r="G1004" s="6"/>
    </row>
    <row r="1005" spans="1:7" x14ac:dyDescent="0.2">
      <c r="A1005" s="1">
        <v>36613</v>
      </c>
      <c r="B1005" s="2">
        <v>13753</v>
      </c>
      <c r="C1005" s="2">
        <f t="shared" si="15"/>
        <v>12724.266666666666</v>
      </c>
      <c r="E1005" t="s">
        <v>13</v>
      </c>
      <c r="G1005" s="6"/>
    </row>
    <row r="1006" spans="1:7" x14ac:dyDescent="0.2">
      <c r="A1006" s="1">
        <v>36614</v>
      </c>
      <c r="B1006" s="2">
        <v>12558</v>
      </c>
      <c r="C1006" s="2">
        <f t="shared" si="15"/>
        <v>12636.366666666667</v>
      </c>
      <c r="E1006" t="s">
        <v>7</v>
      </c>
      <c r="G1006" s="6"/>
    </row>
    <row r="1007" spans="1:7" x14ac:dyDescent="0.2">
      <c r="A1007" s="1">
        <v>36615</v>
      </c>
      <c r="B1007" s="2">
        <v>10325</v>
      </c>
      <c r="C1007" s="2">
        <f t="shared" si="15"/>
        <v>12472.633333333333</v>
      </c>
      <c r="E1007" t="s">
        <v>9</v>
      </c>
      <c r="G1007" s="6"/>
    </row>
    <row r="1008" spans="1:7" x14ac:dyDescent="0.2">
      <c r="A1008" s="1">
        <v>36616</v>
      </c>
      <c r="B1008" s="2">
        <v>8682</v>
      </c>
      <c r="C1008" s="2">
        <f t="shared" si="15"/>
        <v>12266.766666666666</v>
      </c>
      <c r="E1008" t="s">
        <v>8</v>
      </c>
      <c r="F1008" s="2">
        <f>B1008</f>
        <v>8682</v>
      </c>
      <c r="G1008" s="6">
        <f>F1009/F1008-1</f>
        <v>-0.17369269753513017</v>
      </c>
    </row>
    <row r="1009" spans="1:7" x14ac:dyDescent="0.2">
      <c r="A1009" s="1">
        <v>36617</v>
      </c>
      <c r="B1009" s="2">
        <v>7174</v>
      </c>
      <c r="C1009" s="2">
        <f t="shared" si="15"/>
        <v>12009.966666666667</v>
      </c>
      <c r="E1009" t="s">
        <v>10</v>
      </c>
      <c r="F1009" s="2">
        <f>B1009</f>
        <v>7174</v>
      </c>
      <c r="G1009" s="6">
        <f>F1009/F1008-1</f>
        <v>-0.17369269753513017</v>
      </c>
    </row>
    <row r="1010" spans="1:7" x14ac:dyDescent="0.2">
      <c r="A1010" s="1">
        <v>36618</v>
      </c>
      <c r="B1010" s="2">
        <v>6496</v>
      </c>
      <c r="C1010" s="2">
        <f t="shared" si="15"/>
        <v>11786.966666666667</v>
      </c>
      <c r="E1010" t="s">
        <v>11</v>
      </c>
      <c r="F1010" s="2">
        <f>B1010</f>
        <v>6496</v>
      </c>
      <c r="G1010" s="6">
        <f>F1010/F1008-1</f>
        <v>-0.2517853029255932</v>
      </c>
    </row>
    <row r="1011" spans="1:7" x14ac:dyDescent="0.2">
      <c r="A1011" s="1">
        <v>36619</v>
      </c>
      <c r="B1011" s="2">
        <v>7310</v>
      </c>
      <c r="C1011" s="2">
        <f t="shared" si="15"/>
        <v>11606.533333333333</v>
      </c>
      <c r="E1011" t="s">
        <v>12</v>
      </c>
      <c r="G1011" s="6"/>
    </row>
    <row r="1012" spans="1:7" x14ac:dyDescent="0.2">
      <c r="A1012" s="1">
        <v>36620</v>
      </c>
      <c r="B1012" s="2">
        <v>8330</v>
      </c>
      <c r="C1012" s="2">
        <f t="shared" si="15"/>
        <v>11361.733333333334</v>
      </c>
      <c r="E1012" t="s">
        <v>13</v>
      </c>
      <c r="G1012" s="6"/>
    </row>
    <row r="1013" spans="1:7" x14ac:dyDescent="0.2">
      <c r="A1013" s="1">
        <v>36621</v>
      </c>
      <c r="B1013" s="2">
        <v>9468</v>
      </c>
      <c r="C1013" s="2">
        <f t="shared" si="15"/>
        <v>11161</v>
      </c>
      <c r="E1013" t="s">
        <v>7</v>
      </c>
      <c r="G1013" s="6"/>
    </row>
    <row r="1014" spans="1:7" x14ac:dyDescent="0.2">
      <c r="A1014" s="1">
        <v>36622</v>
      </c>
      <c r="B1014" s="2">
        <v>9617</v>
      </c>
      <c r="C1014" s="2">
        <f t="shared" si="15"/>
        <v>10901.066666666668</v>
      </c>
      <c r="E1014" t="s">
        <v>9</v>
      </c>
      <c r="G1014" s="6"/>
    </row>
    <row r="1015" spans="1:7" x14ac:dyDescent="0.2">
      <c r="A1015" s="1">
        <v>36623</v>
      </c>
      <c r="B1015" s="2">
        <v>10088</v>
      </c>
      <c r="C1015" s="2">
        <f t="shared" si="15"/>
        <v>10594.833333333334</v>
      </c>
      <c r="E1015" t="s">
        <v>8</v>
      </c>
      <c r="F1015" s="2">
        <f>B1015</f>
        <v>10088</v>
      </c>
      <c r="G1015" s="6">
        <f>F1016/F1015-1</f>
        <v>-8.3366375892149125E-2</v>
      </c>
    </row>
    <row r="1016" spans="1:7" x14ac:dyDescent="0.2">
      <c r="A1016" s="1">
        <v>36624</v>
      </c>
      <c r="B1016" s="2">
        <v>9247</v>
      </c>
      <c r="C1016" s="2">
        <f t="shared" si="15"/>
        <v>10387.1</v>
      </c>
      <c r="E1016" t="s">
        <v>10</v>
      </c>
      <c r="F1016" s="2">
        <f>B1016</f>
        <v>9247</v>
      </c>
      <c r="G1016" s="6">
        <f>F1016/F1015-1</f>
        <v>-8.3366375892149125E-2</v>
      </c>
    </row>
    <row r="1017" spans="1:7" x14ac:dyDescent="0.2">
      <c r="A1017" s="1">
        <v>36625</v>
      </c>
      <c r="B1017" s="2">
        <v>9488</v>
      </c>
      <c r="C1017" s="2">
        <f t="shared" si="15"/>
        <v>10220</v>
      </c>
      <c r="E1017" t="s">
        <v>11</v>
      </c>
      <c r="F1017" s="2">
        <f>B1017</f>
        <v>9488</v>
      </c>
      <c r="G1017" s="6">
        <f>F1017/F1015-1</f>
        <v>-5.9476605868358456E-2</v>
      </c>
    </row>
    <row r="1018" spans="1:7" x14ac:dyDescent="0.2">
      <c r="A1018" s="1">
        <v>36626</v>
      </c>
      <c r="B1018" s="2">
        <v>10545</v>
      </c>
      <c r="C1018" s="2">
        <f t="shared" si="15"/>
        <v>10227.933333333332</v>
      </c>
      <c r="E1018" t="s">
        <v>12</v>
      </c>
      <c r="G1018" s="6"/>
    </row>
    <row r="1019" spans="1:7" x14ac:dyDescent="0.2">
      <c r="A1019" s="1">
        <v>36627</v>
      </c>
      <c r="B1019" s="2">
        <v>8474</v>
      </c>
      <c r="C1019" s="2">
        <f t="shared" si="15"/>
        <v>10127.200000000001</v>
      </c>
      <c r="E1019" t="s">
        <v>13</v>
      </c>
      <c r="G1019" s="6"/>
    </row>
    <row r="1020" spans="1:7" x14ac:dyDescent="0.2">
      <c r="A1020" s="1">
        <v>36628</v>
      </c>
      <c r="B1020" s="2">
        <v>7702</v>
      </c>
      <c r="C1020" s="2">
        <f t="shared" si="15"/>
        <v>9984.4333333333325</v>
      </c>
      <c r="E1020" t="s">
        <v>7</v>
      </c>
      <c r="G1020" s="6"/>
    </row>
    <row r="1021" spans="1:7" x14ac:dyDescent="0.2">
      <c r="A1021" s="1">
        <v>36629</v>
      </c>
      <c r="B1021" s="2">
        <v>7820</v>
      </c>
      <c r="C1021" s="2">
        <f t="shared" si="15"/>
        <v>9921.0333333333328</v>
      </c>
      <c r="E1021" t="s">
        <v>9</v>
      </c>
      <c r="G1021" s="6"/>
    </row>
    <row r="1022" spans="1:7" x14ac:dyDescent="0.2">
      <c r="A1022" s="1">
        <v>36630</v>
      </c>
      <c r="B1022" s="2">
        <v>9303</v>
      </c>
      <c r="C1022" s="2">
        <f t="shared" si="15"/>
        <v>9900.1</v>
      </c>
      <c r="E1022" t="s">
        <v>8</v>
      </c>
      <c r="F1022" s="2">
        <f>B1022</f>
        <v>9303</v>
      </c>
      <c r="G1022" s="6">
        <f>F1023/F1022-1</f>
        <v>3.7944749005696998E-2</v>
      </c>
    </row>
    <row r="1023" spans="1:7" x14ac:dyDescent="0.2">
      <c r="A1023" s="1">
        <v>36631</v>
      </c>
      <c r="B1023" s="2">
        <v>9656</v>
      </c>
      <c r="C1023" s="2">
        <f t="shared" si="15"/>
        <v>9888.4</v>
      </c>
      <c r="E1023" t="s">
        <v>10</v>
      </c>
      <c r="F1023" s="2">
        <f>B1023</f>
        <v>9656</v>
      </c>
      <c r="G1023" s="6">
        <f>F1023/F1022-1</f>
        <v>3.7944749005696998E-2</v>
      </c>
    </row>
    <row r="1024" spans="1:7" x14ac:dyDescent="0.2">
      <c r="A1024" s="1">
        <v>36632</v>
      </c>
      <c r="B1024" s="2">
        <v>9530</v>
      </c>
      <c r="C1024" s="2">
        <f t="shared" si="15"/>
        <v>9824.5</v>
      </c>
      <c r="E1024" t="s">
        <v>11</v>
      </c>
      <c r="F1024" s="2">
        <f>B1024</f>
        <v>9530</v>
      </c>
      <c r="G1024" s="6">
        <f>F1024/F1022-1</f>
        <v>2.4400730947006233E-2</v>
      </c>
    </row>
    <row r="1025" spans="1:7" x14ac:dyDescent="0.2">
      <c r="A1025" s="1">
        <v>36633</v>
      </c>
      <c r="B1025" s="2">
        <v>10313</v>
      </c>
      <c r="C1025" s="2">
        <f t="shared" si="15"/>
        <v>9858.1666666666661</v>
      </c>
      <c r="E1025" t="s">
        <v>12</v>
      </c>
      <c r="G1025" s="6"/>
    </row>
    <row r="1026" spans="1:7" x14ac:dyDescent="0.2">
      <c r="A1026" s="1">
        <v>36634</v>
      </c>
      <c r="B1026" s="2">
        <v>10931</v>
      </c>
      <c r="C1026" s="2">
        <f t="shared" si="15"/>
        <v>9904.7000000000007</v>
      </c>
      <c r="E1026" t="s">
        <v>13</v>
      </c>
      <c r="G1026" s="6"/>
    </row>
    <row r="1027" spans="1:7" x14ac:dyDescent="0.2">
      <c r="A1027" s="1">
        <v>36635</v>
      </c>
      <c r="B1027" s="2">
        <v>8775</v>
      </c>
      <c r="C1027" s="2">
        <f t="shared" si="15"/>
        <v>9795.9</v>
      </c>
      <c r="E1027" t="s">
        <v>7</v>
      </c>
      <c r="G1027" s="6"/>
    </row>
    <row r="1028" spans="1:7" x14ac:dyDescent="0.2">
      <c r="A1028" s="1">
        <v>36636</v>
      </c>
      <c r="B1028" s="2">
        <v>7999</v>
      </c>
      <c r="C1028" s="2">
        <f t="shared" si="15"/>
        <v>9742.3666666666668</v>
      </c>
      <c r="E1028" t="s">
        <v>9</v>
      </c>
      <c r="G1028" s="6"/>
    </row>
    <row r="1029" spans="1:7" x14ac:dyDescent="0.2">
      <c r="A1029" s="1">
        <v>36637</v>
      </c>
      <c r="B1029" s="2">
        <v>8823</v>
      </c>
      <c r="C1029" s="2">
        <f t="shared" si="15"/>
        <v>9725.2333333333336</v>
      </c>
      <c r="E1029" t="s">
        <v>8</v>
      </c>
      <c r="F1029" s="2">
        <f>B1029</f>
        <v>8823</v>
      </c>
      <c r="G1029" s="6">
        <f>F1030/F1029-1</f>
        <v>-3.5815482262269049E-2</v>
      </c>
    </row>
    <row r="1030" spans="1:7" x14ac:dyDescent="0.2">
      <c r="A1030" s="1">
        <v>36638</v>
      </c>
      <c r="B1030" s="2">
        <v>8507</v>
      </c>
      <c r="C1030" s="2">
        <f t="shared" si="15"/>
        <v>9670.3666666666668</v>
      </c>
      <c r="E1030" t="s">
        <v>10</v>
      </c>
      <c r="F1030" s="2">
        <f>B1030</f>
        <v>8507</v>
      </c>
      <c r="G1030" s="6">
        <f>F1030/F1029-1</f>
        <v>-3.5815482262269049E-2</v>
      </c>
    </row>
    <row r="1031" spans="1:7" x14ac:dyDescent="0.2">
      <c r="A1031" s="1">
        <v>36639</v>
      </c>
      <c r="B1031" s="2">
        <v>7986</v>
      </c>
      <c r="C1031" s="2">
        <f t="shared" si="15"/>
        <v>9530.6</v>
      </c>
      <c r="E1031" t="s">
        <v>11</v>
      </c>
      <c r="F1031" s="2">
        <f>B1031</f>
        <v>7986</v>
      </c>
      <c r="G1031" s="6">
        <f>F1031/F1029-1</f>
        <v>-9.4865691941516506E-2</v>
      </c>
    </row>
    <row r="1032" spans="1:7" x14ac:dyDescent="0.2">
      <c r="A1032" s="1">
        <v>36640</v>
      </c>
      <c r="B1032" s="2">
        <v>8011</v>
      </c>
      <c r="C1032" s="2">
        <f t="shared" si="15"/>
        <v>9412.0666666666675</v>
      </c>
      <c r="E1032" t="s">
        <v>12</v>
      </c>
      <c r="G1032" s="6"/>
    </row>
    <row r="1033" spans="1:7" x14ac:dyDescent="0.2">
      <c r="A1033" s="1">
        <v>36641</v>
      </c>
      <c r="B1033" s="2">
        <v>8071</v>
      </c>
      <c r="C1033" s="2">
        <f t="shared" si="15"/>
        <v>9282</v>
      </c>
      <c r="E1033" t="s">
        <v>13</v>
      </c>
      <c r="G1033" s="6"/>
    </row>
    <row r="1034" spans="1:7" x14ac:dyDescent="0.2">
      <c r="A1034" s="1">
        <v>36642</v>
      </c>
      <c r="B1034" s="2">
        <v>7990</v>
      </c>
      <c r="C1034" s="2">
        <f t="shared" si="15"/>
        <v>9099.0666666666675</v>
      </c>
      <c r="E1034" t="s">
        <v>7</v>
      </c>
      <c r="G1034" s="6"/>
    </row>
    <row r="1035" spans="1:7" x14ac:dyDescent="0.2">
      <c r="A1035" s="1">
        <v>36643</v>
      </c>
      <c r="B1035" s="2">
        <v>9758</v>
      </c>
      <c r="C1035" s="2">
        <f t="shared" si="15"/>
        <v>8965.9</v>
      </c>
      <c r="E1035" t="s">
        <v>9</v>
      </c>
      <c r="G1035" s="6"/>
    </row>
    <row r="1036" spans="1:7" x14ac:dyDescent="0.2">
      <c r="A1036" s="1">
        <v>36644</v>
      </c>
      <c r="B1036" s="2">
        <v>10818</v>
      </c>
      <c r="C1036" s="2">
        <f t="shared" si="15"/>
        <v>8907.9</v>
      </c>
      <c r="E1036" t="s">
        <v>8</v>
      </c>
      <c r="F1036" s="2">
        <f>B1036</f>
        <v>10818</v>
      </c>
      <c r="G1036" s="6">
        <f>F1037/F1036-1</f>
        <v>-0.15446478092068772</v>
      </c>
    </row>
    <row r="1037" spans="1:7" x14ac:dyDescent="0.2">
      <c r="A1037" s="1">
        <v>36645</v>
      </c>
      <c r="B1037" s="2">
        <v>9147</v>
      </c>
      <c r="C1037" s="2">
        <f t="shared" si="15"/>
        <v>8868.6333333333332</v>
      </c>
      <c r="E1037" t="s">
        <v>10</v>
      </c>
      <c r="F1037" s="2">
        <f>B1037</f>
        <v>9147</v>
      </c>
      <c r="G1037" s="6">
        <f>F1037/F1036-1</f>
        <v>-0.15446478092068772</v>
      </c>
    </row>
    <row r="1038" spans="1:7" x14ac:dyDescent="0.2">
      <c r="A1038" s="1">
        <v>36646</v>
      </c>
      <c r="B1038" s="2">
        <v>7769</v>
      </c>
      <c r="C1038" s="2">
        <f t="shared" si="15"/>
        <v>8838.2000000000007</v>
      </c>
      <c r="E1038" t="s">
        <v>11</v>
      </c>
      <c r="F1038" s="2">
        <f>B1038</f>
        <v>7769</v>
      </c>
      <c r="G1038" s="6">
        <f>F1038/F1036-1</f>
        <v>-0.28184507302643746</v>
      </c>
    </row>
    <row r="1039" spans="1:7" x14ac:dyDescent="0.2">
      <c r="A1039" s="1">
        <v>36647</v>
      </c>
      <c r="B1039" s="2">
        <v>8167</v>
      </c>
      <c r="C1039" s="2">
        <f t="shared" si="15"/>
        <v>8871.2999999999993</v>
      </c>
      <c r="E1039" t="s">
        <v>12</v>
      </c>
      <c r="G1039" s="6"/>
    </row>
    <row r="1040" spans="1:7" x14ac:dyDescent="0.2">
      <c r="A1040" s="1">
        <v>36648</v>
      </c>
      <c r="B1040" s="2">
        <v>7747</v>
      </c>
      <c r="C1040" s="2">
        <f t="shared" si="15"/>
        <v>8913</v>
      </c>
      <c r="E1040" t="s">
        <v>13</v>
      </c>
      <c r="G1040" s="6"/>
    </row>
    <row r="1041" spans="1:7" x14ac:dyDescent="0.2">
      <c r="A1041" s="1">
        <v>36649</v>
      </c>
      <c r="B1041" s="2">
        <v>8232</v>
      </c>
      <c r="C1041" s="2">
        <f t="shared" si="15"/>
        <v>8943.7333333333336</v>
      </c>
      <c r="E1041" t="s">
        <v>7</v>
      </c>
      <c r="G1041" s="6"/>
    </row>
    <row r="1042" spans="1:7" x14ac:dyDescent="0.2">
      <c r="A1042" s="1">
        <v>36650</v>
      </c>
      <c r="B1042" s="2">
        <v>8351</v>
      </c>
      <c r="C1042" s="2">
        <f t="shared" si="15"/>
        <v>8944.4333333333325</v>
      </c>
      <c r="E1042" t="s">
        <v>9</v>
      </c>
      <c r="G1042" s="6"/>
    </row>
    <row r="1043" spans="1:7" x14ac:dyDescent="0.2">
      <c r="A1043" s="1">
        <v>36651</v>
      </c>
      <c r="B1043" s="2">
        <v>9055</v>
      </c>
      <c r="C1043" s="2">
        <f t="shared" si="15"/>
        <v>8930.6666666666661</v>
      </c>
      <c r="E1043" t="s">
        <v>8</v>
      </c>
      <c r="F1043" s="2">
        <f>B1043</f>
        <v>9055</v>
      </c>
      <c r="G1043" s="6">
        <f>F1044/F1043-1</f>
        <v>9.6852567642186527E-2</v>
      </c>
    </row>
    <row r="1044" spans="1:7" x14ac:dyDescent="0.2">
      <c r="A1044" s="1">
        <v>36652</v>
      </c>
      <c r="B1044" s="2">
        <v>9932</v>
      </c>
      <c r="C1044" s="2">
        <f t="shared" si="15"/>
        <v>8941.1666666666661</v>
      </c>
      <c r="E1044" t="s">
        <v>10</v>
      </c>
      <c r="F1044" s="2">
        <f>B1044</f>
        <v>9932</v>
      </c>
      <c r="G1044" s="6">
        <f>F1044/F1043-1</f>
        <v>9.6852567642186527E-2</v>
      </c>
    </row>
    <row r="1045" spans="1:7" x14ac:dyDescent="0.2">
      <c r="A1045" s="1">
        <v>36653</v>
      </c>
      <c r="B1045" s="2">
        <v>9258</v>
      </c>
      <c r="C1045" s="2">
        <f t="shared" si="15"/>
        <v>8913.5</v>
      </c>
      <c r="E1045" t="s">
        <v>11</v>
      </c>
      <c r="F1045" s="2">
        <f>B1045</f>
        <v>9258</v>
      </c>
      <c r="G1045" s="6">
        <f>F1045/F1043-1</f>
        <v>2.2418553285477705E-2</v>
      </c>
    </row>
    <row r="1046" spans="1:7" x14ac:dyDescent="0.2">
      <c r="A1046" s="1">
        <v>36654</v>
      </c>
      <c r="B1046" s="2">
        <v>8380</v>
      </c>
      <c r="C1046" s="2">
        <f t="shared" si="15"/>
        <v>8884.6</v>
      </c>
      <c r="E1046" t="s">
        <v>12</v>
      </c>
      <c r="G1046" s="6"/>
    </row>
    <row r="1047" spans="1:7" x14ac:dyDescent="0.2">
      <c r="A1047" s="1">
        <v>36655</v>
      </c>
      <c r="B1047" s="2">
        <v>8940</v>
      </c>
      <c r="C1047" s="2">
        <f t="shared" si="15"/>
        <v>8866.3333333333339</v>
      </c>
      <c r="E1047" t="s">
        <v>13</v>
      </c>
      <c r="G1047" s="6"/>
    </row>
    <row r="1048" spans="1:7" x14ac:dyDescent="0.2">
      <c r="A1048" s="1">
        <v>36656</v>
      </c>
      <c r="B1048" s="2">
        <v>10597</v>
      </c>
      <c r="C1048" s="2">
        <f t="shared" si="15"/>
        <v>8868.0666666666675</v>
      </c>
      <c r="E1048" t="s">
        <v>7</v>
      </c>
      <c r="G1048" s="6"/>
    </row>
    <row r="1049" spans="1:7" x14ac:dyDescent="0.2">
      <c r="A1049" s="1">
        <v>36657</v>
      </c>
      <c r="B1049" s="2">
        <v>10834</v>
      </c>
      <c r="C1049" s="2">
        <f t="shared" si="15"/>
        <v>8946.7333333333336</v>
      </c>
      <c r="E1049" t="s">
        <v>9</v>
      </c>
      <c r="G1049" s="6"/>
    </row>
    <row r="1050" spans="1:7" x14ac:dyDescent="0.2">
      <c r="A1050" s="1">
        <v>36658</v>
      </c>
      <c r="B1050" s="2">
        <v>10389</v>
      </c>
      <c r="C1050" s="2">
        <f t="shared" si="15"/>
        <v>9036.2999999999993</v>
      </c>
      <c r="E1050" t="s">
        <v>8</v>
      </c>
      <c r="F1050" s="2">
        <f>B1050</f>
        <v>10389</v>
      </c>
      <c r="G1050" s="6">
        <f>F1051/F1050-1</f>
        <v>-0.10742131100202135</v>
      </c>
    </row>
    <row r="1051" spans="1:7" x14ac:dyDescent="0.2">
      <c r="A1051" s="1">
        <v>36659</v>
      </c>
      <c r="B1051" s="2">
        <v>9273</v>
      </c>
      <c r="C1051" s="2">
        <f t="shared" si="15"/>
        <v>9084.7333333333336</v>
      </c>
      <c r="E1051" t="s">
        <v>10</v>
      </c>
      <c r="F1051" s="2">
        <f>B1051</f>
        <v>9273</v>
      </c>
      <c r="G1051" s="6">
        <f>F1051/F1050-1</f>
        <v>-0.10742131100202135</v>
      </c>
    </row>
    <row r="1052" spans="1:7" x14ac:dyDescent="0.2">
      <c r="A1052" s="1">
        <v>36660</v>
      </c>
      <c r="B1052" s="2">
        <v>9655</v>
      </c>
      <c r="C1052" s="2">
        <f t="shared" si="15"/>
        <v>9096.4666666666672</v>
      </c>
      <c r="E1052" t="s">
        <v>11</v>
      </c>
      <c r="F1052" s="2">
        <f>B1052</f>
        <v>9655</v>
      </c>
      <c r="G1052" s="6">
        <f>F1052/F1050-1</f>
        <v>-7.0651650784483544E-2</v>
      </c>
    </row>
    <row r="1053" spans="1:7" x14ac:dyDescent="0.2">
      <c r="A1053" s="1">
        <v>36661</v>
      </c>
      <c r="B1053" s="2">
        <v>9270</v>
      </c>
      <c r="C1053" s="2">
        <f t="shared" si="15"/>
        <v>9083.6</v>
      </c>
      <c r="E1053" t="s">
        <v>12</v>
      </c>
      <c r="G1053" s="6"/>
    </row>
    <row r="1054" spans="1:7" x14ac:dyDescent="0.2">
      <c r="A1054" s="1">
        <v>36662</v>
      </c>
      <c r="B1054" s="2">
        <v>10742</v>
      </c>
      <c r="C1054" s="2">
        <f t="shared" si="15"/>
        <v>9124</v>
      </c>
      <c r="E1054" t="s">
        <v>13</v>
      </c>
      <c r="G1054" s="6"/>
    </row>
    <row r="1055" spans="1:7" x14ac:dyDescent="0.2">
      <c r="A1055" s="1">
        <v>36663</v>
      </c>
      <c r="B1055" s="2">
        <v>8611</v>
      </c>
      <c r="C1055" s="2">
        <f t="shared" si="15"/>
        <v>9067.2666666666664</v>
      </c>
      <c r="E1055" t="s">
        <v>7</v>
      </c>
      <c r="G1055" s="6"/>
    </row>
    <row r="1056" spans="1:7" x14ac:dyDescent="0.2">
      <c r="A1056" s="1">
        <v>36664</v>
      </c>
      <c r="B1056" s="2">
        <v>7750</v>
      </c>
      <c r="C1056" s="2">
        <f t="shared" si="15"/>
        <v>8961.2333333333336</v>
      </c>
      <c r="E1056" t="s">
        <v>9</v>
      </c>
      <c r="G1056" s="6"/>
    </row>
    <row r="1057" spans="1:7" x14ac:dyDescent="0.2">
      <c r="A1057" s="1">
        <v>36665</v>
      </c>
      <c r="B1057" s="2">
        <v>6864</v>
      </c>
      <c r="C1057" s="2">
        <f t="shared" si="15"/>
        <v>8897.5333333333328</v>
      </c>
      <c r="E1057" t="s">
        <v>8</v>
      </c>
      <c r="F1057" s="2">
        <f>B1057</f>
        <v>6864</v>
      </c>
      <c r="G1057" s="6">
        <f>F1058/F1057-1</f>
        <v>-0.13723776223776218</v>
      </c>
    </row>
    <row r="1058" spans="1:7" x14ac:dyDescent="0.2">
      <c r="A1058" s="1">
        <v>36666</v>
      </c>
      <c r="B1058" s="2">
        <v>5922</v>
      </c>
      <c r="C1058" s="2">
        <f t="shared" ref="C1058:C1121" si="16">AVERAGE(B1029:B1058)</f>
        <v>8828.2999999999993</v>
      </c>
      <c r="E1058" t="s">
        <v>10</v>
      </c>
      <c r="F1058" s="2">
        <f>B1058</f>
        <v>5922</v>
      </c>
      <c r="G1058" s="6">
        <f>F1058/F1057-1</f>
        <v>-0.13723776223776218</v>
      </c>
    </row>
    <row r="1059" spans="1:7" x14ac:dyDescent="0.2">
      <c r="A1059" s="1">
        <v>36667</v>
      </c>
      <c r="B1059" s="2">
        <v>5290</v>
      </c>
      <c r="C1059" s="2">
        <f t="shared" si="16"/>
        <v>8710.5333333333328</v>
      </c>
      <c r="E1059" t="s">
        <v>11</v>
      </c>
      <c r="F1059" s="2">
        <f>B1059</f>
        <v>5290</v>
      </c>
      <c r="G1059" s="6">
        <f>F1059/F1057-1</f>
        <v>-0.22931235431235431</v>
      </c>
    </row>
    <row r="1060" spans="1:7" x14ac:dyDescent="0.2">
      <c r="A1060" s="1">
        <v>36668</v>
      </c>
      <c r="B1060" s="2">
        <v>5608</v>
      </c>
      <c r="C1060" s="2">
        <f t="shared" si="16"/>
        <v>8613.9</v>
      </c>
      <c r="E1060" t="s">
        <v>12</v>
      </c>
      <c r="G1060" s="6"/>
    </row>
    <row r="1061" spans="1:7" x14ac:dyDescent="0.2">
      <c r="A1061" s="1">
        <v>36669</v>
      </c>
      <c r="B1061" s="2">
        <v>5824</v>
      </c>
      <c r="C1061" s="2">
        <f t="shared" si="16"/>
        <v>8541.8333333333339</v>
      </c>
      <c r="E1061" t="s">
        <v>13</v>
      </c>
      <c r="G1061" s="6"/>
    </row>
    <row r="1062" spans="1:7" x14ac:dyDescent="0.2">
      <c r="A1062" s="1">
        <v>36670</v>
      </c>
      <c r="B1062" s="2">
        <v>6200</v>
      </c>
      <c r="C1062" s="2">
        <f t="shared" si="16"/>
        <v>8481.4666666666672</v>
      </c>
      <c r="E1062" t="s">
        <v>7</v>
      </c>
      <c r="G1062" s="6"/>
    </row>
    <row r="1063" spans="1:7" x14ac:dyDescent="0.2">
      <c r="A1063" s="1">
        <v>36671</v>
      </c>
      <c r="B1063" s="2">
        <v>6806</v>
      </c>
      <c r="C1063" s="2">
        <f t="shared" si="16"/>
        <v>8439.2999999999993</v>
      </c>
      <c r="E1063" t="s">
        <v>9</v>
      </c>
      <c r="G1063" s="6"/>
    </row>
    <row r="1064" spans="1:7" x14ac:dyDescent="0.2">
      <c r="A1064" s="1">
        <v>36672</v>
      </c>
      <c r="B1064" s="2">
        <v>6777</v>
      </c>
      <c r="C1064" s="2">
        <f t="shared" si="16"/>
        <v>8398.8666666666668</v>
      </c>
      <c r="E1064" t="s">
        <v>8</v>
      </c>
      <c r="F1064" s="2">
        <f>B1064</f>
        <v>6777</v>
      </c>
      <c r="G1064" s="6">
        <f>F1065/F1064-1</f>
        <v>-0.10461856278589343</v>
      </c>
    </row>
    <row r="1065" spans="1:7" x14ac:dyDescent="0.2">
      <c r="A1065" s="1">
        <v>36673</v>
      </c>
      <c r="B1065" s="2">
        <v>6068</v>
      </c>
      <c r="C1065" s="2">
        <f t="shared" si="16"/>
        <v>8275.8666666666668</v>
      </c>
      <c r="E1065" t="s">
        <v>10</v>
      </c>
      <c r="F1065" s="2">
        <f>B1065</f>
        <v>6068</v>
      </c>
      <c r="G1065" s="6">
        <f>F1065/F1064-1</f>
        <v>-0.10461856278589343</v>
      </c>
    </row>
    <row r="1066" spans="1:7" x14ac:dyDescent="0.2">
      <c r="A1066" s="1">
        <v>36674</v>
      </c>
      <c r="B1066" s="2">
        <v>5787</v>
      </c>
      <c r="C1066" s="2">
        <f t="shared" si="16"/>
        <v>8108.166666666667</v>
      </c>
      <c r="E1066" t="s">
        <v>11</v>
      </c>
      <c r="F1066" s="2">
        <f>B1066</f>
        <v>5787</v>
      </c>
      <c r="G1066" s="6">
        <f>F1066/F1064-1</f>
        <v>-0.14608233731739706</v>
      </c>
    </row>
    <row r="1067" spans="1:7" x14ac:dyDescent="0.2">
      <c r="A1067" s="1">
        <v>36675</v>
      </c>
      <c r="B1067" s="2">
        <v>6965</v>
      </c>
      <c r="C1067" s="2">
        <f t="shared" si="16"/>
        <v>8035.4333333333334</v>
      </c>
      <c r="E1067" t="s">
        <v>12</v>
      </c>
      <c r="G1067" s="6"/>
    </row>
    <row r="1068" spans="1:7" x14ac:dyDescent="0.2">
      <c r="A1068" s="1">
        <v>36676</v>
      </c>
      <c r="B1068" s="2">
        <v>7653</v>
      </c>
      <c r="C1068" s="2">
        <f t="shared" si="16"/>
        <v>8031.5666666666666</v>
      </c>
      <c r="E1068" t="s">
        <v>13</v>
      </c>
      <c r="G1068" s="6"/>
    </row>
    <row r="1069" spans="1:7" x14ac:dyDescent="0.2">
      <c r="A1069" s="1">
        <v>36677</v>
      </c>
      <c r="B1069" s="2">
        <v>7026</v>
      </c>
      <c r="C1069" s="2">
        <f t="shared" si="16"/>
        <v>7993.5333333333338</v>
      </c>
      <c r="E1069" t="s">
        <v>7</v>
      </c>
      <c r="G1069" s="6"/>
    </row>
    <row r="1070" spans="1:7" x14ac:dyDescent="0.2">
      <c r="A1070" s="1">
        <v>36678</v>
      </c>
      <c r="B1070" s="2">
        <v>6461</v>
      </c>
      <c r="C1070" s="2">
        <f t="shared" si="16"/>
        <v>7950.666666666667</v>
      </c>
      <c r="E1070" t="s">
        <v>9</v>
      </c>
      <c r="G1070" s="6"/>
    </row>
    <row r="1071" spans="1:7" x14ac:dyDescent="0.2">
      <c r="A1071" s="1">
        <v>36679</v>
      </c>
      <c r="B1071" s="2">
        <v>6992</v>
      </c>
      <c r="C1071" s="2">
        <f t="shared" si="16"/>
        <v>7909.333333333333</v>
      </c>
      <c r="E1071" t="s">
        <v>8</v>
      </c>
      <c r="F1071" s="2">
        <f>B1071</f>
        <v>6992</v>
      </c>
      <c r="G1071" s="6">
        <f>F1072/F1071-1</f>
        <v>3.5326086956521729E-2</v>
      </c>
    </row>
    <row r="1072" spans="1:7" x14ac:dyDescent="0.2">
      <c r="A1072" s="1">
        <v>36680</v>
      </c>
      <c r="B1072" s="2">
        <v>7239</v>
      </c>
      <c r="C1072" s="2">
        <f t="shared" si="16"/>
        <v>7872.2666666666664</v>
      </c>
      <c r="E1072" t="s">
        <v>10</v>
      </c>
      <c r="F1072" s="2">
        <f>B1072</f>
        <v>7239</v>
      </c>
      <c r="G1072" s="6">
        <f>F1072/F1071-1</f>
        <v>3.5326086956521729E-2</v>
      </c>
    </row>
    <row r="1073" spans="1:7" x14ac:dyDescent="0.2">
      <c r="A1073" s="1">
        <v>36681</v>
      </c>
      <c r="B1073" s="2">
        <v>7278</v>
      </c>
      <c r="C1073" s="2">
        <f t="shared" si="16"/>
        <v>7813.0333333333338</v>
      </c>
      <c r="E1073" t="s">
        <v>11</v>
      </c>
      <c r="F1073" s="2">
        <f>B1073</f>
        <v>7278</v>
      </c>
      <c r="G1073" s="6">
        <f>F1073/F1071-1</f>
        <v>4.0903890160183032E-2</v>
      </c>
    </row>
    <row r="1074" spans="1:7" x14ac:dyDescent="0.2">
      <c r="A1074" s="1">
        <v>36682</v>
      </c>
      <c r="B1074" s="2">
        <v>7507</v>
      </c>
      <c r="C1074" s="2">
        <f t="shared" si="16"/>
        <v>7732.2</v>
      </c>
      <c r="E1074" t="s">
        <v>12</v>
      </c>
      <c r="G1074" s="6"/>
    </row>
    <row r="1075" spans="1:7" x14ac:dyDescent="0.2">
      <c r="A1075" s="1">
        <v>36683</v>
      </c>
      <c r="B1075" s="2">
        <v>7248</v>
      </c>
      <c r="C1075" s="2">
        <f t="shared" si="16"/>
        <v>7665.2</v>
      </c>
      <c r="E1075" t="s">
        <v>13</v>
      </c>
      <c r="G1075" s="6"/>
    </row>
    <row r="1076" spans="1:7" x14ac:dyDescent="0.2">
      <c r="A1076" s="1">
        <v>36684</v>
      </c>
      <c r="B1076" s="2">
        <v>7114</v>
      </c>
      <c r="C1076" s="2">
        <f t="shared" si="16"/>
        <v>7623</v>
      </c>
      <c r="E1076" t="s">
        <v>7</v>
      </c>
      <c r="G1076" s="6"/>
    </row>
    <row r="1077" spans="1:7" x14ac:dyDescent="0.2">
      <c r="A1077" s="1">
        <v>36685</v>
      </c>
      <c r="B1077" s="2">
        <v>8202</v>
      </c>
      <c r="C1077" s="2">
        <f t="shared" si="16"/>
        <v>7598.4</v>
      </c>
      <c r="E1077" t="s">
        <v>9</v>
      </c>
      <c r="G1077" s="6"/>
    </row>
    <row r="1078" spans="1:7" x14ac:dyDescent="0.2">
      <c r="A1078" s="1">
        <v>36686</v>
      </c>
      <c r="B1078" s="2">
        <v>8198</v>
      </c>
      <c r="C1078" s="2">
        <f t="shared" si="16"/>
        <v>7518.4333333333334</v>
      </c>
      <c r="E1078" t="s">
        <v>8</v>
      </c>
      <c r="F1078" s="2">
        <f>B1078</f>
        <v>8198</v>
      </c>
      <c r="G1078" s="6">
        <f>F1079/F1078-1</f>
        <v>-0.10112222493291045</v>
      </c>
    </row>
    <row r="1079" spans="1:7" x14ac:dyDescent="0.2">
      <c r="A1079" s="1">
        <v>36687</v>
      </c>
      <c r="B1079" s="2">
        <v>7369</v>
      </c>
      <c r="C1079" s="2">
        <f t="shared" si="16"/>
        <v>7402.9333333333334</v>
      </c>
      <c r="E1079" t="s">
        <v>10</v>
      </c>
      <c r="F1079" s="2">
        <f>B1079</f>
        <v>7369</v>
      </c>
      <c r="G1079" s="6">
        <f>F1079/F1078-1</f>
        <v>-0.10112222493291045</v>
      </c>
    </row>
    <row r="1080" spans="1:7" x14ac:dyDescent="0.2">
      <c r="A1080" s="1">
        <v>36688</v>
      </c>
      <c r="B1080" s="2">
        <v>7167</v>
      </c>
      <c r="C1080" s="2">
        <f t="shared" si="16"/>
        <v>7295.5333333333338</v>
      </c>
      <c r="E1080" t="s">
        <v>11</v>
      </c>
      <c r="F1080" s="2">
        <f>B1080</f>
        <v>7167</v>
      </c>
      <c r="G1080" s="6">
        <f>F1080/F1078-1</f>
        <v>-0.12576238106855331</v>
      </c>
    </row>
    <row r="1081" spans="1:7" x14ac:dyDescent="0.2">
      <c r="A1081" s="1">
        <v>36689</v>
      </c>
      <c r="B1081" s="2">
        <v>6368</v>
      </c>
      <c r="C1081" s="2">
        <f t="shared" si="16"/>
        <v>7198.7</v>
      </c>
      <c r="E1081" t="s">
        <v>12</v>
      </c>
      <c r="G1081" s="6"/>
    </row>
    <row r="1082" spans="1:7" x14ac:dyDescent="0.2">
      <c r="A1082" s="1">
        <v>36690</v>
      </c>
      <c r="B1082" s="2">
        <v>5496</v>
      </c>
      <c r="C1082" s="2">
        <f t="shared" si="16"/>
        <v>7060.0666666666666</v>
      </c>
      <c r="E1082" t="s">
        <v>13</v>
      </c>
      <c r="G1082" s="6"/>
    </row>
    <row r="1083" spans="1:7" x14ac:dyDescent="0.2">
      <c r="A1083" s="1">
        <v>36691</v>
      </c>
      <c r="B1083" s="2">
        <v>4566</v>
      </c>
      <c r="C1083" s="2">
        <f t="shared" si="16"/>
        <v>6903.2666666666664</v>
      </c>
      <c r="E1083" t="s">
        <v>7</v>
      </c>
      <c r="G1083" s="6"/>
    </row>
    <row r="1084" spans="1:7" x14ac:dyDescent="0.2">
      <c r="A1084" s="1">
        <v>36692</v>
      </c>
      <c r="B1084" s="2">
        <v>5001</v>
      </c>
      <c r="C1084" s="2">
        <f t="shared" si="16"/>
        <v>6711.9</v>
      </c>
      <c r="E1084" t="s">
        <v>9</v>
      </c>
      <c r="G1084" s="6"/>
    </row>
    <row r="1085" spans="1:7" x14ac:dyDescent="0.2">
      <c r="A1085" s="1">
        <v>36693</v>
      </c>
      <c r="B1085" s="2">
        <v>5678</v>
      </c>
      <c r="C1085" s="2">
        <f t="shared" si="16"/>
        <v>6614.1333333333332</v>
      </c>
      <c r="E1085" t="s">
        <v>8</v>
      </c>
      <c r="F1085" s="2">
        <f>B1085</f>
        <v>5678</v>
      </c>
      <c r="G1085" s="6">
        <f>F1086/F1085-1</f>
        <v>-5.8999647763296914E-2</v>
      </c>
    </row>
    <row r="1086" spans="1:7" x14ac:dyDescent="0.2">
      <c r="A1086" s="1">
        <v>36694</v>
      </c>
      <c r="B1086" s="2">
        <v>5343</v>
      </c>
      <c r="C1086" s="2">
        <f t="shared" si="16"/>
        <v>6533.9</v>
      </c>
      <c r="E1086" t="s">
        <v>10</v>
      </c>
      <c r="F1086" s="2">
        <f>B1086</f>
        <v>5343</v>
      </c>
      <c r="G1086" s="6">
        <f>F1086/F1085-1</f>
        <v>-5.8999647763296914E-2</v>
      </c>
    </row>
    <row r="1087" spans="1:7" x14ac:dyDescent="0.2">
      <c r="A1087" s="1">
        <v>36695</v>
      </c>
      <c r="B1087" s="2">
        <v>5307</v>
      </c>
      <c r="C1087" s="2">
        <f t="shared" si="16"/>
        <v>6482</v>
      </c>
      <c r="E1087" t="s">
        <v>11</v>
      </c>
      <c r="F1087" s="2">
        <f>B1087</f>
        <v>5307</v>
      </c>
      <c r="G1087" s="6">
        <f>F1087/F1085-1</f>
        <v>-6.533990841845716E-2</v>
      </c>
    </row>
    <row r="1088" spans="1:7" x14ac:dyDescent="0.2">
      <c r="A1088" s="1">
        <v>36696</v>
      </c>
      <c r="B1088" s="2">
        <v>5845</v>
      </c>
      <c r="C1088" s="2">
        <f t="shared" si="16"/>
        <v>6479.4333333333334</v>
      </c>
      <c r="E1088" t="s">
        <v>12</v>
      </c>
      <c r="G1088" s="6"/>
    </row>
    <row r="1089" spans="1:10" x14ac:dyDescent="0.2">
      <c r="A1089" s="1">
        <v>36697</v>
      </c>
      <c r="B1089" s="2">
        <v>5627</v>
      </c>
      <c r="C1089" s="2">
        <f t="shared" si="16"/>
        <v>6490.666666666667</v>
      </c>
      <c r="E1089" t="s">
        <v>13</v>
      </c>
      <c r="G1089" s="6"/>
    </row>
    <row r="1090" spans="1:10" x14ac:dyDescent="0.2">
      <c r="A1090" s="1">
        <v>36698</v>
      </c>
      <c r="B1090" s="2">
        <v>5516</v>
      </c>
      <c r="C1090" s="2">
        <f t="shared" si="16"/>
        <v>6487.6</v>
      </c>
      <c r="E1090" t="s">
        <v>7</v>
      </c>
      <c r="G1090" s="6"/>
    </row>
    <row r="1091" spans="1:10" x14ac:dyDescent="0.2">
      <c r="A1091" s="1">
        <v>36699</v>
      </c>
      <c r="B1091" s="2">
        <v>5849</v>
      </c>
      <c r="C1091" s="2">
        <f t="shared" si="16"/>
        <v>6488.4333333333334</v>
      </c>
      <c r="E1091" t="s">
        <v>9</v>
      </c>
      <c r="G1091" s="6"/>
    </row>
    <row r="1092" spans="1:10" x14ac:dyDescent="0.2">
      <c r="A1092" s="1">
        <v>36700</v>
      </c>
      <c r="B1092" s="2">
        <v>6127</v>
      </c>
      <c r="C1092" s="2">
        <f t="shared" si="16"/>
        <v>6486</v>
      </c>
      <c r="E1092" t="s">
        <v>8</v>
      </c>
      <c r="F1092" s="2">
        <f>B1092</f>
        <v>6127</v>
      </c>
      <c r="G1092" s="6">
        <f>F1093/F1092-1</f>
        <v>-9.5642239268810214E-2</v>
      </c>
    </row>
    <row r="1093" spans="1:10" x14ac:dyDescent="0.2">
      <c r="A1093" s="1">
        <v>36701</v>
      </c>
      <c r="B1093" s="2">
        <v>5541</v>
      </c>
      <c r="C1093" s="2">
        <f t="shared" si="16"/>
        <v>6443.833333333333</v>
      </c>
      <c r="E1093" t="s">
        <v>10</v>
      </c>
      <c r="F1093" s="2">
        <f>B1093</f>
        <v>5541</v>
      </c>
      <c r="G1093" s="6">
        <f>F1093/F1092-1</f>
        <v>-9.5642239268810214E-2</v>
      </c>
    </row>
    <row r="1094" spans="1:10" x14ac:dyDescent="0.2">
      <c r="A1094" s="1">
        <v>36702</v>
      </c>
      <c r="B1094" s="2">
        <v>5274</v>
      </c>
      <c r="C1094" s="2">
        <f t="shared" si="16"/>
        <v>6393.7333333333336</v>
      </c>
      <c r="E1094" t="s">
        <v>11</v>
      </c>
      <c r="F1094" s="2">
        <f>B1094</f>
        <v>5274</v>
      </c>
      <c r="G1094" s="6">
        <f>F1094/F1092-1</f>
        <v>-0.1392198465807083</v>
      </c>
    </row>
    <row r="1095" spans="1:10" x14ac:dyDescent="0.2">
      <c r="A1095" s="1">
        <v>36703</v>
      </c>
      <c r="B1095" s="2">
        <v>5605</v>
      </c>
      <c r="C1095" s="2">
        <f t="shared" si="16"/>
        <v>6378.3</v>
      </c>
      <c r="E1095" t="s">
        <v>12</v>
      </c>
      <c r="G1095" s="6"/>
    </row>
    <row r="1096" spans="1:10" x14ac:dyDescent="0.2">
      <c r="A1096" s="1">
        <v>36704</v>
      </c>
      <c r="B1096" s="2">
        <v>5617</v>
      </c>
      <c r="C1096" s="2">
        <f t="shared" si="16"/>
        <v>6372.6333333333332</v>
      </c>
      <c r="E1096" t="s">
        <v>13</v>
      </c>
      <c r="G1096" s="6"/>
    </row>
    <row r="1097" spans="1:10" x14ac:dyDescent="0.2">
      <c r="A1097" s="1">
        <v>36705</v>
      </c>
      <c r="B1097" s="2">
        <v>5723</v>
      </c>
      <c r="C1097" s="2">
        <f t="shared" si="16"/>
        <v>6331.2333333333336</v>
      </c>
      <c r="E1097" t="s">
        <v>7</v>
      </c>
      <c r="G1097" s="6"/>
    </row>
    <row r="1098" spans="1:10" x14ac:dyDescent="0.2">
      <c r="A1098" s="1">
        <v>36706</v>
      </c>
      <c r="B1098" s="2">
        <v>5853</v>
      </c>
      <c r="C1098" s="2">
        <f t="shared" si="16"/>
        <v>6271.2333333333336</v>
      </c>
      <c r="E1098" t="s">
        <v>9</v>
      </c>
      <c r="G1098" s="6"/>
    </row>
    <row r="1099" spans="1:10" x14ac:dyDescent="0.2">
      <c r="A1099" s="1">
        <v>36707</v>
      </c>
      <c r="B1099" s="2">
        <v>6082</v>
      </c>
      <c r="C1099" s="2">
        <f t="shared" si="16"/>
        <v>6239.7666666666664</v>
      </c>
      <c r="E1099" t="s">
        <v>8</v>
      </c>
      <c r="F1099" s="2">
        <f>B1099</f>
        <v>6082</v>
      </c>
      <c r="G1099" s="6">
        <f>F1100/F1099-1</f>
        <v>-3.5843472541926991E-2</v>
      </c>
      <c r="H1099">
        <v>0.95</v>
      </c>
      <c r="I1099" t="e">
        <f>#REF!*H1099</f>
        <v>#REF!</v>
      </c>
      <c r="J1099" t="e">
        <f>(I1099*365)*0.03</f>
        <v>#REF!</v>
      </c>
    </row>
    <row r="1100" spans="1:10" x14ac:dyDescent="0.2">
      <c r="A1100" s="1">
        <v>36708</v>
      </c>
      <c r="B1100" s="2">
        <v>5864</v>
      </c>
      <c r="C1100" s="2">
        <f t="shared" si="16"/>
        <v>6219.8666666666668</v>
      </c>
      <c r="E1100" t="s">
        <v>10</v>
      </c>
      <c r="F1100" s="2">
        <f>B1100</f>
        <v>5864</v>
      </c>
      <c r="G1100" s="6">
        <f>F1100/F1099-1</f>
        <v>-3.5843472541926991E-2</v>
      </c>
    </row>
    <row r="1101" spans="1:10" x14ac:dyDescent="0.2">
      <c r="A1101" s="1">
        <v>36709</v>
      </c>
      <c r="B1101" s="2">
        <v>6035</v>
      </c>
      <c r="C1101" s="2">
        <f t="shared" si="16"/>
        <v>6187.9666666666662</v>
      </c>
      <c r="E1101" t="s">
        <v>11</v>
      </c>
      <c r="F1101" s="2">
        <f>B1101</f>
        <v>6035</v>
      </c>
      <c r="G1101" s="6">
        <f>F1101/F1099-1</f>
        <v>-7.7277211443603777E-3</v>
      </c>
    </row>
    <row r="1102" spans="1:10" x14ac:dyDescent="0.2">
      <c r="A1102" s="1">
        <v>36710</v>
      </c>
      <c r="B1102" s="2">
        <v>6835</v>
      </c>
      <c r="C1102" s="2">
        <f t="shared" si="16"/>
        <v>6174.5</v>
      </c>
      <c r="E1102" t="s">
        <v>12</v>
      </c>
      <c r="G1102" s="6"/>
    </row>
    <row r="1103" spans="1:10" x14ac:dyDescent="0.2">
      <c r="A1103" s="1">
        <v>36711</v>
      </c>
      <c r="B1103" s="2">
        <v>6485</v>
      </c>
      <c r="C1103" s="2">
        <f t="shared" si="16"/>
        <v>6148.0666666666666</v>
      </c>
      <c r="E1103" t="s">
        <v>13</v>
      </c>
      <c r="G1103" s="6"/>
    </row>
    <row r="1104" spans="1:10" x14ac:dyDescent="0.2">
      <c r="A1104" s="1">
        <v>36712</v>
      </c>
      <c r="B1104" s="2">
        <v>6624</v>
      </c>
      <c r="C1104" s="2">
        <f t="shared" si="16"/>
        <v>6118.6333333333332</v>
      </c>
      <c r="E1104" t="s">
        <v>7</v>
      </c>
      <c r="G1104" s="6"/>
    </row>
    <row r="1105" spans="1:7" x14ac:dyDescent="0.2">
      <c r="A1105" s="1">
        <v>36713</v>
      </c>
      <c r="B1105" s="2">
        <v>7197</v>
      </c>
      <c r="C1105" s="2">
        <f t="shared" si="16"/>
        <v>6116.9333333333334</v>
      </c>
      <c r="E1105" t="s">
        <v>9</v>
      </c>
      <c r="G1105" s="6"/>
    </row>
    <row r="1106" spans="1:7" x14ac:dyDescent="0.2">
      <c r="A1106" s="1">
        <v>36714</v>
      </c>
      <c r="B1106" s="2">
        <v>7013</v>
      </c>
      <c r="C1106" s="2">
        <f t="shared" si="16"/>
        <v>6113.5666666666666</v>
      </c>
      <c r="E1106" t="s">
        <v>8</v>
      </c>
      <c r="F1106" s="2">
        <f>B1106</f>
        <v>7013</v>
      </c>
      <c r="G1106" s="6">
        <f>F1107/F1106-1</f>
        <v>-0.13945529730500494</v>
      </c>
    </row>
    <row r="1107" spans="1:7" x14ac:dyDescent="0.2">
      <c r="A1107" s="1">
        <v>36715</v>
      </c>
      <c r="B1107" s="2">
        <v>6035</v>
      </c>
      <c r="C1107" s="2">
        <f t="shared" si="16"/>
        <v>6041.333333333333</v>
      </c>
      <c r="E1107" t="s">
        <v>10</v>
      </c>
      <c r="F1107" s="2">
        <f>B1107</f>
        <v>6035</v>
      </c>
      <c r="G1107" s="6">
        <f>F1107/F1106-1</f>
        <v>-0.13945529730500494</v>
      </c>
    </row>
    <row r="1108" spans="1:7" x14ac:dyDescent="0.2">
      <c r="A1108" s="1">
        <v>36716</v>
      </c>
      <c r="B1108" s="2">
        <v>5658</v>
      </c>
      <c r="C1108" s="2">
        <f t="shared" si="16"/>
        <v>5956.666666666667</v>
      </c>
      <c r="E1108" t="s">
        <v>11</v>
      </c>
      <c r="F1108" s="2">
        <f>B1108</f>
        <v>5658</v>
      </c>
      <c r="G1108" s="6">
        <f>F1108/F1106-1</f>
        <v>-0.19321260516184224</v>
      </c>
    </row>
    <row r="1109" spans="1:7" x14ac:dyDescent="0.2">
      <c r="A1109" s="1">
        <v>36717</v>
      </c>
      <c r="B1109" s="2">
        <v>5941</v>
      </c>
      <c r="C1109" s="2">
        <f t="shared" si="16"/>
        <v>5909.0666666666666</v>
      </c>
      <c r="E1109" t="s">
        <v>12</v>
      </c>
      <c r="G1109" s="6"/>
    </row>
    <row r="1110" spans="1:7" x14ac:dyDescent="0.2">
      <c r="A1110" s="1">
        <v>36718</v>
      </c>
      <c r="B1110" s="2">
        <v>5791</v>
      </c>
      <c r="C1110" s="2">
        <f t="shared" si="16"/>
        <v>5863.2</v>
      </c>
      <c r="E1110" t="s">
        <v>13</v>
      </c>
      <c r="G1110" s="6"/>
    </row>
    <row r="1111" spans="1:7" x14ac:dyDescent="0.2">
      <c r="A1111" s="1">
        <v>36719</v>
      </c>
      <c r="B1111" s="2">
        <v>6033</v>
      </c>
      <c r="C1111" s="2">
        <f t="shared" si="16"/>
        <v>5852.0333333333338</v>
      </c>
      <c r="E1111" t="s">
        <v>7</v>
      </c>
      <c r="G1111" s="6"/>
    </row>
    <row r="1112" spans="1:7" x14ac:dyDescent="0.2">
      <c r="A1112" s="1">
        <v>36720</v>
      </c>
      <c r="B1112" s="2">
        <v>6286</v>
      </c>
      <c r="C1112" s="2">
        <f t="shared" si="16"/>
        <v>5878.3666666666668</v>
      </c>
      <c r="E1112" t="s">
        <v>9</v>
      </c>
      <c r="G1112" s="6"/>
    </row>
    <row r="1113" spans="1:7" x14ac:dyDescent="0.2">
      <c r="A1113" s="1">
        <v>36721</v>
      </c>
      <c r="B1113" s="2">
        <v>6115</v>
      </c>
      <c r="C1113" s="2">
        <f t="shared" si="16"/>
        <v>5930</v>
      </c>
      <c r="E1113" t="s">
        <v>8</v>
      </c>
      <c r="F1113" s="2">
        <f>B1113</f>
        <v>6115</v>
      </c>
      <c r="G1113" s="6">
        <f>F1114/F1113-1</f>
        <v>-4.7751430907604253E-2</v>
      </c>
    </row>
    <row r="1114" spans="1:7" x14ac:dyDescent="0.2">
      <c r="A1114" s="1">
        <v>36722</v>
      </c>
      <c r="B1114" s="2">
        <v>5823</v>
      </c>
      <c r="C1114" s="2">
        <f t="shared" si="16"/>
        <v>5957.4</v>
      </c>
      <c r="E1114" t="s">
        <v>10</v>
      </c>
      <c r="F1114" s="2">
        <f>B1114</f>
        <v>5823</v>
      </c>
      <c r="G1114" s="6">
        <f>F1114/F1113-1</f>
        <v>-4.7751430907604253E-2</v>
      </c>
    </row>
    <row r="1115" spans="1:7" x14ac:dyDescent="0.2">
      <c r="A1115" s="1">
        <v>36723</v>
      </c>
      <c r="B1115" s="2">
        <v>5934</v>
      </c>
      <c r="C1115" s="2">
        <f t="shared" si="16"/>
        <v>5965.9333333333334</v>
      </c>
      <c r="E1115" t="s">
        <v>11</v>
      </c>
      <c r="F1115" s="2">
        <f>B1115</f>
        <v>5934</v>
      </c>
      <c r="G1115" s="6">
        <f>F1115/F1113-1</f>
        <v>-2.9599345870809479E-2</v>
      </c>
    </row>
    <row r="1116" spans="1:7" x14ac:dyDescent="0.2">
      <c r="A1116" s="1">
        <v>36724</v>
      </c>
      <c r="B1116" s="2">
        <v>6786</v>
      </c>
      <c r="C1116" s="2">
        <f t="shared" si="16"/>
        <v>6014.0333333333338</v>
      </c>
      <c r="E1116" t="s">
        <v>12</v>
      </c>
      <c r="G1116" s="6"/>
    </row>
    <row r="1117" spans="1:7" x14ac:dyDescent="0.2">
      <c r="A1117" s="1">
        <v>36725</v>
      </c>
      <c r="B1117" s="2">
        <v>6690</v>
      </c>
      <c r="C1117" s="2">
        <f t="shared" si="16"/>
        <v>6060.1333333333332</v>
      </c>
      <c r="E1117" t="s">
        <v>13</v>
      </c>
      <c r="G1117" s="6"/>
    </row>
    <row r="1118" spans="1:7" x14ac:dyDescent="0.2">
      <c r="A1118" s="1">
        <v>36726</v>
      </c>
      <c r="B1118" s="2">
        <v>6209</v>
      </c>
      <c r="C1118" s="2">
        <f t="shared" si="16"/>
        <v>6072.2666666666664</v>
      </c>
      <c r="E1118" t="s">
        <v>7</v>
      </c>
      <c r="G1118" s="6"/>
    </row>
    <row r="1119" spans="1:7" x14ac:dyDescent="0.2">
      <c r="A1119" s="1">
        <v>36727</v>
      </c>
      <c r="B1119" s="2">
        <v>6389</v>
      </c>
      <c r="C1119" s="2">
        <f t="shared" si="16"/>
        <v>6097.666666666667</v>
      </c>
      <c r="E1119" t="s">
        <v>9</v>
      </c>
      <c r="G1119" s="6"/>
    </row>
    <row r="1120" spans="1:7" x14ac:dyDescent="0.2">
      <c r="A1120" s="1">
        <v>36728</v>
      </c>
      <c r="B1120" s="2">
        <v>6233</v>
      </c>
      <c r="C1120" s="2">
        <f t="shared" si="16"/>
        <v>6121.5666666666666</v>
      </c>
      <c r="E1120" t="s">
        <v>8</v>
      </c>
      <c r="F1120" s="2">
        <f>B1120</f>
        <v>6233</v>
      </c>
      <c r="G1120" s="6">
        <f>F1121/F1120-1</f>
        <v>-6.7864591689395182E-2</v>
      </c>
    </row>
    <row r="1121" spans="1:7" x14ac:dyDescent="0.2">
      <c r="A1121" s="1">
        <v>36729</v>
      </c>
      <c r="B1121" s="2">
        <v>5810</v>
      </c>
      <c r="C1121" s="2">
        <f t="shared" si="16"/>
        <v>6120.2666666666664</v>
      </c>
      <c r="E1121" t="s">
        <v>10</v>
      </c>
      <c r="F1121" s="2">
        <f>B1121</f>
        <v>5810</v>
      </c>
      <c r="G1121" s="6">
        <f>F1121/F1120-1</f>
        <v>-6.7864591689395182E-2</v>
      </c>
    </row>
    <row r="1122" spans="1:7" x14ac:dyDescent="0.2">
      <c r="A1122" s="1">
        <v>36730</v>
      </c>
      <c r="B1122" s="2">
        <v>5602</v>
      </c>
      <c r="C1122" s="2">
        <f t="shared" ref="C1122:C1185" si="17">AVERAGE(B1093:B1122)</f>
        <v>6102.7666666666664</v>
      </c>
      <c r="E1122" t="s">
        <v>11</v>
      </c>
      <c r="F1122" s="2">
        <f>B1122</f>
        <v>5602</v>
      </c>
      <c r="G1122" s="6">
        <f>F1122/F1120-1</f>
        <v>-0.1012353601796887</v>
      </c>
    </row>
    <row r="1123" spans="1:7" x14ac:dyDescent="0.2">
      <c r="A1123" s="1">
        <v>36731</v>
      </c>
      <c r="B1123" s="2">
        <v>5894</v>
      </c>
      <c r="C1123" s="2">
        <f t="shared" si="17"/>
        <v>6114.5333333333338</v>
      </c>
      <c r="E1123" t="s">
        <v>12</v>
      </c>
      <c r="G1123" s="6"/>
    </row>
    <row r="1124" spans="1:7" x14ac:dyDescent="0.2">
      <c r="A1124" s="1">
        <v>36732</v>
      </c>
      <c r="B1124" s="2">
        <v>5866</v>
      </c>
      <c r="C1124" s="2">
        <f t="shared" si="17"/>
        <v>6134.2666666666664</v>
      </c>
      <c r="E1124" t="s">
        <v>13</v>
      </c>
      <c r="G1124" s="6"/>
    </row>
    <row r="1125" spans="1:7" x14ac:dyDescent="0.2">
      <c r="A1125" s="1">
        <v>36733</v>
      </c>
      <c r="B1125" s="2">
        <v>6088</v>
      </c>
      <c r="C1125" s="2">
        <f t="shared" si="17"/>
        <v>6150.3666666666668</v>
      </c>
      <c r="E1125" t="s">
        <v>7</v>
      </c>
      <c r="G1125" s="6"/>
    </row>
    <row r="1126" spans="1:7" x14ac:dyDescent="0.2">
      <c r="A1126" s="1">
        <v>36734</v>
      </c>
      <c r="B1126" s="2">
        <v>6256</v>
      </c>
      <c r="C1126" s="2">
        <f t="shared" si="17"/>
        <v>6171.666666666667</v>
      </c>
      <c r="E1126" t="s">
        <v>9</v>
      </c>
      <c r="G1126" s="6"/>
    </row>
    <row r="1127" spans="1:7" x14ac:dyDescent="0.2">
      <c r="A1127" s="1">
        <v>36735</v>
      </c>
      <c r="B1127" s="2">
        <v>5930</v>
      </c>
      <c r="C1127" s="2">
        <f t="shared" si="17"/>
        <v>6178.5666666666666</v>
      </c>
      <c r="E1127" t="s">
        <v>8</v>
      </c>
      <c r="F1127" s="2">
        <f>B1127</f>
        <v>5930</v>
      </c>
      <c r="G1127" s="6">
        <f>F1128/F1127-1</f>
        <v>-7.9595278246205714E-2</v>
      </c>
    </row>
    <row r="1128" spans="1:7" x14ac:dyDescent="0.2">
      <c r="A1128" s="1">
        <v>36736</v>
      </c>
      <c r="B1128" s="2">
        <v>5458</v>
      </c>
      <c r="C1128" s="2">
        <f t="shared" si="17"/>
        <v>6165.4</v>
      </c>
      <c r="E1128" t="s">
        <v>10</v>
      </c>
      <c r="F1128" s="2">
        <f>B1128</f>
        <v>5458</v>
      </c>
      <c r="G1128" s="6">
        <f>F1128/F1127-1</f>
        <v>-7.9595278246205714E-2</v>
      </c>
    </row>
    <row r="1129" spans="1:7" x14ac:dyDescent="0.2">
      <c r="A1129" s="1">
        <v>36737</v>
      </c>
      <c r="B1129" s="2">
        <v>5376</v>
      </c>
      <c r="C1129" s="2">
        <f t="shared" si="17"/>
        <v>6141.8666666666668</v>
      </c>
      <c r="E1129" t="s">
        <v>11</v>
      </c>
      <c r="F1129" s="2">
        <f>B1129</f>
        <v>5376</v>
      </c>
      <c r="G1129" s="6">
        <f>F1129/F1127-1</f>
        <v>-9.3423271500843175E-2</v>
      </c>
    </row>
    <row r="1130" spans="1:7" x14ac:dyDescent="0.2">
      <c r="A1130" s="1">
        <v>36738</v>
      </c>
      <c r="B1130" s="2">
        <v>5543</v>
      </c>
      <c r="C1130" s="2">
        <f t="shared" si="17"/>
        <v>6131.166666666667</v>
      </c>
      <c r="E1130" t="s">
        <v>12</v>
      </c>
      <c r="G1130" s="6"/>
    </row>
    <row r="1131" spans="1:7" x14ac:dyDescent="0.2">
      <c r="A1131" s="1">
        <v>36739</v>
      </c>
      <c r="B1131" s="2">
        <v>5281</v>
      </c>
      <c r="C1131" s="2">
        <f t="shared" si="17"/>
        <v>6106.0333333333338</v>
      </c>
      <c r="E1131" t="s">
        <v>13</v>
      </c>
      <c r="G1131" s="6"/>
    </row>
    <row r="1132" spans="1:7" x14ac:dyDescent="0.2">
      <c r="A1132" s="1">
        <v>36740</v>
      </c>
      <c r="B1132" s="2">
        <v>5232</v>
      </c>
      <c r="C1132" s="2">
        <f t="shared" si="17"/>
        <v>6052.6</v>
      </c>
      <c r="E1132" t="s">
        <v>7</v>
      </c>
      <c r="G1132" s="6"/>
    </row>
    <row r="1133" spans="1:7" x14ac:dyDescent="0.2">
      <c r="A1133" s="1">
        <v>36741</v>
      </c>
      <c r="B1133" s="2">
        <v>5424</v>
      </c>
      <c r="C1133" s="2">
        <f t="shared" si="17"/>
        <v>6017.2333333333336</v>
      </c>
      <c r="E1133" t="s">
        <v>9</v>
      </c>
      <c r="G1133" s="6"/>
    </row>
    <row r="1134" spans="1:7" x14ac:dyDescent="0.2">
      <c r="A1134" s="1">
        <v>36742</v>
      </c>
      <c r="B1134" s="2">
        <v>5687</v>
      </c>
      <c r="C1134" s="2">
        <f t="shared" si="17"/>
        <v>5986</v>
      </c>
      <c r="E1134" t="s">
        <v>8</v>
      </c>
      <c r="F1134" s="2">
        <f>B1134</f>
        <v>5687</v>
      </c>
      <c r="G1134" s="6">
        <f>F1135/F1134-1</f>
        <v>-3.9915596975558243E-2</v>
      </c>
    </row>
    <row r="1135" spans="1:7" x14ac:dyDescent="0.2">
      <c r="A1135" s="1">
        <v>36743</v>
      </c>
      <c r="B1135" s="2">
        <v>5460</v>
      </c>
      <c r="C1135" s="2">
        <f t="shared" si="17"/>
        <v>5928.1</v>
      </c>
      <c r="E1135" t="s">
        <v>10</v>
      </c>
      <c r="F1135" s="2">
        <f>B1135</f>
        <v>5460</v>
      </c>
      <c r="G1135" s="6">
        <f>F1135/F1134-1</f>
        <v>-3.9915596975558243E-2</v>
      </c>
    </row>
    <row r="1136" spans="1:7" x14ac:dyDescent="0.2">
      <c r="A1136" s="1">
        <v>36744</v>
      </c>
      <c r="B1136" s="2">
        <v>5684</v>
      </c>
      <c r="C1136" s="2">
        <f t="shared" si="17"/>
        <v>5883.8</v>
      </c>
      <c r="E1136" t="s">
        <v>11</v>
      </c>
      <c r="F1136" s="2">
        <f>B1136</f>
        <v>5684</v>
      </c>
      <c r="G1136" s="6">
        <f>F1136/F1134-1</f>
        <v>-5.2751890276070412E-4</v>
      </c>
    </row>
    <row r="1137" spans="1:7" x14ac:dyDescent="0.2">
      <c r="A1137" s="1">
        <v>36745</v>
      </c>
      <c r="B1137" s="2">
        <v>6222</v>
      </c>
      <c r="C1137" s="2">
        <f t="shared" si="17"/>
        <v>5890.0333333333338</v>
      </c>
      <c r="E1137" t="s">
        <v>12</v>
      </c>
      <c r="G1137" s="6"/>
    </row>
    <row r="1138" spans="1:7" x14ac:dyDescent="0.2">
      <c r="A1138" s="1">
        <v>36746</v>
      </c>
      <c r="B1138" s="2">
        <v>6168</v>
      </c>
      <c r="C1138" s="2">
        <f t="shared" si="17"/>
        <v>5907.0333333333338</v>
      </c>
      <c r="E1138" t="s">
        <v>13</v>
      </c>
      <c r="G1138" s="6"/>
    </row>
    <row r="1139" spans="1:7" x14ac:dyDescent="0.2">
      <c r="A1139" s="1">
        <v>36747</v>
      </c>
      <c r="B1139" s="2">
        <v>6176</v>
      </c>
      <c r="C1139" s="2">
        <f t="shared" si="17"/>
        <v>5914.8666666666668</v>
      </c>
      <c r="E1139" t="s">
        <v>7</v>
      </c>
      <c r="G1139" s="6"/>
    </row>
    <row r="1140" spans="1:7" x14ac:dyDescent="0.2">
      <c r="A1140" s="1">
        <v>36748</v>
      </c>
      <c r="B1140" s="2">
        <v>6202</v>
      </c>
      <c r="C1140" s="2">
        <f t="shared" si="17"/>
        <v>5928.5666666666666</v>
      </c>
      <c r="E1140" t="s">
        <v>9</v>
      </c>
      <c r="G1140" s="6"/>
    </row>
    <row r="1141" spans="1:7" x14ac:dyDescent="0.2">
      <c r="A1141" s="1">
        <v>36749</v>
      </c>
      <c r="B1141" s="2">
        <v>5756</v>
      </c>
      <c r="C1141" s="2">
        <f t="shared" si="17"/>
        <v>5919.333333333333</v>
      </c>
      <c r="E1141" t="s">
        <v>8</v>
      </c>
      <c r="F1141" s="2">
        <f>B1141</f>
        <v>5756</v>
      </c>
      <c r="G1141" s="6">
        <f>F1142/F1141-1</f>
        <v>-6.7234190410007E-2</v>
      </c>
    </row>
    <row r="1142" spans="1:7" x14ac:dyDescent="0.2">
      <c r="A1142" s="1">
        <v>36750</v>
      </c>
      <c r="B1142" s="2">
        <v>5369</v>
      </c>
      <c r="C1142" s="2">
        <f t="shared" si="17"/>
        <v>5888.7666666666664</v>
      </c>
      <c r="E1142" t="s">
        <v>10</v>
      </c>
      <c r="F1142" s="2">
        <f>B1142</f>
        <v>5369</v>
      </c>
      <c r="G1142" s="6">
        <f>F1142/F1141-1</f>
        <v>-6.7234190410007E-2</v>
      </c>
    </row>
    <row r="1143" spans="1:7" x14ac:dyDescent="0.2">
      <c r="A1143" s="1">
        <v>36751</v>
      </c>
      <c r="B1143" s="2">
        <v>5400</v>
      </c>
      <c r="C1143" s="2">
        <f t="shared" si="17"/>
        <v>5864.9333333333334</v>
      </c>
      <c r="E1143" t="s">
        <v>11</v>
      </c>
      <c r="F1143" s="2">
        <f>B1143</f>
        <v>5400</v>
      </c>
      <c r="G1143" s="6">
        <f>F1143/F1141-1</f>
        <v>-6.1848505906879736E-2</v>
      </c>
    </row>
    <row r="1144" spans="1:7" x14ac:dyDescent="0.2">
      <c r="A1144" s="1">
        <v>36752</v>
      </c>
      <c r="B1144" s="2">
        <v>5770</v>
      </c>
      <c r="C1144" s="2">
        <f t="shared" si="17"/>
        <v>5863.166666666667</v>
      </c>
      <c r="E1144" t="s">
        <v>12</v>
      </c>
      <c r="G1144" s="6"/>
    </row>
    <row r="1145" spans="1:7" x14ac:dyDescent="0.2">
      <c r="A1145" s="1">
        <v>36753</v>
      </c>
      <c r="B1145" s="2">
        <v>5817</v>
      </c>
      <c r="C1145" s="2">
        <f t="shared" si="17"/>
        <v>5859.2666666666664</v>
      </c>
      <c r="E1145" t="s">
        <v>13</v>
      </c>
      <c r="G1145" s="6"/>
    </row>
    <row r="1146" spans="1:7" x14ac:dyDescent="0.2">
      <c r="A1146" s="1">
        <v>36754</v>
      </c>
      <c r="B1146" s="2">
        <v>5692</v>
      </c>
      <c r="C1146" s="2">
        <f t="shared" si="17"/>
        <v>5822.8</v>
      </c>
      <c r="E1146" t="s">
        <v>7</v>
      </c>
      <c r="G1146" s="6"/>
    </row>
    <row r="1147" spans="1:7" x14ac:dyDescent="0.2">
      <c r="A1147" s="1">
        <v>36755</v>
      </c>
      <c r="B1147" s="2">
        <v>5822</v>
      </c>
      <c r="C1147" s="2">
        <f t="shared" si="17"/>
        <v>5793.8666666666668</v>
      </c>
      <c r="E1147" t="s">
        <v>9</v>
      </c>
      <c r="G1147" s="6"/>
    </row>
    <row r="1148" spans="1:7" x14ac:dyDescent="0.2">
      <c r="A1148" s="1">
        <v>36756</v>
      </c>
      <c r="B1148" s="2">
        <v>6090</v>
      </c>
      <c r="C1148" s="2">
        <f t="shared" si="17"/>
        <v>5789.9</v>
      </c>
      <c r="E1148" t="s">
        <v>8</v>
      </c>
      <c r="F1148" s="2">
        <f>B1148</f>
        <v>6090</v>
      </c>
      <c r="G1148" s="6">
        <f>F1149/F1148-1</f>
        <v>-4.5484400656814472E-2</v>
      </c>
    </row>
    <row r="1149" spans="1:7" x14ac:dyDescent="0.2">
      <c r="A1149" s="1">
        <v>36757</v>
      </c>
      <c r="B1149" s="2">
        <v>5813</v>
      </c>
      <c r="C1149" s="2">
        <f t="shared" si="17"/>
        <v>5770.7</v>
      </c>
      <c r="E1149" t="s">
        <v>10</v>
      </c>
      <c r="F1149" s="2">
        <f>B1149</f>
        <v>5813</v>
      </c>
      <c r="G1149" s="6">
        <f>F1149/F1148-1</f>
        <v>-4.5484400656814472E-2</v>
      </c>
    </row>
    <row r="1150" spans="1:7" x14ac:dyDescent="0.2">
      <c r="A1150" s="1">
        <v>36758</v>
      </c>
      <c r="B1150" s="2">
        <v>5911</v>
      </c>
      <c r="C1150" s="2">
        <f t="shared" si="17"/>
        <v>5759.9666666666662</v>
      </c>
      <c r="E1150" t="s">
        <v>11</v>
      </c>
      <c r="F1150" s="2">
        <f>B1150</f>
        <v>5911</v>
      </c>
      <c r="G1150" s="6">
        <f>F1150/F1148-1</f>
        <v>-2.9392446633825897E-2</v>
      </c>
    </row>
    <row r="1151" spans="1:7" x14ac:dyDescent="0.2">
      <c r="A1151" s="1">
        <v>36759</v>
      </c>
      <c r="B1151" s="2">
        <v>6038</v>
      </c>
      <c r="C1151" s="2">
        <f t="shared" si="17"/>
        <v>5767.5666666666666</v>
      </c>
      <c r="E1151" t="s">
        <v>12</v>
      </c>
      <c r="G1151" s="6"/>
    </row>
    <row r="1152" spans="1:7" x14ac:dyDescent="0.2">
      <c r="A1152" s="1">
        <v>36760</v>
      </c>
      <c r="B1152" s="2">
        <v>6034</v>
      </c>
      <c r="C1152" s="2">
        <f t="shared" si="17"/>
        <v>5781.9666666666662</v>
      </c>
      <c r="E1152" t="s">
        <v>13</v>
      </c>
      <c r="G1152" s="6"/>
    </row>
    <row r="1153" spans="1:7" x14ac:dyDescent="0.2">
      <c r="A1153" s="1">
        <v>36761</v>
      </c>
      <c r="B1153" s="2">
        <v>6093</v>
      </c>
      <c r="C1153" s="2">
        <f t="shared" si="17"/>
        <v>5788.6</v>
      </c>
      <c r="E1153" t="s">
        <v>7</v>
      </c>
      <c r="G1153" s="6"/>
    </row>
    <row r="1154" spans="1:7" x14ac:dyDescent="0.2">
      <c r="A1154" s="1">
        <v>36762</v>
      </c>
      <c r="B1154" s="2">
        <v>5980</v>
      </c>
      <c r="C1154" s="2">
        <f t="shared" si="17"/>
        <v>5792.4</v>
      </c>
      <c r="E1154" t="s">
        <v>9</v>
      </c>
      <c r="G1154" s="6"/>
    </row>
    <row r="1155" spans="1:7" x14ac:dyDescent="0.2">
      <c r="A1155" s="1">
        <v>36763</v>
      </c>
      <c r="B1155" s="2">
        <v>5796</v>
      </c>
      <c r="C1155" s="2">
        <f t="shared" si="17"/>
        <v>5782.666666666667</v>
      </c>
      <c r="E1155" t="s">
        <v>8</v>
      </c>
      <c r="F1155" s="2">
        <f>B1155</f>
        <v>5796</v>
      </c>
      <c r="G1155" s="6">
        <f>F1156/F1155-1</f>
        <v>-9.8343685300207317E-3</v>
      </c>
    </row>
    <row r="1156" spans="1:7" x14ac:dyDescent="0.2">
      <c r="A1156" s="1">
        <v>36764</v>
      </c>
      <c r="B1156" s="2">
        <v>5739</v>
      </c>
      <c r="C1156" s="2">
        <f t="shared" si="17"/>
        <v>5765.4333333333334</v>
      </c>
      <c r="E1156" t="s">
        <v>10</v>
      </c>
      <c r="F1156" s="2">
        <f>B1156</f>
        <v>5739</v>
      </c>
      <c r="G1156" s="6">
        <f>F1156/F1155-1</f>
        <v>-9.8343685300207317E-3</v>
      </c>
    </row>
    <row r="1157" spans="1:7" x14ac:dyDescent="0.2">
      <c r="A1157" s="1">
        <v>36765</v>
      </c>
      <c r="B1157" s="2">
        <v>5522</v>
      </c>
      <c r="C1157" s="2">
        <f t="shared" si="17"/>
        <v>5751.833333333333</v>
      </c>
      <c r="E1157" t="s">
        <v>11</v>
      </c>
      <c r="F1157" s="2">
        <f>B1157</f>
        <v>5522</v>
      </c>
      <c r="G1157" s="6">
        <f>F1157/F1155-1</f>
        <v>-4.7273982056590724E-2</v>
      </c>
    </row>
    <row r="1158" spans="1:7" x14ac:dyDescent="0.2">
      <c r="A1158" s="1">
        <v>36766</v>
      </c>
      <c r="B1158" s="2">
        <v>6131</v>
      </c>
      <c r="C1158" s="2">
        <f t="shared" si="17"/>
        <v>5774.2666666666664</v>
      </c>
      <c r="E1158" t="s">
        <v>12</v>
      </c>
      <c r="G1158" s="6"/>
    </row>
    <row r="1159" spans="1:7" x14ac:dyDescent="0.2">
      <c r="A1159" s="1">
        <v>36767</v>
      </c>
      <c r="B1159" s="2">
        <v>6784</v>
      </c>
      <c r="C1159" s="2">
        <f t="shared" si="17"/>
        <v>5821.2</v>
      </c>
      <c r="E1159" t="s">
        <v>13</v>
      </c>
      <c r="G1159" s="6"/>
    </row>
    <row r="1160" spans="1:7" x14ac:dyDescent="0.2">
      <c r="A1160" s="1">
        <v>36768</v>
      </c>
      <c r="B1160" s="2">
        <v>6687</v>
      </c>
      <c r="C1160" s="2">
        <f t="shared" si="17"/>
        <v>5859.333333333333</v>
      </c>
      <c r="E1160" t="s">
        <v>7</v>
      </c>
      <c r="G1160" s="6"/>
    </row>
    <row r="1161" spans="1:7" x14ac:dyDescent="0.2">
      <c r="A1161" s="1">
        <v>36769</v>
      </c>
      <c r="B1161" s="2">
        <v>6777</v>
      </c>
      <c r="C1161" s="2">
        <f t="shared" si="17"/>
        <v>5909.2</v>
      </c>
      <c r="E1161" t="s">
        <v>9</v>
      </c>
      <c r="G1161" s="6"/>
    </row>
    <row r="1162" spans="1:7" x14ac:dyDescent="0.2">
      <c r="A1162" s="1">
        <v>36770</v>
      </c>
      <c r="B1162" s="2">
        <v>7778</v>
      </c>
      <c r="C1162" s="2">
        <f t="shared" si="17"/>
        <v>5994.0666666666666</v>
      </c>
      <c r="E1162" t="s">
        <v>8</v>
      </c>
      <c r="F1162" s="2">
        <f>B1162</f>
        <v>7778</v>
      </c>
      <c r="G1162" s="6">
        <f>F1163/F1162-1</f>
        <v>-0.13756749807148372</v>
      </c>
    </row>
    <row r="1163" spans="1:7" x14ac:dyDescent="0.2">
      <c r="A1163" s="1">
        <v>36771</v>
      </c>
      <c r="B1163" s="2">
        <v>6708</v>
      </c>
      <c r="C1163" s="2">
        <f t="shared" si="17"/>
        <v>6036.8666666666668</v>
      </c>
      <c r="E1163" t="s">
        <v>10</v>
      </c>
      <c r="F1163" s="2">
        <f>B1163</f>
        <v>6708</v>
      </c>
      <c r="G1163" s="6">
        <f>F1163/F1162-1</f>
        <v>-0.13756749807148372</v>
      </c>
    </row>
    <row r="1164" spans="1:7" x14ac:dyDescent="0.2">
      <c r="A1164" s="1">
        <v>36772</v>
      </c>
      <c r="B1164" s="2">
        <v>7103</v>
      </c>
      <c r="C1164" s="2">
        <f t="shared" si="17"/>
        <v>6084.0666666666666</v>
      </c>
      <c r="E1164" t="s">
        <v>11</v>
      </c>
      <c r="F1164" s="2">
        <f>B1164</f>
        <v>7103</v>
      </c>
      <c r="G1164" s="6">
        <f>F1164/F1162-1</f>
        <v>-8.6783234764721051E-2</v>
      </c>
    </row>
    <row r="1165" spans="1:7" x14ac:dyDescent="0.2">
      <c r="A1165" s="1">
        <v>36773</v>
      </c>
      <c r="B1165" s="2">
        <v>7451</v>
      </c>
      <c r="C1165" s="2">
        <f t="shared" si="17"/>
        <v>6150.4333333333334</v>
      </c>
      <c r="E1165" t="s">
        <v>12</v>
      </c>
      <c r="G1165" s="6"/>
    </row>
    <row r="1166" spans="1:7" x14ac:dyDescent="0.2">
      <c r="A1166" s="1">
        <v>36774</v>
      </c>
      <c r="B1166" s="2">
        <v>7331</v>
      </c>
      <c r="C1166" s="2">
        <f t="shared" si="17"/>
        <v>6205.333333333333</v>
      </c>
      <c r="E1166" t="s">
        <v>13</v>
      </c>
      <c r="G1166" s="6"/>
    </row>
    <row r="1167" spans="1:7" x14ac:dyDescent="0.2">
      <c r="A1167" s="1">
        <v>36775</v>
      </c>
      <c r="B1167" s="2">
        <v>6426</v>
      </c>
      <c r="C1167" s="2">
        <f t="shared" si="17"/>
        <v>6212.1333333333332</v>
      </c>
      <c r="E1167" t="s">
        <v>7</v>
      </c>
      <c r="G1167" s="6"/>
    </row>
    <row r="1168" spans="1:7" x14ac:dyDescent="0.2">
      <c r="A1168" s="1">
        <v>36776</v>
      </c>
      <c r="B1168" s="2">
        <v>5885</v>
      </c>
      <c r="C1168" s="2">
        <f t="shared" si="17"/>
        <v>6202.7</v>
      </c>
      <c r="E1168" t="s">
        <v>9</v>
      </c>
      <c r="G1168" s="6"/>
    </row>
    <row r="1169" spans="1:7" x14ac:dyDescent="0.2">
      <c r="A1169" s="1">
        <v>36777</v>
      </c>
      <c r="B1169" s="2">
        <v>5916</v>
      </c>
      <c r="C1169" s="2">
        <f t="shared" si="17"/>
        <v>6194.0333333333338</v>
      </c>
      <c r="E1169" t="s">
        <v>8</v>
      </c>
      <c r="F1169" s="2">
        <f>B1169</f>
        <v>5916</v>
      </c>
      <c r="G1169" s="6">
        <f>F1170/F1169-1</f>
        <v>2.9242731575388703E-2</v>
      </c>
    </row>
    <row r="1170" spans="1:7" x14ac:dyDescent="0.2">
      <c r="A1170" s="1">
        <v>36778</v>
      </c>
      <c r="B1170" s="2">
        <v>6089</v>
      </c>
      <c r="C1170" s="2">
        <f t="shared" si="17"/>
        <v>6190.2666666666664</v>
      </c>
      <c r="E1170" t="s">
        <v>10</v>
      </c>
      <c r="F1170" s="2">
        <f>B1170</f>
        <v>6089</v>
      </c>
      <c r="G1170" s="6">
        <f>F1170/F1169-1</f>
        <v>2.9242731575388703E-2</v>
      </c>
    </row>
    <row r="1171" spans="1:7" x14ac:dyDescent="0.2">
      <c r="A1171" s="1">
        <v>36779</v>
      </c>
      <c r="B1171" s="2">
        <v>6327</v>
      </c>
      <c r="C1171" s="2">
        <f t="shared" si="17"/>
        <v>6209.3</v>
      </c>
      <c r="E1171" t="s">
        <v>11</v>
      </c>
      <c r="F1171" s="2">
        <f>B1171</f>
        <v>6327</v>
      </c>
      <c r="G1171" s="6">
        <f>F1171/F1169-1</f>
        <v>6.9472616632860085E-2</v>
      </c>
    </row>
    <row r="1172" spans="1:7" x14ac:dyDescent="0.2">
      <c r="A1172" s="1">
        <v>36780</v>
      </c>
      <c r="B1172" s="2">
        <v>6210</v>
      </c>
      <c r="C1172" s="2">
        <f t="shared" si="17"/>
        <v>6237.333333333333</v>
      </c>
      <c r="E1172" t="s">
        <v>12</v>
      </c>
      <c r="G1172" s="6"/>
    </row>
    <row r="1173" spans="1:7" x14ac:dyDescent="0.2">
      <c r="A1173" s="1">
        <v>36781</v>
      </c>
      <c r="B1173" s="2">
        <v>6087</v>
      </c>
      <c r="C1173" s="2">
        <f t="shared" si="17"/>
        <v>6260.2333333333336</v>
      </c>
      <c r="E1173" t="s">
        <v>13</v>
      </c>
      <c r="G1173" s="6"/>
    </row>
    <row r="1174" spans="1:7" x14ac:dyDescent="0.2">
      <c r="A1174" s="1">
        <v>36782</v>
      </c>
      <c r="B1174" s="2">
        <v>5440</v>
      </c>
      <c r="C1174" s="2">
        <f t="shared" si="17"/>
        <v>6249.2333333333336</v>
      </c>
      <c r="E1174" t="s">
        <v>7</v>
      </c>
      <c r="G1174" s="6"/>
    </row>
    <row r="1175" spans="1:7" x14ac:dyDescent="0.2">
      <c r="A1175" s="1">
        <v>36783</v>
      </c>
      <c r="B1175" s="2">
        <v>5707</v>
      </c>
      <c r="C1175" s="2">
        <f t="shared" si="17"/>
        <v>6245.5666666666666</v>
      </c>
      <c r="E1175" t="s">
        <v>9</v>
      </c>
      <c r="G1175" s="6"/>
    </row>
    <row r="1176" spans="1:7" x14ac:dyDescent="0.2">
      <c r="A1176" s="1">
        <v>36784</v>
      </c>
      <c r="B1176" s="2">
        <v>6305</v>
      </c>
      <c r="C1176" s="2">
        <f t="shared" si="17"/>
        <v>6266</v>
      </c>
      <c r="E1176" t="s">
        <v>8</v>
      </c>
      <c r="F1176" s="2">
        <f>B1176</f>
        <v>6305</v>
      </c>
      <c r="G1176" s="6">
        <f>F1177/F1176-1</f>
        <v>-6.4076130055511493E-2</v>
      </c>
    </row>
    <row r="1177" spans="1:7" x14ac:dyDescent="0.2">
      <c r="A1177" s="1">
        <v>36785</v>
      </c>
      <c r="B1177" s="2">
        <v>5901</v>
      </c>
      <c r="C1177" s="2">
        <f t="shared" si="17"/>
        <v>6268.6333333333332</v>
      </c>
      <c r="E1177" t="s">
        <v>10</v>
      </c>
      <c r="F1177" s="2">
        <f>B1177</f>
        <v>5901</v>
      </c>
      <c r="G1177" s="6">
        <f>F1177/F1176-1</f>
        <v>-6.4076130055511493E-2</v>
      </c>
    </row>
    <row r="1178" spans="1:7" x14ac:dyDescent="0.2">
      <c r="A1178" s="1">
        <v>36786</v>
      </c>
      <c r="B1178" s="2">
        <v>5272</v>
      </c>
      <c r="C1178" s="2">
        <f t="shared" si="17"/>
        <v>6241.3666666666668</v>
      </c>
      <c r="E1178" t="s">
        <v>11</v>
      </c>
      <c r="F1178" s="2">
        <f>B1178</f>
        <v>5272</v>
      </c>
      <c r="G1178" s="6">
        <f>F1178/F1176-1</f>
        <v>-0.16383822363203804</v>
      </c>
    </row>
    <row r="1179" spans="1:7" x14ac:dyDescent="0.2">
      <c r="A1179" s="1">
        <v>36787</v>
      </c>
      <c r="B1179" s="2">
        <v>5033</v>
      </c>
      <c r="C1179" s="2">
        <f t="shared" si="17"/>
        <v>6215.3666666666668</v>
      </c>
      <c r="E1179" t="s">
        <v>12</v>
      </c>
      <c r="G1179" s="6"/>
    </row>
    <row r="1180" spans="1:7" x14ac:dyDescent="0.2">
      <c r="A1180" s="1">
        <v>36788</v>
      </c>
      <c r="B1180" s="2">
        <v>4890</v>
      </c>
      <c r="C1180" s="2">
        <f t="shared" si="17"/>
        <v>6181.333333333333</v>
      </c>
      <c r="E1180" t="s">
        <v>13</v>
      </c>
      <c r="G1180" s="6"/>
    </row>
    <row r="1181" spans="1:7" x14ac:dyDescent="0.2">
      <c r="A1181" s="1">
        <v>36789</v>
      </c>
      <c r="B1181" s="2">
        <v>5095</v>
      </c>
      <c r="C1181" s="2">
        <f t="shared" si="17"/>
        <v>6149.9</v>
      </c>
      <c r="E1181" t="s">
        <v>7</v>
      </c>
      <c r="G1181" s="6"/>
    </row>
    <row r="1182" spans="1:7" x14ac:dyDescent="0.2">
      <c r="A1182" s="1">
        <v>36790</v>
      </c>
      <c r="B1182" s="2">
        <v>5721</v>
      </c>
      <c r="C1182" s="2">
        <f t="shared" si="17"/>
        <v>6139.4666666666662</v>
      </c>
      <c r="E1182" t="s">
        <v>9</v>
      </c>
      <c r="G1182" s="6"/>
    </row>
    <row r="1183" spans="1:7" x14ac:dyDescent="0.2">
      <c r="A1183" s="1">
        <v>36791</v>
      </c>
      <c r="B1183" s="2">
        <v>6316</v>
      </c>
      <c r="C1183" s="2">
        <f t="shared" si="17"/>
        <v>6146.9</v>
      </c>
      <c r="E1183" t="s">
        <v>8</v>
      </c>
      <c r="F1183" s="2">
        <f>B1183</f>
        <v>6316</v>
      </c>
      <c r="G1183" s="6">
        <f>F1184/F1183-1</f>
        <v>-1.7257758074730845E-2</v>
      </c>
    </row>
    <row r="1184" spans="1:7" x14ac:dyDescent="0.2">
      <c r="A1184" s="1">
        <v>36792</v>
      </c>
      <c r="B1184" s="2">
        <v>6207</v>
      </c>
      <c r="C1184" s="2">
        <f t="shared" si="17"/>
        <v>6154.4666666666662</v>
      </c>
      <c r="E1184" t="s">
        <v>10</v>
      </c>
      <c r="F1184" s="2">
        <f>B1184</f>
        <v>6207</v>
      </c>
      <c r="G1184" s="6">
        <f>F1184/F1183-1</f>
        <v>-1.7257758074730845E-2</v>
      </c>
    </row>
    <row r="1185" spans="1:7" x14ac:dyDescent="0.2">
      <c r="A1185" s="1">
        <v>36793</v>
      </c>
      <c r="B1185" s="2">
        <v>5891</v>
      </c>
      <c r="C1185" s="2">
        <f t="shared" si="17"/>
        <v>6157.6333333333332</v>
      </c>
      <c r="E1185" t="s">
        <v>11</v>
      </c>
      <c r="F1185" s="2">
        <f>B1185</f>
        <v>5891</v>
      </c>
      <c r="G1185" s="6">
        <f>F1185/F1183-1</f>
        <v>-6.7289423685877092E-2</v>
      </c>
    </row>
    <row r="1186" spans="1:7" x14ac:dyDescent="0.2">
      <c r="A1186" s="1">
        <v>36794</v>
      </c>
      <c r="B1186" s="2">
        <v>6041</v>
      </c>
      <c r="C1186" s="2">
        <f t="shared" ref="C1186:C1249" si="18">AVERAGE(B1157:B1186)</f>
        <v>6167.7</v>
      </c>
      <c r="E1186" t="s">
        <v>12</v>
      </c>
      <c r="G1186" s="6"/>
    </row>
    <row r="1187" spans="1:7" x14ac:dyDescent="0.2">
      <c r="A1187" s="1">
        <v>36795</v>
      </c>
      <c r="B1187" s="2">
        <v>6020</v>
      </c>
      <c r="C1187" s="2">
        <f t="shared" si="18"/>
        <v>6184.3</v>
      </c>
      <c r="E1187" t="s">
        <v>13</v>
      </c>
      <c r="G1187" s="6"/>
    </row>
    <row r="1188" spans="1:7" x14ac:dyDescent="0.2">
      <c r="A1188" s="1">
        <v>36796</v>
      </c>
      <c r="B1188" s="2">
        <v>6581</v>
      </c>
      <c r="C1188" s="2">
        <f t="shared" si="18"/>
        <v>6199.3</v>
      </c>
      <c r="E1188" t="s">
        <v>7</v>
      </c>
      <c r="G1188" s="6"/>
    </row>
    <row r="1189" spans="1:7" x14ac:dyDescent="0.2">
      <c r="A1189" s="1">
        <v>36797</v>
      </c>
      <c r="B1189" s="2">
        <v>7233</v>
      </c>
      <c r="C1189" s="2">
        <f t="shared" si="18"/>
        <v>6214.2666666666664</v>
      </c>
      <c r="E1189" t="s">
        <v>9</v>
      </c>
      <c r="G1189" s="6"/>
    </row>
    <row r="1190" spans="1:7" x14ac:dyDescent="0.2">
      <c r="A1190" s="1">
        <v>36798</v>
      </c>
      <c r="B1190" s="2">
        <v>7321</v>
      </c>
      <c r="C1190" s="2">
        <f t="shared" si="18"/>
        <v>6235.4</v>
      </c>
      <c r="E1190" t="s">
        <v>8</v>
      </c>
      <c r="F1190" s="2">
        <f>B1190</f>
        <v>7321</v>
      </c>
      <c r="G1190" s="6">
        <f>F1191/F1190-1</f>
        <v>-0.22811091380958881</v>
      </c>
    </row>
    <row r="1191" spans="1:7" x14ac:dyDescent="0.2">
      <c r="A1191" s="1">
        <v>36799</v>
      </c>
      <c r="B1191" s="2">
        <v>5651</v>
      </c>
      <c r="C1191" s="2">
        <f t="shared" si="18"/>
        <v>6197.8666666666668</v>
      </c>
      <c r="E1191" t="s">
        <v>10</v>
      </c>
      <c r="F1191" s="2">
        <f>B1191</f>
        <v>5651</v>
      </c>
      <c r="G1191" s="6">
        <f>F1191/F1190-1</f>
        <v>-0.22811091380958881</v>
      </c>
    </row>
    <row r="1192" spans="1:7" x14ac:dyDescent="0.2">
      <c r="A1192" s="1">
        <v>36800</v>
      </c>
      <c r="B1192" s="2">
        <v>5570</v>
      </c>
      <c r="C1192" s="2">
        <f t="shared" si="18"/>
        <v>6124.2666666666664</v>
      </c>
      <c r="E1192" t="s">
        <v>11</v>
      </c>
      <c r="F1192" s="2">
        <f>B1192</f>
        <v>5570</v>
      </c>
      <c r="G1192" s="6">
        <f>F1192/F1190-1</f>
        <v>-0.23917497609616167</v>
      </c>
    </row>
    <row r="1193" spans="1:7" x14ac:dyDescent="0.2">
      <c r="A1193" s="1">
        <v>36801</v>
      </c>
      <c r="B1193" s="2">
        <v>6257</v>
      </c>
      <c r="C1193" s="2">
        <f t="shared" si="18"/>
        <v>6109.2333333333336</v>
      </c>
      <c r="E1193" t="s">
        <v>12</v>
      </c>
      <c r="G1193" s="6"/>
    </row>
    <row r="1194" spans="1:7" x14ac:dyDescent="0.2">
      <c r="A1194" s="1">
        <v>36802</v>
      </c>
      <c r="B1194" s="2">
        <v>6971</v>
      </c>
      <c r="C1194" s="2">
        <f t="shared" si="18"/>
        <v>6104.833333333333</v>
      </c>
      <c r="E1194" t="s">
        <v>13</v>
      </c>
      <c r="G1194" s="6"/>
    </row>
    <row r="1195" spans="1:7" x14ac:dyDescent="0.2">
      <c r="A1195" s="1">
        <v>36803</v>
      </c>
      <c r="B1195" s="2">
        <v>7039</v>
      </c>
      <c r="C1195" s="2">
        <f t="shared" si="18"/>
        <v>6091.1</v>
      </c>
      <c r="E1195" t="s">
        <v>7</v>
      </c>
      <c r="G1195" s="6"/>
    </row>
    <row r="1196" spans="1:7" x14ac:dyDescent="0.2">
      <c r="A1196" s="1">
        <v>36804</v>
      </c>
      <c r="B1196" s="2">
        <v>7067</v>
      </c>
      <c r="C1196" s="2">
        <f t="shared" si="18"/>
        <v>6082.3</v>
      </c>
      <c r="E1196" t="s">
        <v>9</v>
      </c>
      <c r="G1196" s="6"/>
    </row>
    <row r="1197" spans="1:7" x14ac:dyDescent="0.2">
      <c r="A1197" s="1">
        <v>36805</v>
      </c>
      <c r="B1197" s="2">
        <v>7164</v>
      </c>
      <c r="C1197" s="2">
        <f t="shared" si="18"/>
        <v>6106.9</v>
      </c>
      <c r="E1197" t="s">
        <v>8</v>
      </c>
      <c r="F1197" s="2">
        <f>B1197</f>
        <v>7164</v>
      </c>
      <c r="G1197" s="6">
        <f>F1198/F1197-1</f>
        <v>-4.7040759352317107E-2</v>
      </c>
    </row>
    <row r="1198" spans="1:7" x14ac:dyDescent="0.2">
      <c r="A1198" s="1">
        <v>36806</v>
      </c>
      <c r="B1198" s="2">
        <v>6827</v>
      </c>
      <c r="C1198" s="2">
        <f t="shared" si="18"/>
        <v>6138.3</v>
      </c>
      <c r="E1198" t="s">
        <v>10</v>
      </c>
      <c r="F1198" s="2">
        <f>B1198</f>
        <v>6827</v>
      </c>
      <c r="G1198" s="6">
        <f>F1198/F1197-1</f>
        <v>-4.7040759352317107E-2</v>
      </c>
    </row>
    <row r="1199" spans="1:7" x14ac:dyDescent="0.2">
      <c r="A1199" s="1">
        <v>36807</v>
      </c>
      <c r="B1199" s="2">
        <v>6560</v>
      </c>
      <c r="C1199" s="2">
        <f t="shared" si="18"/>
        <v>6159.7666666666664</v>
      </c>
      <c r="E1199" t="s">
        <v>11</v>
      </c>
      <c r="F1199" s="2">
        <f>B1199</f>
        <v>6560</v>
      </c>
      <c r="G1199" s="6">
        <f>F1199/F1197-1</f>
        <v>-8.43104410943607E-2</v>
      </c>
    </row>
    <row r="1200" spans="1:7" x14ac:dyDescent="0.2">
      <c r="A1200" s="1">
        <v>36808</v>
      </c>
      <c r="B1200" s="2">
        <v>7590</v>
      </c>
      <c r="C1200" s="2">
        <f t="shared" si="18"/>
        <v>6209.8</v>
      </c>
      <c r="E1200" t="s">
        <v>12</v>
      </c>
      <c r="G1200" s="6"/>
    </row>
    <row r="1201" spans="1:7" x14ac:dyDescent="0.2">
      <c r="A1201" s="1">
        <v>36809</v>
      </c>
      <c r="B1201" s="2">
        <v>8931</v>
      </c>
      <c r="C1201" s="2">
        <f t="shared" si="18"/>
        <v>6296.6</v>
      </c>
      <c r="E1201" t="s">
        <v>13</v>
      </c>
      <c r="G1201" s="6"/>
    </row>
    <row r="1202" spans="1:7" x14ac:dyDescent="0.2">
      <c r="A1202" s="1">
        <v>36810</v>
      </c>
      <c r="B1202" s="2">
        <v>9813</v>
      </c>
      <c r="C1202" s="2">
        <f t="shared" si="18"/>
        <v>6416.7</v>
      </c>
      <c r="E1202" t="s">
        <v>7</v>
      </c>
      <c r="G1202" s="6"/>
    </row>
    <row r="1203" spans="1:7" x14ac:dyDescent="0.2">
      <c r="A1203" s="1">
        <v>36811</v>
      </c>
      <c r="B1203" s="2">
        <v>9091</v>
      </c>
      <c r="C1203" s="2">
        <f t="shared" si="18"/>
        <v>6516.833333333333</v>
      </c>
      <c r="E1203" t="s">
        <v>9</v>
      </c>
      <c r="G1203" s="6"/>
    </row>
    <row r="1204" spans="1:7" x14ac:dyDescent="0.2">
      <c r="A1204" s="1">
        <v>36812</v>
      </c>
      <c r="B1204" s="2">
        <v>9362</v>
      </c>
      <c r="C1204" s="2">
        <f t="shared" si="18"/>
        <v>6647.5666666666666</v>
      </c>
      <c r="E1204" t="s">
        <v>8</v>
      </c>
      <c r="F1204" s="2">
        <f>B1204</f>
        <v>9362</v>
      </c>
      <c r="G1204" s="6">
        <f>F1205/F1204-1</f>
        <v>-9.8376415295876929E-2</v>
      </c>
    </row>
    <row r="1205" spans="1:7" x14ac:dyDescent="0.2">
      <c r="A1205" s="1">
        <v>36813</v>
      </c>
      <c r="B1205" s="2">
        <v>8441</v>
      </c>
      <c r="C1205" s="2">
        <f t="shared" si="18"/>
        <v>6738.7</v>
      </c>
      <c r="E1205" t="s">
        <v>10</v>
      </c>
      <c r="F1205" s="2">
        <f>B1205</f>
        <v>8441</v>
      </c>
      <c r="G1205" s="6">
        <f>F1205/F1204-1</f>
        <v>-9.8376415295876929E-2</v>
      </c>
    </row>
    <row r="1206" spans="1:7" x14ac:dyDescent="0.2">
      <c r="A1206" s="1">
        <v>36814</v>
      </c>
      <c r="B1206" s="2">
        <v>7757</v>
      </c>
      <c r="C1206" s="2">
        <f t="shared" si="18"/>
        <v>6787.1</v>
      </c>
      <c r="E1206" t="s">
        <v>11</v>
      </c>
      <c r="F1206" s="2">
        <f>B1206</f>
        <v>7757</v>
      </c>
      <c r="G1206" s="6">
        <f>F1206/F1204-1</f>
        <v>-0.17143772698141424</v>
      </c>
    </row>
    <row r="1207" spans="1:7" x14ac:dyDescent="0.2">
      <c r="A1207" s="1">
        <v>36815</v>
      </c>
      <c r="B1207" s="2">
        <v>8643</v>
      </c>
      <c r="C1207" s="2">
        <f t="shared" si="18"/>
        <v>6878.5</v>
      </c>
      <c r="E1207" t="s">
        <v>12</v>
      </c>
      <c r="G1207" s="6"/>
    </row>
    <row r="1208" spans="1:7" x14ac:dyDescent="0.2">
      <c r="A1208" s="1">
        <v>36816</v>
      </c>
      <c r="B1208" s="2">
        <v>7799</v>
      </c>
      <c r="C1208" s="2">
        <f t="shared" si="18"/>
        <v>6962.7333333333336</v>
      </c>
      <c r="E1208" t="s">
        <v>13</v>
      </c>
      <c r="G1208" s="6"/>
    </row>
    <row r="1209" spans="1:7" x14ac:dyDescent="0.2">
      <c r="A1209" s="1">
        <v>36817</v>
      </c>
      <c r="B1209" s="2">
        <v>7948</v>
      </c>
      <c r="C1209" s="2">
        <f t="shared" si="18"/>
        <v>7059.9</v>
      </c>
      <c r="E1209" t="s">
        <v>7</v>
      </c>
      <c r="G1209" s="6"/>
    </row>
    <row r="1210" spans="1:7" x14ac:dyDescent="0.2">
      <c r="A1210" s="1">
        <v>36818</v>
      </c>
      <c r="B1210" s="2">
        <v>7211</v>
      </c>
      <c r="C1210" s="2">
        <f t="shared" si="18"/>
        <v>7137.2666666666664</v>
      </c>
      <c r="E1210" t="s">
        <v>9</v>
      </c>
      <c r="G1210" s="6"/>
    </row>
    <row r="1211" spans="1:7" x14ac:dyDescent="0.2">
      <c r="A1211" s="1">
        <v>36819</v>
      </c>
      <c r="B1211" s="2">
        <v>8281</v>
      </c>
      <c r="C1211" s="2">
        <f t="shared" si="18"/>
        <v>7243.4666666666662</v>
      </c>
      <c r="E1211" t="s">
        <v>8</v>
      </c>
      <c r="F1211" s="2">
        <f>B1211</f>
        <v>8281</v>
      </c>
      <c r="G1211" s="6">
        <f>F1212/F1211-1</f>
        <v>1.2075836251668193E-4</v>
      </c>
    </row>
    <row r="1212" spans="1:7" x14ac:dyDescent="0.2">
      <c r="A1212" s="1">
        <v>36820</v>
      </c>
      <c r="B1212" s="2">
        <v>8282</v>
      </c>
      <c r="C1212" s="2">
        <f t="shared" si="18"/>
        <v>7328.833333333333</v>
      </c>
      <c r="E1212" t="s">
        <v>10</v>
      </c>
      <c r="F1212" s="2">
        <f>B1212</f>
        <v>8282</v>
      </c>
      <c r="G1212" s="6">
        <f>F1212/F1211-1</f>
        <v>1.2075836251668193E-4</v>
      </c>
    </row>
    <row r="1213" spans="1:7" x14ac:dyDescent="0.2">
      <c r="A1213" s="1">
        <v>36821</v>
      </c>
      <c r="B1213" s="2">
        <v>7661</v>
      </c>
      <c r="C1213" s="2">
        <f t="shared" si="18"/>
        <v>7373.666666666667</v>
      </c>
      <c r="E1213" t="s">
        <v>11</v>
      </c>
      <c r="F1213" s="2">
        <f>B1213</f>
        <v>7661</v>
      </c>
      <c r="G1213" s="6">
        <f>F1213/F1211-1</f>
        <v>-7.4870184760294611E-2</v>
      </c>
    </row>
    <row r="1214" spans="1:7" x14ac:dyDescent="0.2">
      <c r="A1214" s="1">
        <v>36822</v>
      </c>
      <c r="B1214" s="2">
        <v>9478</v>
      </c>
      <c r="C1214" s="2">
        <f t="shared" si="18"/>
        <v>7482.7</v>
      </c>
      <c r="E1214" t="s">
        <v>12</v>
      </c>
      <c r="G1214" s="6"/>
    </row>
    <row r="1215" spans="1:7" x14ac:dyDescent="0.2">
      <c r="A1215" s="1">
        <v>36823</v>
      </c>
      <c r="B1215" s="2">
        <v>8550</v>
      </c>
      <c r="C1215" s="2">
        <f t="shared" si="18"/>
        <v>7571.333333333333</v>
      </c>
      <c r="E1215" t="s">
        <v>13</v>
      </c>
      <c r="G1215" s="6"/>
    </row>
    <row r="1216" spans="1:7" x14ac:dyDescent="0.2">
      <c r="A1216" s="1">
        <v>36824</v>
      </c>
      <c r="B1216" s="2">
        <v>7939</v>
      </c>
      <c r="C1216" s="2">
        <f t="shared" si="18"/>
        <v>7634.6</v>
      </c>
      <c r="E1216" t="s">
        <v>7</v>
      </c>
      <c r="G1216" s="6"/>
    </row>
    <row r="1217" spans="1:7" x14ac:dyDescent="0.2">
      <c r="A1217" s="1">
        <v>36825</v>
      </c>
      <c r="B1217" s="2">
        <v>10010</v>
      </c>
      <c r="C1217" s="2">
        <f t="shared" si="18"/>
        <v>7767.6</v>
      </c>
      <c r="E1217" t="s">
        <v>9</v>
      </c>
      <c r="G1217" s="6"/>
    </row>
    <row r="1218" spans="1:7" x14ac:dyDescent="0.2">
      <c r="A1218" s="1">
        <v>36826</v>
      </c>
      <c r="B1218" s="2">
        <v>10026</v>
      </c>
      <c r="C1218" s="2">
        <f t="shared" si="18"/>
        <v>7882.4333333333334</v>
      </c>
      <c r="E1218" t="s">
        <v>8</v>
      </c>
      <c r="F1218" s="2">
        <f>B1218</f>
        <v>10026</v>
      </c>
      <c r="G1218" s="6">
        <f>F1219/F1218-1</f>
        <v>0.13464991023339312</v>
      </c>
    </row>
    <row r="1219" spans="1:7" x14ac:dyDescent="0.2">
      <c r="A1219" s="1">
        <v>36827</v>
      </c>
      <c r="B1219" s="2">
        <v>11376</v>
      </c>
      <c r="C1219" s="2">
        <f t="shared" si="18"/>
        <v>8020.5333333333338</v>
      </c>
      <c r="E1219" t="s">
        <v>10</v>
      </c>
      <c r="F1219" s="2">
        <f>B1219</f>
        <v>11376</v>
      </c>
      <c r="G1219" s="6">
        <f>F1219/F1218-1</f>
        <v>0.13464991023339312</v>
      </c>
    </row>
    <row r="1220" spans="1:7" x14ac:dyDescent="0.2">
      <c r="A1220" s="1">
        <v>36828</v>
      </c>
      <c r="B1220" s="2">
        <v>10355</v>
      </c>
      <c r="C1220" s="2">
        <f t="shared" si="18"/>
        <v>8121.666666666667</v>
      </c>
      <c r="E1220" t="s">
        <v>11</v>
      </c>
      <c r="F1220" s="2">
        <f>B1220</f>
        <v>10355</v>
      </c>
      <c r="G1220" s="6">
        <f>F1220/F1218-1</f>
        <v>3.2814681827249226E-2</v>
      </c>
    </row>
    <row r="1221" spans="1:7" x14ac:dyDescent="0.2">
      <c r="A1221" s="1">
        <v>36829</v>
      </c>
      <c r="B1221" s="2">
        <v>11291</v>
      </c>
      <c r="C1221" s="2">
        <f t="shared" si="18"/>
        <v>8309.6666666666661</v>
      </c>
      <c r="E1221" t="s">
        <v>12</v>
      </c>
      <c r="G1221" s="6"/>
    </row>
    <row r="1222" spans="1:7" x14ac:dyDescent="0.2">
      <c r="A1222" s="1">
        <v>36830</v>
      </c>
      <c r="B1222" s="2">
        <v>11572</v>
      </c>
      <c r="C1222" s="2">
        <f t="shared" si="18"/>
        <v>8509.7333333333336</v>
      </c>
      <c r="E1222" t="s">
        <v>13</v>
      </c>
      <c r="G1222" s="6"/>
    </row>
    <row r="1223" spans="1:7" x14ac:dyDescent="0.2">
      <c r="A1223" s="1">
        <v>36831</v>
      </c>
      <c r="B1223" s="2">
        <v>12409</v>
      </c>
      <c r="C1223" s="2">
        <f t="shared" si="18"/>
        <v>8714.7999999999993</v>
      </c>
      <c r="E1223" t="s">
        <v>7</v>
      </c>
      <c r="G1223" s="6"/>
    </row>
    <row r="1224" spans="1:7" x14ac:dyDescent="0.2">
      <c r="A1224" s="1">
        <v>36832</v>
      </c>
      <c r="B1224" s="2">
        <v>11001</v>
      </c>
      <c r="C1224" s="2">
        <f t="shared" si="18"/>
        <v>8849.1333333333332</v>
      </c>
      <c r="E1224" t="s">
        <v>9</v>
      </c>
      <c r="G1224" s="6"/>
    </row>
    <row r="1225" spans="1:7" x14ac:dyDescent="0.2">
      <c r="A1225" s="1">
        <v>36833</v>
      </c>
      <c r="B1225" s="2">
        <v>9734</v>
      </c>
      <c r="C1225" s="2">
        <f t="shared" si="18"/>
        <v>8938.9666666666672</v>
      </c>
      <c r="E1225" t="s">
        <v>8</v>
      </c>
      <c r="F1225" s="2">
        <f>B1225</f>
        <v>9734</v>
      </c>
      <c r="G1225" s="6">
        <f>F1226/F1225-1</f>
        <v>3.6264639408259747E-2</v>
      </c>
    </row>
    <row r="1226" spans="1:7" x14ac:dyDescent="0.2">
      <c r="A1226" s="1">
        <v>36834</v>
      </c>
      <c r="B1226" s="2">
        <v>10087</v>
      </c>
      <c r="C1226" s="2">
        <f t="shared" si="18"/>
        <v>9039.6333333333332</v>
      </c>
      <c r="E1226" t="s">
        <v>10</v>
      </c>
      <c r="F1226" s="2">
        <f>B1226</f>
        <v>10087</v>
      </c>
      <c r="G1226" s="6">
        <f>F1226/F1225-1</f>
        <v>3.6264639408259747E-2</v>
      </c>
    </row>
    <row r="1227" spans="1:7" x14ac:dyDescent="0.2">
      <c r="A1227" s="1">
        <v>36835</v>
      </c>
      <c r="B1227" s="2">
        <v>9395</v>
      </c>
      <c r="C1227" s="2">
        <f t="shared" si="18"/>
        <v>9114</v>
      </c>
      <c r="E1227" t="s">
        <v>11</v>
      </c>
      <c r="F1227" s="2">
        <f>B1227</f>
        <v>9395</v>
      </c>
      <c r="G1227" s="6">
        <f>F1227/F1225-1</f>
        <v>-3.482638175467434E-2</v>
      </c>
    </row>
    <row r="1228" spans="1:7" x14ac:dyDescent="0.2">
      <c r="A1228" s="1">
        <v>36836</v>
      </c>
      <c r="B1228" s="2">
        <v>11143</v>
      </c>
      <c r="C1228" s="2">
        <f t="shared" si="18"/>
        <v>9257.8666666666668</v>
      </c>
      <c r="E1228" t="s">
        <v>12</v>
      </c>
      <c r="G1228" s="6"/>
    </row>
    <row r="1229" spans="1:7" x14ac:dyDescent="0.2">
      <c r="A1229" s="1">
        <v>36837</v>
      </c>
      <c r="B1229" s="2">
        <v>10751</v>
      </c>
      <c r="C1229" s="2">
        <f t="shared" si="18"/>
        <v>9397.5666666666675</v>
      </c>
      <c r="E1229" t="s">
        <v>13</v>
      </c>
      <c r="G1229" s="6"/>
    </row>
    <row r="1230" spans="1:7" x14ac:dyDescent="0.2">
      <c r="A1230" s="1">
        <v>36838</v>
      </c>
      <c r="B1230" s="2">
        <v>12273</v>
      </c>
      <c r="C1230" s="2">
        <f t="shared" si="18"/>
        <v>9553.6666666666661</v>
      </c>
      <c r="E1230" t="s">
        <v>7</v>
      </c>
      <c r="G1230" s="6"/>
    </row>
    <row r="1231" spans="1:7" x14ac:dyDescent="0.2">
      <c r="A1231" s="1">
        <v>36839</v>
      </c>
      <c r="B1231" s="2">
        <v>13947</v>
      </c>
      <c r="C1231" s="2">
        <f t="shared" si="18"/>
        <v>9720.8666666666668</v>
      </c>
      <c r="E1231" t="s">
        <v>9</v>
      </c>
      <c r="G1231" s="6"/>
    </row>
    <row r="1232" spans="1:7" x14ac:dyDescent="0.2">
      <c r="A1232" s="1">
        <v>36840</v>
      </c>
      <c r="B1232" s="2">
        <v>16019</v>
      </c>
      <c r="C1232" s="2">
        <f t="shared" si="18"/>
        <v>9927.7333333333336</v>
      </c>
      <c r="E1232" t="s">
        <v>8</v>
      </c>
      <c r="F1232" s="2">
        <f>B1232</f>
        <v>16019</v>
      </c>
      <c r="G1232" s="6">
        <f>F1233/F1232-1</f>
        <v>4.4259941319682916E-2</v>
      </c>
    </row>
    <row r="1233" spans="1:7" x14ac:dyDescent="0.2">
      <c r="A1233" s="1">
        <v>36841</v>
      </c>
      <c r="B1233" s="2">
        <v>16728</v>
      </c>
      <c r="C1233" s="2">
        <f t="shared" si="18"/>
        <v>10182.299999999999</v>
      </c>
      <c r="E1233" t="s">
        <v>10</v>
      </c>
      <c r="F1233" s="2">
        <f>B1233</f>
        <v>16728</v>
      </c>
      <c r="G1233" s="6">
        <f>F1233/F1232-1</f>
        <v>4.4259941319682916E-2</v>
      </c>
    </row>
    <row r="1234" spans="1:7" x14ac:dyDescent="0.2">
      <c r="A1234" s="1">
        <v>36842</v>
      </c>
      <c r="B1234" s="2">
        <v>16789</v>
      </c>
      <c r="C1234" s="2">
        <f t="shared" si="18"/>
        <v>10429.866666666667</v>
      </c>
      <c r="E1234" t="s">
        <v>11</v>
      </c>
      <c r="F1234" s="2">
        <f>B1234</f>
        <v>16789</v>
      </c>
      <c r="G1234" s="6">
        <f>F1234/F1232-1</f>
        <v>4.8067919345776922E-2</v>
      </c>
    </row>
    <row r="1235" spans="1:7" x14ac:dyDescent="0.2">
      <c r="A1235" s="1">
        <v>36843</v>
      </c>
      <c r="B1235" s="2">
        <v>18823</v>
      </c>
      <c r="C1235" s="2">
        <f t="shared" si="18"/>
        <v>10775.933333333332</v>
      </c>
      <c r="E1235" t="s">
        <v>12</v>
      </c>
      <c r="G1235" s="6"/>
    </row>
    <row r="1236" spans="1:7" x14ac:dyDescent="0.2">
      <c r="A1236" s="1">
        <v>36844</v>
      </c>
      <c r="B1236" s="2">
        <v>18617</v>
      </c>
      <c r="C1236" s="2">
        <f t="shared" si="18"/>
        <v>11137.933333333332</v>
      </c>
      <c r="E1236" t="s">
        <v>13</v>
      </c>
      <c r="G1236" s="6"/>
    </row>
    <row r="1237" spans="1:7" x14ac:dyDescent="0.2">
      <c r="A1237" s="1">
        <v>36845</v>
      </c>
      <c r="B1237" s="2">
        <v>16816</v>
      </c>
      <c r="C1237" s="2">
        <f t="shared" si="18"/>
        <v>11410.366666666667</v>
      </c>
      <c r="E1237" t="s">
        <v>7</v>
      </c>
      <c r="G1237" s="6"/>
    </row>
    <row r="1238" spans="1:7" x14ac:dyDescent="0.2">
      <c r="A1238" s="1">
        <v>36846</v>
      </c>
      <c r="B1238" s="2">
        <v>14950</v>
      </c>
      <c r="C1238" s="2">
        <f t="shared" si="18"/>
        <v>11648.733333333334</v>
      </c>
      <c r="E1238" t="s">
        <v>9</v>
      </c>
      <c r="G1238" s="6"/>
    </row>
    <row r="1239" spans="1:7" x14ac:dyDescent="0.2">
      <c r="A1239" s="1">
        <v>36847</v>
      </c>
      <c r="B1239" s="2">
        <v>17785</v>
      </c>
      <c r="C1239" s="2">
        <f t="shared" si="18"/>
        <v>11976.633333333333</v>
      </c>
      <c r="E1239" t="s">
        <v>8</v>
      </c>
      <c r="F1239" s="2">
        <f>B1239</f>
        <v>17785</v>
      </c>
      <c r="G1239" s="6">
        <f>F1240/F1239-1</f>
        <v>-5.5271296035985351E-2</v>
      </c>
    </row>
    <row r="1240" spans="1:7" x14ac:dyDescent="0.2">
      <c r="A1240" s="1">
        <v>36848</v>
      </c>
      <c r="B1240" s="2">
        <v>16802</v>
      </c>
      <c r="C1240" s="2">
        <f t="shared" si="18"/>
        <v>12296.333333333334</v>
      </c>
      <c r="E1240" t="s">
        <v>10</v>
      </c>
      <c r="F1240" s="2">
        <f>B1240</f>
        <v>16802</v>
      </c>
      <c r="G1240" s="6">
        <f>F1240/F1239-1</f>
        <v>-5.5271296035985351E-2</v>
      </c>
    </row>
    <row r="1241" spans="1:7" x14ac:dyDescent="0.2">
      <c r="A1241" s="1">
        <v>36849</v>
      </c>
      <c r="B1241" s="2">
        <v>15581</v>
      </c>
      <c r="C1241" s="2">
        <f t="shared" si="18"/>
        <v>12539.666666666666</v>
      </c>
      <c r="E1241" t="s">
        <v>11</v>
      </c>
      <c r="F1241" s="2">
        <f>B1241</f>
        <v>15581</v>
      </c>
      <c r="G1241" s="6">
        <f>F1241/F1239-1</f>
        <v>-0.12392465560865895</v>
      </c>
    </row>
    <row r="1242" spans="1:7" x14ac:dyDescent="0.2">
      <c r="A1242" s="1">
        <v>36850</v>
      </c>
      <c r="B1242" s="2">
        <v>17452</v>
      </c>
      <c r="C1242" s="2">
        <f t="shared" si="18"/>
        <v>12845.333333333334</v>
      </c>
      <c r="E1242" t="s">
        <v>12</v>
      </c>
      <c r="G1242" s="6"/>
    </row>
    <row r="1243" spans="1:7" x14ac:dyDescent="0.2">
      <c r="A1243" s="1">
        <v>36851</v>
      </c>
      <c r="B1243" s="2">
        <v>16055</v>
      </c>
      <c r="C1243" s="2">
        <f t="shared" si="18"/>
        <v>13125.133333333333</v>
      </c>
      <c r="E1243" t="s">
        <v>13</v>
      </c>
      <c r="G1243" s="6"/>
    </row>
    <row r="1244" spans="1:7" x14ac:dyDescent="0.2">
      <c r="A1244" s="1">
        <v>36852</v>
      </c>
      <c r="B1244" s="2">
        <v>14925</v>
      </c>
      <c r="C1244" s="2">
        <f t="shared" si="18"/>
        <v>13306.7</v>
      </c>
      <c r="E1244" t="s">
        <v>7</v>
      </c>
      <c r="G1244" s="6"/>
    </row>
    <row r="1245" spans="1:7" x14ac:dyDescent="0.2">
      <c r="A1245" s="1">
        <v>36853</v>
      </c>
      <c r="B1245" s="2">
        <v>14495</v>
      </c>
      <c r="C1245" s="2">
        <f t="shared" si="18"/>
        <v>13504.866666666667</v>
      </c>
      <c r="E1245" t="s">
        <v>9</v>
      </c>
      <c r="G1245" s="6"/>
    </row>
    <row r="1246" spans="1:7" x14ac:dyDescent="0.2">
      <c r="A1246" s="1">
        <v>36854</v>
      </c>
      <c r="B1246" s="2">
        <v>14187</v>
      </c>
      <c r="C1246" s="2">
        <f t="shared" si="18"/>
        <v>13713.133333333333</v>
      </c>
      <c r="E1246" t="s">
        <v>8</v>
      </c>
      <c r="F1246" s="2">
        <f>B1246</f>
        <v>14187</v>
      </c>
      <c r="G1246" s="6">
        <f>F1247/F1246-1</f>
        <v>9.0646366391767152E-2</v>
      </c>
    </row>
    <row r="1247" spans="1:7" x14ac:dyDescent="0.2">
      <c r="A1247" s="1">
        <v>36855</v>
      </c>
      <c r="B1247" s="2">
        <v>15473</v>
      </c>
      <c r="C1247" s="2">
        <f t="shared" si="18"/>
        <v>13895.233333333334</v>
      </c>
      <c r="E1247" t="s">
        <v>10</v>
      </c>
      <c r="F1247" s="2">
        <f>B1247</f>
        <v>15473</v>
      </c>
      <c r="G1247" s="6">
        <f>F1247/F1246-1</f>
        <v>9.0646366391767152E-2</v>
      </c>
    </row>
    <row r="1248" spans="1:7" x14ac:dyDescent="0.2">
      <c r="A1248" s="1">
        <v>36856</v>
      </c>
      <c r="B1248" s="2">
        <v>14044</v>
      </c>
      <c r="C1248" s="2">
        <f t="shared" si="18"/>
        <v>14029.166666666666</v>
      </c>
      <c r="E1248" t="s">
        <v>11</v>
      </c>
      <c r="F1248" s="2">
        <f>B1248</f>
        <v>14044</v>
      </c>
      <c r="G1248" s="6">
        <f>F1248/F1246-1</f>
        <v>-1.0079650384154482E-2</v>
      </c>
    </row>
    <row r="1249" spans="1:7" x14ac:dyDescent="0.2">
      <c r="A1249" s="1">
        <v>36857</v>
      </c>
      <c r="B1249" s="2">
        <v>15479</v>
      </c>
      <c r="C1249" s="2">
        <f t="shared" si="18"/>
        <v>14165.933333333332</v>
      </c>
      <c r="E1249" t="s">
        <v>12</v>
      </c>
      <c r="G1249" s="6"/>
    </row>
    <row r="1250" spans="1:7" x14ac:dyDescent="0.2">
      <c r="A1250" s="1">
        <v>36858</v>
      </c>
      <c r="B1250" s="2">
        <v>15220</v>
      </c>
      <c r="C1250" s="2">
        <f t="shared" ref="C1250:C1313" si="19">AVERAGE(B1221:B1250)</f>
        <v>14328.1</v>
      </c>
      <c r="E1250" t="s">
        <v>13</v>
      </c>
      <c r="G1250" s="6"/>
    </row>
    <row r="1251" spans="1:7" x14ac:dyDescent="0.2">
      <c r="A1251" s="1">
        <v>36859</v>
      </c>
      <c r="B1251" s="2">
        <v>13149</v>
      </c>
      <c r="C1251" s="2">
        <f t="shared" si="19"/>
        <v>14390.033333333333</v>
      </c>
      <c r="E1251" t="s">
        <v>7</v>
      </c>
      <c r="G1251" s="6"/>
    </row>
    <row r="1252" spans="1:7" x14ac:dyDescent="0.2">
      <c r="A1252" s="1">
        <v>36860</v>
      </c>
      <c r="B1252" s="2">
        <v>15777</v>
      </c>
      <c r="C1252" s="2">
        <f t="shared" si="19"/>
        <v>14530.2</v>
      </c>
      <c r="E1252" t="s">
        <v>9</v>
      </c>
      <c r="G1252" s="6"/>
    </row>
    <row r="1253" spans="1:7" x14ac:dyDescent="0.2">
      <c r="A1253" s="1">
        <v>36861</v>
      </c>
      <c r="B1253" s="2">
        <v>16592</v>
      </c>
      <c r="C1253" s="2">
        <f t="shared" si="19"/>
        <v>14669.633333333333</v>
      </c>
      <c r="E1253" t="s">
        <v>8</v>
      </c>
      <c r="F1253" s="2">
        <f>B1253</f>
        <v>16592</v>
      </c>
      <c r="G1253" s="6">
        <f>F1254/F1253-1</f>
        <v>-1.9648023143683746E-2</v>
      </c>
    </row>
    <row r="1254" spans="1:7" x14ac:dyDescent="0.2">
      <c r="A1254" s="1">
        <v>36862</v>
      </c>
      <c r="B1254" s="2">
        <v>16266</v>
      </c>
      <c r="C1254" s="2">
        <f t="shared" si="19"/>
        <v>14845.133333333333</v>
      </c>
      <c r="E1254" t="s">
        <v>10</v>
      </c>
      <c r="F1254" s="2">
        <f>B1254</f>
        <v>16266</v>
      </c>
      <c r="G1254" s="6">
        <f>F1254/F1253-1</f>
        <v>-1.9648023143683746E-2</v>
      </c>
    </row>
    <row r="1255" spans="1:7" x14ac:dyDescent="0.2">
      <c r="A1255" s="1">
        <v>36863</v>
      </c>
      <c r="B1255" s="2">
        <v>16119</v>
      </c>
      <c r="C1255" s="2">
        <f t="shared" si="19"/>
        <v>15057.966666666667</v>
      </c>
      <c r="E1255" t="s">
        <v>11</v>
      </c>
      <c r="F1255" s="2">
        <f>B1255</f>
        <v>16119</v>
      </c>
      <c r="G1255" s="6">
        <f>F1255/F1253-1</f>
        <v>-2.8507714561234354E-2</v>
      </c>
    </row>
    <row r="1256" spans="1:7" x14ac:dyDescent="0.2">
      <c r="A1256" s="1">
        <v>36864</v>
      </c>
      <c r="B1256" s="2">
        <v>15443</v>
      </c>
      <c r="C1256" s="2">
        <f t="shared" si="19"/>
        <v>15236.5</v>
      </c>
      <c r="E1256" t="s">
        <v>12</v>
      </c>
      <c r="G1256" s="6"/>
    </row>
    <row r="1257" spans="1:7" x14ac:dyDescent="0.2">
      <c r="A1257" s="1">
        <v>36865</v>
      </c>
      <c r="B1257" s="2">
        <v>15501</v>
      </c>
      <c r="C1257" s="2">
        <f t="shared" si="19"/>
        <v>15440.033333333333</v>
      </c>
      <c r="E1257" t="s">
        <v>13</v>
      </c>
      <c r="G1257" s="6"/>
    </row>
    <row r="1258" spans="1:7" x14ac:dyDescent="0.2">
      <c r="A1258" s="1">
        <v>36866</v>
      </c>
      <c r="B1258" s="2">
        <v>16010</v>
      </c>
      <c r="C1258" s="2">
        <f t="shared" si="19"/>
        <v>15602.266666666666</v>
      </c>
      <c r="E1258" t="s">
        <v>7</v>
      </c>
      <c r="G1258" s="6"/>
    </row>
    <row r="1259" spans="1:7" x14ac:dyDescent="0.2">
      <c r="A1259" s="1">
        <v>36867</v>
      </c>
      <c r="B1259" s="2">
        <v>12821</v>
      </c>
      <c r="C1259" s="2">
        <f t="shared" si="19"/>
        <v>15671.266666666666</v>
      </c>
      <c r="E1259" t="s">
        <v>9</v>
      </c>
      <c r="G1259" s="6"/>
    </row>
    <row r="1260" spans="1:7" x14ac:dyDescent="0.2">
      <c r="A1260" s="1">
        <v>36868</v>
      </c>
      <c r="B1260" s="2">
        <v>12081</v>
      </c>
      <c r="C1260" s="2">
        <f t="shared" si="19"/>
        <v>15664.866666666667</v>
      </c>
      <c r="E1260" t="s">
        <v>8</v>
      </c>
      <c r="F1260" s="2">
        <f>B1260</f>
        <v>12081</v>
      </c>
      <c r="G1260" s="6">
        <f>F1261/F1260-1</f>
        <v>3.8159092790331917E-2</v>
      </c>
    </row>
    <row r="1261" spans="1:7" x14ac:dyDescent="0.2">
      <c r="A1261" s="1">
        <v>36869</v>
      </c>
      <c r="B1261" s="2">
        <v>12542</v>
      </c>
      <c r="C1261" s="2">
        <f t="shared" si="19"/>
        <v>15618.033333333333</v>
      </c>
      <c r="E1261" t="s">
        <v>10</v>
      </c>
      <c r="F1261" s="2">
        <f>B1261</f>
        <v>12542</v>
      </c>
      <c r="G1261" s="6">
        <f>F1261/F1260-1</f>
        <v>3.8159092790331917E-2</v>
      </c>
    </row>
    <row r="1262" spans="1:7" x14ac:dyDescent="0.2">
      <c r="A1262" s="1">
        <v>36870</v>
      </c>
      <c r="B1262" s="2">
        <v>12891</v>
      </c>
      <c r="C1262" s="2">
        <f t="shared" si="19"/>
        <v>15513.766666666666</v>
      </c>
      <c r="E1262" t="s">
        <v>11</v>
      </c>
      <c r="F1262" s="2">
        <f>B1262</f>
        <v>12891</v>
      </c>
      <c r="G1262" s="6">
        <f>F1262/F1260-1</f>
        <v>6.7047429848522411E-2</v>
      </c>
    </row>
    <row r="1263" spans="1:7" x14ac:dyDescent="0.2">
      <c r="A1263" s="1">
        <v>36871</v>
      </c>
      <c r="B1263" s="2">
        <v>15592</v>
      </c>
      <c r="C1263" s="2">
        <f t="shared" si="19"/>
        <v>15475.9</v>
      </c>
      <c r="E1263" t="s">
        <v>12</v>
      </c>
      <c r="G1263" s="6"/>
    </row>
    <row r="1264" spans="1:7" x14ac:dyDescent="0.2">
      <c r="A1264" s="1">
        <v>36872</v>
      </c>
      <c r="B1264" s="2">
        <v>15651</v>
      </c>
      <c r="C1264" s="2">
        <f t="shared" si="19"/>
        <v>15437.966666666667</v>
      </c>
      <c r="E1264" t="s">
        <v>13</v>
      </c>
      <c r="G1264" s="6"/>
    </row>
    <row r="1265" spans="1:7" x14ac:dyDescent="0.2">
      <c r="A1265" s="1">
        <v>36873</v>
      </c>
      <c r="B1265" s="2">
        <v>15407</v>
      </c>
      <c r="C1265" s="2">
        <f t="shared" si="19"/>
        <v>15324.1</v>
      </c>
      <c r="E1265" t="s">
        <v>7</v>
      </c>
      <c r="G1265" s="6"/>
    </row>
    <row r="1266" spans="1:7" x14ac:dyDescent="0.2">
      <c r="A1266" s="1">
        <v>36874</v>
      </c>
      <c r="B1266" s="2">
        <v>12689</v>
      </c>
      <c r="C1266" s="2">
        <f t="shared" si="19"/>
        <v>15126.5</v>
      </c>
      <c r="E1266" t="s">
        <v>9</v>
      </c>
      <c r="G1266" s="6"/>
    </row>
    <row r="1267" spans="1:7" x14ac:dyDescent="0.2">
      <c r="A1267" s="1">
        <v>36875</v>
      </c>
      <c r="B1267" s="2">
        <v>11706</v>
      </c>
      <c r="C1267" s="2">
        <f t="shared" si="19"/>
        <v>14956.166666666666</v>
      </c>
      <c r="E1267" t="s">
        <v>8</v>
      </c>
      <c r="F1267" s="2">
        <f>B1267</f>
        <v>11706</v>
      </c>
      <c r="G1267" s="6">
        <f>F1268/F1267-1</f>
        <v>0.15214419955578329</v>
      </c>
    </row>
    <row r="1268" spans="1:7" x14ac:dyDescent="0.2">
      <c r="A1268" s="1">
        <v>36876</v>
      </c>
      <c r="B1268" s="2">
        <v>13487</v>
      </c>
      <c r="C1268" s="2">
        <f t="shared" si="19"/>
        <v>14907.4</v>
      </c>
      <c r="E1268" t="s">
        <v>10</v>
      </c>
      <c r="F1268" s="2">
        <f>B1268</f>
        <v>13487</v>
      </c>
      <c r="G1268" s="6">
        <f>F1268/F1267-1</f>
        <v>0.15214419955578329</v>
      </c>
    </row>
    <row r="1269" spans="1:7" x14ac:dyDescent="0.2">
      <c r="A1269" s="1">
        <v>36877</v>
      </c>
      <c r="B1269" s="2">
        <v>14406</v>
      </c>
      <c r="C1269" s="2">
        <f t="shared" si="19"/>
        <v>14794.766666666666</v>
      </c>
      <c r="E1269" t="s">
        <v>11</v>
      </c>
      <c r="F1269" s="2">
        <f>B1269</f>
        <v>14406</v>
      </c>
      <c r="G1269" s="6">
        <f>F1269/F1267-1</f>
        <v>0.23065094823167609</v>
      </c>
    </row>
    <row r="1270" spans="1:7" x14ac:dyDescent="0.2">
      <c r="A1270" s="1">
        <v>36878</v>
      </c>
      <c r="B1270" s="2">
        <v>16498</v>
      </c>
      <c r="C1270" s="2">
        <f t="shared" si="19"/>
        <v>14784.633333333333</v>
      </c>
      <c r="E1270" t="s">
        <v>12</v>
      </c>
      <c r="G1270" s="6"/>
    </row>
    <row r="1271" spans="1:7" x14ac:dyDescent="0.2">
      <c r="A1271" s="1">
        <v>36879</v>
      </c>
      <c r="B1271" s="2">
        <v>16415</v>
      </c>
      <c r="C1271" s="2">
        <f t="shared" si="19"/>
        <v>14812.433333333332</v>
      </c>
      <c r="E1271" t="s">
        <v>13</v>
      </c>
      <c r="G1271" s="6"/>
    </row>
    <row r="1272" spans="1:7" x14ac:dyDescent="0.2">
      <c r="A1272" s="1">
        <v>36880</v>
      </c>
      <c r="B1272" s="2">
        <v>16201</v>
      </c>
      <c r="C1272" s="2">
        <f t="shared" si="19"/>
        <v>14770.733333333334</v>
      </c>
      <c r="E1272" t="s">
        <v>7</v>
      </c>
      <c r="G1272" s="6"/>
    </row>
    <row r="1273" spans="1:7" x14ac:dyDescent="0.2">
      <c r="A1273" s="1">
        <v>36881</v>
      </c>
      <c r="B1273" s="2">
        <v>16465</v>
      </c>
      <c r="C1273" s="2">
        <f t="shared" si="19"/>
        <v>14784.4</v>
      </c>
      <c r="E1273" t="s">
        <v>9</v>
      </c>
      <c r="G1273" s="6"/>
    </row>
    <row r="1274" spans="1:7" x14ac:dyDescent="0.2">
      <c r="A1274" s="1">
        <v>36882</v>
      </c>
      <c r="B1274" s="2">
        <v>14076</v>
      </c>
      <c r="C1274" s="2">
        <f t="shared" si="19"/>
        <v>14756.1</v>
      </c>
      <c r="E1274" t="s">
        <v>8</v>
      </c>
      <c r="F1274" s="2">
        <f>B1274</f>
        <v>14076</v>
      </c>
      <c r="G1274" s="6">
        <f>F1275/F1274-1</f>
        <v>9.576584256891163E-2</v>
      </c>
    </row>
    <row r="1275" spans="1:7" x14ac:dyDescent="0.2">
      <c r="A1275" s="1">
        <v>36883</v>
      </c>
      <c r="B1275" s="2">
        <v>15424</v>
      </c>
      <c r="C1275" s="2">
        <f t="shared" si="19"/>
        <v>14787.066666666668</v>
      </c>
      <c r="E1275" t="s">
        <v>10</v>
      </c>
      <c r="F1275" s="2">
        <f>B1275</f>
        <v>15424</v>
      </c>
      <c r="G1275" s="6">
        <f>F1275/F1274-1</f>
        <v>9.576584256891163E-2</v>
      </c>
    </row>
    <row r="1276" spans="1:7" x14ac:dyDescent="0.2">
      <c r="A1276" s="1">
        <v>36884</v>
      </c>
      <c r="B1276" s="2">
        <v>12891</v>
      </c>
      <c r="C1276" s="2">
        <f t="shared" si="19"/>
        <v>14743.866666666667</v>
      </c>
      <c r="E1276" t="s">
        <v>11</v>
      </c>
      <c r="F1276" s="2">
        <f>B1276</f>
        <v>12891</v>
      </c>
      <c r="G1276" s="6">
        <f>F1276/F1274-1</f>
        <v>-8.4185848252344431E-2</v>
      </c>
    </row>
    <row r="1277" spans="1:7" x14ac:dyDescent="0.2">
      <c r="A1277" s="1">
        <v>36885</v>
      </c>
      <c r="B1277" s="2">
        <v>15785</v>
      </c>
      <c r="C1277" s="2">
        <f t="shared" si="19"/>
        <v>14754.266666666666</v>
      </c>
      <c r="E1277" t="s">
        <v>12</v>
      </c>
      <c r="G1277" s="6"/>
    </row>
    <row r="1278" spans="1:7" x14ac:dyDescent="0.2">
      <c r="A1278" s="1">
        <v>36886</v>
      </c>
      <c r="B1278" s="2">
        <v>16934</v>
      </c>
      <c r="C1278" s="2">
        <f t="shared" si="19"/>
        <v>14850.6</v>
      </c>
      <c r="E1278" t="s">
        <v>13</v>
      </c>
      <c r="G1278" s="6"/>
    </row>
    <row r="1279" spans="1:7" x14ac:dyDescent="0.2">
      <c r="A1279" s="1">
        <v>36887</v>
      </c>
      <c r="B1279" s="2">
        <v>17554</v>
      </c>
      <c r="C1279" s="2">
        <f t="shared" si="19"/>
        <v>14919.766666666666</v>
      </c>
      <c r="E1279" t="s">
        <v>7</v>
      </c>
      <c r="G1279" s="6"/>
    </row>
    <row r="1280" spans="1:7" x14ac:dyDescent="0.2">
      <c r="A1280" s="1">
        <v>36888</v>
      </c>
      <c r="B1280" s="2">
        <v>16592</v>
      </c>
      <c r="C1280" s="2">
        <f t="shared" si="19"/>
        <v>14965.5</v>
      </c>
      <c r="E1280" t="s">
        <v>9</v>
      </c>
      <c r="G1280" s="6"/>
    </row>
    <row r="1281" spans="1:7" x14ac:dyDescent="0.2">
      <c r="A1281" s="1">
        <v>36889</v>
      </c>
      <c r="B1281" s="2">
        <v>17152</v>
      </c>
      <c r="C1281" s="2">
        <f t="shared" si="19"/>
        <v>15098.933333333332</v>
      </c>
      <c r="E1281" t="s">
        <v>8</v>
      </c>
      <c r="F1281" s="2">
        <f>B1281</f>
        <v>17152</v>
      </c>
      <c r="G1281" s="6">
        <f>F1282/F1281-1</f>
        <v>2.2154850746267662E-3</v>
      </c>
    </row>
    <row r="1282" spans="1:7" x14ac:dyDescent="0.2">
      <c r="A1282" s="1">
        <v>36890</v>
      </c>
      <c r="B1282" s="2">
        <v>17190</v>
      </c>
      <c r="C1282" s="2">
        <f t="shared" si="19"/>
        <v>15146.033333333333</v>
      </c>
      <c r="E1282" t="s">
        <v>10</v>
      </c>
      <c r="F1282" s="2">
        <f>B1282</f>
        <v>17190</v>
      </c>
      <c r="G1282" s="6">
        <f>F1282/F1281-1</f>
        <v>2.2154850746267662E-3</v>
      </c>
    </row>
    <row r="1283" spans="1:7" x14ac:dyDescent="0.2">
      <c r="A1283" s="1">
        <v>36891</v>
      </c>
      <c r="B1283" s="2">
        <v>16113</v>
      </c>
      <c r="C1283" s="2">
        <f t="shared" si="19"/>
        <v>15130.066666666668</v>
      </c>
      <c r="E1283" t="s">
        <v>11</v>
      </c>
      <c r="F1283" s="2">
        <f>B1283</f>
        <v>16113</v>
      </c>
      <c r="G1283" s="6">
        <f>F1283/F1281-1</f>
        <v>-6.0576026119402937E-2</v>
      </c>
    </row>
    <row r="1284" spans="1:7" x14ac:dyDescent="0.2">
      <c r="A1284" s="1">
        <v>36892</v>
      </c>
      <c r="B1284" s="2">
        <v>16797</v>
      </c>
      <c r="C1284" s="2">
        <f t="shared" si="19"/>
        <v>15147.766666666666</v>
      </c>
      <c r="E1284" t="s">
        <v>12</v>
      </c>
      <c r="G1284" s="6"/>
    </row>
    <row r="1285" spans="1:7" x14ac:dyDescent="0.2">
      <c r="A1285" s="1">
        <v>36893</v>
      </c>
      <c r="B1285" s="2">
        <v>17463</v>
      </c>
      <c r="C1285" s="2">
        <f t="shared" si="19"/>
        <v>15192.566666666668</v>
      </c>
      <c r="E1285" t="s">
        <v>13</v>
      </c>
      <c r="G1285" s="6"/>
    </row>
    <row r="1286" spans="1:7" x14ac:dyDescent="0.2">
      <c r="A1286" s="1">
        <v>36894</v>
      </c>
      <c r="B1286" s="2">
        <v>17170</v>
      </c>
      <c r="C1286" s="2">
        <f t="shared" si="19"/>
        <v>15250.133333333333</v>
      </c>
      <c r="E1286" t="s">
        <v>7</v>
      </c>
      <c r="G1286" s="6"/>
    </row>
    <row r="1287" spans="1:7" x14ac:dyDescent="0.2">
      <c r="A1287" s="1">
        <v>36895</v>
      </c>
      <c r="B1287" s="2">
        <v>17206</v>
      </c>
      <c r="C1287" s="2">
        <f t="shared" si="19"/>
        <v>15306.966666666667</v>
      </c>
      <c r="E1287" t="s">
        <v>9</v>
      </c>
      <c r="G1287" s="6"/>
    </row>
    <row r="1288" spans="1:7" x14ac:dyDescent="0.2">
      <c r="A1288" s="1">
        <v>36896</v>
      </c>
      <c r="B1288" s="2">
        <v>17336</v>
      </c>
      <c r="C1288" s="2">
        <f t="shared" si="19"/>
        <v>15351.166666666666</v>
      </c>
      <c r="E1288" t="s">
        <v>8</v>
      </c>
      <c r="F1288" s="2">
        <f>B1288</f>
        <v>17336</v>
      </c>
      <c r="G1288" s="6">
        <f>F1289/F1288-1</f>
        <v>-1.0267651130595246E-2</v>
      </c>
    </row>
    <row r="1289" spans="1:7" x14ac:dyDescent="0.2">
      <c r="A1289" s="1">
        <v>36897</v>
      </c>
      <c r="B1289" s="2">
        <v>17158</v>
      </c>
      <c r="C1289" s="2">
        <f t="shared" si="19"/>
        <v>15495.733333333334</v>
      </c>
      <c r="E1289" t="s">
        <v>10</v>
      </c>
      <c r="F1289" s="2">
        <f>B1289</f>
        <v>17158</v>
      </c>
      <c r="G1289" s="6">
        <f>F1289/F1288-1</f>
        <v>-1.0267651130595246E-2</v>
      </c>
    </row>
    <row r="1290" spans="1:7" x14ac:dyDescent="0.2">
      <c r="A1290" s="1">
        <v>36898</v>
      </c>
      <c r="B1290" s="2">
        <v>15910</v>
      </c>
      <c r="C1290" s="2">
        <f t="shared" si="19"/>
        <v>15623.366666666667</v>
      </c>
      <c r="E1290" t="s">
        <v>11</v>
      </c>
      <c r="F1290" s="2">
        <f>B1290</f>
        <v>15910</v>
      </c>
      <c r="G1290" s="6">
        <f>F1290/F1288-1</f>
        <v>-8.2256575911398233E-2</v>
      </c>
    </row>
    <row r="1291" spans="1:7" x14ac:dyDescent="0.2">
      <c r="A1291" s="1">
        <v>36899</v>
      </c>
      <c r="B1291" s="2">
        <v>14297</v>
      </c>
      <c r="C1291" s="2">
        <f t="shared" si="19"/>
        <v>15681.866666666667</v>
      </c>
      <c r="E1291" t="s">
        <v>12</v>
      </c>
      <c r="G1291" s="6"/>
    </row>
    <row r="1292" spans="1:7" x14ac:dyDescent="0.2">
      <c r="A1292" s="1">
        <v>36900</v>
      </c>
      <c r="B1292" s="2">
        <v>18570</v>
      </c>
      <c r="C1292" s="2">
        <f t="shared" si="19"/>
        <v>15871.166666666666</v>
      </c>
      <c r="E1292" t="s">
        <v>13</v>
      </c>
      <c r="G1292" s="6"/>
    </row>
    <row r="1293" spans="1:7" x14ac:dyDescent="0.2">
      <c r="A1293" s="1">
        <v>36901</v>
      </c>
      <c r="B1293" s="2">
        <v>16595</v>
      </c>
      <c r="C1293" s="2">
        <f t="shared" si="19"/>
        <v>15904.6</v>
      </c>
      <c r="E1293" t="s">
        <v>7</v>
      </c>
      <c r="G1293" s="6"/>
    </row>
    <row r="1294" spans="1:7" x14ac:dyDescent="0.2">
      <c r="A1294" s="1">
        <v>36902</v>
      </c>
      <c r="B1294" s="2">
        <v>19350</v>
      </c>
      <c r="C1294" s="2">
        <f t="shared" si="19"/>
        <v>16027.9</v>
      </c>
      <c r="E1294" t="s">
        <v>9</v>
      </c>
      <c r="G1294" s="6"/>
    </row>
    <row r="1295" spans="1:7" x14ac:dyDescent="0.2">
      <c r="A1295" s="1">
        <v>36903</v>
      </c>
      <c r="B1295" s="2">
        <v>16959</v>
      </c>
      <c r="C1295" s="2">
        <f t="shared" si="19"/>
        <v>16079.633333333333</v>
      </c>
      <c r="E1295" t="s">
        <v>8</v>
      </c>
      <c r="F1295" s="2">
        <f>B1295</f>
        <v>16959</v>
      </c>
      <c r="G1295" s="6">
        <f>F1296/F1295-1</f>
        <v>-0.10837903178253439</v>
      </c>
    </row>
    <row r="1296" spans="1:7" x14ac:dyDescent="0.2">
      <c r="A1296" s="1">
        <v>36904</v>
      </c>
      <c r="B1296" s="2">
        <v>15121</v>
      </c>
      <c r="C1296" s="2">
        <f t="shared" si="19"/>
        <v>16160.7</v>
      </c>
      <c r="E1296" t="s">
        <v>10</v>
      </c>
      <c r="F1296" s="2">
        <f>B1296</f>
        <v>15121</v>
      </c>
      <c r="G1296" s="6">
        <f>F1296/F1295-1</f>
        <v>-0.10837903178253439</v>
      </c>
    </row>
    <row r="1297" spans="1:7" x14ac:dyDescent="0.2">
      <c r="A1297" s="1">
        <v>36905</v>
      </c>
      <c r="B1297" s="2">
        <v>15131</v>
      </c>
      <c r="C1297" s="2">
        <f t="shared" si="19"/>
        <v>16274.866666666667</v>
      </c>
      <c r="E1297" t="s">
        <v>11</v>
      </c>
      <c r="F1297" s="2">
        <f>B1297</f>
        <v>15131</v>
      </c>
      <c r="G1297" s="6">
        <f>F1297/F1295-1</f>
        <v>-0.10778937437348901</v>
      </c>
    </row>
    <row r="1298" spans="1:7" x14ac:dyDescent="0.2">
      <c r="A1298" s="1">
        <v>36906</v>
      </c>
      <c r="B1298" s="2">
        <v>19811</v>
      </c>
      <c r="C1298" s="2">
        <f t="shared" si="19"/>
        <v>16485.666666666668</v>
      </c>
      <c r="E1298" t="s">
        <v>12</v>
      </c>
      <c r="G1298" s="6"/>
    </row>
    <row r="1299" spans="1:7" x14ac:dyDescent="0.2">
      <c r="A1299" s="1">
        <v>36907</v>
      </c>
      <c r="B1299" s="2">
        <v>19213</v>
      </c>
      <c r="C1299" s="2">
        <f t="shared" si="19"/>
        <v>16645.900000000001</v>
      </c>
      <c r="E1299" t="s">
        <v>13</v>
      </c>
      <c r="G1299" s="6"/>
    </row>
    <row r="1300" spans="1:7" x14ac:dyDescent="0.2">
      <c r="A1300" s="1">
        <v>36908</v>
      </c>
      <c r="B1300" s="2">
        <v>20761</v>
      </c>
      <c r="C1300" s="2">
        <f t="shared" si="19"/>
        <v>16788</v>
      </c>
      <c r="E1300" t="s">
        <v>7</v>
      </c>
      <c r="G1300" s="6"/>
    </row>
    <row r="1301" spans="1:7" x14ac:dyDescent="0.2">
      <c r="A1301" s="1">
        <v>36909</v>
      </c>
      <c r="B1301" s="2">
        <v>19581</v>
      </c>
      <c r="C1301" s="2">
        <f t="shared" si="19"/>
        <v>16893.533333333333</v>
      </c>
      <c r="E1301" t="s">
        <v>9</v>
      </c>
      <c r="G1301" s="6"/>
    </row>
    <row r="1302" spans="1:7" x14ac:dyDescent="0.2">
      <c r="A1302" s="1">
        <v>36910</v>
      </c>
      <c r="B1302" s="2">
        <v>16100</v>
      </c>
      <c r="C1302" s="2">
        <f t="shared" si="19"/>
        <v>16890.166666666668</v>
      </c>
      <c r="E1302" t="s">
        <v>8</v>
      </c>
      <c r="F1302" s="2">
        <f>B1302</f>
        <v>16100</v>
      </c>
      <c r="G1302" s="6">
        <f>F1303/F1302-1</f>
        <v>0.12919254658385104</v>
      </c>
    </row>
    <row r="1303" spans="1:7" x14ac:dyDescent="0.2">
      <c r="A1303" s="1">
        <v>36911</v>
      </c>
      <c r="B1303" s="2">
        <v>18180</v>
      </c>
      <c r="C1303" s="2">
        <f t="shared" si="19"/>
        <v>16947.333333333332</v>
      </c>
      <c r="E1303" t="s">
        <v>10</v>
      </c>
      <c r="F1303" s="2">
        <f>B1303</f>
        <v>18180</v>
      </c>
      <c r="G1303" s="6">
        <f>F1303/F1302-1</f>
        <v>0.12919254658385104</v>
      </c>
    </row>
    <row r="1304" spans="1:7" x14ac:dyDescent="0.2">
      <c r="A1304" s="1">
        <v>36912</v>
      </c>
      <c r="B1304" s="2">
        <v>18310</v>
      </c>
      <c r="C1304" s="2">
        <f t="shared" si="19"/>
        <v>17088.466666666667</v>
      </c>
      <c r="E1304" t="s">
        <v>11</v>
      </c>
      <c r="F1304" s="2">
        <f>B1304</f>
        <v>18310</v>
      </c>
      <c r="G1304" s="6">
        <f>F1304/F1302-1</f>
        <v>0.13726708074534155</v>
      </c>
    </row>
    <row r="1305" spans="1:7" x14ac:dyDescent="0.2">
      <c r="A1305" s="1">
        <v>36913</v>
      </c>
      <c r="B1305" s="2">
        <v>17500</v>
      </c>
      <c r="C1305" s="2">
        <f t="shared" si="19"/>
        <v>17157.666666666668</v>
      </c>
      <c r="E1305" t="s">
        <v>12</v>
      </c>
      <c r="G1305" s="6"/>
    </row>
    <row r="1306" spans="1:7" x14ac:dyDescent="0.2">
      <c r="A1306" s="1">
        <v>36914</v>
      </c>
      <c r="B1306" s="2">
        <v>15656</v>
      </c>
      <c r="C1306" s="2">
        <f t="shared" si="19"/>
        <v>17249.833333333332</v>
      </c>
      <c r="E1306" t="s">
        <v>13</v>
      </c>
      <c r="G1306" s="6"/>
    </row>
    <row r="1307" spans="1:7" x14ac:dyDescent="0.2">
      <c r="A1307" s="1">
        <v>36915</v>
      </c>
      <c r="B1307" s="2">
        <v>16813</v>
      </c>
      <c r="C1307" s="2">
        <f t="shared" si="19"/>
        <v>17284.099999999999</v>
      </c>
      <c r="E1307" t="s">
        <v>7</v>
      </c>
      <c r="G1307" s="6"/>
    </row>
    <row r="1308" spans="1:7" x14ac:dyDescent="0.2">
      <c r="A1308" s="1">
        <v>36916</v>
      </c>
      <c r="B1308" s="2">
        <v>19264</v>
      </c>
      <c r="C1308" s="2">
        <f t="shared" si="19"/>
        <v>17361.766666666666</v>
      </c>
      <c r="E1308" t="s">
        <v>9</v>
      </c>
      <c r="G1308" s="6"/>
    </row>
    <row r="1309" spans="1:7" x14ac:dyDescent="0.2">
      <c r="A1309" s="1">
        <v>36917</v>
      </c>
      <c r="B1309" s="2">
        <v>17566</v>
      </c>
      <c r="C1309" s="2">
        <f t="shared" si="19"/>
        <v>17362.166666666668</v>
      </c>
      <c r="E1309" t="s">
        <v>8</v>
      </c>
      <c r="F1309" s="2">
        <f>B1309</f>
        <v>17566</v>
      </c>
      <c r="G1309" s="6">
        <f>F1310/F1309-1</f>
        <v>-6.6036661732893354E-3</v>
      </c>
    </row>
    <row r="1310" spans="1:7" x14ac:dyDescent="0.2">
      <c r="A1310" s="1">
        <v>36918</v>
      </c>
      <c r="B1310" s="2">
        <v>17450</v>
      </c>
      <c r="C1310" s="2">
        <f t="shared" si="19"/>
        <v>17390.766666666666</v>
      </c>
      <c r="E1310" t="s">
        <v>10</v>
      </c>
      <c r="F1310" s="2">
        <f>B1310</f>
        <v>17450</v>
      </c>
      <c r="G1310" s="6">
        <f>F1310/F1309-1</f>
        <v>-6.6036661732893354E-3</v>
      </c>
    </row>
    <row r="1311" spans="1:7" x14ac:dyDescent="0.2">
      <c r="A1311" s="1">
        <v>36919</v>
      </c>
      <c r="B1311" s="2">
        <v>17238</v>
      </c>
      <c r="C1311" s="2">
        <f t="shared" si="19"/>
        <v>17393.633333333335</v>
      </c>
      <c r="E1311" t="s">
        <v>11</v>
      </c>
      <c r="F1311" s="2">
        <f>B1311</f>
        <v>17238</v>
      </c>
      <c r="G1311" s="6">
        <f>F1311/F1309-1</f>
        <v>-1.8672435386542174E-2</v>
      </c>
    </row>
    <row r="1312" spans="1:7" x14ac:dyDescent="0.2">
      <c r="A1312" s="1">
        <v>36920</v>
      </c>
      <c r="B1312" s="2">
        <v>15983</v>
      </c>
      <c r="C1312" s="2">
        <f t="shared" si="19"/>
        <v>17353.400000000001</v>
      </c>
      <c r="E1312" t="s">
        <v>12</v>
      </c>
      <c r="G1312" s="6"/>
    </row>
    <row r="1313" spans="1:7" x14ac:dyDescent="0.2">
      <c r="A1313" s="1">
        <v>36921</v>
      </c>
      <c r="B1313" s="2">
        <v>18955</v>
      </c>
      <c r="C1313" s="2">
        <f t="shared" si="19"/>
        <v>17448.133333333335</v>
      </c>
      <c r="E1313" t="s">
        <v>13</v>
      </c>
      <c r="G1313" s="6"/>
    </row>
    <row r="1314" spans="1:7" x14ac:dyDescent="0.2">
      <c r="A1314" s="1">
        <v>36922</v>
      </c>
      <c r="B1314" s="2">
        <v>18869</v>
      </c>
      <c r="C1314" s="2">
        <f t="shared" ref="C1314:C1377" si="20">AVERAGE(B1285:B1314)</f>
        <v>17517.2</v>
      </c>
      <c r="E1314" t="s">
        <v>7</v>
      </c>
      <c r="G1314" s="6"/>
    </row>
    <row r="1315" spans="1:7" x14ac:dyDescent="0.2">
      <c r="A1315" s="1">
        <v>36923</v>
      </c>
      <c r="B1315" s="2">
        <v>18096</v>
      </c>
      <c r="C1315" s="2">
        <f t="shared" si="20"/>
        <v>17538.3</v>
      </c>
      <c r="E1315" t="s">
        <v>9</v>
      </c>
      <c r="G1315" s="6"/>
    </row>
    <row r="1316" spans="1:7" x14ac:dyDescent="0.2">
      <c r="A1316" s="1">
        <v>36924</v>
      </c>
      <c r="B1316" s="2">
        <v>16154</v>
      </c>
      <c r="C1316" s="2">
        <f t="shared" si="20"/>
        <v>17504.433333333334</v>
      </c>
      <c r="E1316" t="s">
        <v>8</v>
      </c>
      <c r="F1316" s="2">
        <f>B1316</f>
        <v>16154</v>
      </c>
      <c r="G1316" s="6">
        <f>F1317/F1316-1</f>
        <v>-0.21183607775164048</v>
      </c>
    </row>
    <row r="1317" spans="1:7" x14ac:dyDescent="0.2">
      <c r="A1317" s="1">
        <v>36925</v>
      </c>
      <c r="B1317" s="2">
        <v>12732</v>
      </c>
      <c r="C1317" s="2">
        <f t="shared" si="20"/>
        <v>17355.3</v>
      </c>
      <c r="E1317" t="s">
        <v>10</v>
      </c>
      <c r="F1317" s="2">
        <f>B1317</f>
        <v>12732</v>
      </c>
      <c r="G1317" s="6">
        <f>F1317/F1316-1</f>
        <v>-0.21183607775164048</v>
      </c>
    </row>
    <row r="1318" spans="1:7" x14ac:dyDescent="0.2">
      <c r="A1318" s="1">
        <v>36926</v>
      </c>
      <c r="B1318" s="2">
        <v>9835</v>
      </c>
      <c r="C1318" s="2">
        <f t="shared" si="20"/>
        <v>17105.266666666666</v>
      </c>
      <c r="E1318" t="s">
        <v>11</v>
      </c>
      <c r="F1318" s="2">
        <f>B1318</f>
        <v>9835</v>
      </c>
      <c r="G1318" s="6">
        <f>F1318/F1316-1</f>
        <v>-0.3911724650241426</v>
      </c>
    </row>
    <row r="1319" spans="1:7" x14ac:dyDescent="0.2">
      <c r="A1319" s="1">
        <v>36927</v>
      </c>
      <c r="B1319" s="2">
        <v>11420</v>
      </c>
      <c r="C1319" s="2">
        <f t="shared" si="20"/>
        <v>16914</v>
      </c>
      <c r="E1319" t="s">
        <v>12</v>
      </c>
      <c r="G1319" s="6"/>
    </row>
    <row r="1320" spans="1:7" x14ac:dyDescent="0.2">
      <c r="A1320" s="1">
        <v>36928</v>
      </c>
      <c r="B1320" s="2">
        <v>16340</v>
      </c>
      <c r="C1320" s="2">
        <f t="shared" si="20"/>
        <v>16928.333333333332</v>
      </c>
      <c r="E1320" t="s">
        <v>13</v>
      </c>
      <c r="G1320" s="6"/>
    </row>
    <row r="1321" spans="1:7" x14ac:dyDescent="0.2">
      <c r="A1321" s="1">
        <v>36929</v>
      </c>
      <c r="B1321" s="2">
        <v>17926</v>
      </c>
      <c r="C1321" s="2">
        <f t="shared" si="20"/>
        <v>17049.3</v>
      </c>
      <c r="E1321" t="s">
        <v>7</v>
      </c>
      <c r="G1321" s="6"/>
    </row>
    <row r="1322" spans="1:7" x14ac:dyDescent="0.2">
      <c r="A1322" s="1">
        <v>36930</v>
      </c>
      <c r="B1322" s="2">
        <v>17377</v>
      </c>
      <c r="C1322" s="2">
        <f t="shared" si="20"/>
        <v>17009.533333333333</v>
      </c>
      <c r="E1322" t="s">
        <v>9</v>
      </c>
      <c r="G1322" s="6"/>
    </row>
    <row r="1323" spans="1:7" x14ac:dyDescent="0.2">
      <c r="A1323" s="1">
        <v>36931</v>
      </c>
      <c r="B1323" s="2">
        <v>16577</v>
      </c>
      <c r="C1323" s="2">
        <f t="shared" si="20"/>
        <v>17008.933333333334</v>
      </c>
      <c r="E1323" t="s">
        <v>8</v>
      </c>
      <c r="F1323" s="2">
        <f>B1323</f>
        <v>16577</v>
      </c>
      <c r="G1323" s="6">
        <f>F1324/F1323-1</f>
        <v>3.0463895759184512E-2</v>
      </c>
    </row>
    <row r="1324" spans="1:7" x14ac:dyDescent="0.2">
      <c r="A1324" s="1">
        <v>36932</v>
      </c>
      <c r="B1324" s="2">
        <v>17082</v>
      </c>
      <c r="C1324" s="2">
        <f t="shared" si="20"/>
        <v>16933.333333333332</v>
      </c>
      <c r="E1324" t="s">
        <v>10</v>
      </c>
      <c r="F1324" s="2">
        <f>B1324</f>
        <v>17082</v>
      </c>
      <c r="G1324" s="6">
        <f>F1324/F1323-1</f>
        <v>3.0463895759184512E-2</v>
      </c>
    </row>
    <row r="1325" spans="1:7" x14ac:dyDescent="0.2">
      <c r="A1325" s="1">
        <v>36933</v>
      </c>
      <c r="B1325" s="2">
        <v>16868</v>
      </c>
      <c r="C1325" s="2">
        <f t="shared" si="20"/>
        <v>16930.3</v>
      </c>
      <c r="E1325" t="s">
        <v>11</v>
      </c>
      <c r="F1325" s="2">
        <f>B1325</f>
        <v>16868</v>
      </c>
      <c r="G1325" s="6">
        <f>F1325/F1323-1</f>
        <v>1.7554442902817158E-2</v>
      </c>
    </row>
    <row r="1326" spans="1:7" x14ac:dyDescent="0.2">
      <c r="A1326" s="1">
        <v>36934</v>
      </c>
      <c r="B1326" s="2">
        <v>20376</v>
      </c>
      <c r="C1326" s="2">
        <f t="shared" si="20"/>
        <v>17105.466666666667</v>
      </c>
      <c r="E1326" t="s">
        <v>12</v>
      </c>
      <c r="G1326" s="6"/>
    </row>
    <row r="1327" spans="1:7" x14ac:dyDescent="0.2">
      <c r="A1327" s="1">
        <v>36935</v>
      </c>
      <c r="B1327" s="2">
        <v>18033</v>
      </c>
      <c r="C1327" s="2">
        <f t="shared" si="20"/>
        <v>17202.2</v>
      </c>
      <c r="E1327" t="s">
        <v>13</v>
      </c>
      <c r="G1327" s="6"/>
    </row>
    <row r="1328" spans="1:7" x14ac:dyDescent="0.2">
      <c r="A1328" s="1">
        <v>36936</v>
      </c>
      <c r="B1328" s="2">
        <v>16868</v>
      </c>
      <c r="C1328" s="2">
        <f t="shared" si="20"/>
        <v>17104.099999999999</v>
      </c>
      <c r="E1328" t="s">
        <v>7</v>
      </c>
      <c r="G1328" s="6"/>
    </row>
    <row r="1329" spans="1:7" x14ac:dyDescent="0.2">
      <c r="A1329" s="1">
        <v>36937</v>
      </c>
      <c r="B1329" s="2">
        <v>16932</v>
      </c>
      <c r="C1329" s="2">
        <f t="shared" si="20"/>
        <v>17028.066666666666</v>
      </c>
      <c r="E1329" t="s">
        <v>9</v>
      </c>
      <c r="G1329" s="6"/>
    </row>
    <row r="1330" spans="1:7" x14ac:dyDescent="0.2">
      <c r="A1330" s="1">
        <v>36938</v>
      </c>
      <c r="B1330" s="2">
        <v>14532</v>
      </c>
      <c r="C1330" s="2">
        <f t="shared" si="20"/>
        <v>16820.433333333334</v>
      </c>
      <c r="E1330" t="s">
        <v>8</v>
      </c>
      <c r="F1330" s="2">
        <f>B1330</f>
        <v>14532</v>
      </c>
      <c r="G1330" s="6">
        <f>F1331/F1330-1</f>
        <v>-0.13618221855216073</v>
      </c>
    </row>
    <row r="1331" spans="1:7" x14ac:dyDescent="0.2">
      <c r="A1331" s="1">
        <v>36939</v>
      </c>
      <c r="B1331" s="2">
        <v>12553</v>
      </c>
      <c r="C1331" s="2">
        <f t="shared" si="20"/>
        <v>16586.166666666668</v>
      </c>
      <c r="E1331" t="s">
        <v>10</v>
      </c>
      <c r="F1331" s="2">
        <f>B1331</f>
        <v>12553</v>
      </c>
      <c r="G1331" s="6">
        <f>F1331/F1330-1</f>
        <v>-0.13618221855216073</v>
      </c>
    </row>
    <row r="1332" spans="1:7" x14ac:dyDescent="0.2">
      <c r="A1332" s="1">
        <v>36940</v>
      </c>
      <c r="B1332" s="2">
        <v>11871</v>
      </c>
      <c r="C1332" s="2">
        <f t="shared" si="20"/>
        <v>16445.2</v>
      </c>
      <c r="E1332" t="s">
        <v>11</v>
      </c>
      <c r="F1332" s="2">
        <f>B1332</f>
        <v>11871</v>
      </c>
      <c r="G1332" s="6">
        <f>F1332/F1330-1</f>
        <v>-0.18311312964492155</v>
      </c>
    </row>
    <row r="1333" spans="1:7" x14ac:dyDescent="0.2">
      <c r="A1333" s="1">
        <v>36941</v>
      </c>
      <c r="B1333" s="2">
        <v>14339</v>
      </c>
      <c r="C1333" s="2">
        <f t="shared" si="20"/>
        <v>16317.166666666666</v>
      </c>
      <c r="E1333" t="s">
        <v>12</v>
      </c>
      <c r="G1333" s="6"/>
    </row>
    <row r="1334" spans="1:7" x14ac:dyDescent="0.2">
      <c r="A1334" s="1">
        <v>36942</v>
      </c>
      <c r="B1334" s="2">
        <v>14678</v>
      </c>
      <c r="C1334" s="2">
        <f t="shared" si="20"/>
        <v>16196.1</v>
      </c>
      <c r="E1334" t="s">
        <v>13</v>
      </c>
      <c r="G1334" s="6"/>
    </row>
    <row r="1335" spans="1:7" x14ac:dyDescent="0.2">
      <c r="A1335" s="1">
        <v>36943</v>
      </c>
      <c r="B1335" s="2">
        <v>13624</v>
      </c>
      <c r="C1335" s="2">
        <f t="shared" si="20"/>
        <v>16066.9</v>
      </c>
      <c r="E1335" t="s">
        <v>7</v>
      </c>
      <c r="G1335" s="6"/>
    </row>
    <row r="1336" spans="1:7" x14ac:dyDescent="0.2">
      <c r="A1336" s="1">
        <v>36944</v>
      </c>
      <c r="B1336" s="2">
        <v>15301</v>
      </c>
      <c r="C1336" s="2">
        <f t="shared" si="20"/>
        <v>16055.066666666668</v>
      </c>
      <c r="E1336" t="s">
        <v>9</v>
      </c>
      <c r="G1336" s="6"/>
    </row>
    <row r="1337" spans="1:7" x14ac:dyDescent="0.2">
      <c r="A1337" s="1">
        <v>36945</v>
      </c>
      <c r="B1337" s="2">
        <v>16273</v>
      </c>
      <c r="C1337" s="2">
        <f t="shared" si="20"/>
        <v>16037.066666666668</v>
      </c>
      <c r="E1337" t="s">
        <v>8</v>
      </c>
      <c r="F1337" s="2">
        <f>B1337</f>
        <v>16273</v>
      </c>
      <c r="G1337" s="6">
        <f>F1338/F1337-1</f>
        <v>-6.1758741473606604E-2</v>
      </c>
    </row>
    <row r="1338" spans="1:7" x14ac:dyDescent="0.2">
      <c r="A1338" s="1">
        <v>36946</v>
      </c>
      <c r="B1338" s="2">
        <v>15268</v>
      </c>
      <c r="C1338" s="2">
        <f t="shared" si="20"/>
        <v>15903.866666666667</v>
      </c>
      <c r="E1338" t="s">
        <v>10</v>
      </c>
      <c r="F1338" s="2">
        <f>B1338</f>
        <v>15268</v>
      </c>
      <c r="G1338" s="6">
        <f>F1338/F1337-1</f>
        <v>-6.1758741473606604E-2</v>
      </c>
    </row>
    <row r="1339" spans="1:7" x14ac:dyDescent="0.2">
      <c r="A1339" s="1">
        <v>36947</v>
      </c>
      <c r="B1339" s="2">
        <v>13094</v>
      </c>
      <c r="C1339" s="2">
        <f t="shared" si="20"/>
        <v>15754.8</v>
      </c>
      <c r="E1339" t="s">
        <v>11</v>
      </c>
      <c r="F1339" s="2">
        <f>B1339</f>
        <v>13094</v>
      </c>
      <c r="G1339" s="6">
        <f>F1339/F1337-1</f>
        <v>-0.19535426780556753</v>
      </c>
    </row>
    <row r="1340" spans="1:7" x14ac:dyDescent="0.2">
      <c r="A1340" s="1">
        <v>36948</v>
      </c>
      <c r="B1340" s="2">
        <v>13348</v>
      </c>
      <c r="C1340" s="2">
        <f t="shared" si="20"/>
        <v>15618.066666666668</v>
      </c>
      <c r="E1340" t="s">
        <v>12</v>
      </c>
      <c r="G1340" s="6"/>
    </row>
    <row r="1341" spans="1:7" x14ac:dyDescent="0.2">
      <c r="A1341" s="1">
        <v>36949</v>
      </c>
      <c r="B1341" s="2">
        <v>12901</v>
      </c>
      <c r="C1341" s="2">
        <f t="shared" si="20"/>
        <v>15473.5</v>
      </c>
      <c r="E1341" t="s">
        <v>13</v>
      </c>
      <c r="G1341" s="6"/>
    </row>
    <row r="1342" spans="1:7" x14ac:dyDescent="0.2">
      <c r="A1342" s="1">
        <v>36950</v>
      </c>
      <c r="B1342" s="2">
        <v>13506</v>
      </c>
      <c r="C1342" s="2">
        <f t="shared" si="20"/>
        <v>15390.933333333332</v>
      </c>
      <c r="E1342" t="s">
        <v>7</v>
      </c>
      <c r="G1342" s="6"/>
    </row>
    <row r="1343" spans="1:7" x14ac:dyDescent="0.2">
      <c r="A1343" s="1">
        <v>36951</v>
      </c>
      <c r="B1343" s="2">
        <v>15115</v>
      </c>
      <c r="C1343" s="2">
        <f t="shared" si="20"/>
        <v>15262.933333333332</v>
      </c>
      <c r="E1343" t="s">
        <v>9</v>
      </c>
      <c r="G1343" s="6"/>
    </row>
    <row r="1344" spans="1:7" x14ac:dyDescent="0.2">
      <c r="A1344" s="1">
        <v>36952</v>
      </c>
      <c r="B1344" s="2">
        <v>14035</v>
      </c>
      <c r="C1344" s="2">
        <f t="shared" si="20"/>
        <v>15101.8</v>
      </c>
      <c r="E1344" t="s">
        <v>8</v>
      </c>
      <c r="F1344" s="2">
        <f>B1344</f>
        <v>14035</v>
      </c>
      <c r="G1344" s="6">
        <f>F1345/F1344-1</f>
        <v>0.11863199144994652</v>
      </c>
    </row>
    <row r="1345" spans="1:7" x14ac:dyDescent="0.2">
      <c r="A1345" s="1">
        <v>36953</v>
      </c>
      <c r="B1345" s="2">
        <v>15700</v>
      </c>
      <c r="C1345" s="2">
        <f t="shared" si="20"/>
        <v>15021.933333333332</v>
      </c>
      <c r="E1345" t="s">
        <v>10</v>
      </c>
      <c r="F1345" s="2">
        <f>B1345</f>
        <v>15700</v>
      </c>
      <c r="G1345" s="6">
        <f>F1345/F1344-1</f>
        <v>0.11863199144994652</v>
      </c>
    </row>
    <row r="1346" spans="1:7" x14ac:dyDescent="0.2">
      <c r="A1346" s="1">
        <v>36954</v>
      </c>
      <c r="B1346" s="2">
        <v>13395</v>
      </c>
      <c r="C1346" s="2">
        <f t="shared" si="20"/>
        <v>14929.966666666667</v>
      </c>
      <c r="E1346" t="s">
        <v>11</v>
      </c>
      <c r="F1346" s="2">
        <f>B1346</f>
        <v>13395</v>
      </c>
      <c r="G1346" s="6">
        <f>F1346/F1344-1</f>
        <v>-4.560028500178126E-2</v>
      </c>
    </row>
    <row r="1347" spans="1:7" x14ac:dyDescent="0.2">
      <c r="A1347" s="1">
        <v>36955</v>
      </c>
      <c r="B1347" s="2">
        <v>12359</v>
      </c>
      <c r="C1347" s="2">
        <f t="shared" si="20"/>
        <v>14917.533333333333</v>
      </c>
      <c r="E1347" t="s">
        <v>12</v>
      </c>
      <c r="G1347" s="6"/>
    </row>
    <row r="1348" spans="1:7" x14ac:dyDescent="0.2">
      <c r="A1348" s="1">
        <v>36956</v>
      </c>
      <c r="B1348" s="2">
        <v>10974</v>
      </c>
      <c r="C1348" s="2">
        <f t="shared" si="20"/>
        <v>14955.5</v>
      </c>
      <c r="E1348" t="s">
        <v>13</v>
      </c>
      <c r="G1348" s="6"/>
    </row>
    <row r="1349" spans="1:7" x14ac:dyDescent="0.2">
      <c r="A1349" s="1">
        <v>36957</v>
      </c>
      <c r="B1349" s="2">
        <v>11763</v>
      </c>
      <c r="C1349" s="2">
        <f t="shared" si="20"/>
        <v>14966.933333333332</v>
      </c>
      <c r="E1349" t="s">
        <v>7</v>
      </c>
      <c r="G1349" s="6"/>
    </row>
    <row r="1350" spans="1:7" x14ac:dyDescent="0.2">
      <c r="A1350" s="1">
        <v>36958</v>
      </c>
      <c r="B1350" s="2">
        <v>12419</v>
      </c>
      <c r="C1350" s="2">
        <f t="shared" si="20"/>
        <v>14836.233333333334</v>
      </c>
      <c r="E1350" t="s">
        <v>9</v>
      </c>
      <c r="G1350" s="6"/>
    </row>
    <row r="1351" spans="1:7" x14ac:dyDescent="0.2">
      <c r="A1351" s="1">
        <v>36959</v>
      </c>
      <c r="B1351" s="2">
        <v>14063</v>
      </c>
      <c r="C1351" s="2">
        <f t="shared" si="20"/>
        <v>14707.466666666667</v>
      </c>
      <c r="E1351" t="s">
        <v>8</v>
      </c>
      <c r="F1351" s="2">
        <f>B1351</f>
        <v>14063</v>
      </c>
      <c r="G1351" s="6">
        <f>F1352/F1351-1</f>
        <v>-0.11228045225058669</v>
      </c>
    </row>
    <row r="1352" spans="1:7" x14ac:dyDescent="0.2">
      <c r="A1352" s="1">
        <v>36960</v>
      </c>
      <c r="B1352" s="2">
        <v>12484</v>
      </c>
      <c r="C1352" s="2">
        <f t="shared" si="20"/>
        <v>14544.366666666667</v>
      </c>
      <c r="E1352" t="s">
        <v>10</v>
      </c>
      <c r="F1352" s="2">
        <f>B1352</f>
        <v>12484</v>
      </c>
      <c r="G1352" s="6">
        <f>F1352/F1351-1</f>
        <v>-0.11228045225058669</v>
      </c>
    </row>
    <row r="1353" spans="1:7" x14ac:dyDescent="0.2">
      <c r="A1353" s="1">
        <v>36961</v>
      </c>
      <c r="B1353" s="2">
        <v>11952</v>
      </c>
      <c r="C1353" s="2">
        <f t="shared" si="20"/>
        <v>14390.2</v>
      </c>
      <c r="E1353" t="s">
        <v>11</v>
      </c>
      <c r="F1353" s="2">
        <f>B1353</f>
        <v>11952</v>
      </c>
      <c r="G1353" s="6">
        <f>F1353/F1351-1</f>
        <v>-0.15011021830334925</v>
      </c>
    </row>
    <row r="1354" spans="1:7" x14ac:dyDescent="0.2">
      <c r="A1354" s="1">
        <v>36962</v>
      </c>
      <c r="B1354" s="2">
        <v>12066</v>
      </c>
      <c r="C1354" s="2">
        <f t="shared" si="20"/>
        <v>14223</v>
      </c>
      <c r="E1354" t="s">
        <v>12</v>
      </c>
      <c r="G1354" s="6"/>
    </row>
    <row r="1355" spans="1:7" x14ac:dyDescent="0.2">
      <c r="A1355" s="1">
        <v>36963</v>
      </c>
      <c r="B1355" s="2">
        <v>11926</v>
      </c>
      <c r="C1355" s="2">
        <f t="shared" si="20"/>
        <v>14058.266666666666</v>
      </c>
      <c r="E1355" t="s">
        <v>13</v>
      </c>
      <c r="G1355" s="6"/>
    </row>
    <row r="1356" spans="1:7" x14ac:dyDescent="0.2">
      <c r="A1356" s="1">
        <v>36964</v>
      </c>
      <c r="B1356" s="2">
        <v>11347</v>
      </c>
      <c r="C1356" s="2">
        <f t="shared" si="20"/>
        <v>13757.3</v>
      </c>
      <c r="E1356" t="s">
        <v>7</v>
      </c>
      <c r="G1356" s="6"/>
    </row>
    <row r="1357" spans="1:7" x14ac:dyDescent="0.2">
      <c r="A1357" s="1">
        <v>36965</v>
      </c>
      <c r="B1357" s="2">
        <v>13460</v>
      </c>
      <c r="C1357" s="2">
        <f t="shared" si="20"/>
        <v>13604.866666666667</v>
      </c>
      <c r="E1357" t="s">
        <v>9</v>
      </c>
      <c r="G1357" s="6"/>
    </row>
    <row r="1358" spans="1:7" x14ac:dyDescent="0.2">
      <c r="A1358" s="1">
        <v>36966</v>
      </c>
      <c r="B1358" s="2">
        <v>12092</v>
      </c>
      <c r="C1358" s="2">
        <f t="shared" si="20"/>
        <v>13445.666666666666</v>
      </c>
      <c r="E1358" t="s">
        <v>8</v>
      </c>
      <c r="F1358" s="2">
        <f>B1358</f>
        <v>12092</v>
      </c>
      <c r="G1358" s="6">
        <f>F1359/F1358-1</f>
        <v>-0.19401257029440955</v>
      </c>
    </row>
    <row r="1359" spans="1:7" x14ac:dyDescent="0.2">
      <c r="A1359" s="1">
        <v>36967</v>
      </c>
      <c r="B1359" s="2">
        <v>9746</v>
      </c>
      <c r="C1359" s="2">
        <f t="shared" si="20"/>
        <v>13206.133333333333</v>
      </c>
      <c r="E1359" t="s">
        <v>10</v>
      </c>
      <c r="F1359" s="2">
        <f>B1359</f>
        <v>9746</v>
      </c>
      <c r="G1359" s="6">
        <f>F1359/F1358-1</f>
        <v>-0.19401257029440955</v>
      </c>
    </row>
    <row r="1360" spans="1:7" x14ac:dyDescent="0.2">
      <c r="A1360" s="1">
        <v>36968</v>
      </c>
      <c r="B1360" s="2">
        <v>7895</v>
      </c>
      <c r="C1360" s="2">
        <f t="shared" si="20"/>
        <v>12984.9</v>
      </c>
      <c r="E1360" t="s">
        <v>11</v>
      </c>
      <c r="F1360" s="2">
        <f>B1360</f>
        <v>7895</v>
      </c>
      <c r="G1360" s="6">
        <f>F1360/F1358-1</f>
        <v>-0.34708898445253056</v>
      </c>
    </row>
    <row r="1361" spans="1:7" x14ac:dyDescent="0.2">
      <c r="A1361" s="1">
        <v>36969</v>
      </c>
      <c r="B1361" s="2">
        <v>7962</v>
      </c>
      <c r="C1361" s="2">
        <f t="shared" si="20"/>
        <v>12831.866666666667</v>
      </c>
      <c r="E1361" t="s">
        <v>12</v>
      </c>
      <c r="G1361" s="6"/>
    </row>
    <row r="1362" spans="1:7" x14ac:dyDescent="0.2">
      <c r="A1362" s="1">
        <v>36970</v>
      </c>
      <c r="B1362" s="2">
        <v>6851</v>
      </c>
      <c r="C1362" s="2">
        <f t="shared" si="20"/>
        <v>12664.533333333333</v>
      </c>
      <c r="E1362" t="s">
        <v>13</v>
      </c>
      <c r="G1362" s="6"/>
    </row>
    <row r="1363" spans="1:7" x14ac:dyDescent="0.2">
      <c r="A1363" s="1">
        <v>36971</v>
      </c>
      <c r="B1363" s="2">
        <v>7917</v>
      </c>
      <c r="C1363" s="2">
        <f t="shared" si="20"/>
        <v>12450.466666666667</v>
      </c>
      <c r="E1363" t="s">
        <v>7</v>
      </c>
      <c r="G1363" s="6"/>
    </row>
    <row r="1364" spans="1:7" x14ac:dyDescent="0.2">
      <c r="A1364" s="1">
        <v>36972</v>
      </c>
      <c r="B1364" s="2">
        <v>8763</v>
      </c>
      <c r="C1364" s="2">
        <f t="shared" si="20"/>
        <v>12253.3</v>
      </c>
      <c r="E1364" t="s">
        <v>9</v>
      </c>
      <c r="G1364" s="6"/>
    </row>
    <row r="1365" spans="1:7" x14ac:dyDescent="0.2">
      <c r="A1365" s="1">
        <v>36973</v>
      </c>
      <c r="B1365" s="2">
        <v>9085</v>
      </c>
      <c r="C1365" s="2">
        <f t="shared" si="20"/>
        <v>12102</v>
      </c>
      <c r="E1365" t="s">
        <v>8</v>
      </c>
      <c r="F1365" s="2">
        <f>B1365</f>
        <v>9085</v>
      </c>
      <c r="G1365" s="6">
        <f>F1366/F1365-1</f>
        <v>-0.15674188222344521</v>
      </c>
    </row>
    <row r="1366" spans="1:7" x14ac:dyDescent="0.2">
      <c r="A1366" s="1">
        <v>36974</v>
      </c>
      <c r="B1366" s="2">
        <v>7661</v>
      </c>
      <c r="C1366" s="2">
        <f t="shared" si="20"/>
        <v>11847.333333333334</v>
      </c>
      <c r="E1366" t="s">
        <v>10</v>
      </c>
      <c r="F1366" s="2">
        <f>B1366</f>
        <v>7661</v>
      </c>
      <c r="G1366" s="6">
        <f>F1366/F1365-1</f>
        <v>-0.15674188222344521</v>
      </c>
    </row>
    <row r="1367" spans="1:7" x14ac:dyDescent="0.2">
      <c r="A1367" s="1">
        <v>36975</v>
      </c>
      <c r="B1367" s="2">
        <v>7831</v>
      </c>
      <c r="C1367" s="2">
        <f t="shared" si="20"/>
        <v>11565.933333333332</v>
      </c>
      <c r="E1367" t="s">
        <v>11</v>
      </c>
      <c r="F1367" s="2">
        <f>B1367</f>
        <v>7831</v>
      </c>
      <c r="G1367" s="6">
        <f>F1367/F1365-1</f>
        <v>-0.13802971931755637</v>
      </c>
    </row>
    <row r="1368" spans="1:7" x14ac:dyDescent="0.2">
      <c r="A1368" s="1">
        <v>36976</v>
      </c>
      <c r="B1368" s="2">
        <v>10326</v>
      </c>
      <c r="C1368" s="2">
        <f t="shared" si="20"/>
        <v>11401.2</v>
      </c>
      <c r="E1368" t="s">
        <v>12</v>
      </c>
      <c r="G1368" s="6"/>
    </row>
    <row r="1369" spans="1:7" x14ac:dyDescent="0.2">
      <c r="A1369" s="1">
        <v>36977</v>
      </c>
      <c r="B1369" s="2">
        <v>9732</v>
      </c>
      <c r="C1369" s="2">
        <f t="shared" si="20"/>
        <v>11289.133333333333</v>
      </c>
      <c r="E1369" t="s">
        <v>13</v>
      </c>
      <c r="G1369" s="6"/>
    </row>
    <row r="1370" spans="1:7" x14ac:dyDescent="0.2">
      <c r="A1370" s="1">
        <v>36978</v>
      </c>
      <c r="B1370" s="2">
        <v>8084</v>
      </c>
      <c r="C1370" s="2">
        <f t="shared" si="20"/>
        <v>11113.666666666666</v>
      </c>
      <c r="E1370" t="s">
        <v>7</v>
      </c>
      <c r="G1370" s="6"/>
    </row>
    <row r="1371" spans="1:7" x14ac:dyDescent="0.2">
      <c r="A1371" s="1">
        <v>36979</v>
      </c>
      <c r="B1371" s="2">
        <v>8199</v>
      </c>
      <c r="C1371" s="2">
        <f t="shared" si="20"/>
        <v>10956.933333333332</v>
      </c>
      <c r="E1371" t="s">
        <v>9</v>
      </c>
      <c r="G1371" s="6"/>
    </row>
    <row r="1372" spans="1:7" x14ac:dyDescent="0.2">
      <c r="A1372" s="1">
        <v>36980</v>
      </c>
      <c r="B1372" s="2">
        <v>7919</v>
      </c>
      <c r="C1372" s="2">
        <f t="shared" si="20"/>
        <v>10770.7</v>
      </c>
      <c r="E1372" t="s">
        <v>8</v>
      </c>
      <c r="F1372" s="2"/>
      <c r="G1372" s="6"/>
    </row>
    <row r="1373" spans="1:7" x14ac:dyDescent="0.2">
      <c r="A1373" s="1">
        <v>36981</v>
      </c>
      <c r="B1373" s="2">
        <v>6881</v>
      </c>
      <c r="C1373" s="2">
        <f t="shared" si="20"/>
        <v>10496.233333333334</v>
      </c>
      <c r="E1373" t="s">
        <v>10</v>
      </c>
      <c r="F1373" s="2"/>
      <c r="G1373" s="6"/>
    </row>
    <row r="1374" spans="1:7" x14ac:dyDescent="0.2">
      <c r="A1374" s="1">
        <v>36982</v>
      </c>
      <c r="B1374" s="2"/>
      <c r="C1374" s="2">
        <f t="shared" si="20"/>
        <v>10374.206896551725</v>
      </c>
      <c r="E1374" t="s">
        <v>11</v>
      </c>
      <c r="F1374" s="2"/>
      <c r="G1374" s="6"/>
    </row>
    <row r="1375" spans="1:7" x14ac:dyDescent="0.2">
      <c r="A1375" s="1">
        <v>36983</v>
      </c>
      <c r="B1375" s="2"/>
      <c r="C1375" s="2">
        <f t="shared" si="20"/>
        <v>10184</v>
      </c>
      <c r="E1375" t="s">
        <v>12</v>
      </c>
      <c r="G1375" s="6"/>
    </row>
    <row r="1376" spans="1:7" x14ac:dyDescent="0.2">
      <c r="A1376" s="1">
        <v>36984</v>
      </c>
      <c r="B1376" s="2"/>
      <c r="C1376" s="2">
        <f t="shared" si="20"/>
        <v>10065.074074074075</v>
      </c>
      <c r="E1376" t="s">
        <v>13</v>
      </c>
      <c r="G1376" s="6"/>
    </row>
    <row r="1377" spans="1:7" x14ac:dyDescent="0.2">
      <c r="A1377" s="1">
        <v>36985</v>
      </c>
      <c r="B1377" s="2"/>
      <c r="C1377" s="2">
        <f t="shared" si="20"/>
        <v>9976.8461538461543</v>
      </c>
      <c r="E1377" t="s">
        <v>7</v>
      </c>
      <c r="G1377" s="6"/>
    </row>
    <row r="1378" spans="1:7" x14ac:dyDescent="0.2">
      <c r="A1378" s="1">
        <v>36986</v>
      </c>
      <c r="B1378" s="2"/>
      <c r="C1378" s="2">
        <f t="shared" ref="C1378:C1441" si="21">AVERAGE(B1349:B1378)</f>
        <v>9936.9599999999991</v>
      </c>
      <c r="E1378" t="s">
        <v>9</v>
      </c>
      <c r="G1378" s="6"/>
    </row>
    <row r="1379" spans="1:7" x14ac:dyDescent="0.2">
      <c r="A1379" s="1">
        <v>36987</v>
      </c>
      <c r="B1379" s="2"/>
      <c r="C1379" s="2">
        <f t="shared" si="21"/>
        <v>9860.875</v>
      </c>
      <c r="E1379" t="s">
        <v>8</v>
      </c>
      <c r="G1379" s="6"/>
    </row>
    <row r="1380" spans="1:7" x14ac:dyDescent="0.2">
      <c r="A1380" s="1">
        <v>36988</v>
      </c>
      <c r="B1380" s="2"/>
      <c r="C1380" s="2">
        <f t="shared" si="21"/>
        <v>9749.652173913044</v>
      </c>
      <c r="E1380" t="s">
        <v>10</v>
      </c>
      <c r="G1380" s="6"/>
    </row>
    <row r="1381" spans="1:7" x14ac:dyDescent="0.2">
      <c r="A1381" s="1">
        <v>36989</v>
      </c>
      <c r="B1381" s="2"/>
      <c r="C1381" s="2">
        <f t="shared" si="21"/>
        <v>9553.5909090909099</v>
      </c>
      <c r="E1381" t="s">
        <v>11</v>
      </c>
      <c r="G1381" s="6"/>
    </row>
    <row r="1382" spans="1:7" x14ac:dyDescent="0.2">
      <c r="A1382" s="1">
        <v>36990</v>
      </c>
      <c r="B1382" s="2"/>
      <c r="C1382" s="2">
        <f t="shared" si="21"/>
        <v>9414.0476190476184</v>
      </c>
      <c r="E1382" t="s">
        <v>12</v>
      </c>
      <c r="G1382" s="6"/>
    </row>
    <row r="1383" spans="1:7" x14ac:dyDescent="0.2">
      <c r="A1383" s="1">
        <v>36991</v>
      </c>
      <c r="B1383" s="2"/>
      <c r="C1383" s="2">
        <f t="shared" si="21"/>
        <v>9287.15</v>
      </c>
      <c r="E1383" t="s">
        <v>13</v>
      </c>
      <c r="G1383" s="6"/>
    </row>
    <row r="1384" spans="1:7" x14ac:dyDescent="0.2">
      <c r="A1384" s="1">
        <v>36992</v>
      </c>
      <c r="B1384" s="2"/>
      <c r="C1384" s="2">
        <f t="shared" si="21"/>
        <v>9140.894736842105</v>
      </c>
      <c r="E1384" t="s">
        <v>7</v>
      </c>
      <c r="G1384" s="6"/>
    </row>
    <row r="1385" spans="1:7" x14ac:dyDescent="0.2">
      <c r="A1385" s="1">
        <v>36993</v>
      </c>
      <c r="B1385" s="2"/>
      <c r="C1385" s="2">
        <f t="shared" si="21"/>
        <v>8986.1666666666661</v>
      </c>
      <c r="E1385" t="s">
        <v>9</v>
      </c>
      <c r="G1385" s="6"/>
    </row>
    <row r="1386" spans="1:7" x14ac:dyDescent="0.2">
      <c r="A1386" s="1">
        <v>36994</v>
      </c>
      <c r="B1386" s="2"/>
      <c r="C1386" s="2">
        <f t="shared" si="21"/>
        <v>8847.2941176470595</v>
      </c>
      <c r="E1386" t="s">
        <v>8</v>
      </c>
      <c r="G1386" s="6"/>
    </row>
    <row r="1387" spans="1:7" x14ac:dyDescent="0.2">
      <c r="A1387" s="1">
        <v>36995</v>
      </c>
      <c r="B1387" s="2"/>
      <c r="C1387" s="2">
        <f t="shared" si="21"/>
        <v>8559</v>
      </c>
      <c r="E1387" t="s">
        <v>10</v>
      </c>
      <c r="G1387" s="6"/>
    </row>
    <row r="1388" spans="1:7" x14ac:dyDescent="0.2">
      <c r="A1388" s="1">
        <v>36996</v>
      </c>
      <c r="B1388" s="2"/>
      <c r="C1388" s="2">
        <f t="shared" si="21"/>
        <v>8323.4666666666672</v>
      </c>
      <c r="E1388" t="s">
        <v>11</v>
      </c>
      <c r="G1388" s="6"/>
    </row>
    <row r="1389" spans="1:7" x14ac:dyDescent="0.2">
      <c r="A1389" s="1">
        <v>36997</v>
      </c>
      <c r="B1389" s="2"/>
      <c r="C1389" s="2">
        <f t="shared" si="21"/>
        <v>8221.8571428571431</v>
      </c>
      <c r="E1389" t="s">
        <v>12</v>
      </c>
      <c r="G1389" s="6"/>
    </row>
    <row r="1390" spans="1:7" x14ac:dyDescent="0.2">
      <c r="A1390" s="1">
        <v>36998</v>
      </c>
      <c r="B1390" s="2"/>
      <c r="C1390" s="2">
        <f t="shared" si="21"/>
        <v>8247</v>
      </c>
      <c r="E1390" t="s">
        <v>13</v>
      </c>
      <c r="G1390" s="6"/>
    </row>
    <row r="1391" spans="1:7" x14ac:dyDescent="0.2">
      <c r="A1391" s="1">
        <v>36999</v>
      </c>
      <c r="B1391" s="2"/>
      <c r="C1391" s="2">
        <f t="shared" si="21"/>
        <v>8270.75</v>
      </c>
      <c r="E1391" t="s">
        <v>7</v>
      </c>
      <c r="G1391" s="6"/>
    </row>
    <row r="1392" spans="1:7" x14ac:dyDescent="0.2">
      <c r="A1392" s="1">
        <v>37000</v>
      </c>
      <c r="B1392" s="2"/>
      <c r="C1392" s="2">
        <f t="shared" si="21"/>
        <v>8399.818181818182</v>
      </c>
      <c r="E1392" t="s">
        <v>9</v>
      </c>
      <c r="G1392" s="6"/>
    </row>
    <row r="1393" spans="1:7" x14ac:dyDescent="0.2">
      <c r="A1393" s="1">
        <v>37001</v>
      </c>
      <c r="B1393" s="2"/>
      <c r="C1393" s="2">
        <f t="shared" si="21"/>
        <v>8448.1</v>
      </c>
      <c r="E1393" t="s">
        <v>8</v>
      </c>
      <c r="G1393" s="6"/>
    </row>
    <row r="1394" spans="1:7" x14ac:dyDescent="0.2">
      <c r="A1394" s="1">
        <v>37002</v>
      </c>
      <c r="B1394" s="2"/>
      <c r="C1394" s="2">
        <f t="shared" si="21"/>
        <v>8413.1111111111113</v>
      </c>
      <c r="E1394" t="s">
        <v>10</v>
      </c>
      <c r="G1394" s="6"/>
    </row>
    <row r="1395" spans="1:7" x14ac:dyDescent="0.2">
      <c r="A1395" s="1">
        <v>37003</v>
      </c>
      <c r="B1395" s="2"/>
      <c r="C1395" s="2">
        <f t="shared" si="21"/>
        <v>8329.125</v>
      </c>
      <c r="E1395" t="s">
        <v>11</v>
      </c>
      <c r="G1395" s="6"/>
    </row>
    <row r="1396" spans="1:7" x14ac:dyDescent="0.2">
      <c r="A1396" s="1">
        <v>37004</v>
      </c>
      <c r="B1396" s="2"/>
      <c r="C1396" s="2">
        <f t="shared" si="21"/>
        <v>8424.5714285714294</v>
      </c>
      <c r="E1396" t="s">
        <v>12</v>
      </c>
      <c r="G1396" s="6"/>
    </row>
    <row r="1397" spans="1:7" x14ac:dyDescent="0.2">
      <c r="A1397" s="1">
        <v>37005</v>
      </c>
      <c r="B1397" s="2"/>
      <c r="C1397" s="2">
        <f t="shared" si="21"/>
        <v>8523.5</v>
      </c>
      <c r="E1397" t="s">
        <v>13</v>
      </c>
      <c r="G1397" s="6"/>
    </row>
    <row r="1398" spans="1:7" x14ac:dyDescent="0.2">
      <c r="A1398" s="1">
        <v>37006</v>
      </c>
      <c r="B1398" s="2"/>
      <c r="C1398" s="2">
        <f t="shared" si="21"/>
        <v>8163</v>
      </c>
      <c r="E1398" t="s">
        <v>7</v>
      </c>
      <c r="G1398" s="6"/>
    </row>
    <row r="1399" spans="1:7" x14ac:dyDescent="0.2">
      <c r="A1399" s="1">
        <v>37007</v>
      </c>
      <c r="B1399" s="2"/>
      <c r="C1399" s="2">
        <f t="shared" si="21"/>
        <v>7770.75</v>
      </c>
      <c r="E1399" t="s">
        <v>9</v>
      </c>
      <c r="G1399" s="6"/>
    </row>
    <row r="1400" spans="1:7" x14ac:dyDescent="0.2">
      <c r="A1400" s="1">
        <v>37008</v>
      </c>
      <c r="B1400" s="2"/>
      <c r="C1400" s="2">
        <f t="shared" si="21"/>
        <v>7666.333333333333</v>
      </c>
      <c r="E1400" t="s">
        <v>8</v>
      </c>
      <c r="G1400" s="6"/>
    </row>
    <row r="1401" spans="1:7" x14ac:dyDescent="0.2">
      <c r="A1401" s="1">
        <v>37009</v>
      </c>
      <c r="B1401" s="2"/>
      <c r="C1401" s="2">
        <f t="shared" si="21"/>
        <v>7400</v>
      </c>
      <c r="E1401" t="s">
        <v>10</v>
      </c>
      <c r="G1401" s="6"/>
    </row>
    <row r="1402" spans="1:7" x14ac:dyDescent="0.2">
      <c r="A1402" s="1">
        <v>37010</v>
      </c>
      <c r="B1402" s="2"/>
      <c r="C1402" s="2">
        <f t="shared" si="21"/>
        <v>6881</v>
      </c>
      <c r="E1402" t="s">
        <v>11</v>
      </c>
      <c r="G1402" s="6"/>
    </row>
    <row r="1403" spans="1:7" x14ac:dyDescent="0.2">
      <c r="A1403" s="1">
        <v>37011</v>
      </c>
      <c r="B1403" s="2"/>
      <c r="C1403" s="2" t="e">
        <f t="shared" si="21"/>
        <v>#DIV/0!</v>
      </c>
      <c r="E1403" t="s">
        <v>12</v>
      </c>
      <c r="G1403" s="6"/>
    </row>
    <row r="1404" spans="1:7" x14ac:dyDescent="0.2">
      <c r="A1404" s="1">
        <v>37012</v>
      </c>
      <c r="B1404" s="2"/>
      <c r="C1404" s="2" t="e">
        <f t="shared" si="21"/>
        <v>#DIV/0!</v>
      </c>
      <c r="E1404" t="s">
        <v>13</v>
      </c>
      <c r="G1404" s="6"/>
    </row>
    <row r="1405" spans="1:7" x14ac:dyDescent="0.2">
      <c r="A1405" s="1">
        <v>37013</v>
      </c>
      <c r="B1405" s="2"/>
      <c r="C1405" s="2" t="e">
        <f t="shared" si="21"/>
        <v>#DIV/0!</v>
      </c>
      <c r="E1405" t="s">
        <v>7</v>
      </c>
      <c r="G1405" s="6"/>
    </row>
    <row r="1406" spans="1:7" x14ac:dyDescent="0.2">
      <c r="A1406" s="1">
        <v>37014</v>
      </c>
      <c r="B1406" s="2"/>
      <c r="C1406" s="2" t="e">
        <f t="shared" si="21"/>
        <v>#DIV/0!</v>
      </c>
      <c r="E1406" t="s">
        <v>9</v>
      </c>
      <c r="G1406" s="6"/>
    </row>
    <row r="1407" spans="1:7" x14ac:dyDescent="0.2">
      <c r="A1407" s="1">
        <v>37015</v>
      </c>
      <c r="B1407" s="2"/>
      <c r="C1407" s="2" t="e">
        <f t="shared" si="21"/>
        <v>#DIV/0!</v>
      </c>
      <c r="E1407" t="s">
        <v>8</v>
      </c>
      <c r="G1407" s="6"/>
    </row>
    <row r="1408" spans="1:7" x14ac:dyDescent="0.2">
      <c r="A1408" s="1">
        <v>37016</v>
      </c>
      <c r="B1408" s="2"/>
      <c r="C1408" s="2" t="e">
        <f t="shared" si="21"/>
        <v>#DIV/0!</v>
      </c>
      <c r="E1408" t="s">
        <v>10</v>
      </c>
      <c r="G1408" s="6"/>
    </row>
    <row r="1409" spans="1:7" x14ac:dyDescent="0.2">
      <c r="A1409" s="1">
        <v>37017</v>
      </c>
      <c r="B1409" s="2"/>
      <c r="C1409" s="2" t="e">
        <f t="shared" si="21"/>
        <v>#DIV/0!</v>
      </c>
      <c r="E1409" t="s">
        <v>11</v>
      </c>
      <c r="G1409" s="6"/>
    </row>
    <row r="1410" spans="1:7" x14ac:dyDescent="0.2">
      <c r="A1410" s="1">
        <v>37018</v>
      </c>
      <c r="B1410" s="2"/>
      <c r="C1410" s="2" t="e">
        <f t="shared" si="21"/>
        <v>#DIV/0!</v>
      </c>
      <c r="E1410" t="s">
        <v>12</v>
      </c>
      <c r="G1410" s="6"/>
    </row>
    <row r="1411" spans="1:7" x14ac:dyDescent="0.2">
      <c r="A1411" s="1">
        <v>37019</v>
      </c>
      <c r="B1411" s="2"/>
      <c r="C1411" s="2" t="e">
        <f t="shared" si="21"/>
        <v>#DIV/0!</v>
      </c>
      <c r="E1411" t="s">
        <v>13</v>
      </c>
      <c r="G1411" s="6"/>
    </row>
    <row r="1412" spans="1:7" x14ac:dyDescent="0.2">
      <c r="A1412" s="1">
        <v>37020</v>
      </c>
      <c r="B1412" s="2"/>
      <c r="C1412" s="2" t="e">
        <f t="shared" si="21"/>
        <v>#DIV/0!</v>
      </c>
      <c r="E1412" t="s">
        <v>7</v>
      </c>
      <c r="G1412" s="6"/>
    </row>
    <row r="1413" spans="1:7" x14ac:dyDescent="0.2">
      <c r="A1413" s="1">
        <v>37021</v>
      </c>
      <c r="B1413" s="2"/>
      <c r="C1413" s="2" t="e">
        <f t="shared" si="21"/>
        <v>#DIV/0!</v>
      </c>
      <c r="E1413" t="s">
        <v>9</v>
      </c>
      <c r="G1413" s="6"/>
    </row>
    <row r="1414" spans="1:7" x14ac:dyDescent="0.2">
      <c r="A1414" s="1">
        <v>37022</v>
      </c>
      <c r="B1414" s="2"/>
      <c r="C1414" s="2" t="e">
        <f t="shared" si="21"/>
        <v>#DIV/0!</v>
      </c>
      <c r="E1414" t="s">
        <v>8</v>
      </c>
      <c r="G1414" s="6"/>
    </row>
    <row r="1415" spans="1:7" x14ac:dyDescent="0.2">
      <c r="A1415" s="1">
        <v>37023</v>
      </c>
      <c r="B1415" s="2"/>
      <c r="C1415" s="2" t="e">
        <f t="shared" si="21"/>
        <v>#DIV/0!</v>
      </c>
      <c r="E1415" t="s">
        <v>10</v>
      </c>
      <c r="G1415" s="6"/>
    </row>
    <row r="1416" spans="1:7" x14ac:dyDescent="0.2">
      <c r="A1416" s="1">
        <v>37024</v>
      </c>
      <c r="B1416" s="2"/>
      <c r="C1416" s="2" t="e">
        <f t="shared" si="21"/>
        <v>#DIV/0!</v>
      </c>
      <c r="E1416" t="s">
        <v>11</v>
      </c>
      <c r="G1416" s="6"/>
    </row>
    <row r="1417" spans="1:7" x14ac:dyDescent="0.2">
      <c r="A1417" s="1">
        <v>37025</v>
      </c>
      <c r="B1417" s="2"/>
      <c r="C1417" s="2" t="e">
        <f t="shared" si="21"/>
        <v>#DIV/0!</v>
      </c>
      <c r="E1417" t="s">
        <v>12</v>
      </c>
      <c r="G1417" s="6"/>
    </row>
    <row r="1418" spans="1:7" x14ac:dyDescent="0.2">
      <c r="A1418" s="1">
        <v>37026</v>
      </c>
      <c r="B1418" s="2"/>
      <c r="C1418" s="2" t="e">
        <f t="shared" si="21"/>
        <v>#DIV/0!</v>
      </c>
      <c r="E1418" t="s">
        <v>13</v>
      </c>
      <c r="G1418" s="6"/>
    </row>
    <row r="1419" spans="1:7" x14ac:dyDescent="0.2">
      <c r="A1419" s="1">
        <v>37027</v>
      </c>
      <c r="B1419" s="2"/>
      <c r="C1419" s="2" t="e">
        <f t="shared" si="21"/>
        <v>#DIV/0!</v>
      </c>
      <c r="E1419" t="s">
        <v>7</v>
      </c>
      <c r="G1419" s="6"/>
    </row>
    <row r="1420" spans="1:7" x14ac:dyDescent="0.2">
      <c r="A1420" s="1">
        <v>37028</v>
      </c>
      <c r="B1420" s="2"/>
      <c r="C1420" s="2" t="e">
        <f t="shared" si="21"/>
        <v>#DIV/0!</v>
      </c>
      <c r="E1420" t="s">
        <v>9</v>
      </c>
      <c r="G1420" s="6"/>
    </row>
    <row r="1421" spans="1:7" x14ac:dyDescent="0.2">
      <c r="A1421" s="1">
        <v>37029</v>
      </c>
      <c r="B1421" s="2"/>
      <c r="C1421" s="2" t="e">
        <f t="shared" si="21"/>
        <v>#DIV/0!</v>
      </c>
      <c r="E1421" t="s">
        <v>8</v>
      </c>
      <c r="G1421" s="6"/>
    </row>
    <row r="1422" spans="1:7" x14ac:dyDescent="0.2">
      <c r="A1422" s="1">
        <v>37030</v>
      </c>
      <c r="B1422" s="2"/>
      <c r="C1422" s="2" t="e">
        <f t="shared" si="21"/>
        <v>#DIV/0!</v>
      </c>
      <c r="E1422" t="s">
        <v>10</v>
      </c>
      <c r="G1422" s="6"/>
    </row>
    <row r="1423" spans="1:7" x14ac:dyDescent="0.2">
      <c r="A1423" s="1">
        <v>37031</v>
      </c>
      <c r="B1423" s="2"/>
      <c r="C1423" s="2" t="e">
        <f t="shared" si="21"/>
        <v>#DIV/0!</v>
      </c>
      <c r="E1423" t="s">
        <v>11</v>
      </c>
      <c r="G1423" s="6"/>
    </row>
    <row r="1424" spans="1:7" x14ac:dyDescent="0.2">
      <c r="A1424" s="1">
        <v>37032</v>
      </c>
      <c r="B1424" s="2"/>
      <c r="C1424" s="2" t="e">
        <f t="shared" si="21"/>
        <v>#DIV/0!</v>
      </c>
      <c r="E1424" t="s">
        <v>12</v>
      </c>
      <c r="G1424" s="6"/>
    </row>
    <row r="1425" spans="1:7" x14ac:dyDescent="0.2">
      <c r="A1425" s="1">
        <v>37033</v>
      </c>
      <c r="B1425" s="2"/>
      <c r="C1425" s="2" t="e">
        <f t="shared" si="21"/>
        <v>#DIV/0!</v>
      </c>
      <c r="E1425" t="s">
        <v>13</v>
      </c>
      <c r="G1425" s="6"/>
    </row>
    <row r="1426" spans="1:7" x14ac:dyDescent="0.2">
      <c r="A1426" s="1">
        <v>37034</v>
      </c>
      <c r="B1426" s="2"/>
      <c r="C1426" s="2" t="e">
        <f t="shared" si="21"/>
        <v>#DIV/0!</v>
      </c>
      <c r="E1426" t="s">
        <v>7</v>
      </c>
      <c r="G1426" s="6"/>
    </row>
    <row r="1427" spans="1:7" x14ac:dyDescent="0.2">
      <c r="A1427" s="1">
        <v>37035</v>
      </c>
      <c r="B1427" s="2"/>
      <c r="C1427" s="2" t="e">
        <f t="shared" si="21"/>
        <v>#DIV/0!</v>
      </c>
      <c r="E1427" t="s">
        <v>9</v>
      </c>
      <c r="G1427" s="6"/>
    </row>
    <row r="1428" spans="1:7" x14ac:dyDescent="0.2">
      <c r="A1428" s="1">
        <v>37036</v>
      </c>
      <c r="B1428" s="2"/>
      <c r="C1428" s="2" t="e">
        <f t="shared" si="21"/>
        <v>#DIV/0!</v>
      </c>
      <c r="E1428" t="s">
        <v>8</v>
      </c>
      <c r="G1428" s="6"/>
    </row>
    <row r="1429" spans="1:7" x14ac:dyDescent="0.2">
      <c r="A1429" s="1">
        <v>37037</v>
      </c>
      <c r="B1429" s="2"/>
      <c r="C1429" s="2" t="e">
        <f t="shared" si="21"/>
        <v>#DIV/0!</v>
      </c>
      <c r="E1429" t="s">
        <v>10</v>
      </c>
      <c r="G1429" s="6"/>
    </row>
    <row r="1430" spans="1:7" x14ac:dyDescent="0.2">
      <c r="A1430" s="1">
        <v>37038</v>
      </c>
      <c r="B1430" s="2"/>
      <c r="C1430" s="2" t="e">
        <f t="shared" si="21"/>
        <v>#DIV/0!</v>
      </c>
      <c r="E1430" t="s">
        <v>11</v>
      </c>
      <c r="G1430" s="6"/>
    </row>
    <row r="1431" spans="1:7" x14ac:dyDescent="0.2">
      <c r="A1431" s="1">
        <v>37039</v>
      </c>
      <c r="B1431" s="2"/>
      <c r="C1431" s="2" t="e">
        <f t="shared" si="21"/>
        <v>#DIV/0!</v>
      </c>
      <c r="E1431" t="s">
        <v>12</v>
      </c>
      <c r="G1431" s="6"/>
    </row>
    <row r="1432" spans="1:7" x14ac:dyDescent="0.2">
      <c r="A1432" s="1">
        <v>37040</v>
      </c>
      <c r="B1432" s="2"/>
      <c r="C1432" s="2" t="e">
        <f t="shared" si="21"/>
        <v>#DIV/0!</v>
      </c>
      <c r="E1432" t="s">
        <v>13</v>
      </c>
      <c r="G1432" s="6"/>
    </row>
    <row r="1433" spans="1:7" x14ac:dyDescent="0.2">
      <c r="A1433" s="1">
        <v>37041</v>
      </c>
      <c r="B1433" s="2"/>
      <c r="C1433" s="2" t="e">
        <f t="shared" si="21"/>
        <v>#DIV/0!</v>
      </c>
      <c r="E1433" t="s">
        <v>7</v>
      </c>
      <c r="G1433" s="6"/>
    </row>
    <row r="1434" spans="1:7" x14ac:dyDescent="0.2">
      <c r="A1434" s="1">
        <v>37042</v>
      </c>
      <c r="B1434" s="2"/>
      <c r="C1434" s="2" t="e">
        <f t="shared" si="21"/>
        <v>#DIV/0!</v>
      </c>
      <c r="E1434" t="s">
        <v>9</v>
      </c>
      <c r="G1434" s="6"/>
    </row>
    <row r="1435" spans="1:7" x14ac:dyDescent="0.2">
      <c r="A1435" s="1">
        <v>37043</v>
      </c>
      <c r="B1435" s="2"/>
      <c r="C1435" s="2" t="e">
        <f t="shared" si="21"/>
        <v>#DIV/0!</v>
      </c>
      <c r="E1435" t="s">
        <v>8</v>
      </c>
      <c r="G1435" s="6"/>
    </row>
    <row r="1436" spans="1:7" x14ac:dyDescent="0.2">
      <c r="A1436" s="1">
        <v>37044</v>
      </c>
      <c r="B1436" s="2"/>
      <c r="C1436" s="2" t="e">
        <f t="shared" si="21"/>
        <v>#DIV/0!</v>
      </c>
      <c r="E1436" t="s">
        <v>10</v>
      </c>
      <c r="G1436" s="6"/>
    </row>
    <row r="1437" spans="1:7" x14ac:dyDescent="0.2">
      <c r="A1437" s="1">
        <v>37045</v>
      </c>
      <c r="B1437" s="2"/>
      <c r="C1437" s="2" t="e">
        <f t="shared" si="21"/>
        <v>#DIV/0!</v>
      </c>
      <c r="E1437" t="s">
        <v>11</v>
      </c>
      <c r="G1437" s="6"/>
    </row>
    <row r="1438" spans="1:7" x14ac:dyDescent="0.2">
      <c r="A1438" s="1">
        <v>37046</v>
      </c>
      <c r="B1438" s="2"/>
      <c r="C1438" s="2" t="e">
        <f t="shared" si="21"/>
        <v>#DIV/0!</v>
      </c>
      <c r="E1438" t="s">
        <v>12</v>
      </c>
      <c r="G1438" s="6"/>
    </row>
    <row r="1439" spans="1:7" x14ac:dyDescent="0.2">
      <c r="A1439" s="1">
        <v>37047</v>
      </c>
      <c r="B1439" s="2"/>
      <c r="C1439" s="2" t="e">
        <f t="shared" si="21"/>
        <v>#DIV/0!</v>
      </c>
      <c r="E1439" t="s">
        <v>13</v>
      </c>
      <c r="G1439" s="6"/>
    </row>
    <row r="1440" spans="1:7" x14ac:dyDescent="0.2">
      <c r="A1440" s="1">
        <v>37048</v>
      </c>
      <c r="B1440" s="2"/>
      <c r="C1440" s="2" t="e">
        <f t="shared" si="21"/>
        <v>#DIV/0!</v>
      </c>
      <c r="E1440" t="s">
        <v>7</v>
      </c>
      <c r="G1440" s="6"/>
    </row>
    <row r="1441" spans="1:7" x14ac:dyDescent="0.2">
      <c r="A1441" s="1">
        <v>37049</v>
      </c>
      <c r="B1441" s="2"/>
      <c r="C1441" s="2" t="e">
        <f t="shared" si="21"/>
        <v>#DIV/0!</v>
      </c>
      <c r="E1441" t="s">
        <v>9</v>
      </c>
      <c r="G1441" s="6"/>
    </row>
    <row r="1442" spans="1:7" x14ac:dyDescent="0.2">
      <c r="A1442" s="1">
        <v>37050</v>
      </c>
      <c r="B1442" s="2"/>
      <c r="C1442" s="2" t="e">
        <f t="shared" ref="C1442:C1464" si="22">AVERAGE(B1413:B1442)</f>
        <v>#DIV/0!</v>
      </c>
      <c r="E1442" t="s">
        <v>8</v>
      </c>
      <c r="G1442" s="6"/>
    </row>
    <row r="1443" spans="1:7" x14ac:dyDescent="0.2">
      <c r="A1443" s="1">
        <v>37051</v>
      </c>
      <c r="B1443" s="2"/>
      <c r="C1443" s="2" t="e">
        <f t="shared" si="22"/>
        <v>#DIV/0!</v>
      </c>
      <c r="E1443" t="s">
        <v>10</v>
      </c>
      <c r="G1443" s="6"/>
    </row>
    <row r="1444" spans="1:7" x14ac:dyDescent="0.2">
      <c r="A1444" s="1">
        <v>37052</v>
      </c>
      <c r="B1444" s="2"/>
      <c r="C1444" s="2" t="e">
        <f t="shared" si="22"/>
        <v>#DIV/0!</v>
      </c>
      <c r="E1444" t="s">
        <v>11</v>
      </c>
      <c r="G1444" s="6"/>
    </row>
    <row r="1445" spans="1:7" x14ac:dyDescent="0.2">
      <c r="A1445" s="1">
        <v>37053</v>
      </c>
      <c r="B1445" s="2"/>
      <c r="C1445" s="2" t="e">
        <f t="shared" si="22"/>
        <v>#DIV/0!</v>
      </c>
      <c r="E1445" t="s">
        <v>12</v>
      </c>
      <c r="G1445" s="6"/>
    </row>
    <row r="1446" spans="1:7" x14ac:dyDescent="0.2">
      <c r="A1446" s="1">
        <v>37054</v>
      </c>
      <c r="B1446" s="2"/>
      <c r="C1446" s="2" t="e">
        <f t="shared" si="22"/>
        <v>#DIV/0!</v>
      </c>
      <c r="E1446" t="s">
        <v>13</v>
      </c>
      <c r="G1446" s="6"/>
    </row>
    <row r="1447" spans="1:7" x14ac:dyDescent="0.2">
      <c r="A1447" s="1">
        <v>37055</v>
      </c>
      <c r="B1447" s="2"/>
      <c r="C1447" s="2" t="e">
        <f t="shared" si="22"/>
        <v>#DIV/0!</v>
      </c>
      <c r="E1447" t="s">
        <v>7</v>
      </c>
      <c r="G1447" s="6"/>
    </row>
    <row r="1448" spans="1:7" x14ac:dyDescent="0.2">
      <c r="A1448" s="1">
        <v>37056</v>
      </c>
      <c r="B1448" s="2"/>
      <c r="C1448" s="2" t="e">
        <f t="shared" si="22"/>
        <v>#DIV/0!</v>
      </c>
      <c r="E1448" t="s">
        <v>9</v>
      </c>
      <c r="G1448" s="6"/>
    </row>
    <row r="1449" spans="1:7" x14ac:dyDescent="0.2">
      <c r="A1449" s="1">
        <v>37057</v>
      </c>
      <c r="B1449" s="2"/>
      <c r="C1449" s="2" t="e">
        <f t="shared" si="22"/>
        <v>#DIV/0!</v>
      </c>
      <c r="E1449" t="s">
        <v>8</v>
      </c>
      <c r="G1449" s="6"/>
    </row>
    <row r="1450" spans="1:7" x14ac:dyDescent="0.2">
      <c r="A1450" s="1">
        <v>37058</v>
      </c>
      <c r="B1450" s="2"/>
      <c r="C1450" s="2" t="e">
        <f t="shared" si="22"/>
        <v>#DIV/0!</v>
      </c>
      <c r="E1450" t="s">
        <v>10</v>
      </c>
      <c r="G1450" s="6"/>
    </row>
    <row r="1451" spans="1:7" x14ac:dyDescent="0.2">
      <c r="A1451" s="1">
        <v>37059</v>
      </c>
      <c r="B1451" s="2"/>
      <c r="C1451" s="2" t="e">
        <f t="shared" si="22"/>
        <v>#DIV/0!</v>
      </c>
      <c r="E1451" t="s">
        <v>11</v>
      </c>
      <c r="G1451" s="6"/>
    </row>
    <row r="1452" spans="1:7" x14ac:dyDescent="0.2">
      <c r="A1452" s="1">
        <v>37060</v>
      </c>
      <c r="B1452" s="2"/>
      <c r="C1452" s="2" t="e">
        <f t="shared" si="22"/>
        <v>#DIV/0!</v>
      </c>
      <c r="E1452" t="s">
        <v>12</v>
      </c>
      <c r="G1452" s="6"/>
    </row>
    <row r="1453" spans="1:7" x14ac:dyDescent="0.2">
      <c r="A1453" s="1">
        <v>37061</v>
      </c>
      <c r="B1453" s="2"/>
      <c r="C1453" s="2" t="e">
        <f t="shared" si="22"/>
        <v>#DIV/0!</v>
      </c>
      <c r="E1453" t="s">
        <v>13</v>
      </c>
      <c r="G1453" s="6"/>
    </row>
    <row r="1454" spans="1:7" x14ac:dyDescent="0.2">
      <c r="A1454" s="1">
        <v>37062</v>
      </c>
      <c r="B1454" s="2"/>
      <c r="C1454" s="2" t="e">
        <f t="shared" si="22"/>
        <v>#DIV/0!</v>
      </c>
      <c r="E1454" t="s">
        <v>7</v>
      </c>
      <c r="G1454" s="6"/>
    </row>
    <row r="1455" spans="1:7" x14ac:dyDescent="0.2">
      <c r="A1455" s="1">
        <v>37063</v>
      </c>
      <c r="B1455" s="2"/>
      <c r="C1455" s="2" t="e">
        <f t="shared" si="22"/>
        <v>#DIV/0!</v>
      </c>
      <c r="E1455" t="s">
        <v>9</v>
      </c>
      <c r="G1455" s="6"/>
    </row>
    <row r="1456" spans="1:7" x14ac:dyDescent="0.2">
      <c r="A1456" s="1">
        <v>37064</v>
      </c>
      <c r="B1456" s="2"/>
      <c r="C1456" s="2" t="e">
        <f t="shared" si="22"/>
        <v>#DIV/0!</v>
      </c>
      <c r="E1456" t="s">
        <v>8</v>
      </c>
      <c r="G1456" s="6"/>
    </row>
    <row r="1457" spans="1:7" x14ac:dyDescent="0.2">
      <c r="A1457" s="1">
        <v>37065</v>
      </c>
      <c r="B1457" s="2"/>
      <c r="C1457" s="2" t="e">
        <f t="shared" si="22"/>
        <v>#DIV/0!</v>
      </c>
      <c r="E1457" t="s">
        <v>10</v>
      </c>
      <c r="G1457" s="6"/>
    </row>
    <row r="1458" spans="1:7" x14ac:dyDescent="0.2">
      <c r="A1458" s="1">
        <v>37066</v>
      </c>
      <c r="B1458" s="2"/>
      <c r="C1458" s="2" t="e">
        <f t="shared" si="22"/>
        <v>#DIV/0!</v>
      </c>
      <c r="E1458" t="s">
        <v>11</v>
      </c>
      <c r="G1458" s="6"/>
    </row>
    <row r="1459" spans="1:7" x14ac:dyDescent="0.2">
      <c r="A1459" s="1">
        <v>37067</v>
      </c>
      <c r="B1459" s="2"/>
      <c r="C1459" s="2" t="e">
        <f t="shared" si="22"/>
        <v>#DIV/0!</v>
      </c>
      <c r="E1459" t="s">
        <v>12</v>
      </c>
      <c r="G1459" s="6"/>
    </row>
    <row r="1460" spans="1:7" x14ac:dyDescent="0.2">
      <c r="A1460" s="1">
        <v>37068</v>
      </c>
      <c r="B1460" s="2"/>
      <c r="C1460" s="2" t="e">
        <f t="shared" si="22"/>
        <v>#DIV/0!</v>
      </c>
      <c r="E1460" t="s">
        <v>13</v>
      </c>
      <c r="G1460" s="6"/>
    </row>
    <row r="1461" spans="1:7" x14ac:dyDescent="0.2">
      <c r="A1461" s="1">
        <v>37069</v>
      </c>
      <c r="B1461" s="2"/>
      <c r="C1461" s="2" t="e">
        <f t="shared" si="22"/>
        <v>#DIV/0!</v>
      </c>
      <c r="E1461" t="s">
        <v>7</v>
      </c>
      <c r="G1461" s="6"/>
    </row>
    <row r="1462" spans="1:7" x14ac:dyDescent="0.2">
      <c r="A1462" s="1">
        <v>37070</v>
      </c>
      <c r="B1462" s="2"/>
      <c r="C1462" s="2" t="e">
        <f t="shared" si="22"/>
        <v>#DIV/0!</v>
      </c>
      <c r="E1462" t="s">
        <v>9</v>
      </c>
      <c r="G1462" s="6"/>
    </row>
    <row r="1463" spans="1:7" x14ac:dyDescent="0.2">
      <c r="A1463" s="1">
        <v>37071</v>
      </c>
      <c r="B1463" s="2"/>
      <c r="C1463" s="2" t="e">
        <f t="shared" si="22"/>
        <v>#DIV/0!</v>
      </c>
      <c r="E1463" t="s">
        <v>8</v>
      </c>
      <c r="G1463" s="6"/>
    </row>
    <row r="1464" spans="1:7" x14ac:dyDescent="0.2">
      <c r="A1464" s="1">
        <v>37072</v>
      </c>
      <c r="C1464" s="2" t="e">
        <f t="shared" si="22"/>
        <v>#DIV/0!</v>
      </c>
      <c r="E1464" t="s">
        <v>10</v>
      </c>
      <c r="G1464" s="6"/>
    </row>
    <row r="1465" spans="1:7" x14ac:dyDescent="0.2">
      <c r="E1465" t="s">
        <v>11</v>
      </c>
      <c r="G1465" s="6"/>
    </row>
    <row r="1466" spans="1:7" x14ac:dyDescent="0.2">
      <c r="E1466" t="s">
        <v>12</v>
      </c>
      <c r="G1466" s="6"/>
    </row>
    <row r="1467" spans="1:7" x14ac:dyDescent="0.2">
      <c r="E1467" t="s">
        <v>13</v>
      </c>
      <c r="G1467" s="6"/>
    </row>
    <row r="1468" spans="1:7" x14ac:dyDescent="0.2">
      <c r="E1468" t="s">
        <v>7</v>
      </c>
      <c r="G1468" s="6"/>
    </row>
    <row r="1469" spans="1:7" x14ac:dyDescent="0.2">
      <c r="E1469" t="s">
        <v>9</v>
      </c>
      <c r="G1469" s="6"/>
    </row>
    <row r="1470" spans="1:7" x14ac:dyDescent="0.2">
      <c r="E1470" t="s">
        <v>8</v>
      </c>
      <c r="G1470" s="6"/>
    </row>
    <row r="1471" spans="1:7" x14ac:dyDescent="0.2">
      <c r="E1471" t="s">
        <v>10</v>
      </c>
      <c r="G1471" s="6"/>
    </row>
    <row r="1472" spans="1:7" x14ac:dyDescent="0.2">
      <c r="E1472" t="s">
        <v>11</v>
      </c>
      <c r="G1472" s="6"/>
    </row>
    <row r="1473" spans="5:7" x14ac:dyDescent="0.2">
      <c r="E1473" t="s">
        <v>12</v>
      </c>
      <c r="G1473" s="6"/>
    </row>
    <row r="1474" spans="5:7" x14ac:dyDescent="0.2">
      <c r="E1474" t="s">
        <v>13</v>
      </c>
      <c r="G1474" s="6"/>
    </row>
    <row r="1475" spans="5:7" x14ac:dyDescent="0.2">
      <c r="E1475" t="s">
        <v>7</v>
      </c>
      <c r="G1475" s="6"/>
    </row>
    <row r="1476" spans="5:7" x14ac:dyDescent="0.2">
      <c r="E1476" t="s">
        <v>9</v>
      </c>
      <c r="G1476" s="6"/>
    </row>
    <row r="1477" spans="5:7" x14ac:dyDescent="0.2">
      <c r="E1477" t="s">
        <v>8</v>
      </c>
      <c r="G1477" s="6"/>
    </row>
    <row r="1478" spans="5:7" x14ac:dyDescent="0.2">
      <c r="E1478" t="s">
        <v>10</v>
      </c>
      <c r="G1478" s="6"/>
    </row>
    <row r="1479" spans="5:7" x14ac:dyDescent="0.2">
      <c r="E1479" t="s">
        <v>11</v>
      </c>
      <c r="G1479" s="6"/>
    </row>
    <row r="1480" spans="5:7" x14ac:dyDescent="0.2">
      <c r="E1480" t="s">
        <v>12</v>
      </c>
      <c r="G1480" s="6"/>
    </row>
    <row r="1481" spans="5:7" x14ac:dyDescent="0.2">
      <c r="E1481" t="s">
        <v>13</v>
      </c>
      <c r="G1481" s="6"/>
    </row>
    <row r="1482" spans="5:7" x14ac:dyDescent="0.2">
      <c r="E1482" t="s">
        <v>7</v>
      </c>
      <c r="G1482" s="6"/>
    </row>
    <row r="1483" spans="5:7" x14ac:dyDescent="0.2">
      <c r="E1483" t="s">
        <v>9</v>
      </c>
      <c r="G1483" s="6"/>
    </row>
    <row r="1484" spans="5:7" x14ac:dyDescent="0.2">
      <c r="E1484" t="s">
        <v>8</v>
      </c>
      <c r="G1484" s="6"/>
    </row>
    <row r="1485" spans="5:7" x14ac:dyDescent="0.2">
      <c r="E1485" t="s">
        <v>10</v>
      </c>
      <c r="G1485" s="6"/>
    </row>
    <row r="1486" spans="5:7" x14ac:dyDescent="0.2">
      <c r="E1486" t="s">
        <v>11</v>
      </c>
      <c r="G1486" s="6"/>
    </row>
    <row r="1487" spans="5:7" x14ac:dyDescent="0.2">
      <c r="E1487" t="s">
        <v>12</v>
      </c>
      <c r="G1487" s="6"/>
    </row>
    <row r="1488" spans="5:7" x14ac:dyDescent="0.2">
      <c r="E1488" t="s">
        <v>13</v>
      </c>
      <c r="G1488" s="6"/>
    </row>
    <row r="1489" spans="5:7" x14ac:dyDescent="0.2">
      <c r="E1489" t="s">
        <v>7</v>
      </c>
      <c r="G1489" s="6"/>
    </row>
    <row r="1490" spans="5:7" x14ac:dyDescent="0.2">
      <c r="E1490" t="s">
        <v>9</v>
      </c>
      <c r="G1490" s="6"/>
    </row>
    <row r="1491" spans="5:7" x14ac:dyDescent="0.2">
      <c r="E1491" t="s">
        <v>8</v>
      </c>
      <c r="G1491" s="6"/>
    </row>
    <row r="1492" spans="5:7" x14ac:dyDescent="0.2">
      <c r="E1492" t="s">
        <v>10</v>
      </c>
      <c r="G1492" s="6"/>
    </row>
    <row r="1493" spans="5:7" x14ac:dyDescent="0.2">
      <c r="E1493" t="s">
        <v>11</v>
      </c>
      <c r="G1493" s="6"/>
    </row>
    <row r="1494" spans="5:7" x14ac:dyDescent="0.2">
      <c r="E1494" t="s">
        <v>12</v>
      </c>
      <c r="G1494" s="6"/>
    </row>
    <row r="1495" spans="5:7" x14ac:dyDescent="0.2">
      <c r="E1495" t="s">
        <v>13</v>
      </c>
      <c r="G1495" s="6"/>
    </row>
    <row r="1496" spans="5:7" x14ac:dyDescent="0.2">
      <c r="E1496" t="s">
        <v>7</v>
      </c>
      <c r="G1496" s="6"/>
    </row>
    <row r="1497" spans="5:7" x14ac:dyDescent="0.2">
      <c r="E1497" t="s">
        <v>9</v>
      </c>
      <c r="G1497" s="6"/>
    </row>
    <row r="1498" spans="5:7" x14ac:dyDescent="0.2">
      <c r="E1498" t="s">
        <v>8</v>
      </c>
      <c r="G1498" s="6"/>
    </row>
    <row r="1499" spans="5:7" x14ac:dyDescent="0.2">
      <c r="E1499" t="s">
        <v>10</v>
      </c>
      <c r="G1499" s="6"/>
    </row>
    <row r="1500" spans="5:7" x14ac:dyDescent="0.2">
      <c r="E1500" t="s">
        <v>11</v>
      </c>
      <c r="G1500" s="6"/>
    </row>
    <row r="1501" spans="5:7" x14ac:dyDescent="0.2">
      <c r="E1501" t="s">
        <v>12</v>
      </c>
      <c r="G1501" s="6"/>
    </row>
    <row r="1502" spans="5:7" x14ac:dyDescent="0.2">
      <c r="E1502" t="s">
        <v>13</v>
      </c>
      <c r="G1502" s="6"/>
    </row>
    <row r="1503" spans="5:7" x14ac:dyDescent="0.2">
      <c r="E1503" t="s">
        <v>7</v>
      </c>
      <c r="G1503" s="6"/>
    </row>
    <row r="1504" spans="5:7" x14ac:dyDescent="0.2">
      <c r="E1504" t="s">
        <v>9</v>
      </c>
      <c r="G1504" s="6"/>
    </row>
    <row r="1505" spans="5:7" x14ac:dyDescent="0.2">
      <c r="E1505" t="s">
        <v>8</v>
      </c>
      <c r="G1505" s="6"/>
    </row>
    <row r="1506" spans="5:7" x14ac:dyDescent="0.2">
      <c r="E1506" t="s">
        <v>10</v>
      </c>
      <c r="G1506" s="6"/>
    </row>
    <row r="1507" spans="5:7" x14ac:dyDescent="0.2">
      <c r="E1507" t="s">
        <v>11</v>
      </c>
      <c r="G1507" s="6"/>
    </row>
    <row r="1508" spans="5:7" x14ac:dyDescent="0.2">
      <c r="E1508" t="s">
        <v>12</v>
      </c>
      <c r="G1508" s="6"/>
    </row>
    <row r="1509" spans="5:7" x14ac:dyDescent="0.2">
      <c r="E1509" t="s">
        <v>13</v>
      </c>
      <c r="G1509" s="6"/>
    </row>
    <row r="1510" spans="5:7" x14ac:dyDescent="0.2">
      <c r="E1510" t="s">
        <v>7</v>
      </c>
      <c r="G1510" s="6"/>
    </row>
    <row r="1511" spans="5:7" x14ac:dyDescent="0.2">
      <c r="E1511" t="s">
        <v>9</v>
      </c>
      <c r="G1511" s="6"/>
    </row>
    <row r="1512" spans="5:7" x14ac:dyDescent="0.2">
      <c r="E1512" t="s">
        <v>8</v>
      </c>
      <c r="G1512" s="6"/>
    </row>
    <row r="1513" spans="5:7" x14ac:dyDescent="0.2">
      <c r="E1513" t="s">
        <v>10</v>
      </c>
      <c r="G1513" s="6"/>
    </row>
    <row r="1514" spans="5:7" x14ac:dyDescent="0.2">
      <c r="E1514" t="s">
        <v>11</v>
      </c>
      <c r="G1514" s="6"/>
    </row>
    <row r="1515" spans="5:7" x14ac:dyDescent="0.2">
      <c r="E1515" t="s">
        <v>12</v>
      </c>
      <c r="G1515" s="6"/>
    </row>
    <row r="1516" spans="5:7" x14ac:dyDescent="0.2">
      <c r="E1516" t="s">
        <v>13</v>
      </c>
      <c r="G1516" s="6"/>
    </row>
    <row r="1517" spans="5:7" x14ac:dyDescent="0.2">
      <c r="E1517" t="s">
        <v>7</v>
      </c>
      <c r="G1517" s="6"/>
    </row>
    <row r="1518" spans="5:7" x14ac:dyDescent="0.2">
      <c r="E1518" t="s">
        <v>9</v>
      </c>
      <c r="G1518" s="6"/>
    </row>
    <row r="1519" spans="5:7" x14ac:dyDescent="0.2">
      <c r="E1519" t="s">
        <v>8</v>
      </c>
      <c r="G1519" s="6"/>
    </row>
    <row r="1520" spans="5:7" x14ac:dyDescent="0.2">
      <c r="E1520" t="s">
        <v>10</v>
      </c>
      <c r="G1520" s="6"/>
    </row>
    <row r="1521" spans="5:7" x14ac:dyDescent="0.2">
      <c r="E1521" t="s">
        <v>11</v>
      </c>
      <c r="G1521" s="6"/>
    </row>
    <row r="1522" spans="5:7" x14ac:dyDescent="0.2">
      <c r="E1522" t="s">
        <v>12</v>
      </c>
      <c r="G1522" s="6"/>
    </row>
    <row r="1523" spans="5:7" x14ac:dyDescent="0.2">
      <c r="E1523" t="s">
        <v>13</v>
      </c>
      <c r="G1523" s="6"/>
    </row>
    <row r="1524" spans="5:7" x14ac:dyDescent="0.2">
      <c r="E1524" t="s">
        <v>7</v>
      </c>
      <c r="G1524" s="6"/>
    </row>
    <row r="1525" spans="5:7" x14ac:dyDescent="0.2">
      <c r="E1525" t="s">
        <v>9</v>
      </c>
      <c r="G1525" s="6"/>
    </row>
    <row r="1526" spans="5:7" x14ac:dyDescent="0.2">
      <c r="E1526" t="s">
        <v>8</v>
      </c>
      <c r="G1526" s="6"/>
    </row>
    <row r="1527" spans="5:7" x14ac:dyDescent="0.2">
      <c r="E1527" t="s">
        <v>10</v>
      </c>
      <c r="G1527" s="6"/>
    </row>
    <row r="1528" spans="5:7" x14ac:dyDescent="0.2">
      <c r="E1528" t="s">
        <v>11</v>
      </c>
      <c r="G1528" s="6"/>
    </row>
    <row r="1529" spans="5:7" x14ac:dyDescent="0.2">
      <c r="E1529" t="s">
        <v>12</v>
      </c>
      <c r="G1529" s="6"/>
    </row>
    <row r="1530" spans="5:7" x14ac:dyDescent="0.2">
      <c r="E1530" t="s">
        <v>13</v>
      </c>
      <c r="G1530" s="6"/>
    </row>
    <row r="1531" spans="5:7" x14ac:dyDescent="0.2">
      <c r="E1531" t="s">
        <v>7</v>
      </c>
      <c r="G1531" s="6"/>
    </row>
    <row r="1532" spans="5:7" x14ac:dyDescent="0.2">
      <c r="E1532" t="s">
        <v>9</v>
      </c>
      <c r="G1532" s="6"/>
    </row>
    <row r="1533" spans="5:7" x14ac:dyDescent="0.2">
      <c r="E1533" t="s">
        <v>8</v>
      </c>
      <c r="G1533" s="6"/>
    </row>
    <row r="1534" spans="5:7" x14ac:dyDescent="0.2">
      <c r="E1534" t="s">
        <v>10</v>
      </c>
      <c r="G1534" s="6"/>
    </row>
    <row r="1535" spans="5:7" x14ac:dyDescent="0.2">
      <c r="E1535" t="s">
        <v>11</v>
      </c>
      <c r="G1535" s="6"/>
    </row>
    <row r="1536" spans="5:7" x14ac:dyDescent="0.2">
      <c r="E1536" t="s">
        <v>12</v>
      </c>
      <c r="G1536" s="6"/>
    </row>
    <row r="1537" spans="5:7" x14ac:dyDescent="0.2">
      <c r="E1537" t="s">
        <v>13</v>
      </c>
      <c r="G1537" s="6"/>
    </row>
    <row r="1538" spans="5:7" x14ac:dyDescent="0.2">
      <c r="E1538" t="s">
        <v>7</v>
      </c>
      <c r="G1538" s="6"/>
    </row>
    <row r="1539" spans="5:7" x14ac:dyDescent="0.2">
      <c r="E1539" t="s">
        <v>9</v>
      </c>
      <c r="G1539" s="6"/>
    </row>
    <row r="1540" spans="5:7" x14ac:dyDescent="0.2">
      <c r="E1540" t="s">
        <v>8</v>
      </c>
      <c r="G1540" s="6"/>
    </row>
    <row r="1541" spans="5:7" x14ac:dyDescent="0.2">
      <c r="E1541" t="s">
        <v>10</v>
      </c>
      <c r="G1541" s="6"/>
    </row>
    <row r="1542" spans="5:7" x14ac:dyDescent="0.2">
      <c r="E1542" t="s">
        <v>11</v>
      </c>
      <c r="G1542" s="6"/>
    </row>
    <row r="1543" spans="5:7" x14ac:dyDescent="0.2">
      <c r="E1543" t="s">
        <v>12</v>
      </c>
      <c r="G1543" s="6"/>
    </row>
    <row r="1544" spans="5:7" x14ac:dyDescent="0.2">
      <c r="E1544" t="s">
        <v>13</v>
      </c>
      <c r="G1544" s="6"/>
    </row>
    <row r="1545" spans="5:7" x14ac:dyDescent="0.2">
      <c r="E1545" t="s">
        <v>7</v>
      </c>
      <c r="G1545" s="6"/>
    </row>
    <row r="1546" spans="5:7" x14ac:dyDescent="0.2">
      <c r="E1546" t="s">
        <v>9</v>
      </c>
      <c r="G1546" s="6"/>
    </row>
    <row r="1547" spans="5:7" x14ac:dyDescent="0.2">
      <c r="E1547" t="s">
        <v>8</v>
      </c>
      <c r="G1547" s="6"/>
    </row>
    <row r="1548" spans="5:7" x14ac:dyDescent="0.2">
      <c r="E1548" t="s">
        <v>10</v>
      </c>
      <c r="G1548" s="6"/>
    </row>
    <row r="1549" spans="5:7" x14ac:dyDescent="0.2">
      <c r="E1549" t="s">
        <v>11</v>
      </c>
      <c r="G1549" s="6"/>
    </row>
    <row r="1550" spans="5:7" x14ac:dyDescent="0.2">
      <c r="E1550" t="s">
        <v>12</v>
      </c>
      <c r="G1550" s="6"/>
    </row>
    <row r="1551" spans="5:7" x14ac:dyDescent="0.2">
      <c r="E1551" t="s">
        <v>13</v>
      </c>
      <c r="G1551" s="6"/>
    </row>
    <row r="1552" spans="5:7" x14ac:dyDescent="0.2">
      <c r="E1552" t="s">
        <v>7</v>
      </c>
      <c r="G1552" s="6"/>
    </row>
    <row r="1553" spans="5:7" x14ac:dyDescent="0.2">
      <c r="E1553" t="s">
        <v>9</v>
      </c>
      <c r="G1553" s="6"/>
    </row>
    <row r="1554" spans="5:7" x14ac:dyDescent="0.2">
      <c r="E1554" t="s">
        <v>8</v>
      </c>
      <c r="G1554" s="6"/>
    </row>
    <row r="1555" spans="5:7" x14ac:dyDescent="0.2">
      <c r="E1555" t="s">
        <v>10</v>
      </c>
      <c r="G1555" s="6"/>
    </row>
    <row r="1556" spans="5:7" x14ac:dyDescent="0.2">
      <c r="E1556" t="s">
        <v>11</v>
      </c>
      <c r="G1556" s="6"/>
    </row>
    <row r="1557" spans="5:7" x14ac:dyDescent="0.2">
      <c r="E1557" t="s">
        <v>12</v>
      </c>
      <c r="G1557" s="6"/>
    </row>
    <row r="1558" spans="5:7" x14ac:dyDescent="0.2">
      <c r="E1558" t="s">
        <v>13</v>
      </c>
      <c r="G1558" s="6"/>
    </row>
    <row r="1559" spans="5:7" x14ac:dyDescent="0.2">
      <c r="E1559" t="s">
        <v>7</v>
      </c>
      <c r="G1559" s="6"/>
    </row>
    <row r="1560" spans="5:7" x14ac:dyDescent="0.2">
      <c r="E1560" t="s">
        <v>9</v>
      </c>
      <c r="G1560" s="6"/>
    </row>
    <row r="1561" spans="5:7" x14ac:dyDescent="0.2">
      <c r="E1561" t="s">
        <v>8</v>
      </c>
      <c r="G1561" s="6"/>
    </row>
    <row r="1562" spans="5:7" x14ac:dyDescent="0.2">
      <c r="E1562" t="s">
        <v>10</v>
      </c>
      <c r="G1562" s="6"/>
    </row>
    <row r="1563" spans="5:7" x14ac:dyDescent="0.2">
      <c r="E1563" t="s">
        <v>11</v>
      </c>
      <c r="G1563" s="6"/>
    </row>
    <row r="1564" spans="5:7" x14ac:dyDescent="0.2">
      <c r="E1564" t="s">
        <v>12</v>
      </c>
      <c r="G1564" s="6"/>
    </row>
    <row r="1565" spans="5:7" x14ac:dyDescent="0.2">
      <c r="E1565" t="s">
        <v>13</v>
      </c>
      <c r="G1565" s="6"/>
    </row>
    <row r="1566" spans="5:7" x14ac:dyDescent="0.2">
      <c r="E1566" t="s">
        <v>7</v>
      </c>
      <c r="G1566" s="6"/>
    </row>
    <row r="1567" spans="5:7" x14ac:dyDescent="0.2">
      <c r="E1567" t="s">
        <v>9</v>
      </c>
      <c r="G1567" s="6"/>
    </row>
    <row r="1568" spans="5:7" x14ac:dyDescent="0.2">
      <c r="E1568" t="s">
        <v>8</v>
      </c>
      <c r="G1568" s="6"/>
    </row>
    <row r="1569" spans="5:7" x14ac:dyDescent="0.2">
      <c r="E1569" t="s">
        <v>10</v>
      </c>
      <c r="G1569" s="6"/>
    </row>
    <row r="1570" spans="5:7" x14ac:dyDescent="0.2">
      <c r="E1570" t="s">
        <v>11</v>
      </c>
      <c r="G1570" s="6"/>
    </row>
    <row r="1571" spans="5:7" x14ac:dyDescent="0.2">
      <c r="E1571" t="s">
        <v>12</v>
      </c>
      <c r="G1571" s="6"/>
    </row>
    <row r="1572" spans="5:7" x14ac:dyDescent="0.2">
      <c r="E1572" t="s">
        <v>13</v>
      </c>
      <c r="G1572" s="6"/>
    </row>
    <row r="1573" spans="5:7" x14ac:dyDescent="0.2">
      <c r="E1573" t="s">
        <v>7</v>
      </c>
      <c r="G1573" s="6"/>
    </row>
    <row r="1574" spans="5:7" x14ac:dyDescent="0.2">
      <c r="E1574" t="s">
        <v>9</v>
      </c>
      <c r="G1574" s="6"/>
    </row>
    <row r="1575" spans="5:7" x14ac:dyDescent="0.2">
      <c r="E1575" t="s">
        <v>8</v>
      </c>
      <c r="G1575" s="6"/>
    </row>
    <row r="1576" spans="5:7" x14ac:dyDescent="0.2">
      <c r="E1576" t="s">
        <v>10</v>
      </c>
      <c r="G1576" s="6"/>
    </row>
    <row r="1577" spans="5:7" x14ac:dyDescent="0.2">
      <c r="E1577" t="s">
        <v>11</v>
      </c>
      <c r="G1577" s="6"/>
    </row>
    <row r="1578" spans="5:7" x14ac:dyDescent="0.2">
      <c r="E1578" t="s">
        <v>12</v>
      </c>
      <c r="G1578" s="6"/>
    </row>
    <row r="1579" spans="5:7" x14ac:dyDescent="0.2">
      <c r="E1579" t="s">
        <v>13</v>
      </c>
      <c r="G1579" s="6"/>
    </row>
    <row r="1580" spans="5:7" x14ac:dyDescent="0.2">
      <c r="E1580" t="s">
        <v>7</v>
      </c>
      <c r="G1580" s="6"/>
    </row>
    <row r="1581" spans="5:7" x14ac:dyDescent="0.2">
      <c r="E1581" t="s">
        <v>9</v>
      </c>
      <c r="G1581" s="6"/>
    </row>
    <row r="1582" spans="5:7" x14ac:dyDescent="0.2">
      <c r="E1582" t="s">
        <v>8</v>
      </c>
      <c r="G1582" s="6"/>
    </row>
    <row r="1583" spans="5:7" x14ac:dyDescent="0.2">
      <c r="E1583" t="s">
        <v>10</v>
      </c>
      <c r="G1583" s="6"/>
    </row>
    <row r="1584" spans="5:7" x14ac:dyDescent="0.2">
      <c r="E1584" t="s">
        <v>11</v>
      </c>
      <c r="G1584" s="6"/>
    </row>
    <row r="1585" spans="5:7" x14ac:dyDescent="0.2">
      <c r="E1585" t="s">
        <v>12</v>
      </c>
      <c r="G1585" s="6"/>
    </row>
    <row r="1586" spans="5:7" x14ac:dyDescent="0.2">
      <c r="E1586" t="s">
        <v>13</v>
      </c>
      <c r="G1586" s="6"/>
    </row>
    <row r="1587" spans="5:7" x14ac:dyDescent="0.2">
      <c r="E1587" t="s">
        <v>7</v>
      </c>
      <c r="G1587" s="6"/>
    </row>
    <row r="1588" spans="5:7" x14ac:dyDescent="0.2">
      <c r="E1588" t="s">
        <v>9</v>
      </c>
      <c r="G1588" s="6"/>
    </row>
    <row r="1589" spans="5:7" x14ac:dyDescent="0.2">
      <c r="E1589" t="s">
        <v>8</v>
      </c>
      <c r="G1589" s="6"/>
    </row>
    <row r="1590" spans="5:7" x14ac:dyDescent="0.2">
      <c r="E1590" t="s">
        <v>10</v>
      </c>
      <c r="G1590" s="6"/>
    </row>
    <row r="1591" spans="5:7" x14ac:dyDescent="0.2">
      <c r="E1591" t="s">
        <v>11</v>
      </c>
      <c r="G1591" s="6"/>
    </row>
    <row r="1592" spans="5:7" x14ac:dyDescent="0.2">
      <c r="E1592" t="s">
        <v>12</v>
      </c>
      <c r="G1592" s="6"/>
    </row>
    <row r="1593" spans="5:7" x14ac:dyDescent="0.2">
      <c r="E1593" t="s">
        <v>13</v>
      </c>
      <c r="G1593" s="6"/>
    </row>
    <row r="1594" spans="5:7" x14ac:dyDescent="0.2">
      <c r="E1594" t="s">
        <v>7</v>
      </c>
      <c r="G1594" s="6"/>
    </row>
    <row r="1595" spans="5:7" x14ac:dyDescent="0.2">
      <c r="E1595" t="s">
        <v>9</v>
      </c>
      <c r="G1595" s="6"/>
    </row>
    <row r="1596" spans="5:7" x14ac:dyDescent="0.2">
      <c r="E1596" t="s">
        <v>8</v>
      </c>
      <c r="G1596" s="6"/>
    </row>
    <row r="1597" spans="5:7" x14ac:dyDescent="0.2">
      <c r="E1597" t="s">
        <v>10</v>
      </c>
      <c r="G1597" s="6"/>
    </row>
    <row r="1598" spans="5:7" x14ac:dyDescent="0.2">
      <c r="E1598" t="s">
        <v>11</v>
      </c>
      <c r="G1598" s="6"/>
    </row>
    <row r="1599" spans="5:7" x14ac:dyDescent="0.2">
      <c r="E1599" t="s">
        <v>12</v>
      </c>
      <c r="G1599" s="6"/>
    </row>
    <row r="1600" spans="5:7" x14ac:dyDescent="0.2">
      <c r="E1600" t="s">
        <v>13</v>
      </c>
      <c r="G1600" s="6"/>
    </row>
    <row r="1601" spans="5:7" x14ac:dyDescent="0.2">
      <c r="E1601" t="s">
        <v>7</v>
      </c>
      <c r="G1601" s="6"/>
    </row>
    <row r="1602" spans="5:7" x14ac:dyDescent="0.2">
      <c r="E1602" t="s">
        <v>9</v>
      </c>
      <c r="G1602" s="6"/>
    </row>
    <row r="1603" spans="5:7" x14ac:dyDescent="0.2">
      <c r="E1603" t="s">
        <v>8</v>
      </c>
      <c r="G1603" s="6"/>
    </row>
    <row r="1604" spans="5:7" x14ac:dyDescent="0.2">
      <c r="E1604" t="s">
        <v>10</v>
      </c>
      <c r="G1604" s="6"/>
    </row>
    <row r="1605" spans="5:7" x14ac:dyDescent="0.2">
      <c r="E1605" t="s">
        <v>11</v>
      </c>
      <c r="G1605" s="6"/>
    </row>
    <row r="1606" spans="5:7" x14ac:dyDescent="0.2">
      <c r="E1606" t="s">
        <v>12</v>
      </c>
      <c r="G1606" s="6"/>
    </row>
    <row r="1607" spans="5:7" x14ac:dyDescent="0.2">
      <c r="E1607" t="s">
        <v>13</v>
      </c>
      <c r="G1607" s="6"/>
    </row>
    <row r="1608" spans="5:7" x14ac:dyDescent="0.2">
      <c r="E1608" t="s">
        <v>7</v>
      </c>
      <c r="G1608" s="6"/>
    </row>
    <row r="1609" spans="5:7" x14ac:dyDescent="0.2">
      <c r="E1609" t="s">
        <v>9</v>
      </c>
      <c r="G1609" s="6"/>
    </row>
    <row r="1610" spans="5:7" x14ac:dyDescent="0.2">
      <c r="E1610" t="s">
        <v>8</v>
      </c>
      <c r="G1610" s="6"/>
    </row>
    <row r="1611" spans="5:7" x14ac:dyDescent="0.2">
      <c r="E1611" t="s">
        <v>10</v>
      </c>
      <c r="G1611" s="6"/>
    </row>
    <row r="1612" spans="5:7" x14ac:dyDescent="0.2">
      <c r="E1612" t="s">
        <v>11</v>
      </c>
      <c r="G1612" s="6"/>
    </row>
    <row r="1613" spans="5:7" x14ac:dyDescent="0.2">
      <c r="E1613" t="s">
        <v>12</v>
      </c>
      <c r="G1613" s="6"/>
    </row>
    <row r="1614" spans="5:7" x14ac:dyDescent="0.2">
      <c r="E1614" t="s">
        <v>13</v>
      </c>
      <c r="G1614" s="6"/>
    </row>
    <row r="1615" spans="5:7" x14ac:dyDescent="0.2">
      <c r="E1615" t="s">
        <v>7</v>
      </c>
      <c r="G1615" s="6"/>
    </row>
    <row r="1616" spans="5:7" x14ac:dyDescent="0.2">
      <c r="E1616" t="s">
        <v>9</v>
      </c>
      <c r="G1616" s="6"/>
    </row>
    <row r="1617" spans="5:7" x14ac:dyDescent="0.2">
      <c r="E1617" t="s">
        <v>8</v>
      </c>
      <c r="G1617" s="6"/>
    </row>
    <row r="1618" spans="5:7" x14ac:dyDescent="0.2">
      <c r="E1618" t="s">
        <v>10</v>
      </c>
      <c r="G1618" s="6"/>
    </row>
    <row r="1619" spans="5:7" x14ac:dyDescent="0.2">
      <c r="E1619" t="s">
        <v>11</v>
      </c>
      <c r="G1619" s="6"/>
    </row>
    <row r="1620" spans="5:7" x14ac:dyDescent="0.2">
      <c r="E1620" t="s">
        <v>12</v>
      </c>
      <c r="G1620" s="6"/>
    </row>
    <row r="1621" spans="5:7" x14ac:dyDescent="0.2">
      <c r="E1621" t="s">
        <v>13</v>
      </c>
      <c r="G1621" s="6"/>
    </row>
    <row r="1622" spans="5:7" x14ac:dyDescent="0.2">
      <c r="E1622" t="s">
        <v>7</v>
      </c>
      <c r="G1622" s="6"/>
    </row>
    <row r="1623" spans="5:7" x14ac:dyDescent="0.2">
      <c r="E1623" t="s">
        <v>9</v>
      </c>
      <c r="G1623" s="6"/>
    </row>
    <row r="1624" spans="5:7" x14ac:dyDescent="0.2">
      <c r="E1624" t="s">
        <v>8</v>
      </c>
      <c r="G1624" s="6"/>
    </row>
    <row r="1625" spans="5:7" x14ac:dyDescent="0.2">
      <c r="E1625" t="s">
        <v>10</v>
      </c>
      <c r="G1625" s="6"/>
    </row>
    <row r="1626" spans="5:7" x14ac:dyDescent="0.2">
      <c r="E1626" t="s">
        <v>11</v>
      </c>
      <c r="G1626" s="6"/>
    </row>
    <row r="1627" spans="5:7" x14ac:dyDescent="0.2">
      <c r="E1627" t="s">
        <v>12</v>
      </c>
      <c r="G1627" s="6"/>
    </row>
    <row r="1628" spans="5:7" x14ac:dyDescent="0.2">
      <c r="E1628" t="s">
        <v>13</v>
      </c>
      <c r="G1628" s="6"/>
    </row>
    <row r="1629" spans="5:7" x14ac:dyDescent="0.2">
      <c r="E1629" t="s">
        <v>7</v>
      </c>
      <c r="G1629" s="6"/>
    </row>
    <row r="1630" spans="5:7" x14ac:dyDescent="0.2">
      <c r="E1630" t="s">
        <v>9</v>
      </c>
      <c r="G1630" s="6"/>
    </row>
    <row r="1631" spans="5:7" x14ac:dyDescent="0.2">
      <c r="E1631" t="s">
        <v>8</v>
      </c>
      <c r="G1631" s="6"/>
    </row>
    <row r="1632" spans="5:7" x14ac:dyDescent="0.2">
      <c r="E1632" t="s">
        <v>10</v>
      </c>
      <c r="G1632" s="6"/>
    </row>
    <row r="1633" spans="5:7" x14ac:dyDescent="0.2">
      <c r="E1633" t="s">
        <v>11</v>
      </c>
      <c r="G1633" s="6"/>
    </row>
    <row r="1634" spans="5:7" x14ac:dyDescent="0.2">
      <c r="E1634" t="s">
        <v>12</v>
      </c>
      <c r="G1634" s="6"/>
    </row>
    <row r="1635" spans="5:7" x14ac:dyDescent="0.2">
      <c r="E1635" t="s">
        <v>13</v>
      </c>
      <c r="G1635" s="6"/>
    </row>
    <row r="1636" spans="5:7" x14ac:dyDescent="0.2">
      <c r="E1636" t="s">
        <v>7</v>
      </c>
      <c r="G1636" s="6"/>
    </row>
    <row r="1637" spans="5:7" x14ac:dyDescent="0.2">
      <c r="E1637" t="s">
        <v>9</v>
      </c>
      <c r="G1637" s="6"/>
    </row>
    <row r="1638" spans="5:7" x14ac:dyDescent="0.2">
      <c r="E1638" t="s">
        <v>8</v>
      </c>
      <c r="G1638" s="6"/>
    </row>
    <row r="1639" spans="5:7" x14ac:dyDescent="0.2">
      <c r="E1639" t="s">
        <v>10</v>
      </c>
      <c r="G1639" s="6"/>
    </row>
    <row r="1640" spans="5:7" x14ac:dyDescent="0.2">
      <c r="E1640" t="s">
        <v>11</v>
      </c>
      <c r="G1640" s="6"/>
    </row>
    <row r="1641" spans="5:7" x14ac:dyDescent="0.2">
      <c r="E1641" t="s">
        <v>12</v>
      </c>
      <c r="G1641" s="6"/>
    </row>
    <row r="1642" spans="5:7" x14ac:dyDescent="0.2">
      <c r="E1642" t="s">
        <v>13</v>
      </c>
      <c r="G1642" s="6"/>
    </row>
    <row r="1643" spans="5:7" x14ac:dyDescent="0.2">
      <c r="E1643" t="s">
        <v>7</v>
      </c>
      <c r="G1643" s="6"/>
    </row>
    <row r="1644" spans="5:7" x14ac:dyDescent="0.2">
      <c r="E1644" t="s">
        <v>9</v>
      </c>
      <c r="G1644" s="6"/>
    </row>
    <row r="1645" spans="5:7" x14ac:dyDescent="0.2">
      <c r="E1645" t="s">
        <v>8</v>
      </c>
      <c r="G1645" s="6"/>
    </row>
    <row r="1646" spans="5:7" x14ac:dyDescent="0.2">
      <c r="E1646" t="s">
        <v>10</v>
      </c>
      <c r="G1646" s="6"/>
    </row>
    <row r="1647" spans="5:7" x14ac:dyDescent="0.2">
      <c r="E1647" t="s">
        <v>11</v>
      </c>
      <c r="G1647" s="6"/>
    </row>
    <row r="1648" spans="5:7" x14ac:dyDescent="0.2">
      <c r="E1648" t="s">
        <v>12</v>
      </c>
      <c r="G1648" s="6"/>
    </row>
    <row r="1649" spans="5:7" x14ac:dyDescent="0.2">
      <c r="E1649" t="s">
        <v>13</v>
      </c>
      <c r="G1649" s="6"/>
    </row>
    <row r="1650" spans="5:7" x14ac:dyDescent="0.2">
      <c r="E1650" t="s">
        <v>7</v>
      </c>
      <c r="G1650" s="6"/>
    </row>
    <row r="1651" spans="5:7" x14ac:dyDescent="0.2">
      <c r="E1651" t="s">
        <v>9</v>
      </c>
      <c r="G1651" s="6"/>
    </row>
    <row r="1652" spans="5:7" x14ac:dyDescent="0.2">
      <c r="E1652" t="s">
        <v>8</v>
      </c>
      <c r="G1652" s="6"/>
    </row>
    <row r="1653" spans="5:7" x14ac:dyDescent="0.2">
      <c r="E1653" t="s">
        <v>10</v>
      </c>
      <c r="G1653" s="6"/>
    </row>
    <row r="1654" spans="5:7" x14ac:dyDescent="0.2">
      <c r="E1654" t="s">
        <v>11</v>
      </c>
      <c r="G1654" s="6"/>
    </row>
    <row r="1655" spans="5:7" x14ac:dyDescent="0.2">
      <c r="E1655" t="s">
        <v>12</v>
      </c>
      <c r="G1655" s="6"/>
    </row>
    <row r="1656" spans="5:7" x14ac:dyDescent="0.2">
      <c r="E1656" t="s">
        <v>13</v>
      </c>
      <c r="G1656" s="6"/>
    </row>
    <row r="1657" spans="5:7" x14ac:dyDescent="0.2">
      <c r="E1657" t="s">
        <v>7</v>
      </c>
      <c r="G1657" s="6"/>
    </row>
    <row r="1658" spans="5:7" x14ac:dyDescent="0.2">
      <c r="E1658" t="s">
        <v>9</v>
      </c>
      <c r="G1658" s="6"/>
    </row>
    <row r="1659" spans="5:7" x14ac:dyDescent="0.2">
      <c r="E1659" t="s">
        <v>8</v>
      </c>
      <c r="G1659" s="6"/>
    </row>
    <row r="1660" spans="5:7" x14ac:dyDescent="0.2">
      <c r="E1660" t="s">
        <v>10</v>
      </c>
      <c r="G1660" s="6"/>
    </row>
    <row r="1661" spans="5:7" x14ac:dyDescent="0.2">
      <c r="E1661" t="s">
        <v>11</v>
      </c>
      <c r="G1661" s="6"/>
    </row>
    <row r="1662" spans="5:7" x14ac:dyDescent="0.2">
      <c r="E1662" t="s">
        <v>12</v>
      </c>
      <c r="G1662" s="6"/>
    </row>
    <row r="1663" spans="5:7" x14ac:dyDescent="0.2">
      <c r="E1663" t="s">
        <v>13</v>
      </c>
      <c r="G1663" s="6"/>
    </row>
    <row r="1664" spans="5:7" x14ac:dyDescent="0.2">
      <c r="E1664" t="s">
        <v>7</v>
      </c>
      <c r="G1664" s="6"/>
    </row>
    <row r="1665" spans="5:7" x14ac:dyDescent="0.2">
      <c r="E1665" t="s">
        <v>9</v>
      </c>
      <c r="G1665" s="6"/>
    </row>
    <row r="1666" spans="5:7" x14ac:dyDescent="0.2">
      <c r="E1666" t="s">
        <v>8</v>
      </c>
      <c r="G1666" s="6"/>
    </row>
    <row r="1667" spans="5:7" x14ac:dyDescent="0.2">
      <c r="E1667" t="s">
        <v>10</v>
      </c>
      <c r="G1667" s="6"/>
    </row>
    <row r="1668" spans="5:7" x14ac:dyDescent="0.2">
      <c r="E1668" t="s">
        <v>11</v>
      </c>
      <c r="G1668" s="6"/>
    </row>
    <row r="1669" spans="5:7" x14ac:dyDescent="0.2">
      <c r="E1669" t="s">
        <v>12</v>
      </c>
      <c r="G1669" s="6"/>
    </row>
    <row r="1670" spans="5:7" x14ac:dyDescent="0.2">
      <c r="E1670" t="s">
        <v>13</v>
      </c>
      <c r="G1670" s="6"/>
    </row>
    <row r="1671" spans="5:7" x14ac:dyDescent="0.2">
      <c r="E1671" t="s">
        <v>7</v>
      </c>
      <c r="G1671" s="6"/>
    </row>
    <row r="1672" spans="5:7" x14ac:dyDescent="0.2">
      <c r="E1672" t="s">
        <v>9</v>
      </c>
      <c r="G1672" s="6"/>
    </row>
    <row r="1673" spans="5:7" x14ac:dyDescent="0.2">
      <c r="E1673" t="s">
        <v>8</v>
      </c>
      <c r="G1673" s="6"/>
    </row>
    <row r="1674" spans="5:7" x14ac:dyDescent="0.2">
      <c r="E1674" t="s">
        <v>10</v>
      </c>
      <c r="G1674" s="6"/>
    </row>
    <row r="1675" spans="5:7" x14ac:dyDescent="0.2">
      <c r="E1675" t="s">
        <v>11</v>
      </c>
      <c r="G1675" s="6"/>
    </row>
    <row r="1676" spans="5:7" x14ac:dyDescent="0.2">
      <c r="E1676" t="s">
        <v>12</v>
      </c>
      <c r="G1676" s="6"/>
    </row>
    <row r="1677" spans="5:7" x14ac:dyDescent="0.2">
      <c r="E1677" t="s">
        <v>13</v>
      </c>
      <c r="G1677" s="6"/>
    </row>
    <row r="1678" spans="5:7" x14ac:dyDescent="0.2">
      <c r="G1678" s="6"/>
    </row>
    <row r="1679" spans="5:7" x14ac:dyDescent="0.2">
      <c r="G1679" s="6"/>
    </row>
    <row r="1680" spans="5:7" x14ac:dyDescent="0.2">
      <c r="G1680" s="6"/>
    </row>
    <row r="1681" spans="7:7" x14ac:dyDescent="0.2">
      <c r="G1681" s="6"/>
    </row>
    <row r="1682" spans="7:7" x14ac:dyDescent="0.2">
      <c r="G1682" s="6"/>
    </row>
    <row r="1683" spans="7:7" x14ac:dyDescent="0.2">
      <c r="G1683" s="6"/>
    </row>
    <row r="1684" spans="7:7" x14ac:dyDescent="0.2">
      <c r="G1684" s="6"/>
    </row>
    <row r="1685" spans="7:7" x14ac:dyDescent="0.2">
      <c r="G1685" s="6"/>
    </row>
    <row r="1686" spans="7:7" x14ac:dyDescent="0.2">
      <c r="G1686" s="6"/>
    </row>
    <row r="1687" spans="7:7" x14ac:dyDescent="0.2">
      <c r="G1687" s="6"/>
    </row>
    <row r="1688" spans="7:7" x14ac:dyDescent="0.2">
      <c r="G1688" s="6"/>
    </row>
    <row r="1689" spans="7:7" x14ac:dyDescent="0.2">
      <c r="G1689" s="6"/>
    </row>
    <row r="1690" spans="7:7" x14ac:dyDescent="0.2">
      <c r="G1690" s="6"/>
    </row>
    <row r="1691" spans="7:7" x14ac:dyDescent="0.2">
      <c r="G1691" s="6"/>
    </row>
    <row r="1692" spans="7:7" x14ac:dyDescent="0.2">
      <c r="G1692" s="6"/>
    </row>
    <row r="1693" spans="7:7" x14ac:dyDescent="0.2">
      <c r="G1693" s="6"/>
    </row>
    <row r="1694" spans="7:7" x14ac:dyDescent="0.2">
      <c r="G1694" s="6"/>
    </row>
    <row r="1695" spans="7:7" x14ac:dyDescent="0.2">
      <c r="G1695" s="6"/>
    </row>
    <row r="1696" spans="7:7" x14ac:dyDescent="0.2">
      <c r="G1696" s="6"/>
    </row>
    <row r="1697" spans="7:7" x14ac:dyDescent="0.2">
      <c r="G1697" s="6"/>
    </row>
    <row r="1698" spans="7:7" x14ac:dyDescent="0.2">
      <c r="G1698" s="6"/>
    </row>
    <row r="1699" spans="7:7" x14ac:dyDescent="0.2">
      <c r="G1699" s="6"/>
    </row>
    <row r="1700" spans="7:7" x14ac:dyDescent="0.2">
      <c r="G1700" s="6"/>
    </row>
    <row r="1701" spans="7:7" x14ac:dyDescent="0.2">
      <c r="G1701" s="6"/>
    </row>
    <row r="1702" spans="7:7" x14ac:dyDescent="0.2">
      <c r="G1702" s="6"/>
    </row>
    <row r="1703" spans="7:7" x14ac:dyDescent="0.2">
      <c r="G1703" s="6"/>
    </row>
    <row r="1704" spans="7:7" x14ac:dyDescent="0.2">
      <c r="G1704" s="6"/>
    </row>
    <row r="1705" spans="7:7" x14ac:dyDescent="0.2">
      <c r="G1705" s="6"/>
    </row>
    <row r="1706" spans="7:7" x14ac:dyDescent="0.2">
      <c r="G1706" s="6"/>
    </row>
    <row r="1707" spans="7:7" x14ac:dyDescent="0.2">
      <c r="G1707" s="6"/>
    </row>
    <row r="1708" spans="7:7" x14ac:dyDescent="0.2">
      <c r="G1708" s="6"/>
    </row>
    <row r="1709" spans="7:7" x14ac:dyDescent="0.2">
      <c r="G1709" s="6"/>
    </row>
    <row r="1710" spans="7:7" x14ac:dyDescent="0.2">
      <c r="G1710" s="6"/>
    </row>
    <row r="1711" spans="7:7" x14ac:dyDescent="0.2">
      <c r="G1711" s="6"/>
    </row>
    <row r="1712" spans="7:7" x14ac:dyDescent="0.2">
      <c r="G1712" s="6"/>
    </row>
    <row r="1713" spans="7:7" x14ac:dyDescent="0.2">
      <c r="G1713" s="6"/>
    </row>
    <row r="1714" spans="7:7" x14ac:dyDescent="0.2">
      <c r="G1714" s="6"/>
    </row>
    <row r="1715" spans="7:7" x14ac:dyDescent="0.2">
      <c r="G1715" s="6"/>
    </row>
    <row r="1716" spans="7:7" x14ac:dyDescent="0.2">
      <c r="G1716" s="6"/>
    </row>
    <row r="1717" spans="7:7" x14ac:dyDescent="0.2">
      <c r="G1717" s="6"/>
    </row>
    <row r="1718" spans="7:7" x14ac:dyDescent="0.2">
      <c r="G1718" s="6"/>
    </row>
    <row r="1719" spans="7:7" x14ac:dyDescent="0.2">
      <c r="G1719" s="6"/>
    </row>
    <row r="1720" spans="7:7" x14ac:dyDescent="0.2">
      <c r="G1720" s="6"/>
    </row>
    <row r="1721" spans="7:7" x14ac:dyDescent="0.2">
      <c r="G1721" s="6"/>
    </row>
    <row r="1722" spans="7:7" x14ac:dyDescent="0.2">
      <c r="G1722" s="6"/>
    </row>
    <row r="1723" spans="7:7" x14ac:dyDescent="0.2">
      <c r="G1723" s="6"/>
    </row>
    <row r="1724" spans="7:7" x14ac:dyDescent="0.2">
      <c r="G1724" s="6"/>
    </row>
    <row r="1725" spans="7:7" x14ac:dyDescent="0.2">
      <c r="G1725" s="6"/>
    </row>
    <row r="1726" spans="7:7" x14ac:dyDescent="0.2">
      <c r="G1726" s="6"/>
    </row>
    <row r="1727" spans="7:7" x14ac:dyDescent="0.2">
      <c r="G1727" s="6"/>
    </row>
    <row r="1728" spans="7:7" x14ac:dyDescent="0.2">
      <c r="G1728" s="6"/>
    </row>
    <row r="1729" spans="7:7" x14ac:dyDescent="0.2">
      <c r="G1729" s="6"/>
    </row>
    <row r="1730" spans="7:7" x14ac:dyDescent="0.2">
      <c r="G1730" s="6"/>
    </row>
    <row r="1731" spans="7:7" x14ac:dyDescent="0.2">
      <c r="G1731" s="6"/>
    </row>
    <row r="1732" spans="7:7" x14ac:dyDescent="0.2">
      <c r="G1732" s="6"/>
    </row>
    <row r="1733" spans="7:7" x14ac:dyDescent="0.2">
      <c r="G1733" s="6"/>
    </row>
    <row r="1734" spans="7:7" x14ac:dyDescent="0.2">
      <c r="G1734" s="6"/>
    </row>
    <row r="1735" spans="7:7" x14ac:dyDescent="0.2">
      <c r="G1735" s="6"/>
    </row>
    <row r="1736" spans="7:7" x14ac:dyDescent="0.2">
      <c r="G1736" s="6"/>
    </row>
    <row r="1737" spans="7:7" x14ac:dyDescent="0.2">
      <c r="G1737" s="6"/>
    </row>
    <row r="1738" spans="7:7" x14ac:dyDescent="0.2">
      <c r="G1738" s="6"/>
    </row>
    <row r="1739" spans="7:7" x14ac:dyDescent="0.2">
      <c r="G1739" s="6"/>
    </row>
    <row r="1740" spans="7:7" x14ac:dyDescent="0.2">
      <c r="G1740" s="6"/>
    </row>
    <row r="1741" spans="7:7" x14ac:dyDescent="0.2">
      <c r="G1741" s="6"/>
    </row>
    <row r="1742" spans="7:7" x14ac:dyDescent="0.2">
      <c r="G1742" s="6"/>
    </row>
    <row r="1743" spans="7:7" x14ac:dyDescent="0.2">
      <c r="G1743" s="6"/>
    </row>
    <row r="1744" spans="7:7" x14ac:dyDescent="0.2">
      <c r="G1744" s="6"/>
    </row>
    <row r="1745" spans="7:7" x14ac:dyDescent="0.2">
      <c r="G1745" s="6"/>
    </row>
    <row r="1746" spans="7:7" x14ac:dyDescent="0.2">
      <c r="G1746" s="6"/>
    </row>
    <row r="1747" spans="7:7" x14ac:dyDescent="0.2">
      <c r="G1747" s="6"/>
    </row>
    <row r="1748" spans="7:7" x14ac:dyDescent="0.2">
      <c r="G1748" s="6"/>
    </row>
    <row r="1749" spans="7:7" x14ac:dyDescent="0.2">
      <c r="G1749" s="6"/>
    </row>
    <row r="1750" spans="7:7" x14ac:dyDescent="0.2">
      <c r="G1750" s="6"/>
    </row>
    <row r="1751" spans="7:7" x14ac:dyDescent="0.2">
      <c r="G1751" s="6"/>
    </row>
    <row r="1752" spans="7:7" x14ac:dyDescent="0.2">
      <c r="G1752" s="6"/>
    </row>
    <row r="1753" spans="7:7" x14ac:dyDescent="0.2">
      <c r="G1753" s="6"/>
    </row>
    <row r="1754" spans="7:7" x14ac:dyDescent="0.2">
      <c r="G1754" s="6"/>
    </row>
    <row r="1755" spans="7:7" x14ac:dyDescent="0.2">
      <c r="G1755" s="6"/>
    </row>
    <row r="1756" spans="7:7" x14ac:dyDescent="0.2">
      <c r="G1756" s="6"/>
    </row>
    <row r="1757" spans="7:7" x14ac:dyDescent="0.2">
      <c r="G1757" s="6"/>
    </row>
    <row r="1758" spans="7:7" x14ac:dyDescent="0.2">
      <c r="G1758" s="6"/>
    </row>
    <row r="1759" spans="7:7" x14ac:dyDescent="0.2">
      <c r="G1759" s="6"/>
    </row>
    <row r="1760" spans="7:7" x14ac:dyDescent="0.2">
      <c r="G1760" s="6"/>
    </row>
    <row r="1761" spans="7:7" x14ac:dyDescent="0.2">
      <c r="G1761" s="6"/>
    </row>
    <row r="1762" spans="7:7" x14ac:dyDescent="0.2">
      <c r="G1762" s="6"/>
    </row>
    <row r="1763" spans="7:7" x14ac:dyDescent="0.2">
      <c r="G1763" s="6"/>
    </row>
    <row r="1764" spans="7:7" x14ac:dyDescent="0.2">
      <c r="G1764" s="6"/>
    </row>
    <row r="1765" spans="7:7" x14ac:dyDescent="0.2">
      <c r="G1765" s="6"/>
    </row>
    <row r="1766" spans="7:7" x14ac:dyDescent="0.2">
      <c r="G1766" s="6"/>
    </row>
    <row r="1767" spans="7:7" x14ac:dyDescent="0.2">
      <c r="G1767" s="6"/>
    </row>
    <row r="1768" spans="7:7" x14ac:dyDescent="0.2">
      <c r="G1768" s="6"/>
    </row>
    <row r="1769" spans="7:7" x14ac:dyDescent="0.2">
      <c r="G1769" s="6"/>
    </row>
    <row r="1770" spans="7:7" x14ac:dyDescent="0.2">
      <c r="G1770" s="6"/>
    </row>
    <row r="1771" spans="7:7" x14ac:dyDescent="0.2">
      <c r="G1771" s="6"/>
    </row>
    <row r="1772" spans="7:7" x14ac:dyDescent="0.2">
      <c r="G1772" s="6"/>
    </row>
    <row r="1773" spans="7:7" x14ac:dyDescent="0.2">
      <c r="G1773" s="6"/>
    </row>
    <row r="1774" spans="7:7" x14ac:dyDescent="0.2">
      <c r="G1774" s="6"/>
    </row>
    <row r="1775" spans="7:7" x14ac:dyDescent="0.2">
      <c r="G1775" s="6"/>
    </row>
    <row r="1776" spans="7:7" x14ac:dyDescent="0.2">
      <c r="G1776" s="6"/>
    </row>
    <row r="1777" spans="7:7" x14ac:dyDescent="0.2">
      <c r="G1777" s="6"/>
    </row>
    <row r="1778" spans="7:7" x14ac:dyDescent="0.2">
      <c r="G1778" s="6"/>
    </row>
    <row r="1779" spans="7:7" x14ac:dyDescent="0.2">
      <c r="G1779" s="6"/>
    </row>
    <row r="1780" spans="7:7" x14ac:dyDescent="0.2">
      <c r="G1780" s="6"/>
    </row>
    <row r="1781" spans="7:7" x14ac:dyDescent="0.2">
      <c r="G1781" s="6"/>
    </row>
    <row r="1782" spans="7:7" x14ac:dyDescent="0.2">
      <c r="G1782" s="6"/>
    </row>
    <row r="1783" spans="7:7" x14ac:dyDescent="0.2">
      <c r="G1783" s="6"/>
    </row>
    <row r="1784" spans="7:7" x14ac:dyDescent="0.2">
      <c r="G1784" s="6"/>
    </row>
    <row r="1785" spans="7:7" x14ac:dyDescent="0.2">
      <c r="G1785" s="6"/>
    </row>
    <row r="1786" spans="7:7" x14ac:dyDescent="0.2">
      <c r="G1786" s="6"/>
    </row>
    <row r="1787" spans="7:7" x14ac:dyDescent="0.2">
      <c r="G1787" s="6"/>
    </row>
    <row r="1788" spans="7:7" x14ac:dyDescent="0.2">
      <c r="G1788" s="6"/>
    </row>
    <row r="1789" spans="7:7" x14ac:dyDescent="0.2">
      <c r="G1789" s="6"/>
    </row>
    <row r="1790" spans="7:7" x14ac:dyDescent="0.2">
      <c r="G1790" s="6"/>
    </row>
    <row r="1791" spans="7:7" x14ac:dyDescent="0.2">
      <c r="G1791" s="6"/>
    </row>
    <row r="1792" spans="7:7" x14ac:dyDescent="0.2">
      <c r="G1792" s="6"/>
    </row>
    <row r="1793" spans="7:7" x14ac:dyDescent="0.2">
      <c r="G1793" s="6"/>
    </row>
    <row r="1794" spans="7:7" x14ac:dyDescent="0.2">
      <c r="G1794" s="6"/>
    </row>
    <row r="1795" spans="7:7" x14ac:dyDescent="0.2">
      <c r="G1795" s="6"/>
    </row>
    <row r="1796" spans="7:7" x14ac:dyDescent="0.2">
      <c r="G1796" s="6"/>
    </row>
    <row r="1797" spans="7:7" x14ac:dyDescent="0.2">
      <c r="G1797" s="6"/>
    </row>
    <row r="1798" spans="7:7" x14ac:dyDescent="0.2">
      <c r="G1798" s="6"/>
    </row>
    <row r="1799" spans="7:7" x14ac:dyDescent="0.2">
      <c r="G1799" s="6"/>
    </row>
    <row r="1800" spans="7:7" x14ac:dyDescent="0.2">
      <c r="G1800" s="6"/>
    </row>
    <row r="1801" spans="7:7" x14ac:dyDescent="0.2">
      <c r="G1801" s="6"/>
    </row>
    <row r="1802" spans="7:7" x14ac:dyDescent="0.2">
      <c r="G1802" s="6"/>
    </row>
    <row r="1803" spans="7:7" x14ac:dyDescent="0.2">
      <c r="G1803" s="6"/>
    </row>
    <row r="1804" spans="7:7" x14ac:dyDescent="0.2">
      <c r="G1804" s="6"/>
    </row>
    <row r="1805" spans="7:7" x14ac:dyDescent="0.2">
      <c r="G1805" s="6"/>
    </row>
    <row r="1806" spans="7:7" x14ac:dyDescent="0.2">
      <c r="G1806" s="6"/>
    </row>
    <row r="1807" spans="7:7" x14ac:dyDescent="0.2">
      <c r="G1807" s="6"/>
    </row>
    <row r="1808" spans="7:7" x14ac:dyDescent="0.2">
      <c r="G1808" s="6"/>
    </row>
    <row r="1809" spans="7:7" x14ac:dyDescent="0.2">
      <c r="G1809" s="6"/>
    </row>
    <row r="1810" spans="7:7" x14ac:dyDescent="0.2">
      <c r="G1810" s="6"/>
    </row>
    <row r="1811" spans="7:7" x14ac:dyDescent="0.2">
      <c r="G1811" s="6"/>
    </row>
    <row r="1812" spans="7:7" x14ac:dyDescent="0.2">
      <c r="G1812" s="6"/>
    </row>
    <row r="1813" spans="7:7" x14ac:dyDescent="0.2">
      <c r="G1813" s="6"/>
    </row>
    <row r="1814" spans="7:7" x14ac:dyDescent="0.2">
      <c r="G1814" s="6"/>
    </row>
    <row r="1815" spans="7:7" x14ac:dyDescent="0.2">
      <c r="G1815" s="6"/>
    </row>
    <row r="1816" spans="7:7" x14ac:dyDescent="0.2">
      <c r="G1816" s="6"/>
    </row>
    <row r="1817" spans="7:7" x14ac:dyDescent="0.2">
      <c r="G1817" s="6"/>
    </row>
    <row r="1818" spans="7:7" x14ac:dyDescent="0.2">
      <c r="G1818" s="6"/>
    </row>
    <row r="1819" spans="7:7" x14ac:dyDescent="0.2">
      <c r="G1819" s="6"/>
    </row>
    <row r="1820" spans="7:7" x14ac:dyDescent="0.2">
      <c r="G1820" s="6"/>
    </row>
    <row r="1821" spans="7:7" x14ac:dyDescent="0.2">
      <c r="G1821" s="6"/>
    </row>
    <row r="1822" spans="7:7" x14ac:dyDescent="0.2">
      <c r="G1822" s="6"/>
    </row>
    <row r="1823" spans="7:7" x14ac:dyDescent="0.2">
      <c r="G1823" s="6"/>
    </row>
    <row r="1824" spans="7:7" x14ac:dyDescent="0.2">
      <c r="G1824" s="6"/>
    </row>
    <row r="1825" spans="7:7" x14ac:dyDescent="0.2">
      <c r="G1825" s="6"/>
    </row>
    <row r="1826" spans="7:7" x14ac:dyDescent="0.2">
      <c r="G1826" s="6"/>
    </row>
    <row r="1827" spans="7:7" x14ac:dyDescent="0.2">
      <c r="G1827" s="6"/>
    </row>
    <row r="1828" spans="7:7" x14ac:dyDescent="0.2">
      <c r="G1828" s="6"/>
    </row>
    <row r="1829" spans="7:7" x14ac:dyDescent="0.2">
      <c r="G1829" s="6"/>
    </row>
    <row r="1830" spans="7:7" x14ac:dyDescent="0.2">
      <c r="G1830" s="6"/>
    </row>
    <row r="1831" spans="7:7" x14ac:dyDescent="0.2">
      <c r="G1831" s="6"/>
    </row>
    <row r="1832" spans="7:7" x14ac:dyDescent="0.2">
      <c r="G1832" s="6"/>
    </row>
    <row r="1833" spans="7:7" x14ac:dyDescent="0.2">
      <c r="G1833" s="6"/>
    </row>
    <row r="1834" spans="7:7" x14ac:dyDescent="0.2">
      <c r="G1834" s="6"/>
    </row>
    <row r="1835" spans="7:7" x14ac:dyDescent="0.2">
      <c r="G1835" s="6"/>
    </row>
    <row r="1836" spans="7:7" x14ac:dyDescent="0.2">
      <c r="G1836" s="6"/>
    </row>
    <row r="1837" spans="7:7" x14ac:dyDescent="0.2">
      <c r="G1837" s="6"/>
    </row>
    <row r="1838" spans="7:7" x14ac:dyDescent="0.2">
      <c r="G1838" s="6"/>
    </row>
    <row r="1839" spans="7:7" x14ac:dyDescent="0.2">
      <c r="G1839" s="6"/>
    </row>
    <row r="1840" spans="7:7" x14ac:dyDescent="0.2">
      <c r="G1840" s="6"/>
    </row>
    <row r="1841" spans="7:7" x14ac:dyDescent="0.2">
      <c r="G1841" s="6"/>
    </row>
    <row r="1842" spans="7:7" x14ac:dyDescent="0.2">
      <c r="G1842" s="6"/>
    </row>
    <row r="1843" spans="7:7" x14ac:dyDescent="0.2">
      <c r="G1843" s="6"/>
    </row>
    <row r="1844" spans="7:7" x14ac:dyDescent="0.2">
      <c r="G1844" s="6"/>
    </row>
    <row r="1845" spans="7:7" x14ac:dyDescent="0.2">
      <c r="G1845" s="6"/>
    </row>
    <row r="1846" spans="7:7" x14ac:dyDescent="0.2">
      <c r="G1846" s="6"/>
    </row>
    <row r="1847" spans="7:7" x14ac:dyDescent="0.2">
      <c r="G1847" s="6"/>
    </row>
    <row r="1848" spans="7:7" x14ac:dyDescent="0.2">
      <c r="G1848" s="6"/>
    </row>
    <row r="1849" spans="7:7" x14ac:dyDescent="0.2">
      <c r="G1849" s="6"/>
    </row>
    <row r="1850" spans="7:7" x14ac:dyDescent="0.2">
      <c r="G1850" s="6"/>
    </row>
    <row r="1851" spans="7:7" x14ac:dyDescent="0.2">
      <c r="G1851" s="6"/>
    </row>
    <row r="1852" spans="7:7" x14ac:dyDescent="0.2">
      <c r="G1852" s="6"/>
    </row>
    <row r="1853" spans="7:7" x14ac:dyDescent="0.2">
      <c r="G1853" s="6"/>
    </row>
    <row r="1854" spans="7:7" x14ac:dyDescent="0.2">
      <c r="G1854" s="6"/>
    </row>
    <row r="1855" spans="7:7" x14ac:dyDescent="0.2">
      <c r="G1855" s="6"/>
    </row>
    <row r="1856" spans="7:7" x14ac:dyDescent="0.2">
      <c r="G1856" s="6"/>
    </row>
    <row r="1857" spans="7:7" x14ac:dyDescent="0.2">
      <c r="G1857" s="6"/>
    </row>
    <row r="1858" spans="7:7" x14ac:dyDescent="0.2">
      <c r="G1858" s="6"/>
    </row>
    <row r="1859" spans="7:7" x14ac:dyDescent="0.2">
      <c r="G1859" s="6"/>
    </row>
    <row r="1860" spans="7:7" x14ac:dyDescent="0.2">
      <c r="G1860" s="6"/>
    </row>
    <row r="1861" spans="7:7" x14ac:dyDescent="0.2">
      <c r="G1861" s="6"/>
    </row>
    <row r="1862" spans="7:7" x14ac:dyDescent="0.2">
      <c r="G1862" s="6"/>
    </row>
    <row r="1863" spans="7:7" x14ac:dyDescent="0.2">
      <c r="G1863" s="6"/>
    </row>
    <row r="1864" spans="7:7" x14ac:dyDescent="0.2">
      <c r="G1864" s="6"/>
    </row>
    <row r="1865" spans="7:7" x14ac:dyDescent="0.2">
      <c r="G1865" s="6"/>
    </row>
    <row r="1866" spans="7:7" x14ac:dyDescent="0.2">
      <c r="G1866" s="6"/>
    </row>
    <row r="1867" spans="7:7" x14ac:dyDescent="0.2">
      <c r="G1867" s="6"/>
    </row>
    <row r="1868" spans="7:7" x14ac:dyDescent="0.2">
      <c r="G1868" s="6"/>
    </row>
    <row r="1869" spans="7:7" x14ac:dyDescent="0.2">
      <c r="G1869" s="6"/>
    </row>
    <row r="1870" spans="7:7" x14ac:dyDescent="0.2">
      <c r="G1870" s="6"/>
    </row>
    <row r="1871" spans="7:7" x14ac:dyDescent="0.2">
      <c r="G1871" s="6"/>
    </row>
    <row r="1872" spans="7:7" x14ac:dyDescent="0.2">
      <c r="G1872" s="6"/>
    </row>
    <row r="1873" spans="7:7" x14ac:dyDescent="0.2">
      <c r="G1873" s="6"/>
    </row>
    <row r="1874" spans="7:7" x14ac:dyDescent="0.2">
      <c r="G1874" s="6"/>
    </row>
    <row r="1875" spans="7:7" x14ac:dyDescent="0.2">
      <c r="G1875" s="6"/>
    </row>
    <row r="1876" spans="7:7" x14ac:dyDescent="0.2">
      <c r="G1876" s="6"/>
    </row>
    <row r="1877" spans="7:7" x14ac:dyDescent="0.2">
      <c r="G1877" s="6"/>
    </row>
    <row r="1878" spans="7:7" x14ac:dyDescent="0.2">
      <c r="G1878" s="6"/>
    </row>
    <row r="1879" spans="7:7" x14ac:dyDescent="0.2">
      <c r="G1879" s="6"/>
    </row>
    <row r="1880" spans="7:7" x14ac:dyDescent="0.2">
      <c r="G1880" s="6"/>
    </row>
    <row r="1881" spans="7:7" x14ac:dyDescent="0.2">
      <c r="G1881" s="6"/>
    </row>
    <row r="1882" spans="7:7" x14ac:dyDescent="0.2">
      <c r="G1882" s="6"/>
    </row>
    <row r="1883" spans="7:7" x14ac:dyDescent="0.2">
      <c r="G1883" s="6"/>
    </row>
    <row r="1884" spans="7:7" x14ac:dyDescent="0.2">
      <c r="G1884" s="6"/>
    </row>
    <row r="1885" spans="7:7" x14ac:dyDescent="0.2">
      <c r="G1885" s="6"/>
    </row>
    <row r="1886" spans="7:7" x14ac:dyDescent="0.2">
      <c r="G1886" s="6"/>
    </row>
    <row r="1887" spans="7:7" x14ac:dyDescent="0.2">
      <c r="G1887" s="6"/>
    </row>
    <row r="1888" spans="7:7" x14ac:dyDescent="0.2">
      <c r="G1888" s="6"/>
    </row>
    <row r="1889" spans="7:7" x14ac:dyDescent="0.2">
      <c r="G1889" s="6"/>
    </row>
    <row r="1890" spans="7:7" x14ac:dyDescent="0.2">
      <c r="G1890" s="6"/>
    </row>
    <row r="1891" spans="7:7" x14ac:dyDescent="0.2">
      <c r="G1891" s="6"/>
    </row>
    <row r="1892" spans="7:7" x14ac:dyDescent="0.2">
      <c r="G1892" s="6"/>
    </row>
    <row r="1893" spans="7:7" x14ac:dyDescent="0.2">
      <c r="G1893" s="6"/>
    </row>
    <row r="1894" spans="7:7" x14ac:dyDescent="0.2">
      <c r="G1894" s="6"/>
    </row>
    <row r="1895" spans="7:7" x14ac:dyDescent="0.2">
      <c r="G1895" s="6"/>
    </row>
    <row r="1896" spans="7:7" x14ac:dyDescent="0.2">
      <c r="G1896" s="6"/>
    </row>
    <row r="1897" spans="7:7" x14ac:dyDescent="0.2">
      <c r="G1897" s="6"/>
    </row>
    <row r="1898" spans="7:7" x14ac:dyDescent="0.2">
      <c r="G1898" s="6"/>
    </row>
    <row r="1899" spans="7:7" x14ac:dyDescent="0.2">
      <c r="G1899" s="6"/>
    </row>
    <row r="1900" spans="7:7" x14ac:dyDescent="0.2">
      <c r="G1900" s="6"/>
    </row>
    <row r="1901" spans="7:7" x14ac:dyDescent="0.2">
      <c r="G1901" s="6"/>
    </row>
    <row r="1902" spans="7:7" x14ac:dyDescent="0.2">
      <c r="G1902" s="6"/>
    </row>
    <row r="1903" spans="7:7" x14ac:dyDescent="0.2">
      <c r="G1903" s="6"/>
    </row>
    <row r="1904" spans="7:7" x14ac:dyDescent="0.2">
      <c r="G1904" s="6"/>
    </row>
    <row r="1905" spans="7:7" x14ac:dyDescent="0.2">
      <c r="G1905" s="6"/>
    </row>
    <row r="1906" spans="7:7" x14ac:dyDescent="0.2">
      <c r="G1906" s="6"/>
    </row>
    <row r="1907" spans="7:7" x14ac:dyDescent="0.2">
      <c r="G1907" s="6"/>
    </row>
    <row r="1908" spans="7:7" x14ac:dyDescent="0.2">
      <c r="G1908" s="6"/>
    </row>
    <row r="1909" spans="7:7" x14ac:dyDescent="0.2">
      <c r="G1909" s="6"/>
    </row>
    <row r="1910" spans="7:7" x14ac:dyDescent="0.2">
      <c r="G1910" s="6"/>
    </row>
    <row r="1911" spans="7:7" x14ac:dyDescent="0.2">
      <c r="G1911" s="6"/>
    </row>
    <row r="1912" spans="7:7" x14ac:dyDescent="0.2">
      <c r="G1912" s="6"/>
    </row>
    <row r="1913" spans="7:7" x14ac:dyDescent="0.2">
      <c r="G1913" s="6"/>
    </row>
    <row r="1914" spans="7:7" x14ac:dyDescent="0.2">
      <c r="G1914" s="6"/>
    </row>
    <row r="1915" spans="7:7" x14ac:dyDescent="0.2">
      <c r="G1915" s="6"/>
    </row>
    <row r="1916" spans="7:7" x14ac:dyDescent="0.2">
      <c r="G1916" s="6"/>
    </row>
    <row r="1917" spans="7:7" x14ac:dyDescent="0.2">
      <c r="G1917" s="6"/>
    </row>
    <row r="1918" spans="7:7" x14ac:dyDescent="0.2">
      <c r="G1918" s="6"/>
    </row>
    <row r="1919" spans="7:7" x14ac:dyDescent="0.2">
      <c r="G1919" s="6"/>
    </row>
    <row r="1920" spans="7:7" x14ac:dyDescent="0.2">
      <c r="G1920" s="6"/>
    </row>
    <row r="1921" spans="7:7" x14ac:dyDescent="0.2">
      <c r="G1921" s="6"/>
    </row>
    <row r="1922" spans="7:7" x14ac:dyDescent="0.2">
      <c r="G1922" s="6"/>
    </row>
    <row r="1923" spans="7:7" x14ac:dyDescent="0.2">
      <c r="G1923" s="6"/>
    </row>
    <row r="1924" spans="7:7" x14ac:dyDescent="0.2">
      <c r="G1924" s="6"/>
    </row>
    <row r="1925" spans="7:7" x14ac:dyDescent="0.2">
      <c r="G1925" s="6"/>
    </row>
    <row r="1926" spans="7:7" x14ac:dyDescent="0.2">
      <c r="G1926" s="6"/>
    </row>
    <row r="1927" spans="7:7" x14ac:dyDescent="0.2">
      <c r="G1927" s="6"/>
    </row>
    <row r="1928" spans="7:7" x14ac:dyDescent="0.2">
      <c r="G1928" s="6"/>
    </row>
    <row r="1929" spans="7:7" x14ac:dyDescent="0.2">
      <c r="G1929" s="6"/>
    </row>
    <row r="1930" spans="7:7" x14ac:dyDescent="0.2">
      <c r="G1930" s="6"/>
    </row>
    <row r="1931" spans="7:7" x14ac:dyDescent="0.2">
      <c r="G1931" s="6"/>
    </row>
    <row r="1932" spans="7:7" x14ac:dyDescent="0.2">
      <c r="G1932" s="6"/>
    </row>
    <row r="1933" spans="7:7" x14ac:dyDescent="0.2">
      <c r="G1933" s="6"/>
    </row>
    <row r="1934" spans="7:7" x14ac:dyDescent="0.2">
      <c r="G1934" s="6"/>
    </row>
    <row r="1935" spans="7:7" x14ac:dyDescent="0.2">
      <c r="G1935" s="6"/>
    </row>
    <row r="1936" spans="7:7" x14ac:dyDescent="0.2">
      <c r="G1936" s="6"/>
    </row>
    <row r="1937" spans="7:7" x14ac:dyDescent="0.2">
      <c r="G1937" s="6"/>
    </row>
    <row r="1938" spans="7:7" x14ac:dyDescent="0.2">
      <c r="G1938" s="6"/>
    </row>
    <row r="1939" spans="7:7" x14ac:dyDescent="0.2">
      <c r="G1939" s="6"/>
    </row>
    <row r="1940" spans="7:7" x14ac:dyDescent="0.2">
      <c r="G1940" s="6"/>
    </row>
    <row r="1941" spans="7:7" x14ac:dyDescent="0.2">
      <c r="G1941" s="6"/>
    </row>
    <row r="1942" spans="7:7" x14ac:dyDescent="0.2">
      <c r="G1942" s="6"/>
    </row>
    <row r="1943" spans="7:7" x14ac:dyDescent="0.2">
      <c r="G1943" s="6"/>
    </row>
    <row r="1944" spans="7:7" x14ac:dyDescent="0.2">
      <c r="G1944" s="6"/>
    </row>
    <row r="1945" spans="7:7" x14ac:dyDescent="0.2">
      <c r="G1945" s="6"/>
    </row>
    <row r="1946" spans="7:7" x14ac:dyDescent="0.2">
      <c r="G1946" s="6"/>
    </row>
    <row r="1947" spans="7:7" x14ac:dyDescent="0.2">
      <c r="G1947" s="6"/>
    </row>
    <row r="1948" spans="7:7" x14ac:dyDescent="0.2">
      <c r="G1948" s="6"/>
    </row>
    <row r="1949" spans="7:7" x14ac:dyDescent="0.2">
      <c r="G1949" s="6"/>
    </row>
    <row r="1950" spans="7:7" x14ac:dyDescent="0.2">
      <c r="G1950" s="6"/>
    </row>
    <row r="1951" spans="7:7" x14ac:dyDescent="0.2">
      <c r="G1951" s="6"/>
    </row>
    <row r="1952" spans="7:7" x14ac:dyDescent="0.2">
      <c r="G1952" s="6"/>
    </row>
    <row r="1953" spans="7:7" x14ac:dyDescent="0.2">
      <c r="G1953" s="6"/>
    </row>
    <row r="1954" spans="7:7" x14ac:dyDescent="0.2">
      <c r="G1954" s="6"/>
    </row>
    <row r="1955" spans="7:7" x14ac:dyDescent="0.2">
      <c r="G1955" s="6"/>
    </row>
    <row r="1956" spans="7:7" x14ac:dyDescent="0.2">
      <c r="G1956" s="6"/>
    </row>
    <row r="1957" spans="7:7" x14ac:dyDescent="0.2">
      <c r="G1957" s="6"/>
    </row>
    <row r="1958" spans="7:7" x14ac:dyDescent="0.2">
      <c r="G1958" s="6"/>
    </row>
    <row r="1959" spans="7:7" x14ac:dyDescent="0.2">
      <c r="G1959" s="6"/>
    </row>
    <row r="1960" spans="7:7" x14ac:dyDescent="0.2">
      <c r="G1960" s="6"/>
    </row>
    <row r="1961" spans="7:7" x14ac:dyDescent="0.2">
      <c r="G1961" s="6"/>
    </row>
    <row r="1962" spans="7:7" x14ac:dyDescent="0.2">
      <c r="G1962" s="6"/>
    </row>
    <row r="1963" spans="7:7" x14ac:dyDescent="0.2">
      <c r="G1963" s="6"/>
    </row>
    <row r="1964" spans="7:7" x14ac:dyDescent="0.2">
      <c r="G1964" s="6"/>
    </row>
    <row r="1965" spans="7:7" x14ac:dyDescent="0.2">
      <c r="G1965" s="6"/>
    </row>
    <row r="1966" spans="7:7" x14ac:dyDescent="0.2">
      <c r="G1966" s="6"/>
    </row>
    <row r="1967" spans="7:7" x14ac:dyDescent="0.2">
      <c r="G1967" s="6"/>
    </row>
    <row r="1968" spans="7:7" x14ac:dyDescent="0.2">
      <c r="G1968" s="6"/>
    </row>
    <row r="1969" spans="7:7" x14ac:dyDescent="0.2">
      <c r="G1969" s="6"/>
    </row>
    <row r="1970" spans="7:7" x14ac:dyDescent="0.2">
      <c r="G1970" s="6"/>
    </row>
    <row r="1971" spans="7:7" x14ac:dyDescent="0.2">
      <c r="G1971" s="6"/>
    </row>
    <row r="1972" spans="7:7" x14ac:dyDescent="0.2">
      <c r="G1972" s="6"/>
    </row>
    <row r="1973" spans="7:7" x14ac:dyDescent="0.2">
      <c r="G1973" s="6"/>
    </row>
    <row r="1974" spans="7:7" x14ac:dyDescent="0.2">
      <c r="G1974" s="6"/>
    </row>
    <row r="1975" spans="7:7" x14ac:dyDescent="0.2">
      <c r="G1975" s="6"/>
    </row>
    <row r="1976" spans="7:7" x14ac:dyDescent="0.2">
      <c r="G1976" s="6"/>
    </row>
    <row r="1977" spans="7:7" x14ac:dyDescent="0.2">
      <c r="G1977" s="6"/>
    </row>
    <row r="1978" spans="7:7" x14ac:dyDescent="0.2">
      <c r="G1978" s="6"/>
    </row>
    <row r="1979" spans="7:7" x14ac:dyDescent="0.2">
      <c r="G1979" s="6"/>
    </row>
    <row r="1980" spans="7:7" x14ac:dyDescent="0.2">
      <c r="G1980" s="6"/>
    </row>
    <row r="1981" spans="7:7" x14ac:dyDescent="0.2">
      <c r="G1981" s="6"/>
    </row>
    <row r="1982" spans="7:7" x14ac:dyDescent="0.2">
      <c r="G1982" s="6"/>
    </row>
    <row r="1983" spans="7:7" x14ac:dyDescent="0.2">
      <c r="G1983" s="6"/>
    </row>
    <row r="1984" spans="7:7" x14ac:dyDescent="0.2">
      <c r="G1984" s="6"/>
    </row>
    <row r="1985" spans="7:7" x14ac:dyDescent="0.2">
      <c r="G1985" s="6"/>
    </row>
    <row r="1986" spans="7:7" x14ac:dyDescent="0.2">
      <c r="G1986" s="6"/>
    </row>
    <row r="1987" spans="7:7" x14ac:dyDescent="0.2">
      <c r="G1987" s="6"/>
    </row>
    <row r="1988" spans="7:7" x14ac:dyDescent="0.2">
      <c r="G1988" s="6"/>
    </row>
    <row r="1989" spans="7:7" x14ac:dyDescent="0.2">
      <c r="G1989" s="6"/>
    </row>
    <row r="1990" spans="7:7" x14ac:dyDescent="0.2">
      <c r="G1990" s="6"/>
    </row>
    <row r="1991" spans="7:7" x14ac:dyDescent="0.2">
      <c r="G1991" s="6"/>
    </row>
    <row r="1992" spans="7:7" x14ac:dyDescent="0.2">
      <c r="G1992" s="6"/>
    </row>
    <row r="1993" spans="7:7" x14ac:dyDescent="0.2">
      <c r="G1993" s="6"/>
    </row>
    <row r="1994" spans="7:7" x14ac:dyDescent="0.2">
      <c r="G1994" s="6"/>
    </row>
    <row r="1995" spans="7:7" x14ac:dyDescent="0.2">
      <c r="G1995" s="6"/>
    </row>
    <row r="1996" spans="7:7" x14ac:dyDescent="0.2">
      <c r="G1996" s="6"/>
    </row>
    <row r="1997" spans="7:7" x14ac:dyDescent="0.2">
      <c r="G1997" s="6"/>
    </row>
    <row r="1998" spans="7:7" x14ac:dyDescent="0.2">
      <c r="G1998" s="6"/>
    </row>
    <row r="1999" spans="7:7" x14ac:dyDescent="0.2">
      <c r="G1999" s="6"/>
    </row>
    <row r="2000" spans="7:7" x14ac:dyDescent="0.2">
      <c r="G2000" s="6"/>
    </row>
    <row r="2001" spans="7:7" x14ac:dyDescent="0.2">
      <c r="G2001" s="6"/>
    </row>
    <row r="2002" spans="7:7" x14ac:dyDescent="0.2">
      <c r="G2002" s="6"/>
    </row>
    <row r="2003" spans="7:7" x14ac:dyDescent="0.2">
      <c r="G2003" s="6"/>
    </row>
    <row r="2004" spans="7:7" x14ac:dyDescent="0.2">
      <c r="G2004" s="6"/>
    </row>
    <row r="2005" spans="7:7" x14ac:dyDescent="0.2">
      <c r="G2005" s="6"/>
    </row>
    <row r="2006" spans="7:7" x14ac:dyDescent="0.2">
      <c r="G2006" s="6"/>
    </row>
    <row r="2007" spans="7:7" x14ac:dyDescent="0.2">
      <c r="G2007" s="6"/>
    </row>
    <row r="2008" spans="7:7" x14ac:dyDescent="0.2">
      <c r="G2008" s="6"/>
    </row>
    <row r="2009" spans="7:7" x14ac:dyDescent="0.2">
      <c r="G2009" s="6"/>
    </row>
    <row r="2010" spans="7:7" x14ac:dyDescent="0.2">
      <c r="G2010" s="6"/>
    </row>
    <row r="2011" spans="7:7" x14ac:dyDescent="0.2">
      <c r="G2011" s="6"/>
    </row>
    <row r="2012" spans="7:7" x14ac:dyDescent="0.2">
      <c r="G2012" s="6"/>
    </row>
    <row r="2013" spans="7:7" x14ac:dyDescent="0.2">
      <c r="G2013" s="6"/>
    </row>
    <row r="2014" spans="7:7" x14ac:dyDescent="0.2">
      <c r="G2014" s="6"/>
    </row>
    <row r="2015" spans="7:7" x14ac:dyDescent="0.2">
      <c r="G2015" s="6"/>
    </row>
    <row r="2016" spans="7:7" x14ac:dyDescent="0.2">
      <c r="G2016" s="6"/>
    </row>
    <row r="2017" spans="7:7" x14ac:dyDescent="0.2">
      <c r="G2017" s="6"/>
    </row>
    <row r="2018" spans="7:7" x14ac:dyDescent="0.2">
      <c r="G2018" s="6"/>
    </row>
    <row r="2019" spans="7:7" x14ac:dyDescent="0.2">
      <c r="G2019" s="6"/>
    </row>
    <row r="2020" spans="7:7" x14ac:dyDescent="0.2">
      <c r="G2020" s="6"/>
    </row>
    <row r="2021" spans="7:7" x14ac:dyDescent="0.2">
      <c r="G2021" s="6"/>
    </row>
    <row r="2022" spans="7:7" x14ac:dyDescent="0.2">
      <c r="G2022" s="6"/>
    </row>
    <row r="2023" spans="7:7" x14ac:dyDescent="0.2">
      <c r="G2023" s="6"/>
    </row>
    <row r="2024" spans="7:7" x14ac:dyDescent="0.2">
      <c r="G2024" s="6"/>
    </row>
    <row r="2025" spans="7:7" x14ac:dyDescent="0.2">
      <c r="G2025" s="6"/>
    </row>
    <row r="2026" spans="7:7" x14ac:dyDescent="0.2">
      <c r="G2026" s="6"/>
    </row>
    <row r="2027" spans="7:7" x14ac:dyDescent="0.2">
      <c r="G2027" s="6"/>
    </row>
    <row r="2028" spans="7:7" x14ac:dyDescent="0.2">
      <c r="G2028" s="6"/>
    </row>
    <row r="2029" spans="7:7" x14ac:dyDescent="0.2">
      <c r="G2029" s="6"/>
    </row>
    <row r="2030" spans="7:7" x14ac:dyDescent="0.2">
      <c r="G2030" s="6"/>
    </row>
    <row r="2031" spans="7:7" x14ac:dyDescent="0.2">
      <c r="G2031" s="6"/>
    </row>
    <row r="2032" spans="7:7" x14ac:dyDescent="0.2">
      <c r="G2032" s="6"/>
    </row>
    <row r="2033" spans="7:7" x14ac:dyDescent="0.2">
      <c r="G2033" s="6"/>
    </row>
    <row r="2034" spans="7:7" x14ac:dyDescent="0.2">
      <c r="G2034" s="6"/>
    </row>
    <row r="2035" spans="7:7" x14ac:dyDescent="0.2">
      <c r="G2035" s="6"/>
    </row>
    <row r="2036" spans="7:7" x14ac:dyDescent="0.2">
      <c r="G2036" s="6"/>
    </row>
    <row r="2037" spans="7:7" x14ac:dyDescent="0.2">
      <c r="G2037" s="6"/>
    </row>
    <row r="2038" spans="7:7" x14ac:dyDescent="0.2">
      <c r="G2038" s="6"/>
    </row>
    <row r="2039" spans="7:7" x14ac:dyDescent="0.2">
      <c r="G2039" s="6"/>
    </row>
    <row r="2040" spans="7:7" x14ac:dyDescent="0.2">
      <c r="G2040" s="6"/>
    </row>
    <row r="2041" spans="7:7" x14ac:dyDescent="0.2">
      <c r="G2041" s="6"/>
    </row>
    <row r="2042" spans="7:7" x14ac:dyDescent="0.2">
      <c r="G2042" s="6"/>
    </row>
    <row r="2043" spans="7:7" x14ac:dyDescent="0.2">
      <c r="G2043" s="6"/>
    </row>
    <row r="2044" spans="7:7" x14ac:dyDescent="0.2">
      <c r="G2044" s="6"/>
    </row>
    <row r="2045" spans="7:7" x14ac:dyDescent="0.2">
      <c r="G2045" s="6"/>
    </row>
    <row r="2046" spans="7:7" x14ac:dyDescent="0.2">
      <c r="G2046" s="6"/>
    </row>
    <row r="2047" spans="7:7" x14ac:dyDescent="0.2">
      <c r="G2047" s="6"/>
    </row>
    <row r="2048" spans="7:7" x14ac:dyDescent="0.2">
      <c r="G2048" s="6"/>
    </row>
    <row r="2049" spans="7:7" x14ac:dyDescent="0.2">
      <c r="G2049" s="6"/>
    </row>
    <row r="2050" spans="7:7" x14ac:dyDescent="0.2">
      <c r="G2050" s="6"/>
    </row>
    <row r="2051" spans="7:7" x14ac:dyDescent="0.2">
      <c r="G2051" s="6"/>
    </row>
    <row r="2052" spans="7:7" x14ac:dyDescent="0.2">
      <c r="G2052" s="6"/>
    </row>
    <row r="2053" spans="7:7" x14ac:dyDescent="0.2">
      <c r="G2053" s="6"/>
    </row>
    <row r="2054" spans="7:7" x14ac:dyDescent="0.2">
      <c r="G2054" s="6"/>
    </row>
    <row r="2055" spans="7:7" x14ac:dyDescent="0.2">
      <c r="G2055" s="6"/>
    </row>
    <row r="2056" spans="7:7" x14ac:dyDescent="0.2">
      <c r="G2056" s="6"/>
    </row>
    <row r="2057" spans="7:7" x14ac:dyDescent="0.2">
      <c r="G2057" s="6"/>
    </row>
    <row r="2058" spans="7:7" x14ac:dyDescent="0.2">
      <c r="G2058" s="6"/>
    </row>
    <row r="2059" spans="7:7" x14ac:dyDescent="0.2">
      <c r="G2059" s="6"/>
    </row>
    <row r="2060" spans="7:7" x14ac:dyDescent="0.2">
      <c r="G2060" s="6"/>
    </row>
    <row r="2061" spans="7:7" x14ac:dyDescent="0.2">
      <c r="G2061" s="6"/>
    </row>
    <row r="2062" spans="7:7" x14ac:dyDescent="0.2">
      <c r="G2062" s="6"/>
    </row>
    <row r="2063" spans="7:7" x14ac:dyDescent="0.2">
      <c r="G2063" s="6"/>
    </row>
    <row r="2064" spans="7:7" x14ac:dyDescent="0.2">
      <c r="G2064" s="6"/>
    </row>
    <row r="2065" spans="7:7" x14ac:dyDescent="0.2">
      <c r="G2065" s="6"/>
    </row>
    <row r="2066" spans="7:7" x14ac:dyDescent="0.2">
      <c r="G2066" s="6"/>
    </row>
    <row r="2067" spans="7:7" x14ac:dyDescent="0.2">
      <c r="G2067" s="6"/>
    </row>
    <row r="2068" spans="7:7" x14ac:dyDescent="0.2">
      <c r="G2068" s="6"/>
    </row>
    <row r="2069" spans="7:7" x14ac:dyDescent="0.2">
      <c r="G2069" s="6"/>
    </row>
    <row r="2070" spans="7:7" x14ac:dyDescent="0.2">
      <c r="G2070" s="6"/>
    </row>
    <row r="2071" spans="7:7" x14ac:dyDescent="0.2">
      <c r="G2071" s="6"/>
    </row>
    <row r="2072" spans="7:7" x14ac:dyDescent="0.2">
      <c r="G2072" s="6"/>
    </row>
    <row r="2073" spans="7:7" x14ac:dyDescent="0.2">
      <c r="G2073" s="6"/>
    </row>
    <row r="2074" spans="7:7" x14ac:dyDescent="0.2">
      <c r="G2074" s="6"/>
    </row>
    <row r="2075" spans="7:7" x14ac:dyDescent="0.2">
      <c r="G2075" s="6"/>
    </row>
    <row r="2076" spans="7:7" x14ac:dyDescent="0.2">
      <c r="G2076" s="6"/>
    </row>
    <row r="2077" spans="7:7" x14ac:dyDescent="0.2">
      <c r="G2077" s="6"/>
    </row>
    <row r="2078" spans="7:7" x14ac:dyDescent="0.2">
      <c r="G2078" s="6"/>
    </row>
    <row r="2079" spans="7:7" x14ac:dyDescent="0.2">
      <c r="G2079" s="6"/>
    </row>
    <row r="2080" spans="7:7" x14ac:dyDescent="0.2">
      <c r="G2080" s="6"/>
    </row>
    <row r="2081" spans="7:7" x14ac:dyDescent="0.2">
      <c r="G2081" s="6"/>
    </row>
    <row r="2082" spans="7:7" x14ac:dyDescent="0.2">
      <c r="G2082" s="6"/>
    </row>
    <row r="2083" spans="7:7" x14ac:dyDescent="0.2">
      <c r="G2083" s="6"/>
    </row>
    <row r="2084" spans="7:7" x14ac:dyDescent="0.2">
      <c r="G2084" s="6"/>
    </row>
    <row r="2085" spans="7:7" x14ac:dyDescent="0.2">
      <c r="G2085" s="6"/>
    </row>
    <row r="2086" spans="7:7" x14ac:dyDescent="0.2">
      <c r="G2086" s="6"/>
    </row>
    <row r="2087" spans="7:7" x14ac:dyDescent="0.2">
      <c r="G2087" s="6"/>
    </row>
    <row r="2088" spans="7:7" x14ac:dyDescent="0.2">
      <c r="G2088" s="6"/>
    </row>
    <row r="2089" spans="7:7" x14ac:dyDescent="0.2">
      <c r="G2089" s="6"/>
    </row>
    <row r="2090" spans="7:7" x14ac:dyDescent="0.2">
      <c r="G2090" s="6"/>
    </row>
    <row r="2091" spans="7:7" x14ac:dyDescent="0.2">
      <c r="G2091" s="6"/>
    </row>
    <row r="2092" spans="7:7" x14ac:dyDescent="0.2">
      <c r="G2092" s="6"/>
    </row>
    <row r="2093" spans="7:7" x14ac:dyDescent="0.2">
      <c r="G2093" s="6"/>
    </row>
    <row r="2094" spans="7:7" x14ac:dyDescent="0.2">
      <c r="G2094" s="6"/>
    </row>
    <row r="2095" spans="7:7" x14ac:dyDescent="0.2">
      <c r="G2095" s="6"/>
    </row>
    <row r="2096" spans="7:7" x14ac:dyDescent="0.2">
      <c r="G2096" s="6"/>
    </row>
    <row r="2097" spans="7:7" x14ac:dyDescent="0.2">
      <c r="G2097" s="6"/>
    </row>
    <row r="2098" spans="7:7" x14ac:dyDescent="0.2">
      <c r="G2098" s="6"/>
    </row>
    <row r="2099" spans="7:7" x14ac:dyDescent="0.2">
      <c r="G2099" s="6"/>
    </row>
    <row r="2100" spans="7:7" x14ac:dyDescent="0.2">
      <c r="G2100" s="6"/>
    </row>
    <row r="2101" spans="7:7" x14ac:dyDescent="0.2">
      <c r="G2101" s="6"/>
    </row>
    <row r="2102" spans="7:7" x14ac:dyDescent="0.2">
      <c r="G2102" s="6"/>
    </row>
    <row r="2103" spans="7:7" x14ac:dyDescent="0.2">
      <c r="G2103" s="6"/>
    </row>
    <row r="2104" spans="7:7" x14ac:dyDescent="0.2">
      <c r="G2104" s="6"/>
    </row>
    <row r="2105" spans="7:7" x14ac:dyDescent="0.2">
      <c r="G2105" s="6"/>
    </row>
    <row r="2106" spans="7:7" x14ac:dyDescent="0.2">
      <c r="G2106" s="6"/>
    </row>
    <row r="2107" spans="7:7" x14ac:dyDescent="0.2">
      <c r="G2107" s="6"/>
    </row>
    <row r="2108" spans="7:7" x14ac:dyDescent="0.2">
      <c r="G2108" s="6"/>
    </row>
    <row r="2109" spans="7:7" x14ac:dyDescent="0.2">
      <c r="G2109" s="6"/>
    </row>
    <row r="2110" spans="7:7" x14ac:dyDescent="0.2">
      <c r="G2110" s="6"/>
    </row>
    <row r="2111" spans="7:7" x14ac:dyDescent="0.2">
      <c r="G2111" s="6"/>
    </row>
    <row r="2112" spans="7:7" x14ac:dyDescent="0.2">
      <c r="G2112" s="6"/>
    </row>
    <row r="2113" spans="7:7" x14ac:dyDescent="0.2">
      <c r="G2113" s="6"/>
    </row>
    <row r="2114" spans="7:7" x14ac:dyDescent="0.2">
      <c r="G2114" s="6"/>
    </row>
    <row r="2115" spans="7:7" x14ac:dyDescent="0.2">
      <c r="G2115" s="6"/>
    </row>
    <row r="2116" spans="7:7" x14ac:dyDescent="0.2">
      <c r="G2116" s="6"/>
    </row>
    <row r="2117" spans="7:7" x14ac:dyDescent="0.2">
      <c r="G2117" s="6"/>
    </row>
    <row r="2118" spans="7:7" x14ac:dyDescent="0.2">
      <c r="G2118" s="6"/>
    </row>
    <row r="2119" spans="7:7" x14ac:dyDescent="0.2">
      <c r="G2119" s="6"/>
    </row>
    <row r="2120" spans="7:7" x14ac:dyDescent="0.2">
      <c r="G2120" s="6"/>
    </row>
    <row r="2121" spans="7:7" x14ac:dyDescent="0.2">
      <c r="G2121" s="6"/>
    </row>
    <row r="2122" spans="7:7" x14ac:dyDescent="0.2">
      <c r="G2122" s="6"/>
    </row>
    <row r="2123" spans="7:7" x14ac:dyDescent="0.2">
      <c r="G2123" s="6"/>
    </row>
    <row r="2124" spans="7:7" x14ac:dyDescent="0.2">
      <c r="G2124" s="6"/>
    </row>
    <row r="2125" spans="7:7" x14ac:dyDescent="0.2">
      <c r="G2125" s="6"/>
    </row>
    <row r="2126" spans="7:7" x14ac:dyDescent="0.2">
      <c r="G2126" s="6"/>
    </row>
    <row r="2127" spans="7:7" x14ac:dyDescent="0.2">
      <c r="G2127" s="6"/>
    </row>
    <row r="2128" spans="7:7" x14ac:dyDescent="0.2">
      <c r="G2128" s="6"/>
    </row>
    <row r="2129" spans="7:7" x14ac:dyDescent="0.2">
      <c r="G2129" s="6"/>
    </row>
    <row r="2130" spans="7:7" x14ac:dyDescent="0.2">
      <c r="G2130" s="6"/>
    </row>
    <row r="2131" spans="7:7" x14ac:dyDescent="0.2">
      <c r="G2131" s="6"/>
    </row>
    <row r="2132" spans="7:7" x14ac:dyDescent="0.2">
      <c r="G2132" s="6"/>
    </row>
    <row r="2133" spans="7:7" x14ac:dyDescent="0.2">
      <c r="G2133" s="6"/>
    </row>
    <row r="2134" spans="7:7" x14ac:dyDescent="0.2">
      <c r="G2134" s="6"/>
    </row>
    <row r="2135" spans="7:7" x14ac:dyDescent="0.2">
      <c r="G2135" s="6"/>
    </row>
    <row r="2136" spans="7:7" x14ac:dyDescent="0.2">
      <c r="G2136" s="6"/>
    </row>
    <row r="2137" spans="7:7" x14ac:dyDescent="0.2">
      <c r="G2137" s="6"/>
    </row>
    <row r="2138" spans="7:7" x14ac:dyDescent="0.2">
      <c r="G2138" s="6"/>
    </row>
    <row r="2139" spans="7:7" x14ac:dyDescent="0.2">
      <c r="G2139" s="6"/>
    </row>
    <row r="2140" spans="7:7" x14ac:dyDescent="0.2">
      <c r="G2140" s="6"/>
    </row>
    <row r="2141" spans="7:7" x14ac:dyDescent="0.2">
      <c r="G2141" s="6"/>
    </row>
    <row r="2142" spans="7:7" x14ac:dyDescent="0.2">
      <c r="G2142" s="6"/>
    </row>
    <row r="2143" spans="7:7" x14ac:dyDescent="0.2">
      <c r="G2143" s="6"/>
    </row>
    <row r="2144" spans="7:7" x14ac:dyDescent="0.2">
      <c r="G2144" s="6"/>
    </row>
    <row r="2145" spans="7:7" x14ac:dyDescent="0.2">
      <c r="G2145" s="6"/>
    </row>
    <row r="2146" spans="7:7" x14ac:dyDescent="0.2">
      <c r="G2146" s="6"/>
    </row>
    <row r="2147" spans="7:7" x14ac:dyDescent="0.2">
      <c r="G2147" s="6"/>
    </row>
    <row r="2148" spans="7:7" x14ac:dyDescent="0.2">
      <c r="G2148" s="6"/>
    </row>
    <row r="2149" spans="7:7" x14ac:dyDescent="0.2">
      <c r="G2149" s="6"/>
    </row>
    <row r="2150" spans="7:7" x14ac:dyDescent="0.2">
      <c r="G2150" s="6"/>
    </row>
    <row r="2151" spans="7:7" x14ac:dyDescent="0.2">
      <c r="G2151" s="6"/>
    </row>
    <row r="2152" spans="7:7" x14ac:dyDescent="0.2">
      <c r="G2152" s="6"/>
    </row>
    <row r="2153" spans="7:7" x14ac:dyDescent="0.2">
      <c r="G2153" s="6"/>
    </row>
    <row r="2154" spans="7:7" x14ac:dyDescent="0.2">
      <c r="G2154" s="6"/>
    </row>
    <row r="2155" spans="7:7" x14ac:dyDescent="0.2">
      <c r="G2155" s="6"/>
    </row>
    <row r="2156" spans="7:7" x14ac:dyDescent="0.2">
      <c r="G2156" s="6"/>
    </row>
    <row r="2157" spans="7:7" x14ac:dyDescent="0.2">
      <c r="G2157" s="6"/>
    </row>
    <row r="2158" spans="7:7" x14ac:dyDescent="0.2">
      <c r="G2158" s="6"/>
    </row>
    <row r="2159" spans="7:7" x14ac:dyDescent="0.2">
      <c r="G2159" s="6"/>
    </row>
    <row r="2160" spans="7:7" x14ac:dyDescent="0.2">
      <c r="G2160" s="6"/>
    </row>
    <row r="2161" spans="7:7" x14ac:dyDescent="0.2">
      <c r="G2161" s="6"/>
    </row>
    <row r="2162" spans="7:7" x14ac:dyDescent="0.2">
      <c r="G2162" s="6"/>
    </row>
    <row r="2163" spans="7:7" x14ac:dyDescent="0.2">
      <c r="G2163" s="6"/>
    </row>
    <row r="2164" spans="7:7" x14ac:dyDescent="0.2">
      <c r="G2164" s="6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H24" sqref="H24:I24"/>
    </sheetView>
  </sheetViews>
  <sheetFormatPr defaultRowHeight="12.75" x14ac:dyDescent="0.2"/>
  <sheetData>
    <row r="1" spans="1:4" x14ac:dyDescent="0.2">
      <c r="A1" t="s">
        <v>2</v>
      </c>
    </row>
    <row r="3" spans="1:4" x14ac:dyDescent="0.2">
      <c r="B3" s="7" t="s">
        <v>3</v>
      </c>
      <c r="C3" s="7"/>
      <c r="D3" s="7"/>
    </row>
    <row r="4" spans="1:4" s="4" customFormat="1" ht="25.5" x14ac:dyDescent="0.2">
      <c r="B4" s="4" t="s">
        <v>4</v>
      </c>
      <c r="C4" s="4" t="s">
        <v>5</v>
      </c>
      <c r="D4" s="4" t="s">
        <v>6</v>
      </c>
    </row>
    <row r="5" spans="1:4" x14ac:dyDescent="0.2">
      <c r="A5" s="3">
        <v>35612</v>
      </c>
      <c r="B5" s="2">
        <f>AVERAGE(daily!$B4:$B34)</f>
        <v>5842.2258064516127</v>
      </c>
      <c r="C5" s="2">
        <f>MAX(daily!$B4:$B34)</f>
        <v>6611</v>
      </c>
      <c r="D5" s="2">
        <f>MIN(daily!$B4:$B34)</f>
        <v>5417</v>
      </c>
    </row>
    <row r="6" spans="1:4" x14ac:dyDescent="0.2">
      <c r="A6" s="3">
        <v>35643</v>
      </c>
      <c r="B6" s="2">
        <f>AVERAGE(daily!$B35:$B65)</f>
        <v>5740.3870967741932</v>
      </c>
      <c r="C6" s="2">
        <f>MAX(daily!$B35:$B65)</f>
        <v>6370</v>
      </c>
      <c r="D6" s="2">
        <f>MIN(daily!$B35:$B65)</f>
        <v>5222</v>
      </c>
    </row>
    <row r="7" spans="1:4" x14ac:dyDescent="0.2">
      <c r="A7" s="3">
        <v>35674</v>
      </c>
      <c r="B7" s="2">
        <f>AVERAGE(daily!$B66:$B95)</f>
        <v>5915.2333333333336</v>
      </c>
      <c r="C7" s="2">
        <f>MAX(daily!$B66:$B95)</f>
        <v>6700</v>
      </c>
      <c r="D7" s="2">
        <f>MIN(daily!$B66:$B95)</f>
        <v>5165</v>
      </c>
    </row>
    <row r="8" spans="1:4" x14ac:dyDescent="0.2">
      <c r="A8" s="3">
        <v>35704</v>
      </c>
      <c r="B8" s="2">
        <f>AVERAGE(daily!$B96:$B126)</f>
        <v>8215.1612903225814</v>
      </c>
      <c r="C8" s="2">
        <f>MAX(daily!$B96:$B126)</f>
        <v>10844</v>
      </c>
      <c r="D8" s="2">
        <f>MIN(daily!$B96:$B126)</f>
        <v>6012</v>
      </c>
    </row>
    <row r="9" spans="1:4" x14ac:dyDescent="0.2">
      <c r="A9" s="3">
        <v>35735</v>
      </c>
      <c r="B9" s="2">
        <f>AVERAGE(daily!$B127:$B156)</f>
        <v>11023.5</v>
      </c>
      <c r="C9" s="2">
        <f>MAX(daily!$B127:$B156)</f>
        <v>14325</v>
      </c>
      <c r="D9" s="2">
        <f>MIN(daily!$B127:$B156)</f>
        <v>6949</v>
      </c>
    </row>
    <row r="10" spans="1:4" x14ac:dyDescent="0.2">
      <c r="A10" s="3">
        <v>35765</v>
      </c>
      <c r="B10" s="2">
        <f>AVERAGE(daily!$B157:$B187)</f>
        <v>16515.419354838708</v>
      </c>
      <c r="C10" s="2">
        <f>MAX(daily!$B157:$B187)</f>
        <v>20470</v>
      </c>
      <c r="D10" s="2">
        <f>MIN(daily!$B157:$B187)</f>
        <v>11625</v>
      </c>
    </row>
    <row r="11" spans="1:4" x14ac:dyDescent="0.2">
      <c r="A11" s="3">
        <v>35796</v>
      </c>
      <c r="B11" s="2">
        <f>AVERAGE(daily!$B188:$B218)</f>
        <v>14339.612903225807</v>
      </c>
      <c r="C11" s="2">
        <f>MAX(daily!$B188:$B218)</f>
        <v>20522</v>
      </c>
      <c r="D11" s="2">
        <f>MIN(daily!$B188:$B218)</f>
        <v>9409</v>
      </c>
    </row>
    <row r="12" spans="1:4" x14ac:dyDescent="0.2">
      <c r="A12" s="3">
        <v>35827</v>
      </c>
      <c r="B12" s="2">
        <f>AVERAGE(daily!$B219:$B246)</f>
        <v>15196.357142857143</v>
      </c>
      <c r="C12" s="2">
        <f>MAX(daily!$B219:$B246)</f>
        <v>19301</v>
      </c>
      <c r="D12" s="2">
        <f>MIN(daily!$B219:$B246)</f>
        <v>12174</v>
      </c>
    </row>
    <row r="13" spans="1:4" x14ac:dyDescent="0.2">
      <c r="A13" s="3">
        <v>35855</v>
      </c>
      <c r="B13" s="2">
        <f>AVERAGE(daily!$B247:$B277)</f>
        <v>11983</v>
      </c>
      <c r="C13" s="2">
        <f>MAX(daily!$B247:$B277)</f>
        <v>18784</v>
      </c>
      <c r="D13" s="2">
        <f>MIN(daily!$B247:$B277)</f>
        <v>8314</v>
      </c>
    </row>
    <row r="14" spans="1:4" x14ac:dyDescent="0.2">
      <c r="A14" s="3">
        <v>35886</v>
      </c>
      <c r="B14" s="2">
        <f>AVERAGE(daily!$B278:$B307)</f>
        <v>11057.433333333332</v>
      </c>
      <c r="C14" s="2">
        <f>MAX(daily!$B278:$B307)</f>
        <v>16456</v>
      </c>
      <c r="D14" s="2">
        <f>MIN(daily!$B278:$B307)</f>
        <v>6949</v>
      </c>
    </row>
    <row r="15" spans="1:4" x14ac:dyDescent="0.2">
      <c r="A15" s="3">
        <v>35916</v>
      </c>
      <c r="B15" s="2">
        <f>AVERAGE(daily!$B308:$B338)</f>
        <v>9714.322580645161</v>
      </c>
      <c r="C15" s="2">
        <f>MAX(daily!$B308:$B338)</f>
        <v>12743</v>
      </c>
      <c r="D15" s="2">
        <f>MIN(daily!$B308:$B338)</f>
        <v>7251</v>
      </c>
    </row>
    <row r="16" spans="1:4" x14ac:dyDescent="0.2">
      <c r="A16" s="3">
        <v>35947</v>
      </c>
      <c r="B16" s="2">
        <f>AVERAGE(daily!$B339:$B368)</f>
        <v>7103.1333333333332</v>
      </c>
      <c r="C16" s="2">
        <f>MAX(daily!$B339:$B368)</f>
        <v>8997</v>
      </c>
      <c r="D16" s="2">
        <f>MIN(daily!$B339:$B368)</f>
        <v>5698</v>
      </c>
    </row>
    <row r="17" spans="1:4" x14ac:dyDescent="0.2">
      <c r="A17" s="3">
        <v>35977</v>
      </c>
      <c r="B17" s="2">
        <f>AVERAGE(daily!$B369:$B399)</f>
        <v>6379.0645161290322</v>
      </c>
      <c r="C17" s="2">
        <f>MAX(daily!$B369:$B399)</f>
        <v>7914</v>
      </c>
      <c r="D17" s="2">
        <f>MIN(daily!$B369:$B399)</f>
        <v>5267</v>
      </c>
    </row>
    <row r="18" spans="1:4" x14ac:dyDescent="0.2">
      <c r="A18" s="3">
        <v>36008</v>
      </c>
      <c r="B18" s="2">
        <f>AVERAGE(daily!$B400:$B430)</f>
        <v>6148.0967741935483</v>
      </c>
      <c r="C18" s="2">
        <f>MAX(daily!$B400:$B430)</f>
        <v>7171</v>
      </c>
      <c r="D18" s="2">
        <f>MIN(daily!$B400:$B430)</f>
        <v>5050</v>
      </c>
    </row>
    <row r="19" spans="1:4" x14ac:dyDescent="0.2">
      <c r="A19" s="3">
        <v>36039</v>
      </c>
      <c r="B19" s="2">
        <f>AVERAGE(daily!$B431:$B460)</f>
        <v>6519.7333333333336</v>
      </c>
      <c r="C19" s="2">
        <f>MAX(daily!$B431:$B460)</f>
        <v>8032</v>
      </c>
      <c r="D19" s="2">
        <f>MIN(daily!$B431:$B460)</f>
        <v>4649</v>
      </c>
    </row>
    <row r="20" spans="1:4" x14ac:dyDescent="0.2">
      <c r="A20" s="3">
        <v>36069</v>
      </c>
      <c r="B20" s="2">
        <f>AVERAGE(daily!$B461:$B491)</f>
        <v>8977.6129032258068</v>
      </c>
      <c r="C20" s="2">
        <f>MAX(daily!$B461:$B491)</f>
        <v>12034</v>
      </c>
      <c r="D20" s="2">
        <f>MIN(daily!$B461:$B491)</f>
        <v>7320</v>
      </c>
    </row>
    <row r="21" spans="1:4" x14ac:dyDescent="0.2">
      <c r="A21" s="3">
        <v>36100</v>
      </c>
      <c r="B21" s="2">
        <f>AVERAGE(daily!$B492:$B521)</f>
        <v>12737.1</v>
      </c>
      <c r="C21" s="2">
        <f>MAX(daily!$B492:$B521)</f>
        <v>15776</v>
      </c>
      <c r="D21" s="2">
        <f>MIN(daily!$B492:$B521)</f>
        <v>9369</v>
      </c>
    </row>
    <row r="22" spans="1:4" x14ac:dyDescent="0.2">
      <c r="A22" s="3">
        <v>36130</v>
      </c>
      <c r="B22" s="2">
        <f>AVERAGE(daily!$B522:$B552)</f>
        <v>18701.645161290322</v>
      </c>
      <c r="C22" s="2">
        <f>MAX(daily!$B522:$B552)</f>
        <v>27161</v>
      </c>
      <c r="D22" s="2">
        <f>MIN(daily!$B522:$B552)</f>
        <v>13147</v>
      </c>
    </row>
    <row r="23" spans="1:4" x14ac:dyDescent="0.2">
      <c r="A23" s="3">
        <v>36161</v>
      </c>
      <c r="B23" s="2">
        <f>AVERAGE(daily!$B553:$B583)</f>
        <v>16937.354838709678</v>
      </c>
      <c r="C23" s="2">
        <f>MAX(daily!$B553:$B583)</f>
        <v>20836</v>
      </c>
      <c r="D23" s="2">
        <f>MIN(daily!$B553:$B583)</f>
        <v>10774</v>
      </c>
    </row>
    <row r="24" spans="1:4" x14ac:dyDescent="0.2">
      <c r="A24" s="3">
        <v>36192</v>
      </c>
      <c r="B24" s="2">
        <f>AVERAGE(daily!$B584:$B611)</f>
        <v>16195.642857142857</v>
      </c>
      <c r="C24" s="2">
        <f>MAX(daily!$B584:$B611)</f>
        <v>20427</v>
      </c>
      <c r="D24" s="2">
        <f>MIN(daily!$B584:$B611)</f>
        <v>10294</v>
      </c>
    </row>
    <row r="25" spans="1:4" x14ac:dyDescent="0.2">
      <c r="A25" s="3">
        <v>36220</v>
      </c>
      <c r="B25" s="2">
        <f>AVERAGE(daily!$B612:$B642)</f>
        <v>14616.129032258064</v>
      </c>
      <c r="C25" s="2">
        <f>MAX(daily!$B612:$B642)</f>
        <v>18758</v>
      </c>
      <c r="D25" s="2">
        <f>MIN(daily!$B612:$B642)</f>
        <v>11127</v>
      </c>
    </row>
    <row r="26" spans="1:4" x14ac:dyDescent="0.2">
      <c r="A26" s="3">
        <v>36251</v>
      </c>
      <c r="B26" s="2">
        <f>AVERAGE(daily!$B643:$B672)</f>
        <v>11654.7</v>
      </c>
      <c r="C26" s="2">
        <f>MAX(daily!$B643:$B672)</f>
        <v>17496</v>
      </c>
      <c r="D26" s="2">
        <f>MIN(daily!$B643:$B672)</f>
        <v>7032</v>
      </c>
    </row>
    <row r="27" spans="1:4" x14ac:dyDescent="0.2">
      <c r="A27" s="3">
        <v>36281</v>
      </c>
      <c r="B27" s="2">
        <f>AVERAGE(daily!$B673:$B703)</f>
        <v>9397.354838709678</v>
      </c>
      <c r="C27" s="2">
        <f>MAX(daily!$B673:$B703)</f>
        <v>11690</v>
      </c>
      <c r="D27" s="2">
        <f>MIN(daily!$B673:$B703)</f>
        <v>6937</v>
      </c>
    </row>
    <row r="28" spans="1:4" x14ac:dyDescent="0.2">
      <c r="A28" s="3">
        <v>36312</v>
      </c>
      <c r="B28" s="2">
        <f>AVERAGE(daily!$B704:$B733)</f>
        <v>7573.0333333333338</v>
      </c>
      <c r="C28" s="2">
        <f>MAX(daily!$B704:$B733)</f>
        <v>11013</v>
      </c>
      <c r="D28" s="2">
        <f>MIN(daily!$B704:$B733)</f>
        <v>5541</v>
      </c>
    </row>
    <row r="29" spans="1:4" x14ac:dyDescent="0.2">
      <c r="A29" s="3">
        <v>36342</v>
      </c>
      <c r="B29" s="2">
        <f>AVERAGE(daily!$B734:$B764)</f>
        <v>6438.7741935483873</v>
      </c>
      <c r="C29" s="2">
        <f>MAX(daily!$B734:$B764)</f>
        <v>7094</v>
      </c>
      <c r="D29" s="2">
        <f>MIN(daily!$B734:$B764)</f>
        <v>5139</v>
      </c>
    </row>
    <row r="30" spans="1:4" x14ac:dyDescent="0.2">
      <c r="A30" s="3">
        <v>36373</v>
      </c>
      <c r="B30" s="2">
        <f>AVERAGE(daily!$B765:$B795)</f>
        <v>6424.4838709677415</v>
      </c>
      <c r="C30" s="2">
        <f>MAX(daily!$B765:$B795)</f>
        <v>7450</v>
      </c>
      <c r="D30" s="2">
        <f>MIN(daily!$B765:$B795)</f>
        <v>5043</v>
      </c>
    </row>
    <row r="31" spans="1:4" x14ac:dyDescent="0.2">
      <c r="A31" s="3">
        <v>36404</v>
      </c>
      <c r="B31" s="2">
        <f>AVERAGE(daily!$B796:$B825)</f>
        <v>6666.3666666666668</v>
      </c>
      <c r="C31" s="2">
        <f>MAX(daily!$B796:$B825)</f>
        <v>7259</v>
      </c>
      <c r="D31" s="2">
        <f>MIN(daily!$B796:$B825)</f>
        <v>5887</v>
      </c>
    </row>
    <row r="32" spans="1:4" x14ac:dyDescent="0.2">
      <c r="A32" s="3">
        <v>36434</v>
      </c>
      <c r="B32" s="2">
        <f>AVERAGE(daily!$B826:$B856)</f>
        <v>7752.6451612903229</v>
      </c>
      <c r="C32" s="2">
        <f>MAX(daily!$B826:$B856)</f>
        <v>10656</v>
      </c>
      <c r="D32" s="2">
        <f>MIN(daily!$B826:$B856)</f>
        <v>5904</v>
      </c>
    </row>
    <row r="33" spans="1:4" x14ac:dyDescent="0.2">
      <c r="A33" s="3">
        <v>36465</v>
      </c>
      <c r="B33" s="2">
        <f>AVERAGE(daily!$B857:$B886)</f>
        <v>11446.366666666667</v>
      </c>
      <c r="C33" s="2">
        <f>MAX(daily!$B857:$B886)</f>
        <v>16102</v>
      </c>
      <c r="D33" s="2">
        <f>MIN(daily!$B857:$B886)</f>
        <v>8019</v>
      </c>
    </row>
    <row r="34" spans="1:4" x14ac:dyDescent="0.2">
      <c r="A34" s="3">
        <v>36495</v>
      </c>
      <c r="B34" s="2">
        <f>AVERAGE(daily!$B887:$B917)</f>
        <v>16343.806451612903</v>
      </c>
      <c r="C34" s="2">
        <f>MAX(daily!$B887:$B917)</f>
        <v>19545</v>
      </c>
      <c r="D34" s="2">
        <f>MIN(daily!$B887:$B917)</f>
        <v>12714</v>
      </c>
    </row>
    <row r="35" spans="1:4" x14ac:dyDescent="0.2">
      <c r="A35" s="3">
        <v>36526</v>
      </c>
      <c r="B35" s="2">
        <f>AVERAGE(daily!$B918:$B948)</f>
        <v>14836.387096774193</v>
      </c>
      <c r="C35" s="2">
        <f>MAX(daily!$B918:$B948)</f>
        <v>18869</v>
      </c>
      <c r="D35" s="2">
        <f>MIN(daily!$B918:$B948)</f>
        <v>11627</v>
      </c>
    </row>
    <row r="36" spans="1:4" x14ac:dyDescent="0.2">
      <c r="A36" s="3">
        <v>36557</v>
      </c>
      <c r="B36" s="2">
        <f>AVERAGE(daily!$B949:$B977)</f>
        <v>13924.51724137931</v>
      </c>
      <c r="C36" s="2">
        <f>MAX(daily!$B949:$B977)</f>
        <v>19351</v>
      </c>
      <c r="D36" s="2">
        <f>MIN(daily!$B949:$B977)</f>
        <v>11322</v>
      </c>
    </row>
    <row r="37" spans="1:4" x14ac:dyDescent="0.2">
      <c r="A37" s="3">
        <v>36586</v>
      </c>
      <c r="B37" s="2">
        <f>AVERAGE(daily!$B978:$B1008)</f>
        <v>12350.354838709678</v>
      </c>
      <c r="C37" s="2">
        <f>MAX(daily!$B978:$B1008)</f>
        <v>19275</v>
      </c>
      <c r="D37" s="2">
        <f>MIN(daily!$B978:$B1008)</f>
        <v>8682</v>
      </c>
    </row>
    <row r="38" spans="1:4" x14ac:dyDescent="0.2">
      <c r="A38" s="3">
        <v>36617</v>
      </c>
      <c r="B38" s="2">
        <f>AVERAGE(daily!$B1009:$B1038)</f>
        <v>8838.2000000000007</v>
      </c>
      <c r="C38" s="2">
        <f>MAX(daily!$B1009:$B1038)</f>
        <v>10931</v>
      </c>
      <c r="D38" s="2">
        <f>MIN(daily!$B1009:$B1038)</f>
        <v>6496</v>
      </c>
    </row>
    <row r="39" spans="1:4" x14ac:dyDescent="0.2">
      <c r="A39" s="3">
        <v>36647</v>
      </c>
      <c r="B39" s="2">
        <f>AVERAGE(daily!$B1039:$B1069)</f>
        <v>7999.1290322580644</v>
      </c>
      <c r="C39" s="2">
        <f>MAX(daily!$B1039:$B1069)</f>
        <v>10834</v>
      </c>
      <c r="D39" s="2">
        <f>MIN(daily!$B1039:$B1069)</f>
        <v>5290</v>
      </c>
    </row>
    <row r="40" spans="1:4" x14ac:dyDescent="0.2">
      <c r="A40" s="3">
        <v>36678</v>
      </c>
      <c r="B40" s="2">
        <f>AVERAGE(daily!$B1070:$B1099)</f>
        <v>6239.7666666666664</v>
      </c>
      <c r="C40" s="2">
        <f>MAX(daily!$B1070:$B1099)</f>
        <v>8202</v>
      </c>
      <c r="D40" s="2">
        <f>MIN(daily!$B1070:$B1099)</f>
        <v>4566</v>
      </c>
    </row>
    <row r="41" spans="1:4" x14ac:dyDescent="0.2">
      <c r="A41" s="3">
        <v>36708</v>
      </c>
      <c r="B41" s="2">
        <f>AVERAGE(daily!$B1100:$B1130)</f>
        <v>6122.5483870967746</v>
      </c>
      <c r="C41" s="2">
        <f>MAX(daily!$B1100:$B1130)</f>
        <v>7197</v>
      </c>
      <c r="D41" s="2">
        <f>MIN(daily!$B1100:$B1130)</f>
        <v>5376</v>
      </c>
    </row>
    <row r="42" spans="1:4" x14ac:dyDescent="0.2">
      <c r="A42" s="3">
        <v>36739</v>
      </c>
      <c r="B42" s="2">
        <f>AVERAGE(daily!$B1131:$B1161)</f>
        <v>5888.9354838709678</v>
      </c>
      <c r="C42" s="2">
        <f>MAX(daily!$B1131:$B1161)</f>
        <v>6784</v>
      </c>
      <c r="D42" s="2">
        <f>MIN(daily!$B1131:$B1161)</f>
        <v>5232</v>
      </c>
    </row>
    <row r="43" spans="1:4" x14ac:dyDescent="0.2">
      <c r="A43" s="3">
        <v>36770</v>
      </c>
      <c r="B43" s="2">
        <f>AVERAGE(daily!$B1162:$B1191)</f>
        <v>6197.8666666666668</v>
      </c>
      <c r="C43" s="2">
        <f>MAX(daily!$B1162:$B1191)</f>
        <v>7778</v>
      </c>
      <c r="D43" s="2">
        <f>MIN(daily!$B1162:$B1191)</f>
        <v>4890</v>
      </c>
    </row>
    <row r="44" spans="1:4" x14ac:dyDescent="0.2">
      <c r="A44" s="3">
        <v>36800</v>
      </c>
      <c r="B44" s="2">
        <f>AVERAGE(daily!$B1192:$B1222)</f>
        <v>8414.9032258064508</v>
      </c>
      <c r="C44" s="2">
        <f>MAX(daily!$B1192:$B1222)</f>
        <v>11572</v>
      </c>
      <c r="D44" s="2">
        <f>MIN(daily!$B1192:$B1222)</f>
        <v>5570</v>
      </c>
    </row>
    <row r="45" spans="1:4" x14ac:dyDescent="0.2">
      <c r="A45" s="3">
        <v>36831</v>
      </c>
      <c r="B45" s="2">
        <f>AVERAGE(daily!$B1223:$B1252)</f>
        <v>14530.2</v>
      </c>
      <c r="C45" s="2">
        <f>MAX(daily!$B1223:$B1252)</f>
        <v>18823</v>
      </c>
      <c r="D45" s="2">
        <f>MIN(daily!$B1223:$B1252)</f>
        <v>9395</v>
      </c>
    </row>
    <row r="46" spans="1:4" x14ac:dyDescent="0.2">
      <c r="A46" s="3">
        <v>36861</v>
      </c>
      <c r="B46" s="2">
        <f>AVERAGE(daily!$B1253:$B1283)</f>
        <v>15177.225806451614</v>
      </c>
      <c r="C46" s="2">
        <f>MAX(daily!$B1253:$B1283)</f>
        <v>17554</v>
      </c>
      <c r="D46" s="2">
        <f>MIN(daily!$B1253:$B1283)</f>
        <v>11706</v>
      </c>
    </row>
    <row r="47" spans="1:4" x14ac:dyDescent="0.2">
      <c r="A47" s="3">
        <v>36892</v>
      </c>
      <c r="B47" s="2">
        <f>AVERAGE(daily!$B1284:$B1314)</f>
        <v>17493.967741935485</v>
      </c>
      <c r="C47" s="2">
        <f>MAX(daily!$B1284:$B1314)</f>
        <v>20761</v>
      </c>
      <c r="D47" s="2">
        <f>MIN(daily!$B1284:$B1314)</f>
        <v>14297</v>
      </c>
    </row>
    <row r="48" spans="1:4" x14ac:dyDescent="0.2">
      <c r="A48" s="3">
        <v>36923</v>
      </c>
      <c r="B48" s="2">
        <f>AVERAGE(daily!$B1315:$B1342)</f>
        <v>15139.428571428571</v>
      </c>
      <c r="C48" s="2">
        <f>MAX(daily!$B1315:$B1342)</f>
        <v>20376</v>
      </c>
      <c r="D48" s="2">
        <f>MIN(daily!$B1315:$B1342)</f>
        <v>9835</v>
      </c>
    </row>
    <row r="49" spans="1:4" x14ac:dyDescent="0.2">
      <c r="A49" s="3">
        <v>36951</v>
      </c>
      <c r="B49" s="2">
        <f>AVERAGE(daily!$B1343:$B1373)</f>
        <v>10645.225806451614</v>
      </c>
      <c r="C49" s="2">
        <f>MAX(daily!$B1343:$B1373)</f>
        <v>15700</v>
      </c>
      <c r="D49" s="2">
        <f>MIN(daily!$B1343:$B1373)</f>
        <v>6851</v>
      </c>
    </row>
    <row r="50" spans="1:4" x14ac:dyDescent="0.2">
      <c r="A50" s="3">
        <v>36982</v>
      </c>
      <c r="B50" s="2" t="e">
        <f>AVERAGE(daily!$B1374:$B1403)</f>
        <v>#DIV/0!</v>
      </c>
      <c r="C50" s="2">
        <f>MAX(daily!$B1374:$B1403)</f>
        <v>0</v>
      </c>
      <c r="D50" s="2">
        <f>MIN(daily!$B1374:$B1403)</f>
        <v>0</v>
      </c>
    </row>
    <row r="51" spans="1:4" x14ac:dyDescent="0.2">
      <c r="A51" s="3">
        <v>37012</v>
      </c>
      <c r="B51" s="2" t="e">
        <f>AVERAGE(daily!$B1404:$B1434)</f>
        <v>#DIV/0!</v>
      </c>
      <c r="C51" s="2">
        <f>MAX(daily!$B1404:$B1434)</f>
        <v>0</v>
      </c>
      <c r="D51" s="2">
        <f>MIN(daily!$B1404:$B1434)</f>
        <v>0</v>
      </c>
    </row>
    <row r="52" spans="1:4" x14ac:dyDescent="0.2">
      <c r="A52" s="3">
        <v>37043</v>
      </c>
      <c r="B52" s="2" t="e">
        <f>AVERAGE(daily!$B1435:$B1464)</f>
        <v>#DIV/0!</v>
      </c>
      <c r="C52" s="2">
        <f>MAX(daily!$B1435:$B1464)</f>
        <v>0</v>
      </c>
      <c r="D52" s="2">
        <f>MIN(daily!$B1435:$B1464)</f>
        <v>0</v>
      </c>
    </row>
    <row r="53" spans="1:4" x14ac:dyDescent="0.2">
      <c r="A53" s="3"/>
    </row>
  </sheetData>
  <mergeCells count="1">
    <mergeCell ref="B3:D3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daily</vt:lpstr>
      <vt:lpstr>monthly</vt:lpstr>
      <vt:lpstr>Sheet3</vt:lpstr>
      <vt:lpstr>daily chart</vt:lpstr>
      <vt:lpstr>monthly chart</vt:lpstr>
    </vt:vector>
  </TitlesOfParts>
  <Company>City Of Palo Alto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Ratchye</dc:creator>
  <cp:lastModifiedBy>Jan Havlíček</cp:lastModifiedBy>
  <cp:lastPrinted>2001-06-18T18:51:19Z</cp:lastPrinted>
  <dcterms:created xsi:type="dcterms:W3CDTF">2001-04-27T14:44:08Z</dcterms:created>
  <dcterms:modified xsi:type="dcterms:W3CDTF">2023-09-17T14:02:52Z</dcterms:modified>
</cp:coreProperties>
</file>