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2A1EE9-E227-4D90-BDA6-6AF1105824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H6" i="1"/>
  <c r="C7" i="1"/>
  <c r="H7" i="1"/>
  <c r="C8" i="1"/>
  <c r="H8" i="1"/>
  <c r="C9" i="1"/>
  <c r="H9" i="1"/>
  <c r="C10" i="1"/>
  <c r="H10" i="1"/>
  <c r="C11" i="1"/>
  <c r="H11" i="1"/>
  <c r="C12" i="1"/>
  <c r="H12" i="1"/>
  <c r="C13" i="1"/>
  <c r="H13" i="1"/>
  <c r="C14" i="1"/>
  <c r="H14" i="1"/>
  <c r="C15" i="1"/>
  <c r="H15" i="1"/>
  <c r="C16" i="1"/>
  <c r="H16" i="1"/>
  <c r="C17" i="1"/>
  <c r="H17" i="1"/>
</calcChain>
</file>

<file path=xl/sharedStrings.xml><?xml version="1.0" encoding="utf-8"?>
<sst xmlns="http://schemas.openxmlformats.org/spreadsheetml/2006/main" count="35" uniqueCount="20">
  <si>
    <t>Conexant</t>
  </si>
  <si>
    <t>Historical Monthy Consumption</t>
  </si>
  <si>
    <t>October 2000-September 2001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</si>
  <si>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</si>
  <si>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</si>
  <si>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</si>
  <si>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</si>
  <si>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</si>
  <si>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</si>
  <si>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</si>
  <si>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</si>
  <si>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</si>
  <si>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</si>
  <si>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</si>
  <si>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Month</t>
  </si>
  <si>
    <t>Dekatherms</t>
  </si>
  <si>
    <t>Daily Average</t>
  </si>
  <si>
    <t>October</t>
  </si>
  <si>
    <t>Forecast Monthly Consumption</t>
  </si>
  <si>
    <t>December 2001-November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</si>
</sst>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167" fontId="0" fillId="0" borderId="10" xfId="1" applyNumberFormat="1" applyFont="1" applyBorder="1"/>
    <xf numFmtId="167" fontId="0" fillId="0" borderId="11" xfId="1" applyNumberFormat="1" applyFont="1" applyBorder="1"/>
    <xf numFmtId="167" fontId="0" fillId="0" borderId="12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5" sqref="G25"/>
    </sheetView>
  </sheetViews>
  <sheetFormatPr defaultRowHeight="12.75" x14ac:dyDescent="0.2"/>
  <cols>
    <col min="1" max="1" width="10" bestFit="1" customWidth="1"/>
    <col min="2" max="2" width="11.7109375" bestFit="1" customWidth="1"/>
    <col min="3" max="3" width="13.85546875" bestFit="1" customWidth="1"/>
    <col min="6" max="6" width="10" bestFit="1" customWidth="1"/>
    <col min="7" max="7" width="12.28515625" bestFit="1" customWidth="1"/>
    <col min="8" max="8" width="13.85546875" bestFit="1" customWidth="1"/>
  </cols>
  <sheetData>
    <row r="1" spans="1:8" x14ac:dyDescent="0.2">
      <c r="A1" s="2" t="s">
        <v>0</v>
      </c>
    </row>
    <row r="3" spans="1:8" x14ac:dyDescent="0.2">
      <c r="A3" s="18" t="s">
        <v>1</v>
      </c>
      <c r="B3" s="18"/>
      <c r="C3" s="18"/>
      <c r="F3" s="18" t="s">
        <v>18</v>
      </c>
      <c r="G3" s="18"/>
      <c r="H3" s="18"/>
    </row>
    <row r="4" spans="1:8" ht="13.5" thickBot="1" x14ac:dyDescent="0.25">
      <c r="A4" s="18" t="s">
        <v>2</v>
      </c>
      <c r="B4" s="18"/>
      <c r="C4" s="18"/>
      <c r="F4" s="18" t="s">
        <v>19</v>
      </c>
      <c r="G4" s="18"/>
      <c r="H4" s="18"/>
    </row>
    <row r="5" spans="1:8" s="1" customFormat="1" ht="13.5" thickBot="1" x14ac:dyDescent="0.25">
      <c r="A5" s="6" t="s">
        <v>14</v>
      </c>
      <c r="B5" s="7" t="s">
        <v>15</v>
      </c>
      <c r="C5" s="8" t="s">
        <v>16</v>
      </c>
      <c r="F5" s="6" t="s">
        <v>14</v>
      </c>
      <c r="G5" s="7" t="s">
        <v>15</v>
      </c>
      <c r="H5" s="8" t="s">
        <v>16</v>
      </c>
    </row>
    <row r="6" spans="1:8" x14ac:dyDescent="0.2">
      <c r="A6" s="9" t="s">
        <v>17</v>
      </c>
      <c r="B6" s="12">
        <v>24526</v>
      </c>
      <c r="C6" s="3">
        <f>B6/31</f>
        <v>791.16129032258061</v>
      </c>
      <c r="F6" s="9" t="s">
        <v>4</v>
      </c>
      <c r="G6" s="15">
        <v>27500</v>
      </c>
      <c r="H6" s="3">
        <f>G6/31</f>
        <v>887.09677419354841</v>
      </c>
    </row>
    <row r="7" spans="1:8" x14ac:dyDescent="0.2">
      <c r="A7" s="10" t="s">
        <v>3</v>
      </c>
      <c r="B7" s="13">
        <v>26225.1</v>
      </c>
      <c r="C7" s="4">
        <f>B7/30</f>
        <v>874.17</v>
      </c>
      <c r="F7" s="10" t="s">
        <v>5</v>
      </c>
      <c r="G7" s="16">
        <v>28500</v>
      </c>
      <c r="H7" s="4">
        <f>G7/31</f>
        <v>919.35483870967744</v>
      </c>
    </row>
    <row r="8" spans="1:8" x14ac:dyDescent="0.2">
      <c r="A8" s="10" t="s">
        <v>4</v>
      </c>
      <c r="B8" s="13">
        <v>27212.9</v>
      </c>
      <c r="C8" s="4">
        <f>B8/31</f>
        <v>877.83548387096778</v>
      </c>
      <c r="F8" s="10" t="s">
        <v>6</v>
      </c>
      <c r="G8" s="16">
        <v>25500</v>
      </c>
      <c r="H8" s="4">
        <f>G8/28</f>
        <v>910.71428571428567</v>
      </c>
    </row>
    <row r="9" spans="1:8" x14ac:dyDescent="0.2">
      <c r="A9" s="10" t="s">
        <v>5</v>
      </c>
      <c r="B9" s="13">
        <v>28298.3</v>
      </c>
      <c r="C9" s="4">
        <f>B9/31</f>
        <v>912.84838709677422</v>
      </c>
      <c r="F9" s="10" t="s">
        <v>7</v>
      </c>
      <c r="G9" s="16">
        <v>26000</v>
      </c>
      <c r="H9" s="4">
        <f>G9/31</f>
        <v>838.70967741935488</v>
      </c>
    </row>
    <row r="10" spans="1:8" x14ac:dyDescent="0.2">
      <c r="A10" s="10" t="s">
        <v>6</v>
      </c>
      <c r="B10" s="13">
        <v>25209.9</v>
      </c>
      <c r="C10" s="4">
        <f>B10/28</f>
        <v>900.35357142857151</v>
      </c>
      <c r="F10" s="10" t="s">
        <v>8</v>
      </c>
      <c r="G10" s="16">
        <v>24500</v>
      </c>
      <c r="H10" s="4">
        <f>G10/30</f>
        <v>816.66666666666663</v>
      </c>
    </row>
    <row r="11" spans="1:8" x14ac:dyDescent="0.2">
      <c r="A11" s="10" t="s">
        <v>7</v>
      </c>
      <c r="B11" s="13">
        <v>25903</v>
      </c>
      <c r="C11" s="4">
        <f>B11/31</f>
        <v>835.58064516129036</v>
      </c>
      <c r="F11" s="10" t="s">
        <v>9</v>
      </c>
      <c r="G11" s="16">
        <v>23300</v>
      </c>
      <c r="H11" s="4">
        <f>G11/31</f>
        <v>751.61290322580646</v>
      </c>
    </row>
    <row r="12" spans="1:8" x14ac:dyDescent="0.2">
      <c r="A12" s="10" t="s">
        <v>8</v>
      </c>
      <c r="B12" s="13">
        <v>24433</v>
      </c>
      <c r="C12" s="4">
        <f>B12/30</f>
        <v>814.43333333333328</v>
      </c>
      <c r="F12" s="10" t="s">
        <v>10</v>
      </c>
      <c r="G12" s="16">
        <v>20500</v>
      </c>
      <c r="H12" s="4">
        <f>G12/30</f>
        <v>683.33333333333337</v>
      </c>
    </row>
    <row r="13" spans="1:8" x14ac:dyDescent="0.2">
      <c r="A13" s="10" t="s">
        <v>9</v>
      </c>
      <c r="B13" s="13">
        <v>23292</v>
      </c>
      <c r="C13" s="4">
        <f>B13/31</f>
        <v>751.35483870967744</v>
      </c>
      <c r="F13" s="10" t="s">
        <v>11</v>
      </c>
      <c r="G13" s="16">
        <v>20500</v>
      </c>
      <c r="H13" s="4">
        <f>G13/31</f>
        <v>661.29032258064512</v>
      </c>
    </row>
    <row r="14" spans="1:8" x14ac:dyDescent="0.2">
      <c r="A14" s="10" t="s">
        <v>10</v>
      </c>
      <c r="B14" s="13">
        <v>20436</v>
      </c>
      <c r="C14" s="4">
        <f>B14/30</f>
        <v>681.2</v>
      </c>
      <c r="F14" s="10" t="s">
        <v>12</v>
      </c>
      <c r="G14" s="16">
        <v>20500</v>
      </c>
      <c r="H14" s="4">
        <f>G14/31</f>
        <v>661.29032258064512</v>
      </c>
    </row>
    <row r="15" spans="1:8" x14ac:dyDescent="0.2">
      <c r="A15" s="10" t="s">
        <v>11</v>
      </c>
      <c r="B15" s="13">
        <v>20397</v>
      </c>
      <c r="C15" s="4">
        <f>B15/31</f>
        <v>657.9677419354839</v>
      </c>
      <c r="F15" s="10" t="s">
        <v>13</v>
      </c>
      <c r="G15" s="16">
        <v>20000</v>
      </c>
      <c r="H15" s="4">
        <f>G15/30</f>
        <v>666.66666666666663</v>
      </c>
    </row>
    <row r="16" spans="1:8" x14ac:dyDescent="0.2">
      <c r="A16" s="10" t="s">
        <v>12</v>
      </c>
      <c r="B16" s="13">
        <v>20337</v>
      </c>
      <c r="C16" s="4">
        <f>B16/31</f>
        <v>656.0322580645161</v>
      </c>
      <c r="F16" s="10" t="s">
        <v>17</v>
      </c>
      <c r="G16" s="16">
        <v>24500</v>
      </c>
      <c r="H16" s="4">
        <f>G16/31</f>
        <v>790.32258064516134</v>
      </c>
    </row>
    <row r="17" spans="1:8" ht="13.5" thickBot="1" x14ac:dyDescent="0.25">
      <c r="A17" s="11" t="s">
        <v>13</v>
      </c>
      <c r="B17" s="14">
        <v>20103.7</v>
      </c>
      <c r="C17" s="5">
        <f>B17/30</f>
        <v>670.12333333333333</v>
      </c>
      <c r="F17" s="11" t="s">
        <v>3</v>
      </c>
      <c r="G17" s="17">
        <v>26500</v>
      </c>
      <c r="H17" s="5">
        <f>G17/30</f>
        <v>883.33333333333337</v>
      </c>
    </row>
  </sheetData>
  <mergeCells count="4">
    <mergeCell ref="A3:C3"/>
    <mergeCell ref="A4:C4"/>
    <mergeCell ref="F3:H3"/>
    <mergeCell ref="F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2001-11-15T16:01:27Z</dcterms:created>
  <dcterms:modified xsi:type="dcterms:W3CDTF">2023-09-17T14:12:31Z</dcterms:modified>
</cp:coreProperties>
</file>