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AEC391-25D5-4403-B456-C74CC6F6740F}" xr6:coauthVersionLast="47" xr6:coauthVersionMax="47" xr10:uidLastSave="{00000000-0000-0000-0000-000000000000}"/>
  <bookViews>
    <workbookView xWindow="-120" yWindow="-120" windowWidth="38640" windowHeight="15720"/>
  </bookViews>
  <sheets>
    <sheet name="Document" sheetId="3" r:id="rId1"/>
    <sheet name="TransCanada Map" sheetId="1" r:id="rId2"/>
    <sheet name="TransCanadaDataSheet" sheetId="2" r:id="rId3"/>
  </sheets>
  <externalReferences>
    <externalReference r:id="rId4"/>
  </externalReferences>
  <definedNames>
    <definedName name="_xlnm.Print_Area" localSheetId="1">'TransCanada Map'!$A$1:$O$33</definedName>
    <definedName name="_xlnm.Print_Area" localSheetId="2">TransCanadaDataSheet!$A$1:$O$45</definedName>
  </definedNames>
  <calcPr calcId="0"/>
</workbook>
</file>

<file path=xl/calcChain.xml><?xml version="1.0" encoding="utf-8"?>
<calcChain xmlns="http://schemas.openxmlformats.org/spreadsheetml/2006/main">
  <c r="D21" i="1" l="1"/>
  <c r="H21" i="1"/>
  <c r="D22" i="1"/>
  <c r="H22" i="1"/>
  <c r="D23" i="1"/>
  <c r="H23" i="1"/>
  <c r="D24" i="1"/>
  <c r="H24" i="1"/>
  <c r="H25" i="1"/>
  <c r="H26" i="1"/>
  <c r="H27" i="1"/>
  <c r="H28" i="1"/>
  <c r="H29" i="1"/>
  <c r="H31" i="1"/>
  <c r="F7" i="2"/>
  <c r="G7" i="2"/>
  <c r="H7" i="2"/>
  <c r="I7" i="2"/>
  <c r="J7" i="2"/>
  <c r="K7" i="2"/>
  <c r="F8" i="2"/>
  <c r="G8" i="2"/>
  <c r="H8" i="2"/>
  <c r="I8" i="2"/>
  <c r="J8" i="2"/>
  <c r="K8" i="2"/>
  <c r="F9" i="2"/>
  <c r="G9" i="2"/>
  <c r="H9" i="2"/>
  <c r="I9" i="2"/>
  <c r="J9" i="2"/>
  <c r="K9" i="2"/>
  <c r="F10" i="2"/>
  <c r="G10" i="2"/>
  <c r="H10" i="2"/>
  <c r="I10" i="2"/>
  <c r="J10" i="2"/>
  <c r="K10" i="2"/>
  <c r="F11" i="2"/>
  <c r="G11" i="2"/>
  <c r="H11" i="2"/>
  <c r="I11" i="2"/>
  <c r="J11" i="2"/>
  <c r="K11" i="2"/>
  <c r="F12" i="2"/>
  <c r="G12" i="2"/>
  <c r="H12" i="2"/>
  <c r="I12" i="2"/>
  <c r="J12" i="2"/>
  <c r="K12" i="2"/>
  <c r="F13" i="2"/>
  <c r="G13" i="2"/>
  <c r="H13" i="2"/>
  <c r="I13" i="2"/>
  <c r="J13" i="2"/>
  <c r="K13" i="2"/>
  <c r="F14" i="2"/>
  <c r="G14" i="2"/>
  <c r="H14" i="2"/>
  <c r="I14" i="2"/>
  <c r="J14" i="2"/>
  <c r="K14" i="2"/>
  <c r="F15" i="2"/>
  <c r="G15" i="2"/>
  <c r="H15" i="2"/>
  <c r="I15" i="2"/>
  <c r="J15" i="2"/>
  <c r="K15" i="2"/>
  <c r="F16" i="2"/>
  <c r="G16" i="2"/>
  <c r="H16" i="2"/>
  <c r="I16" i="2"/>
  <c r="J16" i="2"/>
  <c r="K16" i="2"/>
  <c r="F17" i="2"/>
  <c r="G17" i="2"/>
  <c r="H17" i="2"/>
  <c r="I17" i="2"/>
  <c r="J17" i="2"/>
  <c r="K17" i="2"/>
  <c r="F18" i="2"/>
  <c r="G18" i="2"/>
  <c r="H18" i="2"/>
  <c r="I18" i="2"/>
  <c r="J18" i="2"/>
  <c r="K18" i="2"/>
  <c r="F19" i="2"/>
  <c r="G19" i="2"/>
  <c r="H19" i="2"/>
  <c r="I19" i="2"/>
  <c r="J19" i="2"/>
  <c r="K19" i="2"/>
  <c r="F20" i="2"/>
  <c r="G20" i="2"/>
  <c r="H20" i="2"/>
  <c r="I20" i="2"/>
  <c r="J20" i="2"/>
  <c r="K20" i="2"/>
  <c r="F21" i="2"/>
  <c r="G21" i="2"/>
  <c r="H21" i="2"/>
  <c r="I21" i="2"/>
  <c r="J21" i="2"/>
  <c r="K21" i="2"/>
  <c r="F22" i="2"/>
  <c r="G22" i="2"/>
  <c r="H22" i="2"/>
  <c r="I22" i="2"/>
  <c r="J22" i="2"/>
  <c r="K22" i="2"/>
  <c r="F23" i="2"/>
  <c r="G23" i="2"/>
  <c r="H23" i="2"/>
  <c r="I23" i="2"/>
  <c r="J23" i="2"/>
  <c r="K23" i="2"/>
  <c r="F24" i="2"/>
  <c r="G24" i="2"/>
  <c r="H24" i="2"/>
  <c r="I24" i="2"/>
  <c r="J24" i="2"/>
  <c r="K24" i="2"/>
  <c r="F25" i="2"/>
  <c r="G25" i="2"/>
  <c r="H25" i="2"/>
  <c r="I25" i="2"/>
  <c r="J25" i="2"/>
  <c r="K25" i="2"/>
  <c r="F26" i="2"/>
  <c r="G26" i="2"/>
  <c r="H26" i="2"/>
  <c r="I26" i="2"/>
  <c r="J26" i="2"/>
  <c r="K26" i="2"/>
  <c r="F27" i="2"/>
  <c r="G27" i="2"/>
  <c r="H27" i="2"/>
  <c r="I27" i="2"/>
  <c r="J27" i="2"/>
  <c r="K27" i="2"/>
  <c r="F28" i="2"/>
  <c r="G28" i="2"/>
  <c r="H28" i="2"/>
  <c r="I28" i="2"/>
  <c r="J28" i="2"/>
  <c r="K28" i="2"/>
  <c r="F29" i="2"/>
  <c r="G29" i="2"/>
  <c r="H29" i="2"/>
  <c r="I29" i="2"/>
  <c r="J29" i="2"/>
  <c r="K29" i="2"/>
  <c r="F30" i="2"/>
  <c r="G30" i="2"/>
  <c r="H30" i="2"/>
  <c r="I30" i="2"/>
  <c r="J30" i="2"/>
  <c r="K30" i="2"/>
  <c r="F31" i="2"/>
  <c r="G31" i="2"/>
  <c r="H31" i="2"/>
  <c r="I31" i="2"/>
  <c r="J31" i="2"/>
  <c r="K31" i="2"/>
  <c r="F32" i="2"/>
  <c r="G32" i="2"/>
  <c r="H32" i="2"/>
  <c r="I32" i="2"/>
  <c r="J32" i="2"/>
  <c r="K32" i="2"/>
  <c r="F33" i="2"/>
  <c r="G33" i="2"/>
  <c r="H33" i="2"/>
  <c r="I33" i="2"/>
  <c r="J33" i="2"/>
  <c r="K33" i="2"/>
  <c r="F34" i="2"/>
  <c r="G34" i="2"/>
  <c r="H34" i="2"/>
  <c r="I34" i="2"/>
  <c r="J34" i="2"/>
  <c r="K34" i="2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H37" i="2"/>
  <c r="I37" i="2"/>
  <c r="J37" i="2"/>
  <c r="K37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58" i="2"/>
  <c r="C58" i="2"/>
  <c r="D58" i="2"/>
  <c r="E58" i="2"/>
  <c r="H58" i="2"/>
  <c r="I58" i="2"/>
  <c r="J58" i="2"/>
  <c r="K58" i="2"/>
  <c r="L58" i="2"/>
  <c r="M58" i="2"/>
  <c r="N58" i="2"/>
  <c r="O58" i="2"/>
</calcChain>
</file>

<file path=xl/sharedStrings.xml><?xml version="1.0" encoding="utf-8"?>
<sst xmlns="http://schemas.openxmlformats.org/spreadsheetml/2006/main" count="77" uniqueCount="55">
  <si>
    <t>CANADA</t>
  </si>
  <si>
    <t xml:space="preserve"> </t>
  </si>
  <si>
    <t>5a</t>
  </si>
  <si>
    <t>5b</t>
  </si>
  <si>
    <t xml:space="preserve">  11</t>
  </si>
  <si>
    <t>USA</t>
  </si>
  <si>
    <t xml:space="preserve">    7</t>
  </si>
  <si>
    <t>RECIEPT</t>
  </si>
  <si>
    <t>DELIVERY</t>
  </si>
  <si>
    <t xml:space="preserve">  1. Empress</t>
  </si>
  <si>
    <t xml:space="preserve">  5. Emerson:</t>
  </si>
  <si>
    <t xml:space="preserve">  2. Suffield</t>
  </si>
  <si>
    <t xml:space="preserve">     5a. Viking</t>
  </si>
  <si>
    <t xml:space="preserve">  3. Bayhurst</t>
  </si>
  <si>
    <t xml:space="preserve">     5b. Great lakes</t>
  </si>
  <si>
    <t xml:space="preserve">  4. Kirkwall / Union</t>
  </si>
  <si>
    <t xml:space="preserve">  6. Iroquois</t>
  </si>
  <si>
    <t xml:space="preserve">  7. Niagara Falls</t>
  </si>
  <si>
    <t xml:space="preserve">  8. Chippawa</t>
  </si>
  <si>
    <t xml:space="preserve">  9. Trans Quebec &amp; Maritimes</t>
  </si>
  <si>
    <t xml:space="preserve"> 10. Philipsburg</t>
  </si>
  <si>
    <t xml:space="preserve"> 11. Central Zone</t>
  </si>
  <si>
    <t xml:space="preserve">   (Including Toronto)</t>
  </si>
  <si>
    <t>CAPACITY</t>
  </si>
  <si>
    <t xml:space="preserve"> 12. Eastern Zone</t>
  </si>
  <si>
    <t xml:space="preserve">   (Including Ottawa &amp; Montreal)</t>
  </si>
  <si>
    <t>TRANSCANADA  PIPELINE</t>
  </si>
  <si>
    <t>Volumes in MMcf/d</t>
  </si>
  <si>
    <t>Date</t>
  </si>
  <si>
    <t>RECEIVED</t>
  </si>
  <si>
    <t>DELIVERED</t>
  </si>
  <si>
    <t>Empress</t>
  </si>
  <si>
    <t>Suffield</t>
  </si>
  <si>
    <t>Bayhurst</t>
  </si>
  <si>
    <t>Kirkwall</t>
  </si>
  <si>
    <t>Emerson</t>
  </si>
  <si>
    <t>Iroquois</t>
  </si>
  <si>
    <t>Niagara</t>
  </si>
  <si>
    <t>Chippawa</t>
  </si>
  <si>
    <t>Trans</t>
  </si>
  <si>
    <t>Philipsburg</t>
  </si>
  <si>
    <t>Central</t>
  </si>
  <si>
    <t>Eastern</t>
  </si>
  <si>
    <t xml:space="preserve">  </t>
  </si>
  <si>
    <t>Viking</t>
  </si>
  <si>
    <t>Great Lakes</t>
  </si>
  <si>
    <t>Total</t>
  </si>
  <si>
    <t>Falls</t>
  </si>
  <si>
    <t>Empire G I</t>
  </si>
  <si>
    <t>Quebec</t>
  </si>
  <si>
    <t>Zone</t>
  </si>
  <si>
    <t>Avg 99</t>
  </si>
  <si>
    <t>Avg 00</t>
  </si>
  <si>
    <t>Avg 01</t>
  </si>
  <si>
    <t>Avg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</si>
</sst>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General_)"/>
  </numFmts>
  <fonts count="16" x14ac:knownFonts="1">
    <font>
      <sz val="10"/>
      <name val="Arial"/>
    </font>
    <font>
      <sz val="10"/>
      <name val="MS Sans Serif"/>
    </font>
    <font>
      <sz val="8"/>
      <name val="Helv"/>
    </font>
    <font>
      <b/>
      <u/>
      <sz val="10"/>
      <color indexed="10"/>
      <name val="Arial"/>
      <family val="2"/>
    </font>
    <font>
      <b/>
      <sz val="10"/>
      <color indexed="50"/>
      <name val="Arial"/>
      <family val="2"/>
    </font>
    <font>
      <b/>
      <sz val="10"/>
      <color indexed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2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3" fontId="0" fillId="0" borderId="6" xfId="0" applyNumberFormat="1" applyBorder="1"/>
    <xf numFmtId="3" fontId="0" fillId="0" borderId="7" xfId="0" applyNumberFormat="1" applyBorder="1"/>
    <xf numFmtId="0" fontId="5" fillId="0" borderId="5" xfId="0" applyFont="1" applyBorder="1" applyAlignment="1">
      <alignment horizontal="center"/>
    </xf>
    <xf numFmtId="3" fontId="0" fillId="0" borderId="8" xfId="0" applyNumberFormat="1" applyBorder="1"/>
    <xf numFmtId="0" fontId="0" fillId="0" borderId="7" xfId="0" applyBorder="1"/>
    <xf numFmtId="0" fontId="7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1" fillId="2" borderId="13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17" fontId="12" fillId="0" borderId="15" xfId="0" applyNumberFormat="1" applyFont="1" applyFill="1" applyBorder="1" applyAlignment="1">
      <alignment horizontal="right"/>
    </xf>
    <xf numFmtId="3" fontId="12" fillId="0" borderId="15" xfId="0" applyNumberFormat="1" applyFont="1" applyBorder="1"/>
    <xf numFmtId="3" fontId="12" fillId="0" borderId="15" xfId="0" applyNumberFormat="1" applyFont="1" applyFill="1" applyBorder="1"/>
    <xf numFmtId="3" fontId="12" fillId="0" borderId="16" xfId="0" applyNumberFormat="1" applyFont="1" applyFill="1" applyBorder="1"/>
    <xf numFmtId="3" fontId="12" fillId="0" borderId="16" xfId="0" applyNumberFormat="1" applyFont="1" applyBorder="1"/>
    <xf numFmtId="0" fontId="13" fillId="0" borderId="0" xfId="0" applyFont="1"/>
    <xf numFmtId="17" fontId="12" fillId="0" borderId="17" xfId="0" applyNumberFormat="1" applyFont="1" applyFill="1" applyBorder="1" applyAlignment="1">
      <alignment horizontal="right"/>
    </xf>
    <xf numFmtId="3" fontId="12" fillId="0" borderId="17" xfId="0" applyNumberFormat="1" applyFont="1" applyBorder="1"/>
    <xf numFmtId="3" fontId="12" fillId="0" borderId="17" xfId="0" applyNumberFormat="1" applyFont="1" applyFill="1" applyBorder="1"/>
    <xf numFmtId="17" fontId="12" fillId="0" borderId="16" xfId="0" applyNumberFormat="1" applyFont="1" applyFill="1" applyBorder="1" applyAlignment="1">
      <alignment horizontal="right"/>
    </xf>
    <xf numFmtId="17" fontId="11" fillId="7" borderId="18" xfId="0" applyNumberFormat="1" applyFont="1" applyFill="1" applyBorder="1" applyAlignment="1">
      <alignment horizontal="left"/>
    </xf>
    <xf numFmtId="3" fontId="11" fillId="7" borderId="19" xfId="0" applyNumberFormat="1" applyFont="1" applyFill="1" applyBorder="1"/>
    <xf numFmtId="0" fontId="12" fillId="0" borderId="15" xfId="0" applyFont="1" applyBorder="1"/>
    <xf numFmtId="0" fontId="12" fillId="0" borderId="15" xfId="0" applyFont="1" applyFill="1" applyBorder="1"/>
    <xf numFmtId="0" fontId="12" fillId="0" borderId="17" xfId="0" applyFont="1" applyBorder="1"/>
    <xf numFmtId="0" fontId="12" fillId="0" borderId="17" xfId="0" applyFont="1" applyFill="1" applyBorder="1"/>
    <xf numFmtId="0" fontId="12" fillId="0" borderId="16" xfId="0" applyFont="1" applyBorder="1"/>
    <xf numFmtId="0" fontId="12" fillId="0" borderId="16" xfId="0" applyFont="1" applyFill="1" applyBorder="1"/>
    <xf numFmtId="17" fontId="11" fillId="7" borderId="19" xfId="0" applyNumberFormat="1" applyFont="1" applyFill="1" applyBorder="1" applyAlignment="1">
      <alignment horizontal="left"/>
    </xf>
    <xf numFmtId="0" fontId="12" fillId="7" borderId="19" xfId="0" applyFont="1" applyFill="1" applyBorder="1"/>
    <xf numFmtId="0" fontId="13" fillId="0" borderId="4" xfId="0" applyFont="1" applyBorder="1"/>
    <xf numFmtId="0" fontId="13" fillId="0" borderId="0" xfId="0" applyFont="1" applyBorder="1"/>
    <xf numFmtId="0" fontId="13" fillId="0" borderId="0" xfId="0" applyFont="1" applyFill="1" applyBorder="1"/>
    <xf numFmtId="3" fontId="14" fillId="0" borderId="0" xfId="0" applyNumberFormat="1" applyFont="1"/>
    <xf numFmtId="0" fontId="15" fillId="0" borderId="0" xfId="0" applyFont="1"/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6" fillId="2" borderId="18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6" borderId="18" xfId="0" applyFont="1" applyFill="1" applyBorder="1" applyAlignment="1">
      <alignment horizontal="center"/>
    </xf>
    <xf numFmtId="0" fontId="10" fillId="6" borderId="31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38100</xdr:colOff>
          <xdr:row>56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03F0EE3-D690-513F-62AA-0865316B6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390525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57C8DB2F-0ACD-7430-BCE7-D6E252D427A4}"/>
            </a:ext>
          </a:extLst>
        </xdr:cNvPr>
        <xdr:cNvSpPr>
          <a:spLocks noChangeArrowheads="1"/>
        </xdr:cNvSpPr>
      </xdr:nvSpPr>
      <xdr:spPr bwMode="auto">
        <a:xfrm>
          <a:off x="323850" y="0"/>
          <a:ext cx="46577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276225</xdr:colOff>
      <xdr:row>17</xdr:row>
      <xdr:rowOff>133350</xdr:rowOff>
    </xdr:from>
    <xdr:to>
      <xdr:col>13</xdr:col>
      <xdr:colOff>228600</xdr:colOff>
      <xdr:row>22</xdr:row>
      <xdr:rowOff>95250</xdr:rowOff>
    </xdr:to>
    <xdr:sp macro="" textlink="">
      <xdr:nvSpPr>
        <xdr:cNvPr id="1026" name="Freeform 2">
          <a:extLst>
            <a:ext uri="{FF2B5EF4-FFF2-40B4-BE49-F238E27FC236}">
              <a16:creationId xmlns:a16="http://schemas.microsoft.com/office/drawing/2014/main" id="{29C29AB7-35D8-D166-0CD6-CD6D9C262608}"/>
            </a:ext>
          </a:extLst>
        </xdr:cNvPr>
        <xdr:cNvSpPr>
          <a:spLocks/>
        </xdr:cNvSpPr>
      </xdr:nvSpPr>
      <xdr:spPr bwMode="auto">
        <a:xfrm>
          <a:off x="6696075" y="2886075"/>
          <a:ext cx="1171575" cy="790575"/>
        </a:xfrm>
        <a:custGeom>
          <a:avLst/>
          <a:gdLst>
            <a:gd name="T0" fmla="*/ 365 w 545"/>
            <a:gd name="T1" fmla="*/ 293 h 355"/>
            <a:gd name="T2" fmla="*/ 391 w 545"/>
            <a:gd name="T3" fmla="*/ 288 h 355"/>
            <a:gd name="T4" fmla="*/ 401 w 545"/>
            <a:gd name="T5" fmla="*/ 286 h 355"/>
            <a:gd name="T6" fmla="*/ 433 w 545"/>
            <a:gd name="T7" fmla="*/ 279 h 355"/>
            <a:gd name="T8" fmla="*/ 463 w 545"/>
            <a:gd name="T9" fmla="*/ 273 h 355"/>
            <a:gd name="T10" fmla="*/ 477 w 545"/>
            <a:gd name="T11" fmla="*/ 255 h 355"/>
            <a:gd name="T12" fmla="*/ 494 w 545"/>
            <a:gd name="T13" fmla="*/ 256 h 355"/>
            <a:gd name="T14" fmla="*/ 510 w 545"/>
            <a:gd name="T15" fmla="*/ 245 h 355"/>
            <a:gd name="T16" fmla="*/ 515 w 545"/>
            <a:gd name="T17" fmla="*/ 241 h 355"/>
            <a:gd name="T18" fmla="*/ 519 w 545"/>
            <a:gd name="T19" fmla="*/ 226 h 355"/>
            <a:gd name="T20" fmla="*/ 526 w 545"/>
            <a:gd name="T21" fmla="*/ 218 h 355"/>
            <a:gd name="T22" fmla="*/ 545 w 545"/>
            <a:gd name="T23" fmla="*/ 201 h 355"/>
            <a:gd name="T24" fmla="*/ 520 w 545"/>
            <a:gd name="T25" fmla="*/ 184 h 355"/>
            <a:gd name="T26" fmla="*/ 493 w 545"/>
            <a:gd name="T27" fmla="*/ 160 h 355"/>
            <a:gd name="T28" fmla="*/ 497 w 545"/>
            <a:gd name="T29" fmla="*/ 124 h 355"/>
            <a:gd name="T30" fmla="*/ 496 w 545"/>
            <a:gd name="T31" fmla="*/ 100 h 355"/>
            <a:gd name="T32" fmla="*/ 496 w 545"/>
            <a:gd name="T33" fmla="*/ 98 h 355"/>
            <a:gd name="T34" fmla="*/ 510 w 545"/>
            <a:gd name="T35" fmla="*/ 64 h 355"/>
            <a:gd name="T36" fmla="*/ 508 w 545"/>
            <a:gd name="T37" fmla="*/ 54 h 355"/>
            <a:gd name="T38" fmla="*/ 484 w 545"/>
            <a:gd name="T39" fmla="*/ 50 h 355"/>
            <a:gd name="T40" fmla="*/ 473 w 545"/>
            <a:gd name="T41" fmla="*/ 23 h 355"/>
            <a:gd name="T42" fmla="*/ 453 w 545"/>
            <a:gd name="T43" fmla="*/ 14 h 355"/>
            <a:gd name="T44" fmla="*/ 430 w 545"/>
            <a:gd name="T45" fmla="*/ 2 h 355"/>
            <a:gd name="T46" fmla="*/ 377 w 545"/>
            <a:gd name="T47" fmla="*/ 15 h 355"/>
            <a:gd name="T48" fmla="*/ 365 w 545"/>
            <a:gd name="T49" fmla="*/ 17 h 355"/>
            <a:gd name="T50" fmla="*/ 319 w 545"/>
            <a:gd name="T51" fmla="*/ 26 h 355"/>
            <a:gd name="T52" fmla="*/ 303 w 545"/>
            <a:gd name="T53" fmla="*/ 30 h 355"/>
            <a:gd name="T54" fmla="*/ 249 w 545"/>
            <a:gd name="T55" fmla="*/ 41 h 355"/>
            <a:gd name="T56" fmla="*/ 237 w 545"/>
            <a:gd name="T57" fmla="*/ 44 h 355"/>
            <a:gd name="T58" fmla="*/ 198 w 545"/>
            <a:gd name="T59" fmla="*/ 52 h 355"/>
            <a:gd name="T60" fmla="*/ 162 w 545"/>
            <a:gd name="T61" fmla="*/ 58 h 355"/>
            <a:gd name="T62" fmla="*/ 131 w 545"/>
            <a:gd name="T63" fmla="*/ 64 h 355"/>
            <a:gd name="T64" fmla="*/ 114 w 545"/>
            <a:gd name="T65" fmla="*/ 67 h 355"/>
            <a:gd name="T66" fmla="*/ 74 w 545"/>
            <a:gd name="T67" fmla="*/ 74 h 355"/>
            <a:gd name="T68" fmla="*/ 28 w 545"/>
            <a:gd name="T69" fmla="*/ 68 h 355"/>
            <a:gd name="T70" fmla="*/ 2 w 545"/>
            <a:gd name="T71" fmla="*/ 102 h 355"/>
            <a:gd name="T72" fmla="*/ 8 w 545"/>
            <a:gd name="T73" fmla="*/ 132 h 355"/>
            <a:gd name="T74" fmla="*/ 13 w 545"/>
            <a:gd name="T75" fmla="*/ 161 h 355"/>
            <a:gd name="T76" fmla="*/ 17 w 545"/>
            <a:gd name="T77" fmla="*/ 190 h 355"/>
            <a:gd name="T78" fmla="*/ 22 w 545"/>
            <a:gd name="T79" fmla="*/ 217 h 355"/>
            <a:gd name="T80" fmla="*/ 24 w 545"/>
            <a:gd name="T81" fmla="*/ 229 h 355"/>
            <a:gd name="T82" fmla="*/ 27 w 545"/>
            <a:gd name="T83" fmla="*/ 249 h 355"/>
            <a:gd name="T84" fmla="*/ 31 w 545"/>
            <a:gd name="T85" fmla="*/ 268 h 355"/>
            <a:gd name="T86" fmla="*/ 36 w 545"/>
            <a:gd name="T87" fmla="*/ 293 h 355"/>
            <a:gd name="T88" fmla="*/ 38 w 545"/>
            <a:gd name="T89" fmla="*/ 306 h 355"/>
            <a:gd name="T90" fmla="*/ 41 w 545"/>
            <a:gd name="T91" fmla="*/ 322 h 355"/>
            <a:gd name="T92" fmla="*/ 46 w 545"/>
            <a:gd name="T93" fmla="*/ 353 h 355"/>
            <a:gd name="T94" fmla="*/ 55 w 545"/>
            <a:gd name="T95" fmla="*/ 353 h 355"/>
            <a:gd name="T96" fmla="*/ 100 w 545"/>
            <a:gd name="T97" fmla="*/ 346 h 355"/>
            <a:gd name="T98" fmla="*/ 113 w 545"/>
            <a:gd name="T99" fmla="*/ 343 h 355"/>
            <a:gd name="T100" fmla="*/ 138 w 545"/>
            <a:gd name="T101" fmla="*/ 339 h 355"/>
            <a:gd name="T102" fmla="*/ 146 w 545"/>
            <a:gd name="T103" fmla="*/ 338 h 355"/>
            <a:gd name="T104" fmla="*/ 188 w 545"/>
            <a:gd name="T105" fmla="*/ 329 h 355"/>
            <a:gd name="T106" fmla="*/ 197 w 545"/>
            <a:gd name="T107" fmla="*/ 327 h 355"/>
            <a:gd name="T108" fmla="*/ 235 w 545"/>
            <a:gd name="T109" fmla="*/ 320 h 355"/>
            <a:gd name="T110" fmla="*/ 247 w 545"/>
            <a:gd name="T111" fmla="*/ 318 h 355"/>
            <a:gd name="T112" fmla="*/ 313 w 545"/>
            <a:gd name="T113" fmla="*/ 305 h 355"/>
            <a:gd name="T114" fmla="*/ 319 w 545"/>
            <a:gd name="T115" fmla="*/ 303 h 355"/>
            <a:gd name="T116" fmla="*/ 352 w 545"/>
            <a:gd name="T117" fmla="*/ 296 h 35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</a:cxnLst>
          <a:rect l="0" t="0" r="r" b="b"/>
          <a:pathLst>
            <a:path w="545" h="355">
              <a:moveTo>
                <a:pt x="357" y="295"/>
              </a:moveTo>
              <a:lnTo>
                <a:pt x="363" y="294"/>
              </a:lnTo>
              <a:lnTo>
                <a:pt x="365" y="293"/>
              </a:lnTo>
              <a:lnTo>
                <a:pt x="376" y="291"/>
              </a:lnTo>
              <a:lnTo>
                <a:pt x="381" y="290"/>
              </a:lnTo>
              <a:lnTo>
                <a:pt x="391" y="288"/>
              </a:lnTo>
              <a:lnTo>
                <a:pt x="394" y="287"/>
              </a:lnTo>
              <a:lnTo>
                <a:pt x="399" y="286"/>
              </a:lnTo>
              <a:lnTo>
                <a:pt x="401" y="286"/>
              </a:lnTo>
              <a:lnTo>
                <a:pt x="423" y="281"/>
              </a:lnTo>
              <a:lnTo>
                <a:pt x="424" y="281"/>
              </a:lnTo>
              <a:lnTo>
                <a:pt x="433" y="279"/>
              </a:lnTo>
              <a:lnTo>
                <a:pt x="446" y="276"/>
              </a:lnTo>
              <a:lnTo>
                <a:pt x="455" y="274"/>
              </a:lnTo>
              <a:lnTo>
                <a:pt x="463" y="273"/>
              </a:lnTo>
              <a:lnTo>
                <a:pt x="465" y="273"/>
              </a:lnTo>
              <a:lnTo>
                <a:pt x="465" y="268"/>
              </a:lnTo>
              <a:lnTo>
                <a:pt x="477" y="255"/>
              </a:lnTo>
              <a:lnTo>
                <a:pt x="478" y="255"/>
              </a:lnTo>
              <a:lnTo>
                <a:pt x="485" y="254"/>
              </a:lnTo>
              <a:lnTo>
                <a:pt x="494" y="256"/>
              </a:lnTo>
              <a:lnTo>
                <a:pt x="497" y="252"/>
              </a:lnTo>
              <a:lnTo>
                <a:pt x="507" y="247"/>
              </a:lnTo>
              <a:lnTo>
                <a:pt x="510" y="245"/>
              </a:lnTo>
              <a:lnTo>
                <a:pt x="510" y="244"/>
              </a:lnTo>
              <a:lnTo>
                <a:pt x="511" y="243"/>
              </a:lnTo>
              <a:lnTo>
                <a:pt x="515" y="241"/>
              </a:lnTo>
              <a:lnTo>
                <a:pt x="516" y="238"/>
              </a:lnTo>
              <a:lnTo>
                <a:pt x="515" y="231"/>
              </a:lnTo>
              <a:lnTo>
                <a:pt x="519" y="226"/>
              </a:lnTo>
              <a:lnTo>
                <a:pt x="520" y="225"/>
              </a:lnTo>
              <a:lnTo>
                <a:pt x="524" y="221"/>
              </a:lnTo>
              <a:lnTo>
                <a:pt x="526" y="218"/>
              </a:lnTo>
              <a:lnTo>
                <a:pt x="534" y="213"/>
              </a:lnTo>
              <a:lnTo>
                <a:pt x="538" y="207"/>
              </a:lnTo>
              <a:lnTo>
                <a:pt x="545" y="201"/>
              </a:lnTo>
              <a:lnTo>
                <a:pt x="532" y="192"/>
              </a:lnTo>
              <a:lnTo>
                <a:pt x="528" y="187"/>
              </a:lnTo>
              <a:lnTo>
                <a:pt x="520" y="184"/>
              </a:lnTo>
              <a:lnTo>
                <a:pt x="518" y="180"/>
              </a:lnTo>
              <a:lnTo>
                <a:pt x="499" y="160"/>
              </a:lnTo>
              <a:lnTo>
                <a:pt x="493" y="160"/>
              </a:lnTo>
              <a:lnTo>
                <a:pt x="491" y="158"/>
              </a:lnTo>
              <a:lnTo>
                <a:pt x="487" y="142"/>
              </a:lnTo>
              <a:lnTo>
                <a:pt x="497" y="124"/>
              </a:lnTo>
              <a:lnTo>
                <a:pt x="488" y="115"/>
              </a:lnTo>
              <a:lnTo>
                <a:pt x="487" y="113"/>
              </a:lnTo>
              <a:lnTo>
                <a:pt x="496" y="100"/>
              </a:lnTo>
              <a:lnTo>
                <a:pt x="499" y="97"/>
              </a:lnTo>
              <a:lnTo>
                <a:pt x="498" y="97"/>
              </a:lnTo>
              <a:lnTo>
                <a:pt x="496" y="98"/>
              </a:lnTo>
              <a:lnTo>
                <a:pt x="503" y="86"/>
              </a:lnTo>
              <a:lnTo>
                <a:pt x="504" y="77"/>
              </a:lnTo>
              <a:lnTo>
                <a:pt x="510" y="64"/>
              </a:lnTo>
              <a:lnTo>
                <a:pt x="514" y="61"/>
              </a:lnTo>
              <a:lnTo>
                <a:pt x="513" y="59"/>
              </a:lnTo>
              <a:lnTo>
                <a:pt x="508" y="54"/>
              </a:lnTo>
              <a:lnTo>
                <a:pt x="508" y="55"/>
              </a:lnTo>
              <a:lnTo>
                <a:pt x="497" y="55"/>
              </a:lnTo>
              <a:lnTo>
                <a:pt x="484" y="50"/>
              </a:lnTo>
              <a:lnTo>
                <a:pt x="476" y="40"/>
              </a:lnTo>
              <a:lnTo>
                <a:pt x="477" y="37"/>
              </a:lnTo>
              <a:lnTo>
                <a:pt x="473" y="23"/>
              </a:lnTo>
              <a:lnTo>
                <a:pt x="463" y="13"/>
              </a:lnTo>
              <a:lnTo>
                <a:pt x="460" y="12"/>
              </a:lnTo>
              <a:lnTo>
                <a:pt x="453" y="14"/>
              </a:lnTo>
              <a:lnTo>
                <a:pt x="441" y="0"/>
              </a:lnTo>
              <a:lnTo>
                <a:pt x="439" y="0"/>
              </a:lnTo>
              <a:lnTo>
                <a:pt x="430" y="2"/>
              </a:lnTo>
              <a:lnTo>
                <a:pt x="404" y="8"/>
              </a:lnTo>
              <a:lnTo>
                <a:pt x="386" y="13"/>
              </a:lnTo>
              <a:lnTo>
                <a:pt x="377" y="15"/>
              </a:lnTo>
              <a:lnTo>
                <a:pt x="376" y="15"/>
              </a:lnTo>
              <a:lnTo>
                <a:pt x="374" y="15"/>
              </a:lnTo>
              <a:lnTo>
                <a:pt x="365" y="17"/>
              </a:lnTo>
              <a:lnTo>
                <a:pt x="354" y="19"/>
              </a:lnTo>
              <a:lnTo>
                <a:pt x="338" y="22"/>
              </a:lnTo>
              <a:lnTo>
                <a:pt x="319" y="26"/>
              </a:lnTo>
              <a:lnTo>
                <a:pt x="312" y="28"/>
              </a:lnTo>
              <a:lnTo>
                <a:pt x="307" y="29"/>
              </a:lnTo>
              <a:lnTo>
                <a:pt x="303" y="30"/>
              </a:lnTo>
              <a:lnTo>
                <a:pt x="294" y="32"/>
              </a:lnTo>
              <a:lnTo>
                <a:pt x="258" y="39"/>
              </a:lnTo>
              <a:lnTo>
                <a:pt x="249" y="41"/>
              </a:lnTo>
              <a:lnTo>
                <a:pt x="247" y="41"/>
              </a:lnTo>
              <a:lnTo>
                <a:pt x="240" y="43"/>
              </a:lnTo>
              <a:lnTo>
                <a:pt x="237" y="44"/>
              </a:lnTo>
              <a:lnTo>
                <a:pt x="224" y="47"/>
              </a:lnTo>
              <a:lnTo>
                <a:pt x="205" y="50"/>
              </a:lnTo>
              <a:lnTo>
                <a:pt x="198" y="52"/>
              </a:lnTo>
              <a:lnTo>
                <a:pt x="194" y="52"/>
              </a:lnTo>
              <a:lnTo>
                <a:pt x="190" y="53"/>
              </a:lnTo>
              <a:lnTo>
                <a:pt x="162" y="58"/>
              </a:lnTo>
              <a:lnTo>
                <a:pt x="142" y="62"/>
              </a:lnTo>
              <a:lnTo>
                <a:pt x="137" y="63"/>
              </a:lnTo>
              <a:lnTo>
                <a:pt x="131" y="64"/>
              </a:lnTo>
              <a:lnTo>
                <a:pt x="130" y="64"/>
              </a:lnTo>
              <a:lnTo>
                <a:pt x="124" y="65"/>
              </a:lnTo>
              <a:lnTo>
                <a:pt x="114" y="67"/>
              </a:lnTo>
              <a:lnTo>
                <a:pt x="89" y="72"/>
              </a:lnTo>
              <a:lnTo>
                <a:pt x="78" y="74"/>
              </a:lnTo>
              <a:lnTo>
                <a:pt x="74" y="74"/>
              </a:lnTo>
              <a:lnTo>
                <a:pt x="64" y="77"/>
              </a:lnTo>
              <a:lnTo>
                <a:pt x="58" y="46"/>
              </a:lnTo>
              <a:lnTo>
                <a:pt x="28" y="68"/>
              </a:lnTo>
              <a:lnTo>
                <a:pt x="6" y="87"/>
              </a:lnTo>
              <a:lnTo>
                <a:pt x="0" y="91"/>
              </a:lnTo>
              <a:lnTo>
                <a:pt x="2" y="102"/>
              </a:lnTo>
              <a:lnTo>
                <a:pt x="2" y="105"/>
              </a:lnTo>
              <a:lnTo>
                <a:pt x="6" y="122"/>
              </a:lnTo>
              <a:lnTo>
                <a:pt x="8" y="132"/>
              </a:lnTo>
              <a:lnTo>
                <a:pt x="10" y="147"/>
              </a:lnTo>
              <a:lnTo>
                <a:pt x="10" y="148"/>
              </a:lnTo>
              <a:lnTo>
                <a:pt x="13" y="161"/>
              </a:lnTo>
              <a:lnTo>
                <a:pt x="14" y="171"/>
              </a:lnTo>
              <a:lnTo>
                <a:pt x="17" y="189"/>
              </a:lnTo>
              <a:lnTo>
                <a:pt x="17" y="190"/>
              </a:lnTo>
              <a:lnTo>
                <a:pt x="20" y="205"/>
              </a:lnTo>
              <a:lnTo>
                <a:pt x="20" y="209"/>
              </a:lnTo>
              <a:lnTo>
                <a:pt x="22" y="217"/>
              </a:lnTo>
              <a:lnTo>
                <a:pt x="22" y="220"/>
              </a:lnTo>
              <a:lnTo>
                <a:pt x="23" y="222"/>
              </a:lnTo>
              <a:lnTo>
                <a:pt x="24" y="229"/>
              </a:lnTo>
              <a:lnTo>
                <a:pt x="25" y="237"/>
              </a:lnTo>
              <a:lnTo>
                <a:pt x="27" y="248"/>
              </a:lnTo>
              <a:lnTo>
                <a:pt x="27" y="249"/>
              </a:lnTo>
              <a:lnTo>
                <a:pt x="28" y="253"/>
              </a:lnTo>
              <a:lnTo>
                <a:pt x="30" y="266"/>
              </a:lnTo>
              <a:lnTo>
                <a:pt x="31" y="268"/>
              </a:lnTo>
              <a:lnTo>
                <a:pt x="31" y="272"/>
              </a:lnTo>
              <a:lnTo>
                <a:pt x="32" y="276"/>
              </a:lnTo>
              <a:lnTo>
                <a:pt x="36" y="293"/>
              </a:lnTo>
              <a:lnTo>
                <a:pt x="36" y="295"/>
              </a:lnTo>
              <a:lnTo>
                <a:pt x="38" y="303"/>
              </a:lnTo>
              <a:lnTo>
                <a:pt x="38" y="306"/>
              </a:lnTo>
              <a:lnTo>
                <a:pt x="39" y="315"/>
              </a:lnTo>
              <a:lnTo>
                <a:pt x="40" y="320"/>
              </a:lnTo>
              <a:lnTo>
                <a:pt x="41" y="322"/>
              </a:lnTo>
              <a:lnTo>
                <a:pt x="41" y="326"/>
              </a:lnTo>
              <a:lnTo>
                <a:pt x="46" y="352"/>
              </a:lnTo>
              <a:lnTo>
                <a:pt x="46" y="353"/>
              </a:lnTo>
              <a:lnTo>
                <a:pt x="46" y="355"/>
              </a:lnTo>
              <a:lnTo>
                <a:pt x="48" y="355"/>
              </a:lnTo>
              <a:lnTo>
                <a:pt x="55" y="353"/>
              </a:lnTo>
              <a:lnTo>
                <a:pt x="57" y="353"/>
              </a:lnTo>
              <a:lnTo>
                <a:pt x="59" y="353"/>
              </a:lnTo>
              <a:lnTo>
                <a:pt x="100" y="346"/>
              </a:lnTo>
              <a:lnTo>
                <a:pt x="103" y="345"/>
              </a:lnTo>
              <a:lnTo>
                <a:pt x="109" y="344"/>
              </a:lnTo>
              <a:lnTo>
                <a:pt x="113" y="343"/>
              </a:lnTo>
              <a:lnTo>
                <a:pt x="129" y="341"/>
              </a:lnTo>
              <a:lnTo>
                <a:pt x="132" y="340"/>
              </a:lnTo>
              <a:lnTo>
                <a:pt x="138" y="339"/>
              </a:lnTo>
              <a:lnTo>
                <a:pt x="141" y="338"/>
              </a:lnTo>
              <a:lnTo>
                <a:pt x="144" y="338"/>
              </a:lnTo>
              <a:lnTo>
                <a:pt x="146" y="338"/>
              </a:lnTo>
              <a:lnTo>
                <a:pt x="173" y="331"/>
              </a:lnTo>
              <a:lnTo>
                <a:pt x="176" y="331"/>
              </a:lnTo>
              <a:lnTo>
                <a:pt x="188" y="329"/>
              </a:lnTo>
              <a:lnTo>
                <a:pt x="192" y="328"/>
              </a:lnTo>
              <a:lnTo>
                <a:pt x="194" y="328"/>
              </a:lnTo>
              <a:lnTo>
                <a:pt x="197" y="327"/>
              </a:lnTo>
              <a:lnTo>
                <a:pt x="222" y="323"/>
              </a:lnTo>
              <a:lnTo>
                <a:pt x="225" y="322"/>
              </a:lnTo>
              <a:lnTo>
                <a:pt x="235" y="320"/>
              </a:lnTo>
              <a:lnTo>
                <a:pt x="238" y="319"/>
              </a:lnTo>
              <a:lnTo>
                <a:pt x="246" y="318"/>
              </a:lnTo>
              <a:lnTo>
                <a:pt x="247" y="318"/>
              </a:lnTo>
              <a:lnTo>
                <a:pt x="260" y="315"/>
              </a:lnTo>
              <a:lnTo>
                <a:pt x="268" y="314"/>
              </a:lnTo>
              <a:lnTo>
                <a:pt x="313" y="305"/>
              </a:lnTo>
              <a:lnTo>
                <a:pt x="316" y="305"/>
              </a:lnTo>
              <a:lnTo>
                <a:pt x="317" y="303"/>
              </a:lnTo>
              <a:lnTo>
                <a:pt x="319" y="303"/>
              </a:lnTo>
              <a:lnTo>
                <a:pt x="328" y="301"/>
              </a:lnTo>
              <a:lnTo>
                <a:pt x="337" y="299"/>
              </a:lnTo>
              <a:lnTo>
                <a:pt x="352" y="296"/>
              </a:lnTo>
              <a:lnTo>
                <a:pt x="357" y="295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276225</xdr:colOff>
      <xdr:row>0</xdr:row>
      <xdr:rowOff>0</xdr:rowOff>
    </xdr:from>
    <xdr:to>
      <xdr:col>7</xdr:col>
      <xdr:colOff>438150</xdr:colOff>
      <xdr:row>0</xdr:row>
      <xdr:rowOff>0</xdr:rowOff>
    </xdr:to>
    <xdr:sp macro="" textlink="">
      <xdr:nvSpPr>
        <xdr:cNvPr id="1027" name="Freeform 3">
          <a:extLst>
            <a:ext uri="{FF2B5EF4-FFF2-40B4-BE49-F238E27FC236}">
              <a16:creationId xmlns:a16="http://schemas.microsoft.com/office/drawing/2014/main" id="{815C15CD-86AA-C981-5BA9-94C172992154}"/>
            </a:ext>
          </a:extLst>
        </xdr:cNvPr>
        <xdr:cNvSpPr>
          <a:spLocks/>
        </xdr:cNvSpPr>
      </xdr:nvSpPr>
      <xdr:spPr bwMode="auto">
        <a:xfrm>
          <a:off x="4257675" y="0"/>
          <a:ext cx="161925" cy="0"/>
        </a:xfrm>
        <a:custGeom>
          <a:avLst/>
          <a:gdLst>
            <a:gd name="T0" fmla="*/ 3 w 154"/>
            <a:gd name="T1" fmla="*/ 221 h 323"/>
            <a:gd name="T2" fmla="*/ 2 w 154"/>
            <a:gd name="T3" fmla="*/ 218 h 323"/>
            <a:gd name="T4" fmla="*/ 5 w 154"/>
            <a:gd name="T5" fmla="*/ 203 h 323"/>
            <a:gd name="T6" fmla="*/ 8 w 154"/>
            <a:gd name="T7" fmla="*/ 198 h 323"/>
            <a:gd name="T8" fmla="*/ 9 w 154"/>
            <a:gd name="T9" fmla="*/ 170 h 323"/>
            <a:gd name="T10" fmla="*/ 11 w 154"/>
            <a:gd name="T11" fmla="*/ 154 h 323"/>
            <a:gd name="T12" fmla="*/ 10 w 154"/>
            <a:gd name="T13" fmla="*/ 151 h 323"/>
            <a:gd name="T14" fmla="*/ 6 w 154"/>
            <a:gd name="T15" fmla="*/ 140 h 323"/>
            <a:gd name="T16" fmla="*/ 8 w 154"/>
            <a:gd name="T17" fmla="*/ 130 h 323"/>
            <a:gd name="T18" fmla="*/ 20 w 154"/>
            <a:gd name="T19" fmla="*/ 125 h 323"/>
            <a:gd name="T20" fmla="*/ 21 w 154"/>
            <a:gd name="T21" fmla="*/ 121 h 323"/>
            <a:gd name="T22" fmla="*/ 25 w 154"/>
            <a:gd name="T23" fmla="*/ 117 h 323"/>
            <a:gd name="T24" fmla="*/ 37 w 154"/>
            <a:gd name="T25" fmla="*/ 102 h 323"/>
            <a:gd name="T26" fmla="*/ 25 w 154"/>
            <a:gd name="T27" fmla="*/ 74 h 323"/>
            <a:gd name="T28" fmla="*/ 32 w 154"/>
            <a:gd name="T29" fmla="*/ 53 h 323"/>
            <a:gd name="T30" fmla="*/ 27 w 154"/>
            <a:gd name="T31" fmla="*/ 41 h 323"/>
            <a:gd name="T32" fmla="*/ 25 w 154"/>
            <a:gd name="T33" fmla="*/ 14 h 323"/>
            <a:gd name="T34" fmla="*/ 40 w 154"/>
            <a:gd name="T35" fmla="*/ 7 h 323"/>
            <a:gd name="T36" fmla="*/ 42 w 154"/>
            <a:gd name="T37" fmla="*/ 8 h 323"/>
            <a:gd name="T38" fmla="*/ 50 w 154"/>
            <a:gd name="T39" fmla="*/ 6 h 323"/>
            <a:gd name="T40" fmla="*/ 51 w 154"/>
            <a:gd name="T41" fmla="*/ 0 h 323"/>
            <a:gd name="T42" fmla="*/ 54 w 154"/>
            <a:gd name="T43" fmla="*/ 5 h 323"/>
            <a:gd name="T44" fmla="*/ 56 w 154"/>
            <a:gd name="T45" fmla="*/ 10 h 323"/>
            <a:gd name="T46" fmla="*/ 74 w 154"/>
            <a:gd name="T47" fmla="*/ 61 h 323"/>
            <a:gd name="T48" fmla="*/ 91 w 154"/>
            <a:gd name="T49" fmla="*/ 113 h 323"/>
            <a:gd name="T50" fmla="*/ 92 w 154"/>
            <a:gd name="T51" fmla="*/ 118 h 323"/>
            <a:gd name="T52" fmla="*/ 100 w 154"/>
            <a:gd name="T53" fmla="*/ 145 h 323"/>
            <a:gd name="T54" fmla="*/ 107 w 154"/>
            <a:gd name="T55" fmla="*/ 169 h 323"/>
            <a:gd name="T56" fmla="*/ 109 w 154"/>
            <a:gd name="T57" fmla="*/ 174 h 323"/>
            <a:gd name="T58" fmla="*/ 117 w 154"/>
            <a:gd name="T59" fmla="*/ 197 h 323"/>
            <a:gd name="T60" fmla="*/ 124 w 154"/>
            <a:gd name="T61" fmla="*/ 220 h 323"/>
            <a:gd name="T62" fmla="*/ 136 w 154"/>
            <a:gd name="T63" fmla="*/ 228 h 323"/>
            <a:gd name="T64" fmla="*/ 142 w 154"/>
            <a:gd name="T65" fmla="*/ 241 h 323"/>
            <a:gd name="T66" fmla="*/ 149 w 154"/>
            <a:gd name="T67" fmla="*/ 246 h 323"/>
            <a:gd name="T68" fmla="*/ 154 w 154"/>
            <a:gd name="T69" fmla="*/ 247 h 323"/>
            <a:gd name="T70" fmla="*/ 151 w 154"/>
            <a:gd name="T71" fmla="*/ 264 h 323"/>
            <a:gd name="T72" fmla="*/ 151 w 154"/>
            <a:gd name="T73" fmla="*/ 270 h 323"/>
            <a:gd name="T74" fmla="*/ 133 w 154"/>
            <a:gd name="T75" fmla="*/ 276 h 323"/>
            <a:gd name="T76" fmla="*/ 132 w 154"/>
            <a:gd name="T77" fmla="*/ 284 h 323"/>
            <a:gd name="T78" fmla="*/ 118 w 154"/>
            <a:gd name="T79" fmla="*/ 295 h 323"/>
            <a:gd name="T80" fmla="*/ 118 w 154"/>
            <a:gd name="T81" fmla="*/ 296 h 323"/>
            <a:gd name="T82" fmla="*/ 117 w 154"/>
            <a:gd name="T83" fmla="*/ 297 h 323"/>
            <a:gd name="T84" fmla="*/ 116 w 154"/>
            <a:gd name="T85" fmla="*/ 301 h 323"/>
            <a:gd name="T86" fmla="*/ 65 w 154"/>
            <a:gd name="T87" fmla="*/ 313 h 323"/>
            <a:gd name="T88" fmla="*/ 63 w 154"/>
            <a:gd name="T89" fmla="*/ 314 h 323"/>
            <a:gd name="T90" fmla="*/ 60 w 154"/>
            <a:gd name="T91" fmla="*/ 314 h 323"/>
            <a:gd name="T92" fmla="*/ 51 w 154"/>
            <a:gd name="T93" fmla="*/ 316 h 323"/>
            <a:gd name="T94" fmla="*/ 33 w 154"/>
            <a:gd name="T95" fmla="*/ 320 h 323"/>
            <a:gd name="T96" fmla="*/ 27 w 154"/>
            <a:gd name="T97" fmla="*/ 321 h 323"/>
            <a:gd name="T98" fmla="*/ 25 w 154"/>
            <a:gd name="T99" fmla="*/ 322 h 323"/>
            <a:gd name="T100" fmla="*/ 18 w 154"/>
            <a:gd name="T101" fmla="*/ 323 h 323"/>
            <a:gd name="T102" fmla="*/ 5 w 154"/>
            <a:gd name="T103" fmla="*/ 299 h 323"/>
            <a:gd name="T104" fmla="*/ 10 w 154"/>
            <a:gd name="T105" fmla="*/ 292 h 323"/>
            <a:gd name="T106" fmla="*/ 6 w 154"/>
            <a:gd name="T107" fmla="*/ 273 h 323"/>
            <a:gd name="T108" fmla="*/ 5 w 154"/>
            <a:gd name="T109" fmla="*/ 265 h 323"/>
            <a:gd name="T110" fmla="*/ 5 w 154"/>
            <a:gd name="T111" fmla="*/ 264 h 323"/>
            <a:gd name="T112" fmla="*/ 2 w 154"/>
            <a:gd name="T113" fmla="*/ 234 h 323"/>
            <a:gd name="T114" fmla="*/ 0 w 154"/>
            <a:gd name="T115" fmla="*/ 224 h 323"/>
            <a:gd name="T116" fmla="*/ 3 w 154"/>
            <a:gd name="T117" fmla="*/ 221 h 3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</a:cxnLst>
          <a:rect l="0" t="0" r="r" b="b"/>
          <a:pathLst>
            <a:path w="154" h="323">
              <a:moveTo>
                <a:pt x="3" y="221"/>
              </a:moveTo>
              <a:lnTo>
                <a:pt x="2" y="218"/>
              </a:lnTo>
              <a:lnTo>
                <a:pt x="5" y="203"/>
              </a:lnTo>
              <a:lnTo>
                <a:pt x="8" y="198"/>
              </a:lnTo>
              <a:lnTo>
                <a:pt x="9" y="170"/>
              </a:lnTo>
              <a:lnTo>
                <a:pt x="11" y="154"/>
              </a:lnTo>
              <a:lnTo>
                <a:pt x="10" y="151"/>
              </a:lnTo>
              <a:lnTo>
                <a:pt x="6" y="140"/>
              </a:lnTo>
              <a:lnTo>
                <a:pt x="8" y="130"/>
              </a:lnTo>
              <a:lnTo>
                <a:pt x="20" y="125"/>
              </a:lnTo>
              <a:lnTo>
                <a:pt x="21" y="121"/>
              </a:lnTo>
              <a:lnTo>
                <a:pt x="25" y="117"/>
              </a:lnTo>
              <a:lnTo>
                <a:pt x="37" y="102"/>
              </a:lnTo>
              <a:lnTo>
                <a:pt x="25" y="74"/>
              </a:lnTo>
              <a:lnTo>
                <a:pt x="32" y="53"/>
              </a:lnTo>
              <a:lnTo>
                <a:pt x="27" y="41"/>
              </a:lnTo>
              <a:lnTo>
                <a:pt x="25" y="14"/>
              </a:lnTo>
              <a:lnTo>
                <a:pt x="40" y="7"/>
              </a:lnTo>
              <a:lnTo>
                <a:pt x="42" y="8"/>
              </a:lnTo>
              <a:lnTo>
                <a:pt x="50" y="6"/>
              </a:lnTo>
              <a:lnTo>
                <a:pt x="51" y="0"/>
              </a:lnTo>
              <a:lnTo>
                <a:pt x="54" y="5"/>
              </a:lnTo>
              <a:lnTo>
                <a:pt x="56" y="10"/>
              </a:lnTo>
              <a:lnTo>
                <a:pt x="74" y="61"/>
              </a:lnTo>
              <a:lnTo>
                <a:pt x="91" y="113"/>
              </a:lnTo>
              <a:lnTo>
                <a:pt x="92" y="118"/>
              </a:lnTo>
              <a:lnTo>
                <a:pt x="100" y="145"/>
              </a:lnTo>
              <a:lnTo>
                <a:pt x="107" y="169"/>
              </a:lnTo>
              <a:lnTo>
                <a:pt x="109" y="174"/>
              </a:lnTo>
              <a:lnTo>
                <a:pt x="117" y="197"/>
              </a:lnTo>
              <a:lnTo>
                <a:pt x="124" y="220"/>
              </a:lnTo>
              <a:lnTo>
                <a:pt x="136" y="228"/>
              </a:lnTo>
              <a:lnTo>
                <a:pt x="142" y="241"/>
              </a:lnTo>
              <a:lnTo>
                <a:pt x="149" y="246"/>
              </a:lnTo>
              <a:lnTo>
                <a:pt x="154" y="247"/>
              </a:lnTo>
              <a:lnTo>
                <a:pt x="151" y="264"/>
              </a:lnTo>
              <a:lnTo>
                <a:pt x="151" y="270"/>
              </a:lnTo>
              <a:lnTo>
                <a:pt x="133" y="276"/>
              </a:lnTo>
              <a:lnTo>
                <a:pt x="132" y="284"/>
              </a:lnTo>
              <a:lnTo>
                <a:pt x="118" y="295"/>
              </a:lnTo>
              <a:lnTo>
                <a:pt x="118" y="296"/>
              </a:lnTo>
              <a:lnTo>
                <a:pt x="117" y="297"/>
              </a:lnTo>
              <a:lnTo>
                <a:pt x="116" y="301"/>
              </a:lnTo>
              <a:lnTo>
                <a:pt x="65" y="313"/>
              </a:lnTo>
              <a:lnTo>
                <a:pt x="63" y="314"/>
              </a:lnTo>
              <a:lnTo>
                <a:pt x="60" y="314"/>
              </a:lnTo>
              <a:lnTo>
                <a:pt x="51" y="316"/>
              </a:lnTo>
              <a:lnTo>
                <a:pt x="33" y="320"/>
              </a:lnTo>
              <a:lnTo>
                <a:pt x="27" y="321"/>
              </a:lnTo>
              <a:lnTo>
                <a:pt x="25" y="322"/>
              </a:lnTo>
              <a:lnTo>
                <a:pt x="18" y="323"/>
              </a:lnTo>
              <a:lnTo>
                <a:pt x="5" y="299"/>
              </a:lnTo>
              <a:lnTo>
                <a:pt x="10" y="292"/>
              </a:lnTo>
              <a:lnTo>
                <a:pt x="6" y="273"/>
              </a:lnTo>
              <a:lnTo>
                <a:pt x="5" y="265"/>
              </a:lnTo>
              <a:lnTo>
                <a:pt x="5" y="264"/>
              </a:lnTo>
              <a:lnTo>
                <a:pt x="2" y="234"/>
              </a:lnTo>
              <a:lnTo>
                <a:pt x="0" y="224"/>
              </a:lnTo>
              <a:lnTo>
                <a:pt x="3" y="221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104775</xdr:colOff>
      <xdr:row>0</xdr:row>
      <xdr:rowOff>0</xdr:rowOff>
    </xdr:from>
    <xdr:to>
      <xdr:col>7</xdr:col>
      <xdr:colOff>238125</xdr:colOff>
      <xdr:row>0</xdr:row>
      <xdr:rowOff>0</xdr:rowOff>
    </xdr:to>
    <xdr:sp macro="" textlink="">
      <xdr:nvSpPr>
        <xdr:cNvPr id="1028" name="Freeform 4">
          <a:extLst>
            <a:ext uri="{FF2B5EF4-FFF2-40B4-BE49-F238E27FC236}">
              <a16:creationId xmlns:a16="http://schemas.microsoft.com/office/drawing/2014/main" id="{03C13FA1-C0EF-456D-9C70-E66883D40CF1}"/>
            </a:ext>
          </a:extLst>
        </xdr:cNvPr>
        <xdr:cNvSpPr>
          <a:spLocks/>
        </xdr:cNvSpPr>
      </xdr:nvSpPr>
      <xdr:spPr bwMode="auto">
        <a:xfrm>
          <a:off x="4086225" y="0"/>
          <a:ext cx="133350" cy="0"/>
        </a:xfrm>
        <a:custGeom>
          <a:avLst/>
          <a:gdLst>
            <a:gd name="T0" fmla="*/ 115 w 125"/>
            <a:gd name="T1" fmla="*/ 206 h 287"/>
            <a:gd name="T2" fmla="*/ 121 w 125"/>
            <a:gd name="T3" fmla="*/ 132 h 287"/>
            <a:gd name="T4" fmla="*/ 114 w 125"/>
            <a:gd name="T5" fmla="*/ 88 h 287"/>
            <a:gd name="T6" fmla="*/ 99 w 125"/>
            <a:gd name="T7" fmla="*/ 94 h 287"/>
            <a:gd name="T8" fmla="*/ 92 w 125"/>
            <a:gd name="T9" fmla="*/ 95 h 287"/>
            <a:gd name="T10" fmla="*/ 91 w 125"/>
            <a:gd name="T11" fmla="*/ 88 h 287"/>
            <a:gd name="T12" fmla="*/ 92 w 125"/>
            <a:gd name="T13" fmla="*/ 78 h 287"/>
            <a:gd name="T14" fmla="*/ 91 w 125"/>
            <a:gd name="T15" fmla="*/ 74 h 287"/>
            <a:gd name="T16" fmla="*/ 96 w 125"/>
            <a:gd name="T17" fmla="*/ 71 h 287"/>
            <a:gd name="T18" fmla="*/ 104 w 125"/>
            <a:gd name="T19" fmla="*/ 69 h 287"/>
            <a:gd name="T20" fmla="*/ 105 w 125"/>
            <a:gd name="T21" fmla="*/ 61 h 287"/>
            <a:gd name="T22" fmla="*/ 106 w 125"/>
            <a:gd name="T23" fmla="*/ 51 h 287"/>
            <a:gd name="T24" fmla="*/ 108 w 125"/>
            <a:gd name="T25" fmla="*/ 39 h 287"/>
            <a:gd name="T26" fmla="*/ 108 w 125"/>
            <a:gd name="T27" fmla="*/ 35 h 287"/>
            <a:gd name="T28" fmla="*/ 108 w 125"/>
            <a:gd name="T29" fmla="*/ 27 h 287"/>
            <a:gd name="T30" fmla="*/ 84 w 125"/>
            <a:gd name="T31" fmla="*/ 19 h 287"/>
            <a:gd name="T32" fmla="*/ 76 w 125"/>
            <a:gd name="T33" fmla="*/ 16 h 287"/>
            <a:gd name="T34" fmla="*/ 72 w 125"/>
            <a:gd name="T35" fmla="*/ 15 h 287"/>
            <a:gd name="T36" fmla="*/ 62 w 125"/>
            <a:gd name="T37" fmla="*/ 11 h 287"/>
            <a:gd name="T38" fmla="*/ 44 w 125"/>
            <a:gd name="T39" fmla="*/ 5 h 287"/>
            <a:gd name="T40" fmla="*/ 25 w 125"/>
            <a:gd name="T41" fmla="*/ 3 h 287"/>
            <a:gd name="T42" fmla="*/ 18 w 125"/>
            <a:gd name="T43" fmla="*/ 25 h 287"/>
            <a:gd name="T44" fmla="*/ 13 w 125"/>
            <a:gd name="T45" fmla="*/ 36 h 287"/>
            <a:gd name="T46" fmla="*/ 11 w 125"/>
            <a:gd name="T47" fmla="*/ 39 h 287"/>
            <a:gd name="T48" fmla="*/ 3 w 125"/>
            <a:gd name="T49" fmla="*/ 54 h 287"/>
            <a:gd name="T50" fmla="*/ 2 w 125"/>
            <a:gd name="T51" fmla="*/ 81 h 287"/>
            <a:gd name="T52" fmla="*/ 8 w 125"/>
            <a:gd name="T53" fmla="*/ 99 h 287"/>
            <a:gd name="T54" fmla="*/ 33 w 125"/>
            <a:gd name="T55" fmla="*/ 119 h 287"/>
            <a:gd name="T56" fmla="*/ 43 w 125"/>
            <a:gd name="T57" fmla="*/ 126 h 287"/>
            <a:gd name="T58" fmla="*/ 60 w 125"/>
            <a:gd name="T59" fmla="*/ 140 h 287"/>
            <a:gd name="T60" fmla="*/ 49 w 125"/>
            <a:gd name="T61" fmla="*/ 152 h 287"/>
            <a:gd name="T62" fmla="*/ 39 w 125"/>
            <a:gd name="T63" fmla="*/ 160 h 287"/>
            <a:gd name="T64" fmla="*/ 34 w 125"/>
            <a:gd name="T65" fmla="*/ 165 h 287"/>
            <a:gd name="T66" fmla="*/ 31 w 125"/>
            <a:gd name="T67" fmla="*/ 177 h 287"/>
            <a:gd name="T68" fmla="*/ 26 w 125"/>
            <a:gd name="T69" fmla="*/ 182 h 287"/>
            <a:gd name="T70" fmla="*/ 25 w 125"/>
            <a:gd name="T71" fmla="*/ 184 h 287"/>
            <a:gd name="T72" fmla="*/ 12 w 125"/>
            <a:gd name="T73" fmla="*/ 191 h 287"/>
            <a:gd name="T74" fmla="*/ 6 w 125"/>
            <a:gd name="T75" fmla="*/ 198 h 287"/>
            <a:gd name="T76" fmla="*/ 0 w 125"/>
            <a:gd name="T77" fmla="*/ 218 h 287"/>
            <a:gd name="T78" fmla="*/ 5 w 125"/>
            <a:gd name="T79" fmla="*/ 233 h 287"/>
            <a:gd name="T80" fmla="*/ 32 w 125"/>
            <a:gd name="T81" fmla="*/ 252 h 287"/>
            <a:gd name="T82" fmla="*/ 50 w 125"/>
            <a:gd name="T83" fmla="*/ 260 h 287"/>
            <a:gd name="T84" fmla="*/ 70 w 125"/>
            <a:gd name="T85" fmla="*/ 257 h 287"/>
            <a:gd name="T86" fmla="*/ 79 w 125"/>
            <a:gd name="T87" fmla="*/ 284 h 287"/>
            <a:gd name="T88" fmla="*/ 99 w 125"/>
            <a:gd name="T89" fmla="*/ 235 h 287"/>
            <a:gd name="T90" fmla="*/ 114 w 125"/>
            <a:gd name="T91" fmla="*/ 209 h 28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</a:cxnLst>
          <a:rect l="0" t="0" r="r" b="b"/>
          <a:pathLst>
            <a:path w="125" h="287">
              <a:moveTo>
                <a:pt x="112" y="207"/>
              </a:moveTo>
              <a:lnTo>
                <a:pt x="115" y="206"/>
              </a:lnTo>
              <a:lnTo>
                <a:pt x="125" y="172"/>
              </a:lnTo>
              <a:lnTo>
                <a:pt x="121" y="132"/>
              </a:lnTo>
              <a:lnTo>
                <a:pt x="118" y="99"/>
              </a:lnTo>
              <a:lnTo>
                <a:pt x="114" y="88"/>
              </a:lnTo>
              <a:lnTo>
                <a:pt x="115" y="93"/>
              </a:lnTo>
              <a:lnTo>
                <a:pt x="99" y="94"/>
              </a:lnTo>
              <a:lnTo>
                <a:pt x="96" y="96"/>
              </a:lnTo>
              <a:lnTo>
                <a:pt x="92" y="95"/>
              </a:lnTo>
              <a:lnTo>
                <a:pt x="90" y="91"/>
              </a:lnTo>
              <a:lnTo>
                <a:pt x="91" y="88"/>
              </a:lnTo>
              <a:lnTo>
                <a:pt x="90" y="86"/>
              </a:lnTo>
              <a:lnTo>
                <a:pt x="92" y="78"/>
              </a:lnTo>
              <a:lnTo>
                <a:pt x="92" y="75"/>
              </a:lnTo>
              <a:lnTo>
                <a:pt x="91" y="74"/>
              </a:lnTo>
              <a:lnTo>
                <a:pt x="95" y="72"/>
              </a:lnTo>
              <a:lnTo>
                <a:pt x="96" y="71"/>
              </a:lnTo>
              <a:lnTo>
                <a:pt x="102" y="69"/>
              </a:lnTo>
              <a:lnTo>
                <a:pt x="104" y="69"/>
              </a:lnTo>
              <a:lnTo>
                <a:pt x="105" y="64"/>
              </a:lnTo>
              <a:lnTo>
                <a:pt x="105" y="61"/>
              </a:lnTo>
              <a:lnTo>
                <a:pt x="105" y="56"/>
              </a:lnTo>
              <a:lnTo>
                <a:pt x="106" y="51"/>
              </a:lnTo>
              <a:lnTo>
                <a:pt x="108" y="40"/>
              </a:lnTo>
              <a:lnTo>
                <a:pt x="108" y="39"/>
              </a:lnTo>
              <a:lnTo>
                <a:pt x="108" y="38"/>
              </a:lnTo>
              <a:lnTo>
                <a:pt x="108" y="35"/>
              </a:lnTo>
              <a:lnTo>
                <a:pt x="108" y="29"/>
              </a:lnTo>
              <a:lnTo>
                <a:pt x="108" y="27"/>
              </a:lnTo>
              <a:lnTo>
                <a:pt x="108" y="26"/>
              </a:lnTo>
              <a:lnTo>
                <a:pt x="84" y="19"/>
              </a:lnTo>
              <a:lnTo>
                <a:pt x="77" y="17"/>
              </a:lnTo>
              <a:lnTo>
                <a:pt x="76" y="16"/>
              </a:lnTo>
              <a:lnTo>
                <a:pt x="75" y="16"/>
              </a:lnTo>
              <a:lnTo>
                <a:pt x="72" y="15"/>
              </a:lnTo>
              <a:lnTo>
                <a:pt x="65" y="12"/>
              </a:lnTo>
              <a:lnTo>
                <a:pt x="62" y="11"/>
              </a:lnTo>
              <a:lnTo>
                <a:pt x="52" y="8"/>
              </a:lnTo>
              <a:lnTo>
                <a:pt x="44" y="5"/>
              </a:lnTo>
              <a:lnTo>
                <a:pt x="29" y="0"/>
              </a:lnTo>
              <a:lnTo>
                <a:pt x="25" y="3"/>
              </a:lnTo>
              <a:lnTo>
                <a:pt x="19" y="16"/>
              </a:lnTo>
              <a:lnTo>
                <a:pt x="18" y="25"/>
              </a:lnTo>
              <a:lnTo>
                <a:pt x="11" y="37"/>
              </a:lnTo>
              <a:lnTo>
                <a:pt x="13" y="36"/>
              </a:lnTo>
              <a:lnTo>
                <a:pt x="14" y="36"/>
              </a:lnTo>
              <a:lnTo>
                <a:pt x="11" y="39"/>
              </a:lnTo>
              <a:lnTo>
                <a:pt x="2" y="52"/>
              </a:lnTo>
              <a:lnTo>
                <a:pt x="3" y="54"/>
              </a:lnTo>
              <a:lnTo>
                <a:pt x="12" y="63"/>
              </a:lnTo>
              <a:lnTo>
                <a:pt x="2" y="81"/>
              </a:lnTo>
              <a:lnTo>
                <a:pt x="6" y="97"/>
              </a:lnTo>
              <a:lnTo>
                <a:pt x="8" y="99"/>
              </a:lnTo>
              <a:lnTo>
                <a:pt x="14" y="99"/>
              </a:lnTo>
              <a:lnTo>
                <a:pt x="33" y="119"/>
              </a:lnTo>
              <a:lnTo>
                <a:pt x="35" y="123"/>
              </a:lnTo>
              <a:lnTo>
                <a:pt x="43" y="126"/>
              </a:lnTo>
              <a:lnTo>
                <a:pt x="47" y="131"/>
              </a:lnTo>
              <a:lnTo>
                <a:pt x="60" y="140"/>
              </a:lnTo>
              <a:lnTo>
                <a:pt x="53" y="146"/>
              </a:lnTo>
              <a:lnTo>
                <a:pt x="49" y="152"/>
              </a:lnTo>
              <a:lnTo>
                <a:pt x="41" y="157"/>
              </a:lnTo>
              <a:lnTo>
                <a:pt x="39" y="160"/>
              </a:lnTo>
              <a:lnTo>
                <a:pt x="35" y="164"/>
              </a:lnTo>
              <a:lnTo>
                <a:pt x="34" y="165"/>
              </a:lnTo>
              <a:lnTo>
                <a:pt x="30" y="170"/>
              </a:lnTo>
              <a:lnTo>
                <a:pt x="31" y="177"/>
              </a:lnTo>
              <a:lnTo>
                <a:pt x="30" y="180"/>
              </a:lnTo>
              <a:lnTo>
                <a:pt x="26" y="182"/>
              </a:lnTo>
              <a:lnTo>
                <a:pt x="25" y="183"/>
              </a:lnTo>
              <a:lnTo>
                <a:pt x="25" y="184"/>
              </a:lnTo>
              <a:lnTo>
                <a:pt x="22" y="186"/>
              </a:lnTo>
              <a:lnTo>
                <a:pt x="12" y="191"/>
              </a:lnTo>
              <a:lnTo>
                <a:pt x="9" y="195"/>
              </a:lnTo>
              <a:lnTo>
                <a:pt x="6" y="198"/>
              </a:lnTo>
              <a:lnTo>
                <a:pt x="4" y="208"/>
              </a:lnTo>
              <a:lnTo>
                <a:pt x="0" y="218"/>
              </a:lnTo>
              <a:lnTo>
                <a:pt x="2" y="221"/>
              </a:lnTo>
              <a:lnTo>
                <a:pt x="5" y="233"/>
              </a:lnTo>
              <a:lnTo>
                <a:pt x="21" y="244"/>
              </a:lnTo>
              <a:lnTo>
                <a:pt x="32" y="252"/>
              </a:lnTo>
              <a:lnTo>
                <a:pt x="36" y="251"/>
              </a:lnTo>
              <a:lnTo>
                <a:pt x="50" y="260"/>
              </a:lnTo>
              <a:lnTo>
                <a:pt x="51" y="258"/>
              </a:lnTo>
              <a:lnTo>
                <a:pt x="70" y="257"/>
              </a:lnTo>
              <a:lnTo>
                <a:pt x="72" y="287"/>
              </a:lnTo>
              <a:lnTo>
                <a:pt x="79" y="284"/>
              </a:lnTo>
              <a:lnTo>
                <a:pt x="85" y="275"/>
              </a:lnTo>
              <a:lnTo>
                <a:pt x="99" y="235"/>
              </a:lnTo>
              <a:lnTo>
                <a:pt x="100" y="235"/>
              </a:lnTo>
              <a:lnTo>
                <a:pt x="114" y="209"/>
              </a:lnTo>
              <a:lnTo>
                <a:pt x="112" y="207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400050</xdr:colOff>
      <xdr:row>12</xdr:row>
      <xdr:rowOff>114300</xdr:rowOff>
    </xdr:from>
    <xdr:to>
      <xdr:col>14</xdr:col>
      <xdr:colOff>76200</xdr:colOff>
      <xdr:row>19</xdr:row>
      <xdr:rowOff>133350</xdr:rowOff>
    </xdr:to>
    <xdr:sp macro="" textlink="">
      <xdr:nvSpPr>
        <xdr:cNvPr id="1029" name="Freeform 5">
          <a:extLst>
            <a:ext uri="{FF2B5EF4-FFF2-40B4-BE49-F238E27FC236}">
              <a16:creationId xmlns:a16="http://schemas.microsoft.com/office/drawing/2014/main" id="{E20392AC-EF9B-1224-BCA4-642BD564256A}"/>
            </a:ext>
          </a:extLst>
        </xdr:cNvPr>
        <xdr:cNvSpPr>
          <a:spLocks/>
        </xdr:cNvSpPr>
      </xdr:nvSpPr>
      <xdr:spPr bwMode="auto">
        <a:xfrm>
          <a:off x="6819900" y="2057400"/>
          <a:ext cx="1504950" cy="1162050"/>
        </a:xfrm>
        <a:custGeom>
          <a:avLst/>
          <a:gdLst>
            <a:gd name="T0" fmla="*/ 503 w 701"/>
            <a:gd name="T1" fmla="*/ 463 h 538"/>
            <a:gd name="T2" fmla="*/ 489 w 701"/>
            <a:gd name="T3" fmla="*/ 458 h 538"/>
            <a:gd name="T4" fmla="*/ 455 w 701"/>
            <a:gd name="T5" fmla="*/ 445 h 538"/>
            <a:gd name="T6" fmla="*/ 426 w 701"/>
            <a:gd name="T7" fmla="*/ 436 h 538"/>
            <a:gd name="T8" fmla="*/ 405 w 701"/>
            <a:gd name="T9" fmla="*/ 399 h 538"/>
            <a:gd name="T10" fmla="*/ 381 w 701"/>
            <a:gd name="T11" fmla="*/ 386 h 538"/>
            <a:gd name="T12" fmla="*/ 319 w 701"/>
            <a:gd name="T13" fmla="*/ 401 h 538"/>
            <a:gd name="T14" fmla="*/ 296 w 701"/>
            <a:gd name="T15" fmla="*/ 405 h 538"/>
            <a:gd name="T16" fmla="*/ 249 w 701"/>
            <a:gd name="T17" fmla="*/ 415 h 538"/>
            <a:gd name="T18" fmla="*/ 191 w 701"/>
            <a:gd name="T19" fmla="*/ 427 h 538"/>
            <a:gd name="T20" fmla="*/ 166 w 701"/>
            <a:gd name="T21" fmla="*/ 433 h 538"/>
            <a:gd name="T22" fmla="*/ 132 w 701"/>
            <a:gd name="T23" fmla="*/ 439 h 538"/>
            <a:gd name="T24" fmla="*/ 73 w 701"/>
            <a:gd name="T25" fmla="*/ 450 h 538"/>
            <a:gd name="T26" fmla="*/ 31 w 701"/>
            <a:gd name="T27" fmla="*/ 458 h 538"/>
            <a:gd name="T28" fmla="*/ 0 w 701"/>
            <a:gd name="T29" fmla="*/ 432 h 538"/>
            <a:gd name="T30" fmla="*/ 56 w 701"/>
            <a:gd name="T31" fmla="*/ 369 h 538"/>
            <a:gd name="T32" fmla="*/ 47 w 701"/>
            <a:gd name="T33" fmla="*/ 326 h 538"/>
            <a:gd name="T34" fmla="*/ 114 w 701"/>
            <a:gd name="T35" fmla="*/ 277 h 538"/>
            <a:gd name="T36" fmla="*/ 180 w 701"/>
            <a:gd name="T37" fmla="*/ 275 h 538"/>
            <a:gd name="T38" fmla="*/ 234 w 701"/>
            <a:gd name="T39" fmla="*/ 255 h 538"/>
            <a:gd name="T40" fmla="*/ 268 w 701"/>
            <a:gd name="T41" fmla="*/ 226 h 538"/>
            <a:gd name="T42" fmla="*/ 259 w 701"/>
            <a:gd name="T43" fmla="*/ 192 h 538"/>
            <a:gd name="T44" fmla="*/ 257 w 701"/>
            <a:gd name="T45" fmla="*/ 175 h 538"/>
            <a:gd name="T46" fmla="*/ 246 w 701"/>
            <a:gd name="T47" fmla="*/ 150 h 538"/>
            <a:gd name="T48" fmla="*/ 278 w 701"/>
            <a:gd name="T49" fmla="*/ 118 h 538"/>
            <a:gd name="T50" fmla="*/ 325 w 701"/>
            <a:gd name="T51" fmla="*/ 46 h 538"/>
            <a:gd name="T52" fmla="*/ 357 w 701"/>
            <a:gd name="T53" fmla="*/ 27 h 538"/>
            <a:gd name="T54" fmla="*/ 468 w 701"/>
            <a:gd name="T55" fmla="*/ 0 h 538"/>
            <a:gd name="T56" fmla="*/ 479 w 701"/>
            <a:gd name="T57" fmla="*/ 52 h 538"/>
            <a:gd name="T58" fmla="*/ 487 w 701"/>
            <a:gd name="T59" fmla="*/ 94 h 538"/>
            <a:gd name="T60" fmla="*/ 502 w 701"/>
            <a:gd name="T61" fmla="*/ 145 h 538"/>
            <a:gd name="T62" fmla="*/ 526 w 701"/>
            <a:gd name="T63" fmla="*/ 200 h 538"/>
            <a:gd name="T64" fmla="*/ 538 w 701"/>
            <a:gd name="T65" fmla="*/ 258 h 538"/>
            <a:gd name="T66" fmla="*/ 538 w 701"/>
            <a:gd name="T67" fmla="*/ 287 h 538"/>
            <a:gd name="T68" fmla="*/ 540 w 701"/>
            <a:gd name="T69" fmla="*/ 343 h 538"/>
            <a:gd name="T70" fmla="*/ 549 w 701"/>
            <a:gd name="T71" fmla="*/ 392 h 538"/>
            <a:gd name="T72" fmla="*/ 553 w 701"/>
            <a:gd name="T73" fmla="*/ 417 h 538"/>
            <a:gd name="T74" fmla="*/ 557 w 701"/>
            <a:gd name="T75" fmla="*/ 469 h 538"/>
            <a:gd name="T76" fmla="*/ 549 w 701"/>
            <a:gd name="T77" fmla="*/ 486 h 538"/>
            <a:gd name="T78" fmla="*/ 571 w 701"/>
            <a:gd name="T79" fmla="*/ 473 h 538"/>
            <a:gd name="T80" fmla="*/ 643 w 701"/>
            <a:gd name="T81" fmla="*/ 448 h 538"/>
            <a:gd name="T82" fmla="*/ 674 w 701"/>
            <a:gd name="T83" fmla="*/ 432 h 538"/>
            <a:gd name="T84" fmla="*/ 679 w 701"/>
            <a:gd name="T85" fmla="*/ 446 h 538"/>
            <a:gd name="T86" fmla="*/ 559 w 701"/>
            <a:gd name="T87" fmla="*/ 517 h 538"/>
            <a:gd name="T88" fmla="*/ 538 w 701"/>
            <a:gd name="T89" fmla="*/ 524 h 538"/>
            <a:gd name="T90" fmla="*/ 517 w 701"/>
            <a:gd name="T91" fmla="*/ 538 h 538"/>
            <a:gd name="T92" fmla="*/ 519 w 701"/>
            <a:gd name="T93" fmla="*/ 522 h 538"/>
            <a:gd name="T94" fmla="*/ 529 w 701"/>
            <a:gd name="T95" fmla="*/ 516 h 538"/>
            <a:gd name="T96" fmla="*/ 532 w 701"/>
            <a:gd name="T97" fmla="*/ 503 h 538"/>
            <a:gd name="T98" fmla="*/ 535 w 701"/>
            <a:gd name="T99" fmla="*/ 485 h 538"/>
            <a:gd name="T100" fmla="*/ 535 w 701"/>
            <a:gd name="T101" fmla="*/ 473 h 53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701" h="538">
              <a:moveTo>
                <a:pt x="535" y="473"/>
              </a:moveTo>
              <a:lnTo>
                <a:pt x="511" y="466"/>
              </a:lnTo>
              <a:lnTo>
                <a:pt x="504" y="464"/>
              </a:lnTo>
              <a:lnTo>
                <a:pt x="503" y="463"/>
              </a:lnTo>
              <a:lnTo>
                <a:pt x="502" y="463"/>
              </a:lnTo>
              <a:lnTo>
                <a:pt x="499" y="462"/>
              </a:lnTo>
              <a:lnTo>
                <a:pt x="492" y="459"/>
              </a:lnTo>
              <a:lnTo>
                <a:pt x="489" y="458"/>
              </a:lnTo>
              <a:lnTo>
                <a:pt x="479" y="455"/>
              </a:lnTo>
              <a:lnTo>
                <a:pt x="471" y="452"/>
              </a:lnTo>
              <a:lnTo>
                <a:pt x="456" y="447"/>
              </a:lnTo>
              <a:lnTo>
                <a:pt x="455" y="445"/>
              </a:lnTo>
              <a:lnTo>
                <a:pt x="450" y="440"/>
              </a:lnTo>
              <a:lnTo>
                <a:pt x="450" y="441"/>
              </a:lnTo>
              <a:lnTo>
                <a:pt x="439" y="441"/>
              </a:lnTo>
              <a:lnTo>
                <a:pt x="426" y="436"/>
              </a:lnTo>
              <a:lnTo>
                <a:pt x="418" y="426"/>
              </a:lnTo>
              <a:lnTo>
                <a:pt x="419" y="423"/>
              </a:lnTo>
              <a:lnTo>
                <a:pt x="415" y="409"/>
              </a:lnTo>
              <a:lnTo>
                <a:pt x="405" y="399"/>
              </a:lnTo>
              <a:lnTo>
                <a:pt x="402" y="398"/>
              </a:lnTo>
              <a:lnTo>
                <a:pt x="395" y="400"/>
              </a:lnTo>
              <a:lnTo>
                <a:pt x="383" y="386"/>
              </a:lnTo>
              <a:lnTo>
                <a:pt x="381" y="386"/>
              </a:lnTo>
              <a:lnTo>
                <a:pt x="372" y="388"/>
              </a:lnTo>
              <a:lnTo>
                <a:pt x="346" y="394"/>
              </a:lnTo>
              <a:lnTo>
                <a:pt x="328" y="399"/>
              </a:lnTo>
              <a:lnTo>
                <a:pt x="319" y="401"/>
              </a:lnTo>
              <a:lnTo>
                <a:pt x="318" y="401"/>
              </a:lnTo>
              <a:lnTo>
                <a:pt x="316" y="401"/>
              </a:lnTo>
              <a:lnTo>
                <a:pt x="307" y="403"/>
              </a:lnTo>
              <a:lnTo>
                <a:pt x="296" y="405"/>
              </a:lnTo>
              <a:lnTo>
                <a:pt x="280" y="408"/>
              </a:lnTo>
              <a:lnTo>
                <a:pt x="261" y="412"/>
              </a:lnTo>
              <a:lnTo>
                <a:pt x="254" y="414"/>
              </a:lnTo>
              <a:lnTo>
                <a:pt x="249" y="415"/>
              </a:lnTo>
              <a:lnTo>
                <a:pt x="245" y="416"/>
              </a:lnTo>
              <a:lnTo>
                <a:pt x="236" y="418"/>
              </a:lnTo>
              <a:lnTo>
                <a:pt x="200" y="425"/>
              </a:lnTo>
              <a:lnTo>
                <a:pt x="191" y="427"/>
              </a:lnTo>
              <a:lnTo>
                <a:pt x="189" y="427"/>
              </a:lnTo>
              <a:lnTo>
                <a:pt x="182" y="429"/>
              </a:lnTo>
              <a:lnTo>
                <a:pt x="179" y="430"/>
              </a:lnTo>
              <a:lnTo>
                <a:pt x="166" y="433"/>
              </a:lnTo>
              <a:lnTo>
                <a:pt x="147" y="436"/>
              </a:lnTo>
              <a:lnTo>
                <a:pt x="140" y="438"/>
              </a:lnTo>
              <a:lnTo>
                <a:pt x="136" y="438"/>
              </a:lnTo>
              <a:lnTo>
                <a:pt x="132" y="439"/>
              </a:lnTo>
              <a:lnTo>
                <a:pt x="104" y="444"/>
              </a:lnTo>
              <a:lnTo>
                <a:pt x="84" y="448"/>
              </a:lnTo>
              <a:lnTo>
                <a:pt x="79" y="449"/>
              </a:lnTo>
              <a:lnTo>
                <a:pt x="73" y="450"/>
              </a:lnTo>
              <a:lnTo>
                <a:pt x="72" y="450"/>
              </a:lnTo>
              <a:lnTo>
                <a:pt x="66" y="451"/>
              </a:lnTo>
              <a:lnTo>
                <a:pt x="56" y="453"/>
              </a:lnTo>
              <a:lnTo>
                <a:pt x="31" y="458"/>
              </a:lnTo>
              <a:lnTo>
                <a:pt x="20" y="460"/>
              </a:lnTo>
              <a:lnTo>
                <a:pt x="16" y="460"/>
              </a:lnTo>
              <a:lnTo>
                <a:pt x="6" y="463"/>
              </a:lnTo>
              <a:lnTo>
                <a:pt x="0" y="432"/>
              </a:lnTo>
              <a:lnTo>
                <a:pt x="12" y="422"/>
              </a:lnTo>
              <a:lnTo>
                <a:pt x="33" y="398"/>
              </a:lnTo>
              <a:lnTo>
                <a:pt x="48" y="386"/>
              </a:lnTo>
              <a:lnTo>
                <a:pt x="56" y="369"/>
              </a:lnTo>
              <a:lnTo>
                <a:pt x="63" y="361"/>
              </a:lnTo>
              <a:lnTo>
                <a:pt x="58" y="339"/>
              </a:lnTo>
              <a:lnTo>
                <a:pt x="49" y="336"/>
              </a:lnTo>
              <a:lnTo>
                <a:pt x="47" y="326"/>
              </a:lnTo>
              <a:lnTo>
                <a:pt x="43" y="322"/>
              </a:lnTo>
              <a:lnTo>
                <a:pt x="39" y="305"/>
              </a:lnTo>
              <a:lnTo>
                <a:pt x="86" y="282"/>
              </a:lnTo>
              <a:lnTo>
                <a:pt x="114" y="277"/>
              </a:lnTo>
              <a:lnTo>
                <a:pt x="126" y="275"/>
              </a:lnTo>
              <a:lnTo>
                <a:pt x="147" y="275"/>
              </a:lnTo>
              <a:lnTo>
                <a:pt x="168" y="282"/>
              </a:lnTo>
              <a:lnTo>
                <a:pt x="180" y="275"/>
              </a:lnTo>
              <a:lnTo>
                <a:pt x="200" y="270"/>
              </a:lnTo>
              <a:lnTo>
                <a:pt x="211" y="269"/>
              </a:lnTo>
              <a:lnTo>
                <a:pt x="233" y="255"/>
              </a:lnTo>
              <a:lnTo>
                <a:pt x="234" y="255"/>
              </a:lnTo>
              <a:lnTo>
                <a:pt x="237" y="251"/>
              </a:lnTo>
              <a:lnTo>
                <a:pt x="240" y="245"/>
              </a:lnTo>
              <a:lnTo>
                <a:pt x="252" y="233"/>
              </a:lnTo>
              <a:lnTo>
                <a:pt x="268" y="226"/>
              </a:lnTo>
              <a:lnTo>
                <a:pt x="270" y="214"/>
              </a:lnTo>
              <a:lnTo>
                <a:pt x="268" y="208"/>
              </a:lnTo>
              <a:lnTo>
                <a:pt x="263" y="193"/>
              </a:lnTo>
              <a:lnTo>
                <a:pt x="259" y="192"/>
              </a:lnTo>
              <a:lnTo>
                <a:pt x="258" y="186"/>
              </a:lnTo>
              <a:lnTo>
                <a:pt x="263" y="187"/>
              </a:lnTo>
              <a:lnTo>
                <a:pt x="269" y="180"/>
              </a:lnTo>
              <a:lnTo>
                <a:pt x="257" y="175"/>
              </a:lnTo>
              <a:lnTo>
                <a:pt x="255" y="177"/>
              </a:lnTo>
              <a:lnTo>
                <a:pt x="255" y="172"/>
              </a:lnTo>
              <a:lnTo>
                <a:pt x="244" y="170"/>
              </a:lnTo>
              <a:lnTo>
                <a:pt x="246" y="150"/>
              </a:lnTo>
              <a:lnTo>
                <a:pt x="258" y="143"/>
              </a:lnTo>
              <a:lnTo>
                <a:pt x="257" y="138"/>
              </a:lnTo>
              <a:lnTo>
                <a:pt x="274" y="121"/>
              </a:lnTo>
              <a:lnTo>
                <a:pt x="278" y="118"/>
              </a:lnTo>
              <a:lnTo>
                <a:pt x="280" y="109"/>
              </a:lnTo>
              <a:lnTo>
                <a:pt x="313" y="58"/>
              </a:lnTo>
              <a:lnTo>
                <a:pt x="325" y="48"/>
              </a:lnTo>
              <a:lnTo>
                <a:pt x="325" y="46"/>
              </a:lnTo>
              <a:lnTo>
                <a:pt x="345" y="30"/>
              </a:lnTo>
              <a:lnTo>
                <a:pt x="356" y="29"/>
              </a:lnTo>
              <a:lnTo>
                <a:pt x="356" y="28"/>
              </a:lnTo>
              <a:lnTo>
                <a:pt x="357" y="27"/>
              </a:lnTo>
              <a:lnTo>
                <a:pt x="413" y="15"/>
              </a:lnTo>
              <a:lnTo>
                <a:pt x="415" y="15"/>
              </a:lnTo>
              <a:lnTo>
                <a:pt x="445" y="7"/>
              </a:lnTo>
              <a:lnTo>
                <a:pt x="468" y="0"/>
              </a:lnTo>
              <a:lnTo>
                <a:pt x="470" y="18"/>
              </a:lnTo>
              <a:lnTo>
                <a:pt x="478" y="50"/>
              </a:lnTo>
              <a:lnTo>
                <a:pt x="479" y="51"/>
              </a:lnTo>
              <a:lnTo>
                <a:pt x="479" y="52"/>
              </a:lnTo>
              <a:lnTo>
                <a:pt x="481" y="53"/>
              </a:lnTo>
              <a:lnTo>
                <a:pt x="485" y="57"/>
              </a:lnTo>
              <a:lnTo>
                <a:pt x="491" y="85"/>
              </a:lnTo>
              <a:lnTo>
                <a:pt x="487" y="94"/>
              </a:lnTo>
              <a:lnTo>
                <a:pt x="487" y="109"/>
              </a:lnTo>
              <a:lnTo>
                <a:pt x="499" y="139"/>
              </a:lnTo>
              <a:lnTo>
                <a:pt x="500" y="140"/>
              </a:lnTo>
              <a:lnTo>
                <a:pt x="502" y="145"/>
              </a:lnTo>
              <a:lnTo>
                <a:pt x="501" y="160"/>
              </a:lnTo>
              <a:lnTo>
                <a:pt x="511" y="158"/>
              </a:lnTo>
              <a:lnTo>
                <a:pt x="523" y="192"/>
              </a:lnTo>
              <a:lnTo>
                <a:pt x="526" y="200"/>
              </a:lnTo>
              <a:lnTo>
                <a:pt x="528" y="214"/>
              </a:lnTo>
              <a:lnTo>
                <a:pt x="533" y="236"/>
              </a:lnTo>
              <a:lnTo>
                <a:pt x="535" y="248"/>
              </a:lnTo>
              <a:lnTo>
                <a:pt x="538" y="258"/>
              </a:lnTo>
              <a:lnTo>
                <a:pt x="539" y="258"/>
              </a:lnTo>
              <a:lnTo>
                <a:pt x="539" y="266"/>
              </a:lnTo>
              <a:lnTo>
                <a:pt x="539" y="273"/>
              </a:lnTo>
              <a:lnTo>
                <a:pt x="538" y="287"/>
              </a:lnTo>
              <a:lnTo>
                <a:pt x="537" y="335"/>
              </a:lnTo>
              <a:lnTo>
                <a:pt x="537" y="339"/>
              </a:lnTo>
              <a:lnTo>
                <a:pt x="539" y="343"/>
              </a:lnTo>
              <a:lnTo>
                <a:pt x="540" y="343"/>
              </a:lnTo>
              <a:lnTo>
                <a:pt x="541" y="348"/>
              </a:lnTo>
              <a:lnTo>
                <a:pt x="546" y="378"/>
              </a:lnTo>
              <a:lnTo>
                <a:pt x="548" y="387"/>
              </a:lnTo>
              <a:lnTo>
                <a:pt x="549" y="392"/>
              </a:lnTo>
              <a:lnTo>
                <a:pt x="549" y="394"/>
              </a:lnTo>
              <a:lnTo>
                <a:pt x="551" y="404"/>
              </a:lnTo>
              <a:lnTo>
                <a:pt x="553" y="415"/>
              </a:lnTo>
              <a:lnTo>
                <a:pt x="553" y="417"/>
              </a:lnTo>
              <a:lnTo>
                <a:pt x="554" y="422"/>
              </a:lnTo>
              <a:lnTo>
                <a:pt x="565" y="439"/>
              </a:lnTo>
              <a:lnTo>
                <a:pt x="546" y="457"/>
              </a:lnTo>
              <a:lnTo>
                <a:pt x="557" y="469"/>
              </a:lnTo>
              <a:lnTo>
                <a:pt x="549" y="479"/>
              </a:lnTo>
              <a:lnTo>
                <a:pt x="549" y="484"/>
              </a:lnTo>
              <a:lnTo>
                <a:pt x="548" y="485"/>
              </a:lnTo>
              <a:lnTo>
                <a:pt x="549" y="486"/>
              </a:lnTo>
              <a:lnTo>
                <a:pt x="550" y="487"/>
              </a:lnTo>
              <a:lnTo>
                <a:pt x="559" y="482"/>
              </a:lnTo>
              <a:lnTo>
                <a:pt x="561" y="478"/>
              </a:lnTo>
              <a:lnTo>
                <a:pt x="571" y="473"/>
              </a:lnTo>
              <a:lnTo>
                <a:pt x="580" y="468"/>
              </a:lnTo>
              <a:lnTo>
                <a:pt x="593" y="469"/>
              </a:lnTo>
              <a:lnTo>
                <a:pt x="602" y="459"/>
              </a:lnTo>
              <a:lnTo>
                <a:pt x="643" y="448"/>
              </a:lnTo>
              <a:lnTo>
                <a:pt x="663" y="425"/>
              </a:lnTo>
              <a:lnTo>
                <a:pt x="672" y="418"/>
              </a:lnTo>
              <a:lnTo>
                <a:pt x="669" y="423"/>
              </a:lnTo>
              <a:lnTo>
                <a:pt x="674" y="432"/>
              </a:lnTo>
              <a:lnTo>
                <a:pt x="687" y="434"/>
              </a:lnTo>
              <a:lnTo>
                <a:pt x="698" y="422"/>
              </a:lnTo>
              <a:lnTo>
                <a:pt x="701" y="426"/>
              </a:lnTo>
              <a:lnTo>
                <a:pt x="679" y="446"/>
              </a:lnTo>
              <a:lnTo>
                <a:pt x="601" y="502"/>
              </a:lnTo>
              <a:lnTo>
                <a:pt x="586" y="507"/>
              </a:lnTo>
              <a:lnTo>
                <a:pt x="570" y="514"/>
              </a:lnTo>
              <a:lnTo>
                <a:pt x="559" y="517"/>
              </a:lnTo>
              <a:lnTo>
                <a:pt x="549" y="522"/>
              </a:lnTo>
              <a:lnTo>
                <a:pt x="544" y="525"/>
              </a:lnTo>
              <a:lnTo>
                <a:pt x="544" y="523"/>
              </a:lnTo>
              <a:lnTo>
                <a:pt x="538" y="524"/>
              </a:lnTo>
              <a:lnTo>
                <a:pt x="533" y="520"/>
              </a:lnTo>
              <a:lnTo>
                <a:pt x="528" y="530"/>
              </a:lnTo>
              <a:lnTo>
                <a:pt x="518" y="538"/>
              </a:lnTo>
              <a:lnTo>
                <a:pt x="517" y="538"/>
              </a:lnTo>
              <a:lnTo>
                <a:pt x="518" y="535"/>
              </a:lnTo>
              <a:lnTo>
                <a:pt x="517" y="533"/>
              </a:lnTo>
              <a:lnTo>
                <a:pt x="519" y="525"/>
              </a:lnTo>
              <a:lnTo>
                <a:pt x="519" y="522"/>
              </a:lnTo>
              <a:lnTo>
                <a:pt x="518" y="521"/>
              </a:lnTo>
              <a:lnTo>
                <a:pt x="522" y="519"/>
              </a:lnTo>
              <a:lnTo>
                <a:pt x="523" y="518"/>
              </a:lnTo>
              <a:lnTo>
                <a:pt x="529" y="516"/>
              </a:lnTo>
              <a:lnTo>
                <a:pt x="531" y="516"/>
              </a:lnTo>
              <a:lnTo>
                <a:pt x="532" y="511"/>
              </a:lnTo>
              <a:lnTo>
                <a:pt x="532" y="508"/>
              </a:lnTo>
              <a:lnTo>
                <a:pt x="532" y="503"/>
              </a:lnTo>
              <a:lnTo>
                <a:pt x="533" y="498"/>
              </a:lnTo>
              <a:lnTo>
                <a:pt x="535" y="487"/>
              </a:lnTo>
              <a:lnTo>
                <a:pt x="535" y="486"/>
              </a:lnTo>
              <a:lnTo>
                <a:pt x="535" y="485"/>
              </a:lnTo>
              <a:lnTo>
                <a:pt x="535" y="482"/>
              </a:lnTo>
              <a:lnTo>
                <a:pt x="535" y="476"/>
              </a:lnTo>
              <a:lnTo>
                <a:pt x="535" y="474"/>
              </a:lnTo>
              <a:lnTo>
                <a:pt x="535" y="473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190500</xdr:colOff>
      <xdr:row>12</xdr:row>
      <xdr:rowOff>47625</xdr:rowOff>
    </xdr:from>
    <xdr:to>
      <xdr:col>13</xdr:col>
      <xdr:colOff>523875</xdr:colOff>
      <xdr:row>16</xdr:row>
      <xdr:rowOff>19050</xdr:rowOff>
    </xdr:to>
    <xdr:sp macro="" textlink="">
      <xdr:nvSpPr>
        <xdr:cNvPr id="1030" name="Freeform 6">
          <a:extLst>
            <a:ext uri="{FF2B5EF4-FFF2-40B4-BE49-F238E27FC236}">
              <a16:creationId xmlns:a16="http://schemas.microsoft.com/office/drawing/2014/main" id="{D99F5201-9818-216A-C332-0B681D8DA9D2}"/>
            </a:ext>
          </a:extLst>
        </xdr:cNvPr>
        <xdr:cNvSpPr>
          <a:spLocks/>
        </xdr:cNvSpPr>
      </xdr:nvSpPr>
      <xdr:spPr bwMode="auto">
        <a:xfrm>
          <a:off x="7829550" y="1990725"/>
          <a:ext cx="333375" cy="619125"/>
        </a:xfrm>
        <a:custGeom>
          <a:avLst/>
          <a:gdLst>
            <a:gd name="T0" fmla="*/ 34 w 158"/>
            <a:gd name="T1" fmla="*/ 184 h 297"/>
            <a:gd name="T2" fmla="*/ 33 w 158"/>
            <a:gd name="T3" fmla="*/ 199 h 297"/>
            <a:gd name="T4" fmla="*/ 43 w 158"/>
            <a:gd name="T5" fmla="*/ 197 h 297"/>
            <a:gd name="T6" fmla="*/ 55 w 158"/>
            <a:gd name="T7" fmla="*/ 231 h 297"/>
            <a:gd name="T8" fmla="*/ 58 w 158"/>
            <a:gd name="T9" fmla="*/ 239 h 297"/>
            <a:gd name="T10" fmla="*/ 60 w 158"/>
            <a:gd name="T11" fmla="*/ 253 h 297"/>
            <a:gd name="T12" fmla="*/ 65 w 158"/>
            <a:gd name="T13" fmla="*/ 275 h 297"/>
            <a:gd name="T14" fmla="*/ 67 w 158"/>
            <a:gd name="T15" fmla="*/ 287 h 297"/>
            <a:gd name="T16" fmla="*/ 70 w 158"/>
            <a:gd name="T17" fmla="*/ 297 h 297"/>
            <a:gd name="T18" fmla="*/ 71 w 158"/>
            <a:gd name="T19" fmla="*/ 297 h 297"/>
            <a:gd name="T20" fmla="*/ 86 w 158"/>
            <a:gd name="T21" fmla="*/ 293 h 297"/>
            <a:gd name="T22" fmla="*/ 90 w 158"/>
            <a:gd name="T23" fmla="*/ 293 h 297"/>
            <a:gd name="T24" fmla="*/ 92 w 158"/>
            <a:gd name="T25" fmla="*/ 292 h 297"/>
            <a:gd name="T26" fmla="*/ 94 w 158"/>
            <a:gd name="T27" fmla="*/ 292 h 297"/>
            <a:gd name="T28" fmla="*/ 99 w 158"/>
            <a:gd name="T29" fmla="*/ 291 h 297"/>
            <a:gd name="T30" fmla="*/ 114 w 158"/>
            <a:gd name="T31" fmla="*/ 287 h 297"/>
            <a:gd name="T32" fmla="*/ 135 w 158"/>
            <a:gd name="T33" fmla="*/ 283 h 297"/>
            <a:gd name="T34" fmla="*/ 139 w 158"/>
            <a:gd name="T35" fmla="*/ 282 h 297"/>
            <a:gd name="T36" fmla="*/ 126 w 158"/>
            <a:gd name="T37" fmla="*/ 258 h 297"/>
            <a:gd name="T38" fmla="*/ 131 w 158"/>
            <a:gd name="T39" fmla="*/ 251 h 297"/>
            <a:gd name="T40" fmla="*/ 127 w 158"/>
            <a:gd name="T41" fmla="*/ 232 h 297"/>
            <a:gd name="T42" fmla="*/ 126 w 158"/>
            <a:gd name="T43" fmla="*/ 224 h 297"/>
            <a:gd name="T44" fmla="*/ 126 w 158"/>
            <a:gd name="T45" fmla="*/ 223 h 297"/>
            <a:gd name="T46" fmla="*/ 123 w 158"/>
            <a:gd name="T47" fmla="*/ 193 h 297"/>
            <a:gd name="T48" fmla="*/ 121 w 158"/>
            <a:gd name="T49" fmla="*/ 183 h 297"/>
            <a:gd name="T50" fmla="*/ 124 w 158"/>
            <a:gd name="T51" fmla="*/ 180 h 297"/>
            <a:gd name="T52" fmla="*/ 123 w 158"/>
            <a:gd name="T53" fmla="*/ 177 h 297"/>
            <a:gd name="T54" fmla="*/ 126 w 158"/>
            <a:gd name="T55" fmla="*/ 162 h 297"/>
            <a:gd name="T56" fmla="*/ 129 w 158"/>
            <a:gd name="T57" fmla="*/ 157 h 297"/>
            <a:gd name="T58" fmla="*/ 130 w 158"/>
            <a:gd name="T59" fmla="*/ 129 h 297"/>
            <a:gd name="T60" fmla="*/ 132 w 158"/>
            <a:gd name="T61" fmla="*/ 113 h 297"/>
            <a:gd name="T62" fmla="*/ 131 w 158"/>
            <a:gd name="T63" fmla="*/ 110 h 297"/>
            <a:gd name="T64" fmla="*/ 127 w 158"/>
            <a:gd name="T65" fmla="*/ 99 h 297"/>
            <a:gd name="T66" fmla="*/ 129 w 158"/>
            <a:gd name="T67" fmla="*/ 89 h 297"/>
            <a:gd name="T68" fmla="*/ 141 w 158"/>
            <a:gd name="T69" fmla="*/ 84 h 297"/>
            <a:gd name="T70" fmla="*/ 142 w 158"/>
            <a:gd name="T71" fmla="*/ 80 h 297"/>
            <a:gd name="T72" fmla="*/ 146 w 158"/>
            <a:gd name="T73" fmla="*/ 76 h 297"/>
            <a:gd name="T74" fmla="*/ 158 w 158"/>
            <a:gd name="T75" fmla="*/ 61 h 297"/>
            <a:gd name="T76" fmla="*/ 146 w 158"/>
            <a:gd name="T77" fmla="*/ 33 h 297"/>
            <a:gd name="T78" fmla="*/ 153 w 158"/>
            <a:gd name="T79" fmla="*/ 12 h 297"/>
            <a:gd name="T80" fmla="*/ 148 w 158"/>
            <a:gd name="T81" fmla="*/ 0 h 297"/>
            <a:gd name="T82" fmla="*/ 116 w 158"/>
            <a:gd name="T83" fmla="*/ 10 h 297"/>
            <a:gd name="T84" fmla="*/ 64 w 158"/>
            <a:gd name="T85" fmla="*/ 23 h 297"/>
            <a:gd name="T86" fmla="*/ 12 w 158"/>
            <a:gd name="T87" fmla="*/ 35 h 297"/>
            <a:gd name="T88" fmla="*/ 7 w 158"/>
            <a:gd name="T89" fmla="*/ 37 h 297"/>
            <a:gd name="T90" fmla="*/ 0 w 158"/>
            <a:gd name="T91" fmla="*/ 39 h 297"/>
            <a:gd name="T92" fmla="*/ 2 w 158"/>
            <a:gd name="T93" fmla="*/ 57 h 297"/>
            <a:gd name="T94" fmla="*/ 10 w 158"/>
            <a:gd name="T95" fmla="*/ 89 h 297"/>
            <a:gd name="T96" fmla="*/ 11 w 158"/>
            <a:gd name="T97" fmla="*/ 90 h 297"/>
            <a:gd name="T98" fmla="*/ 11 w 158"/>
            <a:gd name="T99" fmla="*/ 91 h 297"/>
            <a:gd name="T100" fmla="*/ 13 w 158"/>
            <a:gd name="T101" fmla="*/ 92 h 297"/>
            <a:gd name="T102" fmla="*/ 17 w 158"/>
            <a:gd name="T103" fmla="*/ 96 h 297"/>
            <a:gd name="T104" fmla="*/ 23 w 158"/>
            <a:gd name="T105" fmla="*/ 124 h 297"/>
            <a:gd name="T106" fmla="*/ 19 w 158"/>
            <a:gd name="T107" fmla="*/ 133 h 297"/>
            <a:gd name="T108" fmla="*/ 19 w 158"/>
            <a:gd name="T109" fmla="*/ 148 h 297"/>
            <a:gd name="T110" fmla="*/ 31 w 158"/>
            <a:gd name="T111" fmla="*/ 178 h 297"/>
            <a:gd name="T112" fmla="*/ 32 w 158"/>
            <a:gd name="T113" fmla="*/ 179 h 297"/>
            <a:gd name="T114" fmla="*/ 34 w 158"/>
            <a:gd name="T115" fmla="*/ 184 h 29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158" h="297">
              <a:moveTo>
                <a:pt x="34" y="184"/>
              </a:moveTo>
              <a:lnTo>
                <a:pt x="33" y="199"/>
              </a:lnTo>
              <a:lnTo>
                <a:pt x="43" y="197"/>
              </a:lnTo>
              <a:lnTo>
                <a:pt x="55" y="231"/>
              </a:lnTo>
              <a:lnTo>
                <a:pt x="58" y="239"/>
              </a:lnTo>
              <a:lnTo>
                <a:pt x="60" y="253"/>
              </a:lnTo>
              <a:lnTo>
                <a:pt x="65" y="275"/>
              </a:lnTo>
              <a:lnTo>
                <a:pt x="67" y="287"/>
              </a:lnTo>
              <a:lnTo>
                <a:pt x="70" y="297"/>
              </a:lnTo>
              <a:lnTo>
                <a:pt x="71" y="297"/>
              </a:lnTo>
              <a:lnTo>
                <a:pt x="86" y="293"/>
              </a:lnTo>
              <a:lnTo>
                <a:pt x="90" y="293"/>
              </a:lnTo>
              <a:lnTo>
                <a:pt x="92" y="292"/>
              </a:lnTo>
              <a:lnTo>
                <a:pt x="94" y="292"/>
              </a:lnTo>
              <a:lnTo>
                <a:pt x="99" y="291"/>
              </a:lnTo>
              <a:lnTo>
                <a:pt x="114" y="287"/>
              </a:lnTo>
              <a:lnTo>
                <a:pt x="135" y="283"/>
              </a:lnTo>
              <a:lnTo>
                <a:pt x="139" y="282"/>
              </a:lnTo>
              <a:lnTo>
                <a:pt x="126" y="258"/>
              </a:lnTo>
              <a:lnTo>
                <a:pt x="131" y="251"/>
              </a:lnTo>
              <a:lnTo>
                <a:pt x="127" y="232"/>
              </a:lnTo>
              <a:lnTo>
                <a:pt x="126" y="224"/>
              </a:lnTo>
              <a:lnTo>
                <a:pt x="126" y="223"/>
              </a:lnTo>
              <a:lnTo>
                <a:pt x="123" y="193"/>
              </a:lnTo>
              <a:lnTo>
                <a:pt x="121" y="183"/>
              </a:lnTo>
              <a:lnTo>
                <a:pt x="124" y="180"/>
              </a:lnTo>
              <a:lnTo>
                <a:pt x="123" y="177"/>
              </a:lnTo>
              <a:lnTo>
                <a:pt x="126" y="162"/>
              </a:lnTo>
              <a:lnTo>
                <a:pt x="129" y="157"/>
              </a:lnTo>
              <a:lnTo>
                <a:pt x="130" y="129"/>
              </a:lnTo>
              <a:lnTo>
                <a:pt x="132" y="113"/>
              </a:lnTo>
              <a:lnTo>
                <a:pt x="131" y="110"/>
              </a:lnTo>
              <a:lnTo>
                <a:pt x="127" y="99"/>
              </a:lnTo>
              <a:lnTo>
                <a:pt x="129" y="89"/>
              </a:lnTo>
              <a:lnTo>
                <a:pt x="141" y="84"/>
              </a:lnTo>
              <a:lnTo>
                <a:pt x="142" y="80"/>
              </a:lnTo>
              <a:lnTo>
                <a:pt x="146" y="76"/>
              </a:lnTo>
              <a:lnTo>
                <a:pt x="158" y="61"/>
              </a:lnTo>
              <a:lnTo>
                <a:pt x="146" y="33"/>
              </a:lnTo>
              <a:lnTo>
                <a:pt x="153" y="12"/>
              </a:lnTo>
              <a:lnTo>
                <a:pt x="148" y="0"/>
              </a:lnTo>
              <a:lnTo>
                <a:pt x="116" y="10"/>
              </a:lnTo>
              <a:lnTo>
                <a:pt x="64" y="23"/>
              </a:lnTo>
              <a:lnTo>
                <a:pt x="12" y="35"/>
              </a:lnTo>
              <a:lnTo>
                <a:pt x="7" y="37"/>
              </a:lnTo>
              <a:lnTo>
                <a:pt x="0" y="39"/>
              </a:lnTo>
              <a:lnTo>
                <a:pt x="2" y="57"/>
              </a:lnTo>
              <a:lnTo>
                <a:pt x="10" y="89"/>
              </a:lnTo>
              <a:lnTo>
                <a:pt x="11" y="90"/>
              </a:lnTo>
              <a:lnTo>
                <a:pt x="11" y="91"/>
              </a:lnTo>
              <a:lnTo>
                <a:pt x="13" y="92"/>
              </a:lnTo>
              <a:lnTo>
                <a:pt x="17" y="96"/>
              </a:lnTo>
              <a:lnTo>
                <a:pt x="23" y="124"/>
              </a:lnTo>
              <a:lnTo>
                <a:pt x="19" y="133"/>
              </a:lnTo>
              <a:lnTo>
                <a:pt x="19" y="148"/>
              </a:lnTo>
              <a:lnTo>
                <a:pt x="31" y="178"/>
              </a:lnTo>
              <a:lnTo>
                <a:pt x="32" y="179"/>
              </a:lnTo>
              <a:lnTo>
                <a:pt x="34" y="184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85725</xdr:colOff>
      <xdr:row>0</xdr:row>
      <xdr:rowOff>0</xdr:rowOff>
    </xdr:from>
    <xdr:to>
      <xdr:col>6</xdr:col>
      <xdr:colOff>523875</xdr:colOff>
      <xdr:row>0</xdr:row>
      <xdr:rowOff>0</xdr:rowOff>
    </xdr:to>
    <xdr:sp macro="" textlink="">
      <xdr:nvSpPr>
        <xdr:cNvPr id="1031" name="Freeform 7">
          <a:extLst>
            <a:ext uri="{FF2B5EF4-FFF2-40B4-BE49-F238E27FC236}">
              <a16:creationId xmlns:a16="http://schemas.microsoft.com/office/drawing/2014/main" id="{5AC1618E-1B61-2E72-B7E8-11FD22CDCEA8}"/>
            </a:ext>
          </a:extLst>
        </xdr:cNvPr>
        <xdr:cNvSpPr>
          <a:spLocks/>
        </xdr:cNvSpPr>
      </xdr:nvSpPr>
      <xdr:spPr bwMode="auto">
        <a:xfrm>
          <a:off x="3457575" y="0"/>
          <a:ext cx="438150" cy="0"/>
        </a:xfrm>
        <a:custGeom>
          <a:avLst/>
          <a:gdLst>
            <a:gd name="T0" fmla="*/ 102 w 417"/>
            <a:gd name="T1" fmla="*/ 157 h 421"/>
            <a:gd name="T2" fmla="*/ 114 w 417"/>
            <a:gd name="T3" fmla="*/ 141 h 421"/>
            <a:gd name="T4" fmla="*/ 125 w 417"/>
            <a:gd name="T5" fmla="*/ 127 h 421"/>
            <a:gd name="T6" fmla="*/ 129 w 417"/>
            <a:gd name="T7" fmla="*/ 109 h 421"/>
            <a:gd name="T8" fmla="*/ 135 w 417"/>
            <a:gd name="T9" fmla="*/ 81 h 421"/>
            <a:gd name="T10" fmla="*/ 135 w 417"/>
            <a:gd name="T11" fmla="*/ 59 h 421"/>
            <a:gd name="T12" fmla="*/ 139 w 417"/>
            <a:gd name="T13" fmla="*/ 32 h 421"/>
            <a:gd name="T14" fmla="*/ 136 w 417"/>
            <a:gd name="T15" fmla="*/ 17 h 421"/>
            <a:gd name="T16" fmla="*/ 138 w 417"/>
            <a:gd name="T17" fmla="*/ 2 h 421"/>
            <a:gd name="T18" fmla="*/ 142 w 417"/>
            <a:gd name="T19" fmla="*/ 5 h 421"/>
            <a:gd name="T20" fmla="*/ 145 w 417"/>
            <a:gd name="T21" fmla="*/ 24 h 421"/>
            <a:gd name="T22" fmla="*/ 150 w 417"/>
            <a:gd name="T23" fmla="*/ 47 h 421"/>
            <a:gd name="T24" fmla="*/ 153 w 417"/>
            <a:gd name="T25" fmla="*/ 67 h 421"/>
            <a:gd name="T26" fmla="*/ 155 w 417"/>
            <a:gd name="T27" fmla="*/ 78 h 421"/>
            <a:gd name="T28" fmla="*/ 160 w 417"/>
            <a:gd name="T29" fmla="*/ 107 h 421"/>
            <a:gd name="T30" fmla="*/ 171 w 417"/>
            <a:gd name="T31" fmla="*/ 105 h 421"/>
            <a:gd name="T32" fmla="*/ 217 w 417"/>
            <a:gd name="T33" fmla="*/ 97 h 421"/>
            <a:gd name="T34" fmla="*/ 243 w 417"/>
            <a:gd name="T35" fmla="*/ 93 h 421"/>
            <a:gd name="T36" fmla="*/ 256 w 417"/>
            <a:gd name="T37" fmla="*/ 112 h 421"/>
            <a:gd name="T38" fmla="*/ 271 w 417"/>
            <a:gd name="T39" fmla="*/ 141 h 421"/>
            <a:gd name="T40" fmla="*/ 284 w 417"/>
            <a:gd name="T41" fmla="*/ 127 h 421"/>
            <a:gd name="T42" fmla="*/ 314 w 417"/>
            <a:gd name="T43" fmla="*/ 90 h 421"/>
            <a:gd name="T44" fmla="*/ 343 w 417"/>
            <a:gd name="T45" fmla="*/ 98 h 421"/>
            <a:gd name="T46" fmla="*/ 352 w 417"/>
            <a:gd name="T47" fmla="*/ 82 h 421"/>
            <a:gd name="T48" fmla="*/ 373 w 417"/>
            <a:gd name="T49" fmla="*/ 72 h 421"/>
            <a:gd name="T50" fmla="*/ 397 w 417"/>
            <a:gd name="T51" fmla="*/ 76 h 421"/>
            <a:gd name="T52" fmla="*/ 414 w 417"/>
            <a:gd name="T53" fmla="*/ 106 h 421"/>
            <a:gd name="T54" fmla="*/ 414 w 417"/>
            <a:gd name="T55" fmla="*/ 116 h 421"/>
            <a:gd name="T56" fmla="*/ 393 w 417"/>
            <a:gd name="T57" fmla="*/ 120 h 421"/>
            <a:gd name="T58" fmla="*/ 377 w 417"/>
            <a:gd name="T59" fmla="*/ 112 h 421"/>
            <a:gd name="T60" fmla="*/ 364 w 417"/>
            <a:gd name="T61" fmla="*/ 105 h 421"/>
            <a:gd name="T62" fmla="*/ 356 w 417"/>
            <a:gd name="T63" fmla="*/ 143 h 421"/>
            <a:gd name="T64" fmla="*/ 349 w 417"/>
            <a:gd name="T65" fmla="*/ 160 h 421"/>
            <a:gd name="T66" fmla="*/ 314 w 417"/>
            <a:gd name="T67" fmla="*/ 184 h 421"/>
            <a:gd name="T68" fmla="*/ 303 w 417"/>
            <a:gd name="T69" fmla="*/ 228 h 421"/>
            <a:gd name="T70" fmla="*/ 300 w 417"/>
            <a:gd name="T71" fmla="*/ 235 h 421"/>
            <a:gd name="T72" fmla="*/ 268 w 417"/>
            <a:gd name="T73" fmla="*/ 228 h 421"/>
            <a:gd name="T74" fmla="*/ 257 w 417"/>
            <a:gd name="T75" fmla="*/ 255 h 421"/>
            <a:gd name="T76" fmla="*/ 245 w 417"/>
            <a:gd name="T77" fmla="*/ 285 h 421"/>
            <a:gd name="T78" fmla="*/ 238 w 417"/>
            <a:gd name="T79" fmla="*/ 307 h 421"/>
            <a:gd name="T80" fmla="*/ 221 w 417"/>
            <a:gd name="T81" fmla="*/ 342 h 421"/>
            <a:gd name="T82" fmla="*/ 230 w 417"/>
            <a:gd name="T83" fmla="*/ 348 h 421"/>
            <a:gd name="T84" fmla="*/ 212 w 417"/>
            <a:gd name="T85" fmla="*/ 376 h 421"/>
            <a:gd name="T86" fmla="*/ 176 w 417"/>
            <a:gd name="T87" fmla="*/ 381 h 421"/>
            <a:gd name="T88" fmla="*/ 168 w 417"/>
            <a:gd name="T89" fmla="*/ 399 h 421"/>
            <a:gd name="T90" fmla="*/ 146 w 417"/>
            <a:gd name="T91" fmla="*/ 410 h 421"/>
            <a:gd name="T92" fmla="*/ 132 w 417"/>
            <a:gd name="T93" fmla="*/ 400 h 421"/>
            <a:gd name="T94" fmla="*/ 99 w 417"/>
            <a:gd name="T95" fmla="*/ 418 h 421"/>
            <a:gd name="T96" fmla="*/ 77 w 417"/>
            <a:gd name="T97" fmla="*/ 388 h 421"/>
            <a:gd name="T98" fmla="*/ 58 w 417"/>
            <a:gd name="T99" fmla="*/ 382 h 421"/>
            <a:gd name="T100" fmla="*/ 31 w 417"/>
            <a:gd name="T101" fmla="*/ 360 h 421"/>
            <a:gd name="T102" fmla="*/ 17 w 417"/>
            <a:gd name="T103" fmla="*/ 346 h 421"/>
            <a:gd name="T104" fmla="*/ 2 w 417"/>
            <a:gd name="T105" fmla="*/ 325 h 421"/>
            <a:gd name="T106" fmla="*/ 1 w 417"/>
            <a:gd name="T107" fmla="*/ 296 h 421"/>
            <a:gd name="T108" fmla="*/ 19 w 417"/>
            <a:gd name="T109" fmla="*/ 285 h 421"/>
            <a:gd name="T110" fmla="*/ 27 w 417"/>
            <a:gd name="T111" fmla="*/ 265 h 421"/>
            <a:gd name="T112" fmla="*/ 34 w 417"/>
            <a:gd name="T113" fmla="*/ 260 h 421"/>
            <a:gd name="T114" fmla="*/ 38 w 417"/>
            <a:gd name="T115" fmla="*/ 214 h 421"/>
            <a:gd name="T116" fmla="*/ 55 w 417"/>
            <a:gd name="T117" fmla="*/ 226 h 421"/>
            <a:gd name="T118" fmla="*/ 63 w 417"/>
            <a:gd name="T119" fmla="*/ 195 h 421"/>
            <a:gd name="T120" fmla="*/ 62 w 417"/>
            <a:gd name="T121" fmla="*/ 189 h 421"/>
            <a:gd name="T122" fmla="*/ 76 w 417"/>
            <a:gd name="T123" fmla="*/ 176 h 42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</a:cxnLst>
          <a:rect l="0" t="0" r="r" b="b"/>
          <a:pathLst>
            <a:path w="417" h="421">
              <a:moveTo>
                <a:pt x="92" y="164"/>
              </a:moveTo>
              <a:lnTo>
                <a:pt x="98" y="160"/>
              </a:lnTo>
              <a:lnTo>
                <a:pt x="102" y="157"/>
              </a:lnTo>
              <a:lnTo>
                <a:pt x="112" y="147"/>
              </a:lnTo>
              <a:lnTo>
                <a:pt x="114" y="142"/>
              </a:lnTo>
              <a:lnTo>
                <a:pt x="114" y="141"/>
              </a:lnTo>
              <a:lnTo>
                <a:pt x="117" y="136"/>
              </a:lnTo>
              <a:lnTo>
                <a:pt x="121" y="132"/>
              </a:lnTo>
              <a:lnTo>
                <a:pt x="125" y="127"/>
              </a:lnTo>
              <a:lnTo>
                <a:pt x="130" y="124"/>
              </a:lnTo>
              <a:lnTo>
                <a:pt x="132" y="112"/>
              </a:lnTo>
              <a:lnTo>
                <a:pt x="129" y="109"/>
              </a:lnTo>
              <a:lnTo>
                <a:pt x="131" y="97"/>
              </a:lnTo>
              <a:lnTo>
                <a:pt x="131" y="87"/>
              </a:lnTo>
              <a:lnTo>
                <a:pt x="135" y="81"/>
              </a:lnTo>
              <a:lnTo>
                <a:pt x="135" y="74"/>
              </a:lnTo>
              <a:lnTo>
                <a:pt x="135" y="63"/>
              </a:lnTo>
              <a:lnTo>
                <a:pt x="135" y="59"/>
              </a:lnTo>
              <a:lnTo>
                <a:pt x="136" y="55"/>
              </a:lnTo>
              <a:lnTo>
                <a:pt x="140" y="45"/>
              </a:lnTo>
              <a:lnTo>
                <a:pt x="139" y="32"/>
              </a:lnTo>
              <a:lnTo>
                <a:pt x="136" y="30"/>
              </a:lnTo>
              <a:lnTo>
                <a:pt x="137" y="30"/>
              </a:lnTo>
              <a:lnTo>
                <a:pt x="136" y="17"/>
              </a:lnTo>
              <a:lnTo>
                <a:pt x="130" y="8"/>
              </a:lnTo>
              <a:lnTo>
                <a:pt x="132" y="3"/>
              </a:lnTo>
              <a:lnTo>
                <a:pt x="138" y="2"/>
              </a:lnTo>
              <a:lnTo>
                <a:pt x="141" y="0"/>
              </a:lnTo>
              <a:lnTo>
                <a:pt x="141" y="1"/>
              </a:lnTo>
              <a:lnTo>
                <a:pt x="142" y="5"/>
              </a:lnTo>
              <a:lnTo>
                <a:pt x="144" y="18"/>
              </a:lnTo>
              <a:lnTo>
                <a:pt x="145" y="20"/>
              </a:lnTo>
              <a:lnTo>
                <a:pt x="145" y="24"/>
              </a:lnTo>
              <a:lnTo>
                <a:pt x="146" y="28"/>
              </a:lnTo>
              <a:lnTo>
                <a:pt x="150" y="45"/>
              </a:lnTo>
              <a:lnTo>
                <a:pt x="150" y="47"/>
              </a:lnTo>
              <a:lnTo>
                <a:pt x="152" y="55"/>
              </a:lnTo>
              <a:lnTo>
                <a:pt x="152" y="58"/>
              </a:lnTo>
              <a:lnTo>
                <a:pt x="153" y="67"/>
              </a:lnTo>
              <a:lnTo>
                <a:pt x="154" y="72"/>
              </a:lnTo>
              <a:lnTo>
                <a:pt x="155" y="74"/>
              </a:lnTo>
              <a:lnTo>
                <a:pt x="155" y="78"/>
              </a:lnTo>
              <a:lnTo>
                <a:pt x="160" y="104"/>
              </a:lnTo>
              <a:lnTo>
                <a:pt x="160" y="105"/>
              </a:lnTo>
              <a:lnTo>
                <a:pt x="160" y="107"/>
              </a:lnTo>
              <a:lnTo>
                <a:pt x="162" y="107"/>
              </a:lnTo>
              <a:lnTo>
                <a:pt x="169" y="105"/>
              </a:lnTo>
              <a:lnTo>
                <a:pt x="171" y="105"/>
              </a:lnTo>
              <a:lnTo>
                <a:pt x="173" y="105"/>
              </a:lnTo>
              <a:lnTo>
                <a:pt x="214" y="98"/>
              </a:lnTo>
              <a:lnTo>
                <a:pt x="217" y="97"/>
              </a:lnTo>
              <a:lnTo>
                <a:pt x="223" y="96"/>
              </a:lnTo>
              <a:lnTo>
                <a:pt x="227" y="95"/>
              </a:lnTo>
              <a:lnTo>
                <a:pt x="243" y="93"/>
              </a:lnTo>
              <a:lnTo>
                <a:pt x="246" y="92"/>
              </a:lnTo>
              <a:lnTo>
                <a:pt x="252" y="91"/>
              </a:lnTo>
              <a:lnTo>
                <a:pt x="256" y="112"/>
              </a:lnTo>
              <a:lnTo>
                <a:pt x="262" y="151"/>
              </a:lnTo>
              <a:lnTo>
                <a:pt x="264" y="151"/>
              </a:lnTo>
              <a:lnTo>
                <a:pt x="271" y="141"/>
              </a:lnTo>
              <a:lnTo>
                <a:pt x="279" y="133"/>
              </a:lnTo>
              <a:lnTo>
                <a:pt x="281" y="130"/>
              </a:lnTo>
              <a:lnTo>
                <a:pt x="284" y="127"/>
              </a:lnTo>
              <a:lnTo>
                <a:pt x="294" y="112"/>
              </a:lnTo>
              <a:lnTo>
                <a:pt x="300" y="113"/>
              </a:lnTo>
              <a:lnTo>
                <a:pt x="314" y="90"/>
              </a:lnTo>
              <a:lnTo>
                <a:pt x="328" y="99"/>
              </a:lnTo>
              <a:lnTo>
                <a:pt x="332" y="98"/>
              </a:lnTo>
              <a:lnTo>
                <a:pt x="343" y="98"/>
              </a:lnTo>
              <a:lnTo>
                <a:pt x="346" y="98"/>
              </a:lnTo>
              <a:lnTo>
                <a:pt x="352" y="85"/>
              </a:lnTo>
              <a:lnTo>
                <a:pt x="352" y="82"/>
              </a:lnTo>
              <a:lnTo>
                <a:pt x="355" y="81"/>
              </a:lnTo>
              <a:lnTo>
                <a:pt x="361" y="81"/>
              </a:lnTo>
              <a:lnTo>
                <a:pt x="373" y="72"/>
              </a:lnTo>
              <a:lnTo>
                <a:pt x="383" y="78"/>
              </a:lnTo>
              <a:lnTo>
                <a:pt x="385" y="79"/>
              </a:lnTo>
              <a:lnTo>
                <a:pt x="397" y="76"/>
              </a:lnTo>
              <a:lnTo>
                <a:pt x="404" y="88"/>
              </a:lnTo>
              <a:lnTo>
                <a:pt x="412" y="97"/>
              </a:lnTo>
              <a:lnTo>
                <a:pt x="414" y="106"/>
              </a:lnTo>
              <a:lnTo>
                <a:pt x="417" y="107"/>
              </a:lnTo>
              <a:lnTo>
                <a:pt x="415" y="111"/>
              </a:lnTo>
              <a:lnTo>
                <a:pt x="414" y="116"/>
              </a:lnTo>
              <a:lnTo>
                <a:pt x="412" y="131"/>
              </a:lnTo>
              <a:lnTo>
                <a:pt x="394" y="121"/>
              </a:lnTo>
              <a:lnTo>
                <a:pt x="393" y="120"/>
              </a:lnTo>
              <a:lnTo>
                <a:pt x="390" y="119"/>
              </a:lnTo>
              <a:lnTo>
                <a:pt x="381" y="114"/>
              </a:lnTo>
              <a:lnTo>
                <a:pt x="377" y="112"/>
              </a:lnTo>
              <a:lnTo>
                <a:pt x="370" y="108"/>
              </a:lnTo>
              <a:lnTo>
                <a:pt x="367" y="106"/>
              </a:lnTo>
              <a:lnTo>
                <a:pt x="364" y="105"/>
              </a:lnTo>
              <a:lnTo>
                <a:pt x="358" y="101"/>
              </a:lnTo>
              <a:lnTo>
                <a:pt x="359" y="120"/>
              </a:lnTo>
              <a:lnTo>
                <a:pt x="356" y="143"/>
              </a:lnTo>
              <a:lnTo>
                <a:pt x="352" y="148"/>
              </a:lnTo>
              <a:lnTo>
                <a:pt x="350" y="152"/>
              </a:lnTo>
              <a:lnTo>
                <a:pt x="349" y="160"/>
              </a:lnTo>
              <a:lnTo>
                <a:pt x="335" y="172"/>
              </a:lnTo>
              <a:lnTo>
                <a:pt x="327" y="193"/>
              </a:lnTo>
              <a:lnTo>
                <a:pt x="314" y="184"/>
              </a:lnTo>
              <a:lnTo>
                <a:pt x="314" y="185"/>
              </a:lnTo>
              <a:lnTo>
                <a:pt x="311" y="196"/>
              </a:lnTo>
              <a:lnTo>
                <a:pt x="303" y="228"/>
              </a:lnTo>
              <a:lnTo>
                <a:pt x="303" y="229"/>
              </a:lnTo>
              <a:lnTo>
                <a:pt x="302" y="232"/>
              </a:lnTo>
              <a:lnTo>
                <a:pt x="300" y="235"/>
              </a:lnTo>
              <a:lnTo>
                <a:pt x="295" y="241"/>
              </a:lnTo>
              <a:lnTo>
                <a:pt x="280" y="238"/>
              </a:lnTo>
              <a:lnTo>
                <a:pt x="268" y="228"/>
              </a:lnTo>
              <a:lnTo>
                <a:pt x="261" y="226"/>
              </a:lnTo>
              <a:lnTo>
                <a:pt x="258" y="252"/>
              </a:lnTo>
              <a:lnTo>
                <a:pt x="257" y="255"/>
              </a:lnTo>
              <a:lnTo>
                <a:pt x="255" y="266"/>
              </a:lnTo>
              <a:lnTo>
                <a:pt x="249" y="274"/>
              </a:lnTo>
              <a:lnTo>
                <a:pt x="245" y="285"/>
              </a:lnTo>
              <a:lnTo>
                <a:pt x="245" y="293"/>
              </a:lnTo>
              <a:lnTo>
                <a:pt x="243" y="301"/>
              </a:lnTo>
              <a:lnTo>
                <a:pt x="238" y="307"/>
              </a:lnTo>
              <a:lnTo>
                <a:pt x="230" y="317"/>
              </a:lnTo>
              <a:lnTo>
                <a:pt x="226" y="331"/>
              </a:lnTo>
              <a:lnTo>
                <a:pt x="221" y="342"/>
              </a:lnTo>
              <a:lnTo>
                <a:pt x="224" y="345"/>
              </a:lnTo>
              <a:lnTo>
                <a:pt x="227" y="346"/>
              </a:lnTo>
              <a:lnTo>
                <a:pt x="230" y="348"/>
              </a:lnTo>
              <a:lnTo>
                <a:pt x="228" y="351"/>
              </a:lnTo>
              <a:lnTo>
                <a:pt x="224" y="365"/>
              </a:lnTo>
              <a:lnTo>
                <a:pt x="212" y="376"/>
              </a:lnTo>
              <a:lnTo>
                <a:pt x="208" y="371"/>
              </a:lnTo>
              <a:lnTo>
                <a:pt x="186" y="387"/>
              </a:lnTo>
              <a:lnTo>
                <a:pt x="176" y="381"/>
              </a:lnTo>
              <a:lnTo>
                <a:pt x="174" y="387"/>
              </a:lnTo>
              <a:lnTo>
                <a:pt x="178" y="391"/>
              </a:lnTo>
              <a:lnTo>
                <a:pt x="168" y="399"/>
              </a:lnTo>
              <a:lnTo>
                <a:pt x="167" y="398"/>
              </a:lnTo>
              <a:lnTo>
                <a:pt x="155" y="403"/>
              </a:lnTo>
              <a:lnTo>
                <a:pt x="146" y="410"/>
              </a:lnTo>
              <a:lnTo>
                <a:pt x="144" y="408"/>
              </a:lnTo>
              <a:lnTo>
                <a:pt x="136" y="404"/>
              </a:lnTo>
              <a:lnTo>
                <a:pt x="132" y="400"/>
              </a:lnTo>
              <a:lnTo>
                <a:pt x="126" y="409"/>
              </a:lnTo>
              <a:lnTo>
                <a:pt x="106" y="421"/>
              </a:lnTo>
              <a:lnTo>
                <a:pt x="99" y="418"/>
              </a:lnTo>
              <a:lnTo>
                <a:pt x="79" y="404"/>
              </a:lnTo>
              <a:lnTo>
                <a:pt x="75" y="390"/>
              </a:lnTo>
              <a:lnTo>
                <a:pt x="77" y="388"/>
              </a:lnTo>
              <a:lnTo>
                <a:pt x="73" y="386"/>
              </a:lnTo>
              <a:lnTo>
                <a:pt x="59" y="386"/>
              </a:lnTo>
              <a:lnTo>
                <a:pt x="58" y="382"/>
              </a:lnTo>
              <a:lnTo>
                <a:pt x="36" y="367"/>
              </a:lnTo>
              <a:lnTo>
                <a:pt x="36" y="365"/>
              </a:lnTo>
              <a:lnTo>
                <a:pt x="31" y="360"/>
              </a:lnTo>
              <a:lnTo>
                <a:pt x="27" y="355"/>
              </a:lnTo>
              <a:lnTo>
                <a:pt x="25" y="351"/>
              </a:lnTo>
              <a:lnTo>
                <a:pt x="17" y="346"/>
              </a:lnTo>
              <a:lnTo>
                <a:pt x="17" y="344"/>
              </a:lnTo>
              <a:lnTo>
                <a:pt x="17" y="338"/>
              </a:lnTo>
              <a:lnTo>
                <a:pt x="2" y="325"/>
              </a:lnTo>
              <a:lnTo>
                <a:pt x="2" y="310"/>
              </a:lnTo>
              <a:lnTo>
                <a:pt x="4" y="310"/>
              </a:lnTo>
              <a:lnTo>
                <a:pt x="1" y="296"/>
              </a:lnTo>
              <a:lnTo>
                <a:pt x="0" y="290"/>
              </a:lnTo>
              <a:lnTo>
                <a:pt x="8" y="290"/>
              </a:lnTo>
              <a:lnTo>
                <a:pt x="19" y="285"/>
              </a:lnTo>
              <a:lnTo>
                <a:pt x="24" y="276"/>
              </a:lnTo>
              <a:lnTo>
                <a:pt x="24" y="267"/>
              </a:lnTo>
              <a:lnTo>
                <a:pt x="27" y="265"/>
              </a:lnTo>
              <a:lnTo>
                <a:pt x="28" y="264"/>
              </a:lnTo>
              <a:lnTo>
                <a:pt x="31" y="265"/>
              </a:lnTo>
              <a:lnTo>
                <a:pt x="34" y="260"/>
              </a:lnTo>
              <a:lnTo>
                <a:pt x="30" y="245"/>
              </a:lnTo>
              <a:lnTo>
                <a:pt x="35" y="219"/>
              </a:lnTo>
              <a:lnTo>
                <a:pt x="38" y="214"/>
              </a:lnTo>
              <a:lnTo>
                <a:pt x="42" y="210"/>
              </a:lnTo>
              <a:lnTo>
                <a:pt x="52" y="227"/>
              </a:lnTo>
              <a:lnTo>
                <a:pt x="55" y="226"/>
              </a:lnTo>
              <a:lnTo>
                <a:pt x="62" y="217"/>
              </a:lnTo>
              <a:lnTo>
                <a:pt x="63" y="199"/>
              </a:lnTo>
              <a:lnTo>
                <a:pt x="63" y="195"/>
              </a:lnTo>
              <a:lnTo>
                <a:pt x="62" y="191"/>
              </a:lnTo>
              <a:lnTo>
                <a:pt x="61" y="189"/>
              </a:lnTo>
              <a:lnTo>
                <a:pt x="62" y="189"/>
              </a:lnTo>
              <a:lnTo>
                <a:pt x="63" y="184"/>
              </a:lnTo>
              <a:lnTo>
                <a:pt x="65" y="180"/>
              </a:lnTo>
              <a:lnTo>
                <a:pt x="76" y="176"/>
              </a:lnTo>
              <a:lnTo>
                <a:pt x="80" y="163"/>
              </a:lnTo>
              <a:lnTo>
                <a:pt x="92" y="164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419100</xdr:colOff>
      <xdr:row>12</xdr:row>
      <xdr:rowOff>114300</xdr:rowOff>
    </xdr:from>
    <xdr:to>
      <xdr:col>9</xdr:col>
      <xdr:colOff>238125</xdr:colOff>
      <xdr:row>19</xdr:row>
      <xdr:rowOff>76200</xdr:rowOff>
    </xdr:to>
    <xdr:sp macro="" textlink="">
      <xdr:nvSpPr>
        <xdr:cNvPr id="1032" name="Freeform 8">
          <a:extLst>
            <a:ext uri="{FF2B5EF4-FFF2-40B4-BE49-F238E27FC236}">
              <a16:creationId xmlns:a16="http://schemas.microsoft.com/office/drawing/2014/main" id="{084D37D6-B8F0-E53E-41F1-DF7B6EB9D81F}"/>
            </a:ext>
          </a:extLst>
        </xdr:cNvPr>
        <xdr:cNvSpPr>
          <a:spLocks/>
        </xdr:cNvSpPr>
      </xdr:nvSpPr>
      <xdr:spPr bwMode="auto">
        <a:xfrm>
          <a:off x="4400550" y="2057400"/>
          <a:ext cx="1038225" cy="1104900"/>
        </a:xfrm>
        <a:custGeom>
          <a:avLst/>
          <a:gdLst>
            <a:gd name="T0" fmla="*/ 366 w 494"/>
            <a:gd name="T1" fmla="*/ 511 h 521"/>
            <a:gd name="T2" fmla="*/ 332 w 494"/>
            <a:gd name="T3" fmla="*/ 513 h 521"/>
            <a:gd name="T4" fmla="*/ 320 w 494"/>
            <a:gd name="T5" fmla="*/ 514 h 521"/>
            <a:gd name="T6" fmla="*/ 282 w 494"/>
            <a:gd name="T7" fmla="*/ 516 h 521"/>
            <a:gd name="T8" fmla="*/ 263 w 494"/>
            <a:gd name="T9" fmla="*/ 517 h 521"/>
            <a:gd name="T10" fmla="*/ 227 w 494"/>
            <a:gd name="T11" fmla="*/ 520 h 521"/>
            <a:gd name="T12" fmla="*/ 206 w 494"/>
            <a:gd name="T13" fmla="*/ 508 h 521"/>
            <a:gd name="T14" fmla="*/ 174 w 494"/>
            <a:gd name="T15" fmla="*/ 496 h 521"/>
            <a:gd name="T16" fmla="*/ 164 w 494"/>
            <a:gd name="T17" fmla="*/ 467 h 521"/>
            <a:gd name="T18" fmla="*/ 158 w 494"/>
            <a:gd name="T19" fmla="*/ 419 h 521"/>
            <a:gd name="T20" fmla="*/ 154 w 494"/>
            <a:gd name="T21" fmla="*/ 399 h 521"/>
            <a:gd name="T22" fmla="*/ 151 w 494"/>
            <a:gd name="T23" fmla="*/ 377 h 521"/>
            <a:gd name="T24" fmla="*/ 145 w 494"/>
            <a:gd name="T25" fmla="*/ 367 h 521"/>
            <a:gd name="T26" fmla="*/ 133 w 494"/>
            <a:gd name="T27" fmla="*/ 350 h 521"/>
            <a:gd name="T28" fmla="*/ 116 w 494"/>
            <a:gd name="T29" fmla="*/ 345 h 521"/>
            <a:gd name="T30" fmla="*/ 93 w 494"/>
            <a:gd name="T31" fmla="*/ 323 h 521"/>
            <a:gd name="T32" fmla="*/ 71 w 494"/>
            <a:gd name="T33" fmla="*/ 304 h 521"/>
            <a:gd name="T34" fmla="*/ 56 w 494"/>
            <a:gd name="T35" fmla="*/ 295 h 521"/>
            <a:gd name="T36" fmla="*/ 21 w 494"/>
            <a:gd name="T37" fmla="*/ 275 h 521"/>
            <a:gd name="T38" fmla="*/ 14 w 494"/>
            <a:gd name="T39" fmla="*/ 255 h 521"/>
            <a:gd name="T40" fmla="*/ 13 w 494"/>
            <a:gd name="T41" fmla="*/ 214 h 521"/>
            <a:gd name="T42" fmla="*/ 13 w 494"/>
            <a:gd name="T43" fmla="*/ 205 h 521"/>
            <a:gd name="T44" fmla="*/ 0 w 494"/>
            <a:gd name="T45" fmla="*/ 163 h 521"/>
            <a:gd name="T46" fmla="*/ 10 w 494"/>
            <a:gd name="T47" fmla="*/ 141 h 521"/>
            <a:gd name="T48" fmla="*/ 44 w 494"/>
            <a:gd name="T49" fmla="*/ 71 h 521"/>
            <a:gd name="T50" fmla="*/ 42 w 494"/>
            <a:gd name="T51" fmla="*/ 42 h 521"/>
            <a:gd name="T52" fmla="*/ 66 w 494"/>
            <a:gd name="T53" fmla="*/ 36 h 521"/>
            <a:gd name="T54" fmla="*/ 102 w 494"/>
            <a:gd name="T55" fmla="*/ 27 h 521"/>
            <a:gd name="T56" fmla="*/ 136 w 494"/>
            <a:gd name="T57" fmla="*/ 14 h 521"/>
            <a:gd name="T58" fmla="*/ 157 w 494"/>
            <a:gd name="T59" fmla="*/ 24 h 521"/>
            <a:gd name="T60" fmla="*/ 155 w 494"/>
            <a:gd name="T61" fmla="*/ 44 h 521"/>
            <a:gd name="T62" fmla="*/ 186 w 494"/>
            <a:gd name="T63" fmla="*/ 42 h 521"/>
            <a:gd name="T64" fmla="*/ 196 w 494"/>
            <a:gd name="T65" fmla="*/ 44 h 521"/>
            <a:gd name="T66" fmla="*/ 238 w 494"/>
            <a:gd name="T67" fmla="*/ 72 h 521"/>
            <a:gd name="T68" fmla="*/ 318 w 494"/>
            <a:gd name="T69" fmla="*/ 88 h 521"/>
            <a:gd name="T70" fmla="*/ 339 w 494"/>
            <a:gd name="T71" fmla="*/ 95 h 521"/>
            <a:gd name="T72" fmla="*/ 359 w 494"/>
            <a:gd name="T73" fmla="*/ 96 h 521"/>
            <a:gd name="T74" fmla="*/ 396 w 494"/>
            <a:gd name="T75" fmla="*/ 108 h 521"/>
            <a:gd name="T76" fmla="*/ 403 w 494"/>
            <a:gd name="T77" fmla="*/ 116 h 521"/>
            <a:gd name="T78" fmla="*/ 416 w 494"/>
            <a:gd name="T79" fmla="*/ 123 h 521"/>
            <a:gd name="T80" fmla="*/ 442 w 494"/>
            <a:gd name="T81" fmla="*/ 204 h 521"/>
            <a:gd name="T82" fmla="*/ 417 w 494"/>
            <a:gd name="T83" fmla="*/ 240 h 521"/>
            <a:gd name="T84" fmla="*/ 427 w 494"/>
            <a:gd name="T85" fmla="*/ 255 h 521"/>
            <a:gd name="T86" fmla="*/ 437 w 494"/>
            <a:gd name="T87" fmla="*/ 245 h 521"/>
            <a:gd name="T88" fmla="*/ 470 w 494"/>
            <a:gd name="T89" fmla="*/ 195 h 521"/>
            <a:gd name="T90" fmla="*/ 482 w 494"/>
            <a:gd name="T91" fmla="*/ 173 h 521"/>
            <a:gd name="T92" fmla="*/ 468 w 494"/>
            <a:gd name="T93" fmla="*/ 242 h 521"/>
            <a:gd name="T94" fmla="*/ 458 w 494"/>
            <a:gd name="T95" fmla="*/ 284 h 521"/>
            <a:gd name="T96" fmla="*/ 447 w 494"/>
            <a:gd name="T97" fmla="*/ 337 h 521"/>
            <a:gd name="T98" fmla="*/ 446 w 494"/>
            <a:gd name="T99" fmla="*/ 378 h 521"/>
            <a:gd name="T100" fmla="*/ 439 w 494"/>
            <a:gd name="T101" fmla="*/ 414 h 521"/>
            <a:gd name="T102" fmla="*/ 445 w 494"/>
            <a:gd name="T103" fmla="*/ 443 h 521"/>
            <a:gd name="T104" fmla="*/ 455 w 494"/>
            <a:gd name="T105" fmla="*/ 481 h 521"/>
            <a:gd name="T106" fmla="*/ 441 w 494"/>
            <a:gd name="T107" fmla="*/ 504 h 521"/>
            <a:gd name="T108" fmla="*/ 419 w 494"/>
            <a:gd name="T109" fmla="*/ 506 h 521"/>
            <a:gd name="T110" fmla="*/ 387 w 494"/>
            <a:gd name="T111" fmla="*/ 509 h 521"/>
            <a:gd name="T112" fmla="*/ 376 w 494"/>
            <a:gd name="T113" fmla="*/ 510 h 52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</a:cxnLst>
          <a:rect l="0" t="0" r="r" b="b"/>
          <a:pathLst>
            <a:path w="494" h="521">
              <a:moveTo>
                <a:pt x="374" y="510"/>
              </a:moveTo>
              <a:lnTo>
                <a:pt x="372" y="510"/>
              </a:lnTo>
              <a:lnTo>
                <a:pt x="366" y="511"/>
              </a:lnTo>
              <a:lnTo>
                <a:pt x="359" y="511"/>
              </a:lnTo>
              <a:lnTo>
                <a:pt x="351" y="512"/>
              </a:lnTo>
              <a:lnTo>
                <a:pt x="332" y="513"/>
              </a:lnTo>
              <a:lnTo>
                <a:pt x="323" y="514"/>
              </a:lnTo>
              <a:lnTo>
                <a:pt x="322" y="514"/>
              </a:lnTo>
              <a:lnTo>
                <a:pt x="320" y="514"/>
              </a:lnTo>
              <a:lnTo>
                <a:pt x="311" y="514"/>
              </a:lnTo>
              <a:lnTo>
                <a:pt x="300" y="515"/>
              </a:lnTo>
              <a:lnTo>
                <a:pt x="282" y="516"/>
              </a:lnTo>
              <a:lnTo>
                <a:pt x="279" y="517"/>
              </a:lnTo>
              <a:lnTo>
                <a:pt x="275" y="517"/>
              </a:lnTo>
              <a:lnTo>
                <a:pt x="263" y="517"/>
              </a:lnTo>
              <a:lnTo>
                <a:pt x="257" y="518"/>
              </a:lnTo>
              <a:lnTo>
                <a:pt x="231" y="520"/>
              </a:lnTo>
              <a:lnTo>
                <a:pt x="227" y="520"/>
              </a:lnTo>
              <a:lnTo>
                <a:pt x="218" y="521"/>
              </a:lnTo>
              <a:lnTo>
                <a:pt x="213" y="521"/>
              </a:lnTo>
              <a:lnTo>
                <a:pt x="206" y="508"/>
              </a:lnTo>
              <a:lnTo>
                <a:pt x="202" y="506"/>
              </a:lnTo>
              <a:lnTo>
                <a:pt x="189" y="504"/>
              </a:lnTo>
              <a:lnTo>
                <a:pt x="174" y="496"/>
              </a:lnTo>
              <a:lnTo>
                <a:pt x="171" y="481"/>
              </a:lnTo>
              <a:lnTo>
                <a:pt x="164" y="468"/>
              </a:lnTo>
              <a:lnTo>
                <a:pt x="164" y="467"/>
              </a:lnTo>
              <a:lnTo>
                <a:pt x="162" y="457"/>
              </a:lnTo>
              <a:lnTo>
                <a:pt x="170" y="437"/>
              </a:lnTo>
              <a:lnTo>
                <a:pt x="158" y="419"/>
              </a:lnTo>
              <a:lnTo>
                <a:pt x="157" y="417"/>
              </a:lnTo>
              <a:lnTo>
                <a:pt x="155" y="408"/>
              </a:lnTo>
              <a:lnTo>
                <a:pt x="154" y="399"/>
              </a:lnTo>
              <a:lnTo>
                <a:pt x="149" y="394"/>
              </a:lnTo>
              <a:lnTo>
                <a:pt x="149" y="381"/>
              </a:lnTo>
              <a:lnTo>
                <a:pt x="151" y="377"/>
              </a:lnTo>
              <a:lnTo>
                <a:pt x="151" y="375"/>
              </a:lnTo>
              <a:lnTo>
                <a:pt x="146" y="368"/>
              </a:lnTo>
              <a:lnTo>
                <a:pt x="145" y="367"/>
              </a:lnTo>
              <a:lnTo>
                <a:pt x="138" y="356"/>
              </a:lnTo>
              <a:lnTo>
                <a:pt x="134" y="352"/>
              </a:lnTo>
              <a:lnTo>
                <a:pt x="133" y="350"/>
              </a:lnTo>
              <a:lnTo>
                <a:pt x="127" y="349"/>
              </a:lnTo>
              <a:lnTo>
                <a:pt x="122" y="348"/>
              </a:lnTo>
              <a:lnTo>
                <a:pt x="116" y="345"/>
              </a:lnTo>
              <a:lnTo>
                <a:pt x="108" y="337"/>
              </a:lnTo>
              <a:lnTo>
                <a:pt x="96" y="330"/>
              </a:lnTo>
              <a:lnTo>
                <a:pt x="93" y="323"/>
              </a:lnTo>
              <a:lnTo>
                <a:pt x="82" y="309"/>
              </a:lnTo>
              <a:lnTo>
                <a:pt x="75" y="306"/>
              </a:lnTo>
              <a:lnTo>
                <a:pt x="71" y="304"/>
              </a:lnTo>
              <a:lnTo>
                <a:pt x="64" y="303"/>
              </a:lnTo>
              <a:lnTo>
                <a:pt x="62" y="301"/>
              </a:lnTo>
              <a:lnTo>
                <a:pt x="56" y="295"/>
              </a:lnTo>
              <a:lnTo>
                <a:pt x="54" y="291"/>
              </a:lnTo>
              <a:lnTo>
                <a:pt x="39" y="288"/>
              </a:lnTo>
              <a:lnTo>
                <a:pt x="21" y="275"/>
              </a:lnTo>
              <a:lnTo>
                <a:pt x="18" y="273"/>
              </a:lnTo>
              <a:lnTo>
                <a:pt x="12" y="269"/>
              </a:lnTo>
              <a:lnTo>
                <a:pt x="14" y="255"/>
              </a:lnTo>
              <a:lnTo>
                <a:pt x="13" y="239"/>
              </a:lnTo>
              <a:lnTo>
                <a:pt x="15" y="224"/>
              </a:lnTo>
              <a:lnTo>
                <a:pt x="13" y="214"/>
              </a:lnTo>
              <a:lnTo>
                <a:pt x="14" y="213"/>
              </a:lnTo>
              <a:lnTo>
                <a:pt x="13" y="210"/>
              </a:lnTo>
              <a:lnTo>
                <a:pt x="13" y="205"/>
              </a:lnTo>
              <a:lnTo>
                <a:pt x="15" y="180"/>
              </a:lnTo>
              <a:lnTo>
                <a:pt x="12" y="174"/>
              </a:lnTo>
              <a:lnTo>
                <a:pt x="0" y="163"/>
              </a:lnTo>
              <a:lnTo>
                <a:pt x="3" y="154"/>
              </a:lnTo>
              <a:lnTo>
                <a:pt x="4" y="154"/>
              </a:lnTo>
              <a:lnTo>
                <a:pt x="10" y="141"/>
              </a:lnTo>
              <a:lnTo>
                <a:pt x="46" y="111"/>
              </a:lnTo>
              <a:lnTo>
                <a:pt x="46" y="102"/>
              </a:lnTo>
              <a:lnTo>
                <a:pt x="44" y="71"/>
              </a:lnTo>
              <a:lnTo>
                <a:pt x="44" y="61"/>
              </a:lnTo>
              <a:lnTo>
                <a:pt x="43" y="47"/>
              </a:lnTo>
              <a:lnTo>
                <a:pt x="42" y="42"/>
              </a:lnTo>
              <a:lnTo>
                <a:pt x="46" y="43"/>
              </a:lnTo>
              <a:lnTo>
                <a:pt x="58" y="31"/>
              </a:lnTo>
              <a:lnTo>
                <a:pt x="66" y="36"/>
              </a:lnTo>
              <a:lnTo>
                <a:pt x="66" y="37"/>
              </a:lnTo>
              <a:lnTo>
                <a:pt x="82" y="37"/>
              </a:lnTo>
              <a:lnTo>
                <a:pt x="102" y="27"/>
              </a:lnTo>
              <a:lnTo>
                <a:pt x="116" y="22"/>
              </a:lnTo>
              <a:lnTo>
                <a:pt x="130" y="12"/>
              </a:lnTo>
              <a:lnTo>
                <a:pt x="136" y="14"/>
              </a:lnTo>
              <a:lnTo>
                <a:pt x="156" y="0"/>
              </a:lnTo>
              <a:lnTo>
                <a:pt x="165" y="10"/>
              </a:lnTo>
              <a:lnTo>
                <a:pt x="157" y="24"/>
              </a:lnTo>
              <a:lnTo>
                <a:pt x="158" y="33"/>
              </a:lnTo>
              <a:lnTo>
                <a:pt x="155" y="40"/>
              </a:lnTo>
              <a:lnTo>
                <a:pt x="155" y="44"/>
              </a:lnTo>
              <a:lnTo>
                <a:pt x="165" y="39"/>
              </a:lnTo>
              <a:lnTo>
                <a:pt x="168" y="29"/>
              </a:lnTo>
              <a:lnTo>
                <a:pt x="186" y="42"/>
              </a:lnTo>
              <a:lnTo>
                <a:pt x="189" y="42"/>
              </a:lnTo>
              <a:lnTo>
                <a:pt x="195" y="44"/>
              </a:lnTo>
              <a:lnTo>
                <a:pt x="196" y="44"/>
              </a:lnTo>
              <a:lnTo>
                <a:pt x="214" y="50"/>
              </a:lnTo>
              <a:lnTo>
                <a:pt x="222" y="65"/>
              </a:lnTo>
              <a:lnTo>
                <a:pt x="238" y="72"/>
              </a:lnTo>
              <a:lnTo>
                <a:pt x="245" y="73"/>
              </a:lnTo>
              <a:lnTo>
                <a:pt x="309" y="84"/>
              </a:lnTo>
              <a:lnTo>
                <a:pt x="318" y="88"/>
              </a:lnTo>
              <a:lnTo>
                <a:pt x="322" y="91"/>
              </a:lnTo>
              <a:lnTo>
                <a:pt x="330" y="94"/>
              </a:lnTo>
              <a:lnTo>
                <a:pt x="339" y="95"/>
              </a:lnTo>
              <a:lnTo>
                <a:pt x="344" y="96"/>
              </a:lnTo>
              <a:lnTo>
                <a:pt x="349" y="98"/>
              </a:lnTo>
              <a:lnTo>
                <a:pt x="359" y="96"/>
              </a:lnTo>
              <a:lnTo>
                <a:pt x="380" y="98"/>
              </a:lnTo>
              <a:lnTo>
                <a:pt x="391" y="103"/>
              </a:lnTo>
              <a:lnTo>
                <a:pt x="396" y="108"/>
              </a:lnTo>
              <a:lnTo>
                <a:pt x="391" y="116"/>
              </a:lnTo>
              <a:lnTo>
                <a:pt x="398" y="118"/>
              </a:lnTo>
              <a:lnTo>
                <a:pt x="403" y="116"/>
              </a:lnTo>
              <a:lnTo>
                <a:pt x="404" y="119"/>
              </a:lnTo>
              <a:lnTo>
                <a:pt x="414" y="120"/>
              </a:lnTo>
              <a:lnTo>
                <a:pt x="416" y="123"/>
              </a:lnTo>
              <a:lnTo>
                <a:pt x="437" y="192"/>
              </a:lnTo>
              <a:lnTo>
                <a:pt x="445" y="194"/>
              </a:lnTo>
              <a:lnTo>
                <a:pt x="442" y="204"/>
              </a:lnTo>
              <a:lnTo>
                <a:pt x="443" y="206"/>
              </a:lnTo>
              <a:lnTo>
                <a:pt x="432" y="211"/>
              </a:lnTo>
              <a:lnTo>
                <a:pt x="417" y="240"/>
              </a:lnTo>
              <a:lnTo>
                <a:pt x="416" y="247"/>
              </a:lnTo>
              <a:lnTo>
                <a:pt x="416" y="254"/>
              </a:lnTo>
              <a:lnTo>
                <a:pt x="427" y="255"/>
              </a:lnTo>
              <a:lnTo>
                <a:pt x="436" y="249"/>
              </a:lnTo>
              <a:lnTo>
                <a:pt x="436" y="247"/>
              </a:lnTo>
              <a:lnTo>
                <a:pt x="437" y="245"/>
              </a:lnTo>
              <a:lnTo>
                <a:pt x="440" y="236"/>
              </a:lnTo>
              <a:lnTo>
                <a:pt x="454" y="221"/>
              </a:lnTo>
              <a:lnTo>
                <a:pt x="470" y="195"/>
              </a:lnTo>
              <a:lnTo>
                <a:pt x="472" y="187"/>
              </a:lnTo>
              <a:lnTo>
                <a:pt x="482" y="177"/>
              </a:lnTo>
              <a:lnTo>
                <a:pt x="482" y="173"/>
              </a:lnTo>
              <a:lnTo>
                <a:pt x="492" y="166"/>
              </a:lnTo>
              <a:lnTo>
                <a:pt x="494" y="172"/>
              </a:lnTo>
              <a:lnTo>
                <a:pt x="468" y="242"/>
              </a:lnTo>
              <a:lnTo>
                <a:pt x="467" y="243"/>
              </a:lnTo>
              <a:lnTo>
                <a:pt x="461" y="263"/>
              </a:lnTo>
              <a:lnTo>
                <a:pt x="458" y="284"/>
              </a:lnTo>
              <a:lnTo>
                <a:pt x="461" y="293"/>
              </a:lnTo>
              <a:lnTo>
                <a:pt x="449" y="324"/>
              </a:lnTo>
              <a:lnTo>
                <a:pt x="447" y="337"/>
              </a:lnTo>
              <a:lnTo>
                <a:pt x="451" y="353"/>
              </a:lnTo>
              <a:lnTo>
                <a:pt x="448" y="369"/>
              </a:lnTo>
              <a:lnTo>
                <a:pt x="446" y="378"/>
              </a:lnTo>
              <a:lnTo>
                <a:pt x="446" y="383"/>
              </a:lnTo>
              <a:lnTo>
                <a:pt x="441" y="399"/>
              </a:lnTo>
              <a:lnTo>
                <a:pt x="439" y="414"/>
              </a:lnTo>
              <a:lnTo>
                <a:pt x="442" y="420"/>
              </a:lnTo>
              <a:lnTo>
                <a:pt x="442" y="429"/>
              </a:lnTo>
              <a:lnTo>
                <a:pt x="445" y="443"/>
              </a:lnTo>
              <a:lnTo>
                <a:pt x="451" y="462"/>
              </a:lnTo>
              <a:lnTo>
                <a:pt x="457" y="472"/>
              </a:lnTo>
              <a:lnTo>
                <a:pt x="455" y="481"/>
              </a:lnTo>
              <a:lnTo>
                <a:pt x="454" y="486"/>
              </a:lnTo>
              <a:lnTo>
                <a:pt x="458" y="502"/>
              </a:lnTo>
              <a:lnTo>
                <a:pt x="441" y="504"/>
              </a:lnTo>
              <a:lnTo>
                <a:pt x="430" y="505"/>
              </a:lnTo>
              <a:lnTo>
                <a:pt x="423" y="505"/>
              </a:lnTo>
              <a:lnTo>
                <a:pt x="419" y="506"/>
              </a:lnTo>
              <a:lnTo>
                <a:pt x="418" y="506"/>
              </a:lnTo>
              <a:lnTo>
                <a:pt x="414" y="506"/>
              </a:lnTo>
              <a:lnTo>
                <a:pt x="387" y="509"/>
              </a:lnTo>
              <a:lnTo>
                <a:pt x="382" y="509"/>
              </a:lnTo>
              <a:lnTo>
                <a:pt x="380" y="510"/>
              </a:lnTo>
              <a:lnTo>
                <a:pt x="376" y="510"/>
              </a:lnTo>
              <a:lnTo>
                <a:pt x="375" y="510"/>
              </a:lnTo>
              <a:lnTo>
                <a:pt x="374" y="510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133350</xdr:colOff>
      <xdr:row>19</xdr:row>
      <xdr:rowOff>38100</xdr:rowOff>
    </xdr:from>
    <xdr:to>
      <xdr:col>9</xdr:col>
      <xdr:colOff>323850</xdr:colOff>
      <xdr:row>27</xdr:row>
      <xdr:rowOff>152400</xdr:rowOff>
    </xdr:to>
    <xdr:sp macro="" textlink="">
      <xdr:nvSpPr>
        <xdr:cNvPr id="1033" name="Freeform 9">
          <a:extLst>
            <a:ext uri="{FF2B5EF4-FFF2-40B4-BE49-F238E27FC236}">
              <a16:creationId xmlns:a16="http://schemas.microsoft.com/office/drawing/2014/main" id="{AA51CD49-C72E-9961-803D-62EAAE0FBE37}"/>
            </a:ext>
          </a:extLst>
        </xdr:cNvPr>
        <xdr:cNvSpPr>
          <a:spLocks/>
        </xdr:cNvSpPr>
      </xdr:nvSpPr>
      <xdr:spPr bwMode="auto">
        <a:xfrm>
          <a:off x="4724400" y="3124200"/>
          <a:ext cx="800100" cy="1419225"/>
        </a:xfrm>
        <a:custGeom>
          <a:avLst/>
          <a:gdLst>
            <a:gd name="T0" fmla="*/ 5 w 374"/>
            <a:gd name="T1" fmla="*/ 277 h 663"/>
            <a:gd name="T2" fmla="*/ 24 w 374"/>
            <a:gd name="T3" fmla="*/ 244 h 663"/>
            <a:gd name="T4" fmla="*/ 31 w 374"/>
            <a:gd name="T5" fmla="*/ 231 h 663"/>
            <a:gd name="T6" fmla="*/ 26 w 374"/>
            <a:gd name="T7" fmla="*/ 171 h 663"/>
            <a:gd name="T8" fmla="*/ 35 w 374"/>
            <a:gd name="T9" fmla="*/ 149 h 663"/>
            <a:gd name="T10" fmla="*/ 92 w 374"/>
            <a:gd name="T11" fmla="*/ 109 h 663"/>
            <a:gd name="T12" fmla="*/ 103 w 374"/>
            <a:gd name="T13" fmla="*/ 92 h 663"/>
            <a:gd name="T14" fmla="*/ 103 w 374"/>
            <a:gd name="T15" fmla="*/ 73 h 663"/>
            <a:gd name="T16" fmla="*/ 81 w 374"/>
            <a:gd name="T17" fmla="*/ 52 h 663"/>
            <a:gd name="T18" fmla="*/ 57 w 374"/>
            <a:gd name="T19" fmla="*/ 20 h 663"/>
            <a:gd name="T20" fmla="*/ 75 w 374"/>
            <a:gd name="T21" fmla="*/ 18 h 663"/>
            <a:gd name="T22" fmla="*/ 123 w 374"/>
            <a:gd name="T23" fmla="*/ 15 h 663"/>
            <a:gd name="T24" fmla="*/ 164 w 374"/>
            <a:gd name="T25" fmla="*/ 12 h 663"/>
            <a:gd name="T26" fmla="*/ 195 w 374"/>
            <a:gd name="T27" fmla="*/ 10 h 663"/>
            <a:gd name="T28" fmla="*/ 218 w 374"/>
            <a:gd name="T29" fmla="*/ 8 h 663"/>
            <a:gd name="T30" fmla="*/ 226 w 374"/>
            <a:gd name="T31" fmla="*/ 7 h 663"/>
            <a:gd name="T32" fmla="*/ 263 w 374"/>
            <a:gd name="T33" fmla="*/ 4 h 663"/>
            <a:gd name="T34" fmla="*/ 302 w 374"/>
            <a:gd name="T35" fmla="*/ 0 h 663"/>
            <a:gd name="T36" fmla="*/ 320 w 374"/>
            <a:gd name="T37" fmla="*/ 56 h 663"/>
            <a:gd name="T38" fmla="*/ 338 w 374"/>
            <a:gd name="T39" fmla="*/ 111 h 663"/>
            <a:gd name="T40" fmla="*/ 340 w 374"/>
            <a:gd name="T41" fmla="*/ 139 h 663"/>
            <a:gd name="T42" fmla="*/ 342 w 374"/>
            <a:gd name="T43" fmla="*/ 160 h 663"/>
            <a:gd name="T44" fmla="*/ 345 w 374"/>
            <a:gd name="T45" fmla="*/ 180 h 663"/>
            <a:gd name="T46" fmla="*/ 350 w 374"/>
            <a:gd name="T47" fmla="*/ 234 h 663"/>
            <a:gd name="T48" fmla="*/ 354 w 374"/>
            <a:gd name="T49" fmla="*/ 275 h 663"/>
            <a:gd name="T50" fmla="*/ 357 w 374"/>
            <a:gd name="T51" fmla="*/ 314 h 663"/>
            <a:gd name="T52" fmla="*/ 363 w 374"/>
            <a:gd name="T53" fmla="*/ 355 h 663"/>
            <a:gd name="T54" fmla="*/ 360 w 374"/>
            <a:gd name="T55" fmla="*/ 380 h 663"/>
            <a:gd name="T56" fmla="*/ 370 w 374"/>
            <a:gd name="T57" fmla="*/ 423 h 663"/>
            <a:gd name="T58" fmla="*/ 374 w 374"/>
            <a:gd name="T59" fmla="*/ 441 h 663"/>
            <a:gd name="T60" fmla="*/ 354 w 374"/>
            <a:gd name="T61" fmla="*/ 475 h 663"/>
            <a:gd name="T62" fmla="*/ 336 w 374"/>
            <a:gd name="T63" fmla="*/ 503 h 663"/>
            <a:gd name="T64" fmla="*/ 337 w 374"/>
            <a:gd name="T65" fmla="*/ 528 h 663"/>
            <a:gd name="T66" fmla="*/ 329 w 374"/>
            <a:gd name="T67" fmla="*/ 569 h 663"/>
            <a:gd name="T68" fmla="*/ 333 w 374"/>
            <a:gd name="T69" fmla="*/ 597 h 663"/>
            <a:gd name="T70" fmla="*/ 310 w 374"/>
            <a:gd name="T71" fmla="*/ 607 h 663"/>
            <a:gd name="T72" fmla="*/ 303 w 374"/>
            <a:gd name="T73" fmla="*/ 649 h 663"/>
            <a:gd name="T74" fmla="*/ 261 w 374"/>
            <a:gd name="T75" fmla="*/ 633 h 663"/>
            <a:gd name="T76" fmla="*/ 240 w 374"/>
            <a:gd name="T77" fmla="*/ 655 h 663"/>
            <a:gd name="T78" fmla="*/ 232 w 374"/>
            <a:gd name="T79" fmla="*/ 663 h 663"/>
            <a:gd name="T80" fmla="*/ 209 w 374"/>
            <a:gd name="T81" fmla="*/ 635 h 663"/>
            <a:gd name="T82" fmla="*/ 211 w 374"/>
            <a:gd name="T83" fmla="*/ 624 h 663"/>
            <a:gd name="T84" fmla="*/ 204 w 374"/>
            <a:gd name="T85" fmla="*/ 591 h 663"/>
            <a:gd name="T86" fmla="*/ 167 w 374"/>
            <a:gd name="T87" fmla="*/ 563 h 663"/>
            <a:gd name="T88" fmla="*/ 135 w 374"/>
            <a:gd name="T89" fmla="*/ 541 h 663"/>
            <a:gd name="T90" fmla="*/ 120 w 374"/>
            <a:gd name="T91" fmla="*/ 526 h 663"/>
            <a:gd name="T92" fmla="*/ 126 w 374"/>
            <a:gd name="T93" fmla="*/ 491 h 663"/>
            <a:gd name="T94" fmla="*/ 132 w 374"/>
            <a:gd name="T95" fmla="*/ 477 h 663"/>
            <a:gd name="T96" fmla="*/ 135 w 374"/>
            <a:gd name="T97" fmla="*/ 456 h 663"/>
            <a:gd name="T98" fmla="*/ 123 w 374"/>
            <a:gd name="T99" fmla="*/ 442 h 663"/>
            <a:gd name="T100" fmla="*/ 104 w 374"/>
            <a:gd name="T101" fmla="*/ 438 h 663"/>
            <a:gd name="T102" fmla="*/ 83 w 374"/>
            <a:gd name="T103" fmla="*/ 436 h 663"/>
            <a:gd name="T104" fmla="*/ 66 w 374"/>
            <a:gd name="T105" fmla="*/ 396 h 663"/>
            <a:gd name="T106" fmla="*/ 36 w 374"/>
            <a:gd name="T107" fmla="*/ 373 h 663"/>
            <a:gd name="T108" fmla="*/ 21 w 374"/>
            <a:gd name="T109" fmla="*/ 358 h 663"/>
            <a:gd name="T110" fmla="*/ 14 w 374"/>
            <a:gd name="T111" fmla="*/ 344 h 663"/>
            <a:gd name="T112" fmla="*/ 0 w 374"/>
            <a:gd name="T113" fmla="*/ 307 h 66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</a:cxnLst>
          <a:rect l="0" t="0" r="r" b="b"/>
          <a:pathLst>
            <a:path w="374" h="663">
              <a:moveTo>
                <a:pt x="0" y="298"/>
              </a:moveTo>
              <a:lnTo>
                <a:pt x="0" y="293"/>
              </a:lnTo>
              <a:lnTo>
                <a:pt x="4" y="278"/>
              </a:lnTo>
              <a:lnTo>
                <a:pt x="5" y="277"/>
              </a:lnTo>
              <a:lnTo>
                <a:pt x="6" y="276"/>
              </a:lnTo>
              <a:lnTo>
                <a:pt x="10" y="274"/>
              </a:lnTo>
              <a:lnTo>
                <a:pt x="8" y="252"/>
              </a:lnTo>
              <a:lnTo>
                <a:pt x="24" y="244"/>
              </a:lnTo>
              <a:lnTo>
                <a:pt x="29" y="241"/>
              </a:lnTo>
              <a:lnTo>
                <a:pt x="30" y="240"/>
              </a:lnTo>
              <a:lnTo>
                <a:pt x="31" y="237"/>
              </a:lnTo>
              <a:lnTo>
                <a:pt x="31" y="231"/>
              </a:lnTo>
              <a:lnTo>
                <a:pt x="43" y="200"/>
              </a:lnTo>
              <a:lnTo>
                <a:pt x="42" y="192"/>
              </a:lnTo>
              <a:lnTo>
                <a:pt x="37" y="181"/>
              </a:lnTo>
              <a:lnTo>
                <a:pt x="26" y="171"/>
              </a:lnTo>
              <a:lnTo>
                <a:pt x="29" y="162"/>
              </a:lnTo>
              <a:lnTo>
                <a:pt x="29" y="161"/>
              </a:lnTo>
              <a:lnTo>
                <a:pt x="30" y="157"/>
              </a:lnTo>
              <a:lnTo>
                <a:pt x="35" y="149"/>
              </a:lnTo>
              <a:lnTo>
                <a:pt x="53" y="145"/>
              </a:lnTo>
              <a:lnTo>
                <a:pt x="77" y="136"/>
              </a:lnTo>
              <a:lnTo>
                <a:pt x="88" y="128"/>
              </a:lnTo>
              <a:lnTo>
                <a:pt x="92" y="109"/>
              </a:lnTo>
              <a:lnTo>
                <a:pt x="93" y="107"/>
              </a:lnTo>
              <a:lnTo>
                <a:pt x="97" y="103"/>
              </a:lnTo>
              <a:lnTo>
                <a:pt x="98" y="103"/>
              </a:lnTo>
              <a:lnTo>
                <a:pt x="103" y="92"/>
              </a:lnTo>
              <a:lnTo>
                <a:pt x="104" y="84"/>
              </a:lnTo>
              <a:lnTo>
                <a:pt x="104" y="76"/>
              </a:lnTo>
              <a:lnTo>
                <a:pt x="104" y="75"/>
              </a:lnTo>
              <a:lnTo>
                <a:pt x="103" y="73"/>
              </a:lnTo>
              <a:lnTo>
                <a:pt x="101" y="62"/>
              </a:lnTo>
              <a:lnTo>
                <a:pt x="91" y="56"/>
              </a:lnTo>
              <a:lnTo>
                <a:pt x="88" y="54"/>
              </a:lnTo>
              <a:lnTo>
                <a:pt x="81" y="52"/>
              </a:lnTo>
              <a:lnTo>
                <a:pt x="78" y="49"/>
              </a:lnTo>
              <a:lnTo>
                <a:pt x="72" y="34"/>
              </a:lnTo>
              <a:lnTo>
                <a:pt x="59" y="26"/>
              </a:lnTo>
              <a:lnTo>
                <a:pt x="57" y="20"/>
              </a:lnTo>
              <a:lnTo>
                <a:pt x="57" y="19"/>
              </a:lnTo>
              <a:lnTo>
                <a:pt x="62" y="19"/>
              </a:lnTo>
              <a:lnTo>
                <a:pt x="71" y="18"/>
              </a:lnTo>
              <a:lnTo>
                <a:pt x="75" y="18"/>
              </a:lnTo>
              <a:lnTo>
                <a:pt x="101" y="16"/>
              </a:lnTo>
              <a:lnTo>
                <a:pt x="107" y="15"/>
              </a:lnTo>
              <a:lnTo>
                <a:pt x="119" y="15"/>
              </a:lnTo>
              <a:lnTo>
                <a:pt x="123" y="15"/>
              </a:lnTo>
              <a:lnTo>
                <a:pt x="126" y="14"/>
              </a:lnTo>
              <a:lnTo>
                <a:pt x="144" y="13"/>
              </a:lnTo>
              <a:lnTo>
                <a:pt x="155" y="12"/>
              </a:lnTo>
              <a:lnTo>
                <a:pt x="164" y="12"/>
              </a:lnTo>
              <a:lnTo>
                <a:pt x="166" y="12"/>
              </a:lnTo>
              <a:lnTo>
                <a:pt x="167" y="12"/>
              </a:lnTo>
              <a:lnTo>
                <a:pt x="176" y="11"/>
              </a:lnTo>
              <a:lnTo>
                <a:pt x="195" y="10"/>
              </a:lnTo>
              <a:lnTo>
                <a:pt x="203" y="9"/>
              </a:lnTo>
              <a:lnTo>
                <a:pt x="210" y="9"/>
              </a:lnTo>
              <a:lnTo>
                <a:pt x="216" y="8"/>
              </a:lnTo>
              <a:lnTo>
                <a:pt x="218" y="8"/>
              </a:lnTo>
              <a:lnTo>
                <a:pt x="219" y="8"/>
              </a:lnTo>
              <a:lnTo>
                <a:pt x="220" y="8"/>
              </a:lnTo>
              <a:lnTo>
                <a:pt x="224" y="8"/>
              </a:lnTo>
              <a:lnTo>
                <a:pt x="226" y="7"/>
              </a:lnTo>
              <a:lnTo>
                <a:pt x="231" y="7"/>
              </a:lnTo>
              <a:lnTo>
                <a:pt x="258" y="4"/>
              </a:lnTo>
              <a:lnTo>
                <a:pt x="262" y="4"/>
              </a:lnTo>
              <a:lnTo>
                <a:pt x="263" y="4"/>
              </a:lnTo>
              <a:lnTo>
                <a:pt x="267" y="3"/>
              </a:lnTo>
              <a:lnTo>
                <a:pt x="274" y="3"/>
              </a:lnTo>
              <a:lnTo>
                <a:pt x="285" y="2"/>
              </a:lnTo>
              <a:lnTo>
                <a:pt x="302" y="0"/>
              </a:lnTo>
              <a:lnTo>
                <a:pt x="303" y="14"/>
              </a:lnTo>
              <a:lnTo>
                <a:pt x="304" y="29"/>
              </a:lnTo>
              <a:lnTo>
                <a:pt x="310" y="40"/>
              </a:lnTo>
              <a:lnTo>
                <a:pt x="320" y="56"/>
              </a:lnTo>
              <a:lnTo>
                <a:pt x="326" y="71"/>
              </a:lnTo>
              <a:lnTo>
                <a:pt x="336" y="89"/>
              </a:lnTo>
              <a:lnTo>
                <a:pt x="337" y="108"/>
              </a:lnTo>
              <a:lnTo>
                <a:pt x="338" y="111"/>
              </a:lnTo>
              <a:lnTo>
                <a:pt x="338" y="118"/>
              </a:lnTo>
              <a:lnTo>
                <a:pt x="339" y="130"/>
              </a:lnTo>
              <a:lnTo>
                <a:pt x="340" y="135"/>
              </a:lnTo>
              <a:lnTo>
                <a:pt x="340" y="139"/>
              </a:lnTo>
              <a:lnTo>
                <a:pt x="341" y="141"/>
              </a:lnTo>
              <a:lnTo>
                <a:pt x="341" y="144"/>
              </a:lnTo>
              <a:lnTo>
                <a:pt x="342" y="154"/>
              </a:lnTo>
              <a:lnTo>
                <a:pt x="342" y="160"/>
              </a:lnTo>
              <a:lnTo>
                <a:pt x="343" y="164"/>
              </a:lnTo>
              <a:lnTo>
                <a:pt x="344" y="173"/>
              </a:lnTo>
              <a:lnTo>
                <a:pt x="344" y="174"/>
              </a:lnTo>
              <a:lnTo>
                <a:pt x="345" y="180"/>
              </a:lnTo>
              <a:lnTo>
                <a:pt x="347" y="205"/>
              </a:lnTo>
              <a:lnTo>
                <a:pt x="348" y="218"/>
              </a:lnTo>
              <a:lnTo>
                <a:pt x="349" y="225"/>
              </a:lnTo>
              <a:lnTo>
                <a:pt x="350" y="234"/>
              </a:lnTo>
              <a:lnTo>
                <a:pt x="350" y="236"/>
              </a:lnTo>
              <a:lnTo>
                <a:pt x="351" y="244"/>
              </a:lnTo>
              <a:lnTo>
                <a:pt x="352" y="255"/>
              </a:lnTo>
              <a:lnTo>
                <a:pt x="354" y="275"/>
              </a:lnTo>
              <a:lnTo>
                <a:pt x="354" y="277"/>
              </a:lnTo>
              <a:lnTo>
                <a:pt x="354" y="284"/>
              </a:lnTo>
              <a:lnTo>
                <a:pt x="357" y="306"/>
              </a:lnTo>
              <a:lnTo>
                <a:pt x="357" y="314"/>
              </a:lnTo>
              <a:lnTo>
                <a:pt x="359" y="329"/>
              </a:lnTo>
              <a:lnTo>
                <a:pt x="360" y="339"/>
              </a:lnTo>
              <a:lnTo>
                <a:pt x="362" y="351"/>
              </a:lnTo>
              <a:lnTo>
                <a:pt x="363" y="355"/>
              </a:lnTo>
              <a:lnTo>
                <a:pt x="364" y="369"/>
              </a:lnTo>
              <a:lnTo>
                <a:pt x="358" y="380"/>
              </a:lnTo>
              <a:lnTo>
                <a:pt x="359" y="381"/>
              </a:lnTo>
              <a:lnTo>
                <a:pt x="360" y="380"/>
              </a:lnTo>
              <a:lnTo>
                <a:pt x="357" y="393"/>
              </a:lnTo>
              <a:lnTo>
                <a:pt x="358" y="399"/>
              </a:lnTo>
              <a:lnTo>
                <a:pt x="364" y="411"/>
              </a:lnTo>
              <a:lnTo>
                <a:pt x="370" y="423"/>
              </a:lnTo>
              <a:lnTo>
                <a:pt x="368" y="424"/>
              </a:lnTo>
              <a:lnTo>
                <a:pt x="368" y="426"/>
              </a:lnTo>
              <a:lnTo>
                <a:pt x="370" y="428"/>
              </a:lnTo>
              <a:lnTo>
                <a:pt x="374" y="441"/>
              </a:lnTo>
              <a:lnTo>
                <a:pt x="365" y="461"/>
              </a:lnTo>
              <a:lnTo>
                <a:pt x="363" y="463"/>
              </a:lnTo>
              <a:lnTo>
                <a:pt x="360" y="471"/>
              </a:lnTo>
              <a:lnTo>
                <a:pt x="354" y="475"/>
              </a:lnTo>
              <a:lnTo>
                <a:pt x="356" y="482"/>
              </a:lnTo>
              <a:lnTo>
                <a:pt x="353" y="488"/>
              </a:lnTo>
              <a:lnTo>
                <a:pt x="339" y="503"/>
              </a:lnTo>
              <a:lnTo>
                <a:pt x="336" y="503"/>
              </a:lnTo>
              <a:lnTo>
                <a:pt x="336" y="504"/>
              </a:lnTo>
              <a:lnTo>
                <a:pt x="336" y="506"/>
              </a:lnTo>
              <a:lnTo>
                <a:pt x="339" y="519"/>
              </a:lnTo>
              <a:lnTo>
                <a:pt x="337" y="528"/>
              </a:lnTo>
              <a:lnTo>
                <a:pt x="331" y="547"/>
              </a:lnTo>
              <a:lnTo>
                <a:pt x="332" y="550"/>
              </a:lnTo>
              <a:lnTo>
                <a:pt x="337" y="558"/>
              </a:lnTo>
              <a:lnTo>
                <a:pt x="329" y="569"/>
              </a:lnTo>
              <a:lnTo>
                <a:pt x="327" y="579"/>
              </a:lnTo>
              <a:lnTo>
                <a:pt x="331" y="586"/>
              </a:lnTo>
              <a:lnTo>
                <a:pt x="338" y="593"/>
              </a:lnTo>
              <a:lnTo>
                <a:pt x="333" y="597"/>
              </a:lnTo>
              <a:lnTo>
                <a:pt x="321" y="600"/>
              </a:lnTo>
              <a:lnTo>
                <a:pt x="312" y="607"/>
              </a:lnTo>
              <a:lnTo>
                <a:pt x="311" y="608"/>
              </a:lnTo>
              <a:lnTo>
                <a:pt x="310" y="607"/>
              </a:lnTo>
              <a:lnTo>
                <a:pt x="306" y="605"/>
              </a:lnTo>
              <a:lnTo>
                <a:pt x="301" y="627"/>
              </a:lnTo>
              <a:lnTo>
                <a:pt x="308" y="641"/>
              </a:lnTo>
              <a:lnTo>
                <a:pt x="303" y="649"/>
              </a:lnTo>
              <a:lnTo>
                <a:pt x="296" y="649"/>
              </a:lnTo>
              <a:lnTo>
                <a:pt x="290" y="643"/>
              </a:lnTo>
              <a:lnTo>
                <a:pt x="278" y="640"/>
              </a:lnTo>
              <a:lnTo>
                <a:pt x="261" y="633"/>
              </a:lnTo>
              <a:lnTo>
                <a:pt x="260" y="634"/>
              </a:lnTo>
              <a:lnTo>
                <a:pt x="254" y="634"/>
              </a:lnTo>
              <a:lnTo>
                <a:pt x="243" y="651"/>
              </a:lnTo>
              <a:lnTo>
                <a:pt x="240" y="655"/>
              </a:lnTo>
              <a:lnTo>
                <a:pt x="240" y="657"/>
              </a:lnTo>
              <a:lnTo>
                <a:pt x="242" y="662"/>
              </a:lnTo>
              <a:lnTo>
                <a:pt x="232" y="655"/>
              </a:lnTo>
              <a:lnTo>
                <a:pt x="232" y="663"/>
              </a:lnTo>
              <a:lnTo>
                <a:pt x="227" y="662"/>
              </a:lnTo>
              <a:lnTo>
                <a:pt x="221" y="660"/>
              </a:lnTo>
              <a:lnTo>
                <a:pt x="212" y="635"/>
              </a:lnTo>
              <a:lnTo>
                <a:pt x="209" y="635"/>
              </a:lnTo>
              <a:lnTo>
                <a:pt x="207" y="635"/>
              </a:lnTo>
              <a:lnTo>
                <a:pt x="206" y="628"/>
              </a:lnTo>
              <a:lnTo>
                <a:pt x="209" y="625"/>
              </a:lnTo>
              <a:lnTo>
                <a:pt x="211" y="624"/>
              </a:lnTo>
              <a:lnTo>
                <a:pt x="214" y="620"/>
              </a:lnTo>
              <a:lnTo>
                <a:pt x="202" y="598"/>
              </a:lnTo>
              <a:lnTo>
                <a:pt x="202" y="597"/>
              </a:lnTo>
              <a:lnTo>
                <a:pt x="204" y="591"/>
              </a:lnTo>
              <a:lnTo>
                <a:pt x="188" y="577"/>
              </a:lnTo>
              <a:lnTo>
                <a:pt x="186" y="571"/>
              </a:lnTo>
              <a:lnTo>
                <a:pt x="174" y="563"/>
              </a:lnTo>
              <a:lnTo>
                <a:pt x="167" y="563"/>
              </a:lnTo>
              <a:lnTo>
                <a:pt x="161" y="564"/>
              </a:lnTo>
              <a:lnTo>
                <a:pt x="155" y="554"/>
              </a:lnTo>
              <a:lnTo>
                <a:pt x="142" y="543"/>
              </a:lnTo>
              <a:lnTo>
                <a:pt x="135" y="541"/>
              </a:lnTo>
              <a:lnTo>
                <a:pt x="131" y="537"/>
              </a:lnTo>
              <a:lnTo>
                <a:pt x="130" y="537"/>
              </a:lnTo>
              <a:lnTo>
                <a:pt x="130" y="536"/>
              </a:lnTo>
              <a:lnTo>
                <a:pt x="120" y="526"/>
              </a:lnTo>
              <a:lnTo>
                <a:pt x="119" y="523"/>
              </a:lnTo>
              <a:lnTo>
                <a:pt x="120" y="506"/>
              </a:lnTo>
              <a:lnTo>
                <a:pt x="125" y="493"/>
              </a:lnTo>
              <a:lnTo>
                <a:pt x="126" y="491"/>
              </a:lnTo>
              <a:lnTo>
                <a:pt x="126" y="490"/>
              </a:lnTo>
              <a:lnTo>
                <a:pt x="126" y="489"/>
              </a:lnTo>
              <a:lnTo>
                <a:pt x="127" y="487"/>
              </a:lnTo>
              <a:lnTo>
                <a:pt x="132" y="477"/>
              </a:lnTo>
              <a:lnTo>
                <a:pt x="132" y="472"/>
              </a:lnTo>
              <a:lnTo>
                <a:pt x="131" y="462"/>
              </a:lnTo>
              <a:lnTo>
                <a:pt x="132" y="459"/>
              </a:lnTo>
              <a:lnTo>
                <a:pt x="135" y="456"/>
              </a:lnTo>
              <a:lnTo>
                <a:pt x="136" y="456"/>
              </a:lnTo>
              <a:lnTo>
                <a:pt x="136" y="455"/>
              </a:lnTo>
              <a:lnTo>
                <a:pt x="135" y="449"/>
              </a:lnTo>
              <a:lnTo>
                <a:pt x="123" y="442"/>
              </a:lnTo>
              <a:lnTo>
                <a:pt x="121" y="442"/>
              </a:lnTo>
              <a:lnTo>
                <a:pt x="115" y="441"/>
              </a:lnTo>
              <a:lnTo>
                <a:pt x="111" y="439"/>
              </a:lnTo>
              <a:lnTo>
                <a:pt x="104" y="438"/>
              </a:lnTo>
              <a:lnTo>
                <a:pt x="97" y="449"/>
              </a:lnTo>
              <a:lnTo>
                <a:pt x="94" y="450"/>
              </a:lnTo>
              <a:lnTo>
                <a:pt x="85" y="443"/>
              </a:lnTo>
              <a:lnTo>
                <a:pt x="83" y="436"/>
              </a:lnTo>
              <a:lnTo>
                <a:pt x="81" y="421"/>
              </a:lnTo>
              <a:lnTo>
                <a:pt x="78" y="409"/>
              </a:lnTo>
              <a:lnTo>
                <a:pt x="75" y="405"/>
              </a:lnTo>
              <a:lnTo>
                <a:pt x="66" y="396"/>
              </a:lnTo>
              <a:lnTo>
                <a:pt x="57" y="390"/>
              </a:lnTo>
              <a:lnTo>
                <a:pt x="51" y="387"/>
              </a:lnTo>
              <a:lnTo>
                <a:pt x="40" y="374"/>
              </a:lnTo>
              <a:lnTo>
                <a:pt x="36" y="373"/>
              </a:lnTo>
              <a:lnTo>
                <a:pt x="34" y="368"/>
              </a:lnTo>
              <a:lnTo>
                <a:pt x="26" y="362"/>
              </a:lnTo>
              <a:lnTo>
                <a:pt x="24" y="361"/>
              </a:lnTo>
              <a:lnTo>
                <a:pt x="21" y="358"/>
              </a:lnTo>
              <a:lnTo>
                <a:pt x="20" y="358"/>
              </a:lnTo>
              <a:lnTo>
                <a:pt x="15" y="350"/>
              </a:lnTo>
              <a:lnTo>
                <a:pt x="15" y="349"/>
              </a:lnTo>
              <a:lnTo>
                <a:pt x="14" y="344"/>
              </a:lnTo>
              <a:lnTo>
                <a:pt x="7" y="336"/>
              </a:lnTo>
              <a:lnTo>
                <a:pt x="8" y="328"/>
              </a:lnTo>
              <a:lnTo>
                <a:pt x="4" y="322"/>
              </a:lnTo>
              <a:lnTo>
                <a:pt x="0" y="307"/>
              </a:lnTo>
              <a:lnTo>
                <a:pt x="0" y="298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266700</xdr:colOff>
      <xdr:row>9</xdr:row>
      <xdr:rowOff>28575</xdr:rowOff>
    </xdr:from>
    <xdr:to>
      <xdr:col>8</xdr:col>
      <xdr:colOff>342900</xdr:colOff>
      <xdr:row>18</xdr:row>
      <xdr:rowOff>38100</xdr:rowOff>
    </xdr:to>
    <xdr:sp macro="" textlink="">
      <xdr:nvSpPr>
        <xdr:cNvPr id="1034" name="Freeform 10">
          <a:extLst>
            <a:ext uri="{FF2B5EF4-FFF2-40B4-BE49-F238E27FC236}">
              <a16:creationId xmlns:a16="http://schemas.microsoft.com/office/drawing/2014/main" id="{2AC21920-B11B-36DF-4184-5D656A470F25}"/>
            </a:ext>
          </a:extLst>
        </xdr:cNvPr>
        <xdr:cNvSpPr>
          <a:spLocks/>
        </xdr:cNvSpPr>
      </xdr:nvSpPr>
      <xdr:spPr bwMode="auto">
        <a:xfrm>
          <a:off x="3638550" y="1485900"/>
          <a:ext cx="1295400" cy="1466850"/>
        </a:xfrm>
        <a:custGeom>
          <a:avLst/>
          <a:gdLst>
            <a:gd name="T0" fmla="*/ 68 w 618"/>
            <a:gd name="T1" fmla="*/ 483 h 691"/>
            <a:gd name="T2" fmla="*/ 53 w 618"/>
            <a:gd name="T3" fmla="*/ 467 h 691"/>
            <a:gd name="T4" fmla="*/ 50 w 618"/>
            <a:gd name="T5" fmla="*/ 426 h 691"/>
            <a:gd name="T6" fmla="*/ 57 w 618"/>
            <a:gd name="T7" fmla="*/ 394 h 691"/>
            <a:gd name="T8" fmla="*/ 39 w 618"/>
            <a:gd name="T9" fmla="*/ 324 h 691"/>
            <a:gd name="T10" fmla="*/ 39 w 618"/>
            <a:gd name="T11" fmla="*/ 294 h 691"/>
            <a:gd name="T12" fmla="*/ 34 w 618"/>
            <a:gd name="T13" fmla="*/ 258 h 691"/>
            <a:gd name="T14" fmla="*/ 34 w 618"/>
            <a:gd name="T15" fmla="*/ 241 h 691"/>
            <a:gd name="T16" fmla="*/ 32 w 618"/>
            <a:gd name="T17" fmla="*/ 222 h 691"/>
            <a:gd name="T18" fmla="*/ 17 w 618"/>
            <a:gd name="T19" fmla="*/ 179 h 691"/>
            <a:gd name="T20" fmla="*/ 8 w 618"/>
            <a:gd name="T21" fmla="*/ 142 h 691"/>
            <a:gd name="T22" fmla="*/ 6 w 618"/>
            <a:gd name="T23" fmla="*/ 101 h 691"/>
            <a:gd name="T24" fmla="*/ 4 w 618"/>
            <a:gd name="T25" fmla="*/ 62 h 691"/>
            <a:gd name="T26" fmla="*/ 151 w 618"/>
            <a:gd name="T27" fmla="*/ 46 h 691"/>
            <a:gd name="T28" fmla="*/ 179 w 618"/>
            <a:gd name="T29" fmla="*/ 2 h 691"/>
            <a:gd name="T30" fmla="*/ 210 w 618"/>
            <a:gd name="T31" fmla="*/ 77 h 691"/>
            <a:gd name="T32" fmla="*/ 236 w 618"/>
            <a:gd name="T33" fmla="*/ 83 h 691"/>
            <a:gd name="T34" fmla="*/ 293 w 618"/>
            <a:gd name="T35" fmla="*/ 95 h 691"/>
            <a:gd name="T36" fmla="*/ 320 w 618"/>
            <a:gd name="T37" fmla="*/ 81 h 691"/>
            <a:gd name="T38" fmla="*/ 358 w 618"/>
            <a:gd name="T39" fmla="*/ 91 h 691"/>
            <a:gd name="T40" fmla="*/ 377 w 618"/>
            <a:gd name="T41" fmla="*/ 101 h 691"/>
            <a:gd name="T42" fmla="*/ 395 w 618"/>
            <a:gd name="T43" fmla="*/ 112 h 691"/>
            <a:gd name="T44" fmla="*/ 419 w 618"/>
            <a:gd name="T45" fmla="*/ 121 h 691"/>
            <a:gd name="T46" fmla="*/ 477 w 618"/>
            <a:gd name="T47" fmla="*/ 138 h 691"/>
            <a:gd name="T48" fmla="*/ 520 w 618"/>
            <a:gd name="T49" fmla="*/ 133 h 691"/>
            <a:gd name="T50" fmla="*/ 567 w 618"/>
            <a:gd name="T51" fmla="*/ 127 h 691"/>
            <a:gd name="T52" fmla="*/ 618 w 618"/>
            <a:gd name="T53" fmla="*/ 136 h 691"/>
            <a:gd name="T54" fmla="*/ 523 w 618"/>
            <a:gd name="T55" fmla="*/ 188 h 691"/>
            <a:gd name="T56" fmla="*/ 476 w 618"/>
            <a:gd name="T57" fmla="*/ 241 h 691"/>
            <a:gd name="T58" fmla="*/ 423 w 618"/>
            <a:gd name="T59" fmla="*/ 296 h 691"/>
            <a:gd name="T60" fmla="*/ 409 w 618"/>
            <a:gd name="T61" fmla="*/ 308 h 691"/>
            <a:gd name="T62" fmla="*/ 407 w 618"/>
            <a:gd name="T63" fmla="*/ 326 h 691"/>
            <a:gd name="T64" fmla="*/ 409 w 618"/>
            <a:gd name="T65" fmla="*/ 376 h 691"/>
            <a:gd name="T66" fmla="*/ 366 w 618"/>
            <a:gd name="T67" fmla="*/ 419 h 691"/>
            <a:gd name="T68" fmla="*/ 378 w 618"/>
            <a:gd name="T69" fmla="*/ 445 h 691"/>
            <a:gd name="T70" fmla="*/ 377 w 618"/>
            <a:gd name="T71" fmla="*/ 478 h 691"/>
            <a:gd name="T72" fmla="*/ 376 w 618"/>
            <a:gd name="T73" fmla="*/ 504 h 691"/>
            <a:gd name="T74" fmla="*/ 381 w 618"/>
            <a:gd name="T75" fmla="*/ 538 h 691"/>
            <a:gd name="T76" fmla="*/ 417 w 618"/>
            <a:gd name="T77" fmla="*/ 556 h 691"/>
            <a:gd name="T78" fmla="*/ 427 w 618"/>
            <a:gd name="T79" fmla="*/ 568 h 691"/>
            <a:gd name="T80" fmla="*/ 445 w 618"/>
            <a:gd name="T81" fmla="*/ 574 h 691"/>
            <a:gd name="T82" fmla="*/ 471 w 618"/>
            <a:gd name="T83" fmla="*/ 602 h 691"/>
            <a:gd name="T84" fmla="*/ 490 w 618"/>
            <a:gd name="T85" fmla="*/ 614 h 691"/>
            <a:gd name="T86" fmla="*/ 501 w 618"/>
            <a:gd name="T87" fmla="*/ 621 h 691"/>
            <a:gd name="T88" fmla="*/ 514 w 618"/>
            <a:gd name="T89" fmla="*/ 640 h 691"/>
            <a:gd name="T90" fmla="*/ 512 w 618"/>
            <a:gd name="T91" fmla="*/ 659 h 691"/>
            <a:gd name="T92" fmla="*/ 516 w 618"/>
            <a:gd name="T93" fmla="*/ 673 h 691"/>
            <a:gd name="T94" fmla="*/ 484 w 618"/>
            <a:gd name="T95" fmla="*/ 675 h 691"/>
            <a:gd name="T96" fmla="*/ 413 w 618"/>
            <a:gd name="T97" fmla="*/ 679 h 691"/>
            <a:gd name="T98" fmla="*/ 364 w 618"/>
            <a:gd name="T99" fmla="*/ 682 h 691"/>
            <a:gd name="T100" fmla="*/ 332 w 618"/>
            <a:gd name="T101" fmla="*/ 683 h 691"/>
            <a:gd name="T102" fmla="*/ 293 w 618"/>
            <a:gd name="T103" fmla="*/ 685 h 691"/>
            <a:gd name="T104" fmla="*/ 281 w 618"/>
            <a:gd name="T105" fmla="*/ 685 h 691"/>
            <a:gd name="T106" fmla="*/ 243 w 618"/>
            <a:gd name="T107" fmla="*/ 687 h 691"/>
            <a:gd name="T108" fmla="*/ 207 w 618"/>
            <a:gd name="T109" fmla="*/ 688 h 691"/>
            <a:gd name="T110" fmla="*/ 185 w 618"/>
            <a:gd name="T111" fmla="*/ 688 h 691"/>
            <a:gd name="T112" fmla="*/ 157 w 618"/>
            <a:gd name="T113" fmla="*/ 689 h 691"/>
            <a:gd name="T114" fmla="*/ 122 w 618"/>
            <a:gd name="T115" fmla="*/ 690 h 691"/>
            <a:gd name="T116" fmla="*/ 105 w 618"/>
            <a:gd name="T117" fmla="*/ 690 h 691"/>
            <a:gd name="T118" fmla="*/ 71 w 618"/>
            <a:gd name="T119" fmla="*/ 691 h 691"/>
            <a:gd name="T120" fmla="*/ 71 w 618"/>
            <a:gd name="T121" fmla="*/ 650 h 691"/>
            <a:gd name="T122" fmla="*/ 70 w 618"/>
            <a:gd name="T123" fmla="*/ 609 h 691"/>
            <a:gd name="T124" fmla="*/ 69 w 618"/>
            <a:gd name="T125" fmla="*/ 557 h 69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618" h="691">
              <a:moveTo>
                <a:pt x="69" y="537"/>
              </a:moveTo>
              <a:lnTo>
                <a:pt x="69" y="517"/>
              </a:lnTo>
              <a:lnTo>
                <a:pt x="68" y="483"/>
              </a:lnTo>
              <a:lnTo>
                <a:pt x="67" y="476"/>
              </a:lnTo>
              <a:lnTo>
                <a:pt x="64" y="472"/>
              </a:lnTo>
              <a:lnTo>
                <a:pt x="53" y="467"/>
              </a:lnTo>
              <a:lnTo>
                <a:pt x="36" y="446"/>
              </a:lnTo>
              <a:lnTo>
                <a:pt x="35" y="441"/>
              </a:lnTo>
              <a:lnTo>
                <a:pt x="50" y="426"/>
              </a:lnTo>
              <a:lnTo>
                <a:pt x="58" y="405"/>
              </a:lnTo>
              <a:lnTo>
                <a:pt x="57" y="398"/>
              </a:lnTo>
              <a:lnTo>
                <a:pt x="57" y="394"/>
              </a:lnTo>
              <a:lnTo>
                <a:pt x="52" y="356"/>
              </a:lnTo>
              <a:lnTo>
                <a:pt x="42" y="339"/>
              </a:lnTo>
              <a:lnTo>
                <a:pt x="39" y="324"/>
              </a:lnTo>
              <a:lnTo>
                <a:pt x="38" y="323"/>
              </a:lnTo>
              <a:lnTo>
                <a:pt x="37" y="323"/>
              </a:lnTo>
              <a:lnTo>
                <a:pt x="39" y="294"/>
              </a:lnTo>
              <a:lnTo>
                <a:pt x="35" y="280"/>
              </a:lnTo>
              <a:lnTo>
                <a:pt x="33" y="262"/>
              </a:lnTo>
              <a:lnTo>
                <a:pt x="34" y="258"/>
              </a:lnTo>
              <a:lnTo>
                <a:pt x="34" y="252"/>
              </a:lnTo>
              <a:lnTo>
                <a:pt x="33" y="242"/>
              </a:lnTo>
              <a:lnTo>
                <a:pt x="34" y="241"/>
              </a:lnTo>
              <a:lnTo>
                <a:pt x="32" y="238"/>
              </a:lnTo>
              <a:lnTo>
                <a:pt x="33" y="237"/>
              </a:lnTo>
              <a:lnTo>
                <a:pt x="32" y="222"/>
              </a:lnTo>
              <a:lnTo>
                <a:pt x="30" y="208"/>
              </a:lnTo>
              <a:lnTo>
                <a:pt x="29" y="202"/>
              </a:lnTo>
              <a:lnTo>
                <a:pt x="17" y="179"/>
              </a:lnTo>
              <a:lnTo>
                <a:pt x="9" y="145"/>
              </a:lnTo>
              <a:lnTo>
                <a:pt x="7" y="144"/>
              </a:lnTo>
              <a:lnTo>
                <a:pt x="8" y="142"/>
              </a:lnTo>
              <a:lnTo>
                <a:pt x="9" y="140"/>
              </a:lnTo>
              <a:lnTo>
                <a:pt x="8" y="115"/>
              </a:lnTo>
              <a:lnTo>
                <a:pt x="6" y="101"/>
              </a:lnTo>
              <a:lnTo>
                <a:pt x="6" y="100"/>
              </a:lnTo>
              <a:lnTo>
                <a:pt x="3" y="64"/>
              </a:lnTo>
              <a:lnTo>
                <a:pt x="4" y="62"/>
              </a:lnTo>
              <a:lnTo>
                <a:pt x="0" y="48"/>
              </a:lnTo>
              <a:lnTo>
                <a:pt x="65" y="48"/>
              </a:lnTo>
              <a:lnTo>
                <a:pt x="151" y="46"/>
              </a:lnTo>
              <a:lnTo>
                <a:pt x="164" y="45"/>
              </a:lnTo>
              <a:lnTo>
                <a:pt x="163" y="0"/>
              </a:lnTo>
              <a:lnTo>
                <a:pt x="179" y="2"/>
              </a:lnTo>
              <a:lnTo>
                <a:pt x="190" y="8"/>
              </a:lnTo>
              <a:lnTo>
                <a:pt x="201" y="68"/>
              </a:lnTo>
              <a:lnTo>
                <a:pt x="210" y="77"/>
              </a:lnTo>
              <a:lnTo>
                <a:pt x="222" y="78"/>
              </a:lnTo>
              <a:lnTo>
                <a:pt x="234" y="78"/>
              </a:lnTo>
              <a:lnTo>
                <a:pt x="236" y="83"/>
              </a:lnTo>
              <a:lnTo>
                <a:pt x="270" y="84"/>
              </a:lnTo>
              <a:lnTo>
                <a:pt x="274" y="97"/>
              </a:lnTo>
              <a:lnTo>
                <a:pt x="293" y="95"/>
              </a:lnTo>
              <a:lnTo>
                <a:pt x="301" y="90"/>
              </a:lnTo>
              <a:lnTo>
                <a:pt x="299" y="88"/>
              </a:lnTo>
              <a:lnTo>
                <a:pt x="320" y="81"/>
              </a:lnTo>
              <a:lnTo>
                <a:pt x="329" y="82"/>
              </a:lnTo>
              <a:lnTo>
                <a:pt x="340" y="81"/>
              </a:lnTo>
              <a:lnTo>
                <a:pt x="358" y="91"/>
              </a:lnTo>
              <a:lnTo>
                <a:pt x="366" y="90"/>
              </a:lnTo>
              <a:lnTo>
                <a:pt x="368" y="103"/>
              </a:lnTo>
              <a:lnTo>
                <a:pt x="377" y="101"/>
              </a:lnTo>
              <a:lnTo>
                <a:pt x="388" y="125"/>
              </a:lnTo>
              <a:lnTo>
                <a:pt x="397" y="122"/>
              </a:lnTo>
              <a:lnTo>
                <a:pt x="395" y="112"/>
              </a:lnTo>
              <a:lnTo>
                <a:pt x="411" y="109"/>
              </a:lnTo>
              <a:lnTo>
                <a:pt x="417" y="113"/>
              </a:lnTo>
              <a:lnTo>
                <a:pt x="419" y="121"/>
              </a:lnTo>
              <a:lnTo>
                <a:pt x="435" y="125"/>
              </a:lnTo>
              <a:lnTo>
                <a:pt x="460" y="140"/>
              </a:lnTo>
              <a:lnTo>
                <a:pt x="477" y="138"/>
              </a:lnTo>
              <a:lnTo>
                <a:pt x="496" y="123"/>
              </a:lnTo>
              <a:lnTo>
                <a:pt x="510" y="116"/>
              </a:lnTo>
              <a:lnTo>
                <a:pt x="520" y="133"/>
              </a:lnTo>
              <a:lnTo>
                <a:pt x="529" y="130"/>
              </a:lnTo>
              <a:lnTo>
                <a:pt x="552" y="130"/>
              </a:lnTo>
              <a:lnTo>
                <a:pt x="567" y="127"/>
              </a:lnTo>
              <a:lnTo>
                <a:pt x="590" y="140"/>
              </a:lnTo>
              <a:lnTo>
                <a:pt x="599" y="134"/>
              </a:lnTo>
              <a:lnTo>
                <a:pt x="618" y="136"/>
              </a:lnTo>
              <a:lnTo>
                <a:pt x="582" y="159"/>
              </a:lnTo>
              <a:lnTo>
                <a:pt x="542" y="176"/>
              </a:lnTo>
              <a:lnTo>
                <a:pt x="523" y="188"/>
              </a:lnTo>
              <a:lnTo>
                <a:pt x="502" y="208"/>
              </a:lnTo>
              <a:lnTo>
                <a:pt x="486" y="229"/>
              </a:lnTo>
              <a:lnTo>
                <a:pt x="476" y="241"/>
              </a:lnTo>
              <a:lnTo>
                <a:pt x="444" y="273"/>
              </a:lnTo>
              <a:lnTo>
                <a:pt x="428" y="285"/>
              </a:lnTo>
              <a:lnTo>
                <a:pt x="423" y="296"/>
              </a:lnTo>
              <a:lnTo>
                <a:pt x="429" y="301"/>
              </a:lnTo>
              <a:lnTo>
                <a:pt x="421" y="296"/>
              </a:lnTo>
              <a:lnTo>
                <a:pt x="409" y="308"/>
              </a:lnTo>
              <a:lnTo>
                <a:pt x="405" y="307"/>
              </a:lnTo>
              <a:lnTo>
                <a:pt x="406" y="312"/>
              </a:lnTo>
              <a:lnTo>
                <a:pt x="407" y="326"/>
              </a:lnTo>
              <a:lnTo>
                <a:pt x="407" y="336"/>
              </a:lnTo>
              <a:lnTo>
                <a:pt x="409" y="367"/>
              </a:lnTo>
              <a:lnTo>
                <a:pt x="409" y="376"/>
              </a:lnTo>
              <a:lnTo>
                <a:pt x="373" y="406"/>
              </a:lnTo>
              <a:lnTo>
                <a:pt x="367" y="419"/>
              </a:lnTo>
              <a:lnTo>
                <a:pt x="366" y="419"/>
              </a:lnTo>
              <a:lnTo>
                <a:pt x="363" y="428"/>
              </a:lnTo>
              <a:lnTo>
                <a:pt x="375" y="439"/>
              </a:lnTo>
              <a:lnTo>
                <a:pt x="378" y="445"/>
              </a:lnTo>
              <a:lnTo>
                <a:pt x="376" y="470"/>
              </a:lnTo>
              <a:lnTo>
                <a:pt x="376" y="475"/>
              </a:lnTo>
              <a:lnTo>
                <a:pt x="377" y="478"/>
              </a:lnTo>
              <a:lnTo>
                <a:pt x="376" y="479"/>
              </a:lnTo>
              <a:lnTo>
                <a:pt x="378" y="489"/>
              </a:lnTo>
              <a:lnTo>
                <a:pt x="376" y="504"/>
              </a:lnTo>
              <a:lnTo>
                <a:pt x="377" y="520"/>
              </a:lnTo>
              <a:lnTo>
                <a:pt x="375" y="534"/>
              </a:lnTo>
              <a:lnTo>
                <a:pt x="381" y="538"/>
              </a:lnTo>
              <a:lnTo>
                <a:pt x="384" y="540"/>
              </a:lnTo>
              <a:lnTo>
                <a:pt x="402" y="553"/>
              </a:lnTo>
              <a:lnTo>
                <a:pt x="417" y="556"/>
              </a:lnTo>
              <a:lnTo>
                <a:pt x="419" y="560"/>
              </a:lnTo>
              <a:lnTo>
                <a:pt x="425" y="566"/>
              </a:lnTo>
              <a:lnTo>
                <a:pt x="427" y="568"/>
              </a:lnTo>
              <a:lnTo>
                <a:pt x="434" y="569"/>
              </a:lnTo>
              <a:lnTo>
                <a:pt x="438" y="571"/>
              </a:lnTo>
              <a:lnTo>
                <a:pt x="445" y="574"/>
              </a:lnTo>
              <a:lnTo>
                <a:pt x="456" y="588"/>
              </a:lnTo>
              <a:lnTo>
                <a:pt x="459" y="595"/>
              </a:lnTo>
              <a:lnTo>
                <a:pt x="471" y="602"/>
              </a:lnTo>
              <a:lnTo>
                <a:pt x="479" y="610"/>
              </a:lnTo>
              <a:lnTo>
                <a:pt x="485" y="613"/>
              </a:lnTo>
              <a:lnTo>
                <a:pt x="490" y="614"/>
              </a:lnTo>
              <a:lnTo>
                <a:pt x="496" y="615"/>
              </a:lnTo>
              <a:lnTo>
                <a:pt x="497" y="617"/>
              </a:lnTo>
              <a:lnTo>
                <a:pt x="501" y="621"/>
              </a:lnTo>
              <a:lnTo>
                <a:pt x="508" y="632"/>
              </a:lnTo>
              <a:lnTo>
                <a:pt x="509" y="633"/>
              </a:lnTo>
              <a:lnTo>
                <a:pt x="514" y="640"/>
              </a:lnTo>
              <a:lnTo>
                <a:pt x="514" y="642"/>
              </a:lnTo>
              <a:lnTo>
                <a:pt x="512" y="646"/>
              </a:lnTo>
              <a:lnTo>
                <a:pt x="512" y="659"/>
              </a:lnTo>
              <a:lnTo>
                <a:pt x="517" y="664"/>
              </a:lnTo>
              <a:lnTo>
                <a:pt x="518" y="673"/>
              </a:lnTo>
              <a:lnTo>
                <a:pt x="516" y="673"/>
              </a:lnTo>
              <a:lnTo>
                <a:pt x="509" y="673"/>
              </a:lnTo>
              <a:lnTo>
                <a:pt x="485" y="675"/>
              </a:lnTo>
              <a:lnTo>
                <a:pt x="484" y="675"/>
              </a:lnTo>
              <a:lnTo>
                <a:pt x="474" y="676"/>
              </a:lnTo>
              <a:lnTo>
                <a:pt x="444" y="677"/>
              </a:lnTo>
              <a:lnTo>
                <a:pt x="413" y="679"/>
              </a:lnTo>
              <a:lnTo>
                <a:pt x="404" y="680"/>
              </a:lnTo>
              <a:lnTo>
                <a:pt x="366" y="682"/>
              </a:lnTo>
              <a:lnTo>
                <a:pt x="364" y="682"/>
              </a:lnTo>
              <a:lnTo>
                <a:pt x="362" y="682"/>
              </a:lnTo>
              <a:lnTo>
                <a:pt x="334" y="683"/>
              </a:lnTo>
              <a:lnTo>
                <a:pt x="332" y="683"/>
              </a:lnTo>
              <a:lnTo>
                <a:pt x="323" y="684"/>
              </a:lnTo>
              <a:lnTo>
                <a:pt x="311" y="684"/>
              </a:lnTo>
              <a:lnTo>
                <a:pt x="293" y="685"/>
              </a:lnTo>
              <a:lnTo>
                <a:pt x="291" y="685"/>
              </a:lnTo>
              <a:lnTo>
                <a:pt x="283" y="685"/>
              </a:lnTo>
              <a:lnTo>
                <a:pt x="281" y="685"/>
              </a:lnTo>
              <a:lnTo>
                <a:pt x="259" y="686"/>
              </a:lnTo>
              <a:lnTo>
                <a:pt x="249" y="686"/>
              </a:lnTo>
              <a:lnTo>
                <a:pt x="243" y="687"/>
              </a:lnTo>
              <a:lnTo>
                <a:pt x="225" y="687"/>
              </a:lnTo>
              <a:lnTo>
                <a:pt x="217" y="687"/>
              </a:lnTo>
              <a:lnTo>
                <a:pt x="207" y="688"/>
              </a:lnTo>
              <a:lnTo>
                <a:pt x="206" y="688"/>
              </a:lnTo>
              <a:lnTo>
                <a:pt x="202" y="688"/>
              </a:lnTo>
              <a:lnTo>
                <a:pt x="185" y="688"/>
              </a:lnTo>
              <a:lnTo>
                <a:pt x="174" y="689"/>
              </a:lnTo>
              <a:lnTo>
                <a:pt x="162" y="689"/>
              </a:lnTo>
              <a:lnTo>
                <a:pt x="157" y="689"/>
              </a:lnTo>
              <a:lnTo>
                <a:pt x="134" y="690"/>
              </a:lnTo>
              <a:lnTo>
                <a:pt x="131" y="690"/>
              </a:lnTo>
              <a:lnTo>
                <a:pt x="122" y="690"/>
              </a:lnTo>
              <a:lnTo>
                <a:pt x="115" y="690"/>
              </a:lnTo>
              <a:lnTo>
                <a:pt x="110" y="690"/>
              </a:lnTo>
              <a:lnTo>
                <a:pt x="105" y="690"/>
              </a:lnTo>
              <a:lnTo>
                <a:pt x="89" y="690"/>
              </a:lnTo>
              <a:lnTo>
                <a:pt x="78" y="691"/>
              </a:lnTo>
              <a:lnTo>
                <a:pt x="71" y="691"/>
              </a:lnTo>
              <a:lnTo>
                <a:pt x="71" y="676"/>
              </a:lnTo>
              <a:lnTo>
                <a:pt x="71" y="662"/>
              </a:lnTo>
              <a:lnTo>
                <a:pt x="71" y="650"/>
              </a:lnTo>
              <a:lnTo>
                <a:pt x="70" y="633"/>
              </a:lnTo>
              <a:lnTo>
                <a:pt x="70" y="617"/>
              </a:lnTo>
              <a:lnTo>
                <a:pt x="70" y="609"/>
              </a:lnTo>
              <a:lnTo>
                <a:pt x="69" y="568"/>
              </a:lnTo>
              <a:lnTo>
                <a:pt x="69" y="558"/>
              </a:lnTo>
              <a:lnTo>
                <a:pt x="69" y="557"/>
              </a:lnTo>
              <a:lnTo>
                <a:pt x="69" y="537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295275</xdr:colOff>
      <xdr:row>9</xdr:row>
      <xdr:rowOff>104775</xdr:rowOff>
    </xdr:from>
    <xdr:to>
      <xdr:col>6</xdr:col>
      <xdr:colOff>390525</xdr:colOff>
      <xdr:row>14</xdr:row>
      <xdr:rowOff>85725</xdr:rowOff>
    </xdr:to>
    <xdr:sp macro="" textlink="">
      <xdr:nvSpPr>
        <xdr:cNvPr id="1035" name="Freeform 11">
          <a:extLst>
            <a:ext uri="{FF2B5EF4-FFF2-40B4-BE49-F238E27FC236}">
              <a16:creationId xmlns:a16="http://schemas.microsoft.com/office/drawing/2014/main" id="{BC13EF0B-FB7D-310D-A13D-7C3B72D7BF77}"/>
            </a:ext>
          </a:extLst>
        </xdr:cNvPr>
        <xdr:cNvSpPr>
          <a:spLocks/>
        </xdr:cNvSpPr>
      </xdr:nvSpPr>
      <xdr:spPr bwMode="auto">
        <a:xfrm>
          <a:off x="2447925" y="1562100"/>
          <a:ext cx="1314450" cy="790575"/>
        </a:xfrm>
        <a:custGeom>
          <a:avLst/>
          <a:gdLst>
            <a:gd name="T0" fmla="*/ 231 w 618"/>
            <a:gd name="T1" fmla="*/ 367 h 372"/>
            <a:gd name="T2" fmla="*/ 292 w 618"/>
            <a:gd name="T3" fmla="*/ 368 h 372"/>
            <a:gd name="T4" fmla="*/ 333 w 618"/>
            <a:gd name="T5" fmla="*/ 369 h 372"/>
            <a:gd name="T6" fmla="*/ 344 w 618"/>
            <a:gd name="T7" fmla="*/ 370 h 372"/>
            <a:gd name="T8" fmla="*/ 365 w 618"/>
            <a:gd name="T9" fmla="*/ 370 h 372"/>
            <a:gd name="T10" fmla="*/ 416 w 618"/>
            <a:gd name="T11" fmla="*/ 371 h 372"/>
            <a:gd name="T12" fmla="*/ 439 w 618"/>
            <a:gd name="T13" fmla="*/ 371 h 372"/>
            <a:gd name="T14" fmla="*/ 478 w 618"/>
            <a:gd name="T15" fmla="*/ 372 h 372"/>
            <a:gd name="T16" fmla="*/ 501 w 618"/>
            <a:gd name="T17" fmla="*/ 372 h 372"/>
            <a:gd name="T18" fmla="*/ 561 w 618"/>
            <a:gd name="T19" fmla="*/ 371 h 372"/>
            <a:gd name="T20" fmla="*/ 581 w 618"/>
            <a:gd name="T21" fmla="*/ 371 h 372"/>
            <a:gd name="T22" fmla="*/ 618 w 618"/>
            <a:gd name="T23" fmla="*/ 371 h 372"/>
            <a:gd name="T24" fmla="*/ 617 w 618"/>
            <a:gd name="T25" fmla="*/ 360 h 372"/>
            <a:gd name="T26" fmla="*/ 602 w 618"/>
            <a:gd name="T27" fmla="*/ 305 h 372"/>
            <a:gd name="T28" fmla="*/ 598 w 618"/>
            <a:gd name="T29" fmla="*/ 289 h 372"/>
            <a:gd name="T30" fmla="*/ 599 w 618"/>
            <a:gd name="T31" fmla="*/ 260 h 372"/>
            <a:gd name="T32" fmla="*/ 593 w 618"/>
            <a:gd name="T33" fmla="*/ 228 h 372"/>
            <a:gd name="T34" fmla="*/ 594 w 618"/>
            <a:gd name="T35" fmla="*/ 218 h 372"/>
            <a:gd name="T36" fmla="*/ 594 w 618"/>
            <a:gd name="T37" fmla="*/ 207 h 372"/>
            <a:gd name="T38" fmla="*/ 593 w 618"/>
            <a:gd name="T39" fmla="*/ 203 h 372"/>
            <a:gd name="T40" fmla="*/ 590 w 618"/>
            <a:gd name="T41" fmla="*/ 174 h 372"/>
            <a:gd name="T42" fmla="*/ 577 w 618"/>
            <a:gd name="T43" fmla="*/ 145 h 372"/>
            <a:gd name="T44" fmla="*/ 567 w 618"/>
            <a:gd name="T45" fmla="*/ 110 h 372"/>
            <a:gd name="T46" fmla="*/ 569 w 618"/>
            <a:gd name="T47" fmla="*/ 106 h 372"/>
            <a:gd name="T48" fmla="*/ 566 w 618"/>
            <a:gd name="T49" fmla="*/ 67 h 372"/>
            <a:gd name="T50" fmla="*/ 563 w 618"/>
            <a:gd name="T51" fmla="*/ 30 h 372"/>
            <a:gd name="T52" fmla="*/ 560 w 618"/>
            <a:gd name="T53" fmla="*/ 14 h 372"/>
            <a:gd name="T54" fmla="*/ 420 w 618"/>
            <a:gd name="T55" fmla="*/ 14 h 372"/>
            <a:gd name="T56" fmla="*/ 326 w 618"/>
            <a:gd name="T57" fmla="*/ 13 h 372"/>
            <a:gd name="T58" fmla="*/ 223 w 618"/>
            <a:gd name="T59" fmla="*/ 10 h 372"/>
            <a:gd name="T60" fmla="*/ 109 w 618"/>
            <a:gd name="T61" fmla="*/ 5 h 372"/>
            <a:gd name="T62" fmla="*/ 19 w 618"/>
            <a:gd name="T63" fmla="*/ 29 h 372"/>
            <a:gd name="T64" fmla="*/ 19 w 618"/>
            <a:gd name="T65" fmla="*/ 43 h 372"/>
            <a:gd name="T66" fmla="*/ 18 w 618"/>
            <a:gd name="T67" fmla="*/ 58 h 372"/>
            <a:gd name="T68" fmla="*/ 15 w 618"/>
            <a:gd name="T69" fmla="*/ 102 h 372"/>
            <a:gd name="T70" fmla="*/ 14 w 618"/>
            <a:gd name="T71" fmla="*/ 130 h 372"/>
            <a:gd name="T72" fmla="*/ 11 w 618"/>
            <a:gd name="T73" fmla="*/ 186 h 372"/>
            <a:gd name="T74" fmla="*/ 10 w 618"/>
            <a:gd name="T75" fmla="*/ 193 h 372"/>
            <a:gd name="T76" fmla="*/ 6 w 618"/>
            <a:gd name="T77" fmla="*/ 261 h 372"/>
            <a:gd name="T78" fmla="*/ 4 w 618"/>
            <a:gd name="T79" fmla="*/ 286 h 372"/>
            <a:gd name="T80" fmla="*/ 2 w 618"/>
            <a:gd name="T81" fmla="*/ 316 h 372"/>
            <a:gd name="T82" fmla="*/ 1 w 618"/>
            <a:gd name="T83" fmla="*/ 338 h 372"/>
            <a:gd name="T84" fmla="*/ 3 w 618"/>
            <a:gd name="T85" fmla="*/ 355 h 372"/>
            <a:gd name="T86" fmla="*/ 86 w 618"/>
            <a:gd name="T87" fmla="*/ 360 h 372"/>
            <a:gd name="T88" fmla="*/ 128 w 618"/>
            <a:gd name="T89" fmla="*/ 362 h 372"/>
            <a:gd name="T90" fmla="*/ 169 w 618"/>
            <a:gd name="T91" fmla="*/ 364 h 37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</a:cxnLst>
          <a:rect l="0" t="0" r="r" b="b"/>
          <a:pathLst>
            <a:path w="618" h="372">
              <a:moveTo>
                <a:pt x="169" y="364"/>
              </a:moveTo>
              <a:lnTo>
                <a:pt x="231" y="367"/>
              </a:lnTo>
              <a:lnTo>
                <a:pt x="241" y="367"/>
              </a:lnTo>
              <a:lnTo>
                <a:pt x="292" y="368"/>
              </a:lnTo>
              <a:lnTo>
                <a:pt x="293" y="368"/>
              </a:lnTo>
              <a:lnTo>
                <a:pt x="333" y="369"/>
              </a:lnTo>
              <a:lnTo>
                <a:pt x="334" y="369"/>
              </a:lnTo>
              <a:lnTo>
                <a:pt x="344" y="370"/>
              </a:lnTo>
              <a:lnTo>
                <a:pt x="357" y="370"/>
              </a:lnTo>
              <a:lnTo>
                <a:pt x="365" y="370"/>
              </a:lnTo>
              <a:lnTo>
                <a:pt x="395" y="370"/>
              </a:lnTo>
              <a:lnTo>
                <a:pt x="416" y="371"/>
              </a:lnTo>
              <a:lnTo>
                <a:pt x="437" y="371"/>
              </a:lnTo>
              <a:lnTo>
                <a:pt x="439" y="371"/>
              </a:lnTo>
              <a:lnTo>
                <a:pt x="468" y="372"/>
              </a:lnTo>
              <a:lnTo>
                <a:pt x="478" y="372"/>
              </a:lnTo>
              <a:lnTo>
                <a:pt x="499" y="372"/>
              </a:lnTo>
              <a:lnTo>
                <a:pt x="501" y="372"/>
              </a:lnTo>
              <a:lnTo>
                <a:pt x="540" y="372"/>
              </a:lnTo>
              <a:lnTo>
                <a:pt x="561" y="371"/>
              </a:lnTo>
              <a:lnTo>
                <a:pt x="563" y="371"/>
              </a:lnTo>
              <a:lnTo>
                <a:pt x="581" y="371"/>
              </a:lnTo>
              <a:lnTo>
                <a:pt x="602" y="371"/>
              </a:lnTo>
              <a:lnTo>
                <a:pt x="618" y="371"/>
              </a:lnTo>
              <a:lnTo>
                <a:pt x="617" y="364"/>
              </a:lnTo>
              <a:lnTo>
                <a:pt x="617" y="360"/>
              </a:lnTo>
              <a:lnTo>
                <a:pt x="612" y="322"/>
              </a:lnTo>
              <a:lnTo>
                <a:pt x="602" y="305"/>
              </a:lnTo>
              <a:lnTo>
                <a:pt x="599" y="290"/>
              </a:lnTo>
              <a:lnTo>
                <a:pt x="598" y="289"/>
              </a:lnTo>
              <a:lnTo>
                <a:pt x="597" y="289"/>
              </a:lnTo>
              <a:lnTo>
                <a:pt x="599" y="260"/>
              </a:lnTo>
              <a:lnTo>
                <a:pt x="595" y="246"/>
              </a:lnTo>
              <a:lnTo>
                <a:pt x="593" y="228"/>
              </a:lnTo>
              <a:lnTo>
                <a:pt x="594" y="224"/>
              </a:lnTo>
              <a:lnTo>
                <a:pt x="594" y="218"/>
              </a:lnTo>
              <a:lnTo>
                <a:pt x="593" y="208"/>
              </a:lnTo>
              <a:lnTo>
                <a:pt x="594" y="207"/>
              </a:lnTo>
              <a:lnTo>
                <a:pt x="592" y="204"/>
              </a:lnTo>
              <a:lnTo>
                <a:pt x="593" y="203"/>
              </a:lnTo>
              <a:lnTo>
                <a:pt x="592" y="188"/>
              </a:lnTo>
              <a:lnTo>
                <a:pt x="590" y="174"/>
              </a:lnTo>
              <a:lnTo>
                <a:pt x="589" y="168"/>
              </a:lnTo>
              <a:lnTo>
                <a:pt x="577" y="145"/>
              </a:lnTo>
              <a:lnTo>
                <a:pt x="569" y="111"/>
              </a:lnTo>
              <a:lnTo>
                <a:pt x="567" y="110"/>
              </a:lnTo>
              <a:lnTo>
                <a:pt x="568" y="108"/>
              </a:lnTo>
              <a:lnTo>
                <a:pt x="569" y="106"/>
              </a:lnTo>
              <a:lnTo>
                <a:pt x="568" y="81"/>
              </a:lnTo>
              <a:lnTo>
                <a:pt x="566" y="67"/>
              </a:lnTo>
              <a:lnTo>
                <a:pt x="566" y="66"/>
              </a:lnTo>
              <a:lnTo>
                <a:pt x="563" y="30"/>
              </a:lnTo>
              <a:lnTo>
                <a:pt x="564" y="28"/>
              </a:lnTo>
              <a:lnTo>
                <a:pt x="560" y="14"/>
              </a:lnTo>
              <a:lnTo>
                <a:pt x="503" y="14"/>
              </a:lnTo>
              <a:lnTo>
                <a:pt x="420" y="14"/>
              </a:lnTo>
              <a:lnTo>
                <a:pt x="379" y="14"/>
              </a:lnTo>
              <a:lnTo>
                <a:pt x="326" y="13"/>
              </a:lnTo>
              <a:lnTo>
                <a:pt x="233" y="10"/>
              </a:lnTo>
              <a:lnTo>
                <a:pt x="223" y="10"/>
              </a:lnTo>
              <a:lnTo>
                <a:pt x="181" y="9"/>
              </a:lnTo>
              <a:lnTo>
                <a:pt x="109" y="5"/>
              </a:lnTo>
              <a:lnTo>
                <a:pt x="21" y="0"/>
              </a:lnTo>
              <a:lnTo>
                <a:pt x="19" y="29"/>
              </a:lnTo>
              <a:lnTo>
                <a:pt x="19" y="39"/>
              </a:lnTo>
              <a:lnTo>
                <a:pt x="19" y="43"/>
              </a:lnTo>
              <a:lnTo>
                <a:pt x="19" y="44"/>
              </a:lnTo>
              <a:lnTo>
                <a:pt x="18" y="58"/>
              </a:lnTo>
              <a:lnTo>
                <a:pt x="17" y="71"/>
              </a:lnTo>
              <a:lnTo>
                <a:pt x="15" y="102"/>
              </a:lnTo>
              <a:lnTo>
                <a:pt x="15" y="116"/>
              </a:lnTo>
              <a:lnTo>
                <a:pt x="14" y="130"/>
              </a:lnTo>
              <a:lnTo>
                <a:pt x="13" y="145"/>
              </a:lnTo>
              <a:lnTo>
                <a:pt x="11" y="186"/>
              </a:lnTo>
              <a:lnTo>
                <a:pt x="10" y="188"/>
              </a:lnTo>
              <a:lnTo>
                <a:pt x="10" y="193"/>
              </a:lnTo>
              <a:lnTo>
                <a:pt x="9" y="218"/>
              </a:lnTo>
              <a:lnTo>
                <a:pt x="6" y="261"/>
              </a:lnTo>
              <a:lnTo>
                <a:pt x="4" y="274"/>
              </a:lnTo>
              <a:lnTo>
                <a:pt x="4" y="286"/>
              </a:lnTo>
              <a:lnTo>
                <a:pt x="3" y="290"/>
              </a:lnTo>
              <a:lnTo>
                <a:pt x="2" y="316"/>
              </a:lnTo>
              <a:lnTo>
                <a:pt x="2" y="320"/>
              </a:lnTo>
              <a:lnTo>
                <a:pt x="1" y="338"/>
              </a:lnTo>
              <a:lnTo>
                <a:pt x="0" y="355"/>
              </a:lnTo>
              <a:lnTo>
                <a:pt x="3" y="355"/>
              </a:lnTo>
              <a:lnTo>
                <a:pt x="34" y="357"/>
              </a:lnTo>
              <a:lnTo>
                <a:pt x="86" y="360"/>
              </a:lnTo>
              <a:lnTo>
                <a:pt x="91" y="360"/>
              </a:lnTo>
              <a:lnTo>
                <a:pt x="128" y="362"/>
              </a:lnTo>
              <a:lnTo>
                <a:pt x="159" y="364"/>
              </a:lnTo>
              <a:lnTo>
                <a:pt x="169" y="364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142875</xdr:colOff>
      <xdr:row>8</xdr:row>
      <xdr:rowOff>19050</xdr:rowOff>
    </xdr:from>
    <xdr:to>
      <xdr:col>4</xdr:col>
      <xdr:colOff>342900</xdr:colOff>
      <xdr:row>15</xdr:row>
      <xdr:rowOff>133350</xdr:rowOff>
    </xdr:to>
    <xdr:sp macro="" textlink="">
      <xdr:nvSpPr>
        <xdr:cNvPr id="1036" name="Freeform 12">
          <a:extLst>
            <a:ext uri="{FF2B5EF4-FFF2-40B4-BE49-F238E27FC236}">
              <a16:creationId xmlns:a16="http://schemas.microsoft.com/office/drawing/2014/main" id="{A255C64A-164B-3C41-5476-3D6C934455F9}"/>
            </a:ext>
          </a:extLst>
        </xdr:cNvPr>
        <xdr:cNvSpPr>
          <a:spLocks/>
        </xdr:cNvSpPr>
      </xdr:nvSpPr>
      <xdr:spPr bwMode="auto">
        <a:xfrm>
          <a:off x="466725" y="1314450"/>
          <a:ext cx="2028825" cy="1247775"/>
        </a:xfrm>
        <a:custGeom>
          <a:avLst/>
          <a:gdLst>
            <a:gd name="T0" fmla="*/ 97 w 963"/>
            <a:gd name="T1" fmla="*/ 425 h 585"/>
            <a:gd name="T2" fmla="*/ 72 w 963"/>
            <a:gd name="T3" fmla="*/ 416 h 585"/>
            <a:gd name="T4" fmla="*/ 105 w 963"/>
            <a:gd name="T5" fmla="*/ 309 h 585"/>
            <a:gd name="T6" fmla="*/ 111 w 963"/>
            <a:gd name="T7" fmla="*/ 292 h 585"/>
            <a:gd name="T8" fmla="*/ 98 w 963"/>
            <a:gd name="T9" fmla="*/ 292 h 585"/>
            <a:gd name="T10" fmla="*/ 87 w 963"/>
            <a:gd name="T11" fmla="*/ 288 h 585"/>
            <a:gd name="T12" fmla="*/ 85 w 963"/>
            <a:gd name="T13" fmla="*/ 279 h 585"/>
            <a:gd name="T14" fmla="*/ 76 w 963"/>
            <a:gd name="T15" fmla="*/ 280 h 585"/>
            <a:gd name="T16" fmla="*/ 67 w 963"/>
            <a:gd name="T17" fmla="*/ 252 h 585"/>
            <a:gd name="T18" fmla="*/ 43 w 963"/>
            <a:gd name="T19" fmla="*/ 210 h 585"/>
            <a:gd name="T20" fmla="*/ 13 w 963"/>
            <a:gd name="T21" fmla="*/ 183 h 585"/>
            <a:gd name="T22" fmla="*/ 15 w 963"/>
            <a:gd name="T23" fmla="*/ 171 h 585"/>
            <a:gd name="T24" fmla="*/ 0 w 963"/>
            <a:gd name="T25" fmla="*/ 117 h 585"/>
            <a:gd name="T26" fmla="*/ 6 w 963"/>
            <a:gd name="T27" fmla="*/ 90 h 585"/>
            <a:gd name="T28" fmla="*/ 11 w 963"/>
            <a:gd name="T29" fmla="*/ 57 h 585"/>
            <a:gd name="T30" fmla="*/ 21 w 963"/>
            <a:gd name="T31" fmla="*/ 3 h 585"/>
            <a:gd name="T32" fmla="*/ 125 w 963"/>
            <a:gd name="T33" fmla="*/ 18 h 585"/>
            <a:gd name="T34" fmla="*/ 322 w 963"/>
            <a:gd name="T35" fmla="*/ 48 h 585"/>
            <a:gd name="T36" fmla="*/ 436 w 963"/>
            <a:gd name="T37" fmla="*/ 64 h 585"/>
            <a:gd name="T38" fmla="*/ 535 w 963"/>
            <a:gd name="T39" fmla="*/ 75 h 585"/>
            <a:gd name="T40" fmla="*/ 716 w 963"/>
            <a:gd name="T41" fmla="*/ 94 h 585"/>
            <a:gd name="T42" fmla="*/ 883 w 963"/>
            <a:gd name="T43" fmla="*/ 107 h 585"/>
            <a:gd name="T44" fmla="*/ 961 w 963"/>
            <a:gd name="T45" fmla="*/ 141 h 585"/>
            <a:gd name="T46" fmla="*/ 961 w 963"/>
            <a:gd name="T47" fmla="*/ 155 h 585"/>
            <a:gd name="T48" fmla="*/ 960 w 963"/>
            <a:gd name="T49" fmla="*/ 170 h 585"/>
            <a:gd name="T50" fmla="*/ 957 w 963"/>
            <a:gd name="T51" fmla="*/ 214 h 585"/>
            <a:gd name="T52" fmla="*/ 956 w 963"/>
            <a:gd name="T53" fmla="*/ 242 h 585"/>
            <a:gd name="T54" fmla="*/ 953 w 963"/>
            <a:gd name="T55" fmla="*/ 298 h 585"/>
            <a:gd name="T56" fmla="*/ 952 w 963"/>
            <a:gd name="T57" fmla="*/ 305 h 585"/>
            <a:gd name="T58" fmla="*/ 948 w 963"/>
            <a:gd name="T59" fmla="*/ 373 h 585"/>
            <a:gd name="T60" fmla="*/ 946 w 963"/>
            <a:gd name="T61" fmla="*/ 398 h 585"/>
            <a:gd name="T62" fmla="*/ 944 w 963"/>
            <a:gd name="T63" fmla="*/ 428 h 585"/>
            <a:gd name="T64" fmla="*/ 943 w 963"/>
            <a:gd name="T65" fmla="*/ 450 h 585"/>
            <a:gd name="T66" fmla="*/ 941 w 963"/>
            <a:gd name="T67" fmla="*/ 476 h 585"/>
            <a:gd name="T68" fmla="*/ 937 w 963"/>
            <a:gd name="T69" fmla="*/ 549 h 585"/>
            <a:gd name="T70" fmla="*/ 936 w 963"/>
            <a:gd name="T71" fmla="*/ 579 h 585"/>
            <a:gd name="T72" fmla="*/ 878 w 963"/>
            <a:gd name="T73" fmla="*/ 575 h 585"/>
            <a:gd name="T74" fmla="*/ 852 w 963"/>
            <a:gd name="T75" fmla="*/ 572 h 585"/>
            <a:gd name="T76" fmla="*/ 780 w 963"/>
            <a:gd name="T77" fmla="*/ 567 h 585"/>
            <a:gd name="T78" fmla="*/ 761 w 963"/>
            <a:gd name="T79" fmla="*/ 567 h 585"/>
            <a:gd name="T80" fmla="*/ 750 w 963"/>
            <a:gd name="T81" fmla="*/ 566 h 585"/>
            <a:gd name="T82" fmla="*/ 679 w 963"/>
            <a:gd name="T83" fmla="*/ 559 h 585"/>
            <a:gd name="T84" fmla="*/ 585 w 963"/>
            <a:gd name="T85" fmla="*/ 550 h 585"/>
            <a:gd name="T86" fmla="*/ 564 w 963"/>
            <a:gd name="T87" fmla="*/ 548 h 585"/>
            <a:gd name="T88" fmla="*/ 523 w 963"/>
            <a:gd name="T89" fmla="*/ 544 h 585"/>
            <a:gd name="T90" fmla="*/ 456 w 963"/>
            <a:gd name="T91" fmla="*/ 535 h 585"/>
            <a:gd name="T92" fmla="*/ 439 w 963"/>
            <a:gd name="T93" fmla="*/ 533 h 585"/>
            <a:gd name="T94" fmla="*/ 352 w 963"/>
            <a:gd name="T95" fmla="*/ 523 h 585"/>
            <a:gd name="T96" fmla="*/ 344 w 963"/>
            <a:gd name="T97" fmla="*/ 582 h 585"/>
            <a:gd name="T98" fmla="*/ 341 w 963"/>
            <a:gd name="T99" fmla="*/ 583 h 585"/>
            <a:gd name="T100" fmla="*/ 330 w 963"/>
            <a:gd name="T101" fmla="*/ 562 h 585"/>
            <a:gd name="T102" fmla="*/ 320 w 963"/>
            <a:gd name="T103" fmla="*/ 549 h 585"/>
            <a:gd name="T104" fmla="*/ 308 w 963"/>
            <a:gd name="T105" fmla="*/ 560 h 585"/>
            <a:gd name="T106" fmla="*/ 298 w 963"/>
            <a:gd name="T107" fmla="*/ 569 h 585"/>
            <a:gd name="T108" fmla="*/ 246 w 963"/>
            <a:gd name="T109" fmla="*/ 560 h 585"/>
            <a:gd name="T110" fmla="*/ 223 w 963"/>
            <a:gd name="T111" fmla="*/ 569 h 585"/>
            <a:gd name="T112" fmla="*/ 194 w 963"/>
            <a:gd name="T113" fmla="*/ 569 h 585"/>
            <a:gd name="T114" fmla="*/ 192 w 963"/>
            <a:gd name="T115" fmla="*/ 578 h 585"/>
            <a:gd name="T116" fmla="*/ 175 w 963"/>
            <a:gd name="T117" fmla="*/ 527 h 585"/>
            <a:gd name="T118" fmla="*/ 154 w 963"/>
            <a:gd name="T119" fmla="*/ 495 h 5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963" h="585">
              <a:moveTo>
                <a:pt x="126" y="408"/>
              </a:moveTo>
              <a:lnTo>
                <a:pt x="97" y="425"/>
              </a:lnTo>
              <a:lnTo>
                <a:pt x="85" y="425"/>
              </a:lnTo>
              <a:lnTo>
                <a:pt x="72" y="416"/>
              </a:lnTo>
              <a:lnTo>
                <a:pt x="103" y="309"/>
              </a:lnTo>
              <a:lnTo>
                <a:pt x="105" y="309"/>
              </a:lnTo>
              <a:lnTo>
                <a:pt x="112" y="296"/>
              </a:lnTo>
              <a:lnTo>
                <a:pt x="111" y="292"/>
              </a:lnTo>
              <a:lnTo>
                <a:pt x="108" y="290"/>
              </a:lnTo>
              <a:lnTo>
                <a:pt x="98" y="292"/>
              </a:lnTo>
              <a:lnTo>
                <a:pt x="89" y="291"/>
              </a:lnTo>
              <a:lnTo>
                <a:pt x="87" y="288"/>
              </a:lnTo>
              <a:lnTo>
                <a:pt x="88" y="282"/>
              </a:lnTo>
              <a:lnTo>
                <a:pt x="85" y="279"/>
              </a:lnTo>
              <a:lnTo>
                <a:pt x="77" y="282"/>
              </a:lnTo>
              <a:lnTo>
                <a:pt x="76" y="280"/>
              </a:lnTo>
              <a:lnTo>
                <a:pt x="78" y="275"/>
              </a:lnTo>
              <a:lnTo>
                <a:pt x="67" y="252"/>
              </a:lnTo>
              <a:lnTo>
                <a:pt x="59" y="242"/>
              </a:lnTo>
              <a:lnTo>
                <a:pt x="43" y="210"/>
              </a:lnTo>
              <a:lnTo>
                <a:pt x="32" y="204"/>
              </a:lnTo>
              <a:lnTo>
                <a:pt x="13" y="183"/>
              </a:lnTo>
              <a:lnTo>
                <a:pt x="23" y="179"/>
              </a:lnTo>
              <a:lnTo>
                <a:pt x="15" y="171"/>
              </a:lnTo>
              <a:lnTo>
                <a:pt x="19" y="151"/>
              </a:lnTo>
              <a:lnTo>
                <a:pt x="0" y="117"/>
              </a:lnTo>
              <a:lnTo>
                <a:pt x="0" y="115"/>
              </a:lnTo>
              <a:lnTo>
                <a:pt x="6" y="90"/>
              </a:lnTo>
              <a:lnTo>
                <a:pt x="11" y="61"/>
              </a:lnTo>
              <a:lnTo>
                <a:pt x="11" y="57"/>
              </a:lnTo>
              <a:lnTo>
                <a:pt x="19" y="14"/>
              </a:lnTo>
              <a:lnTo>
                <a:pt x="21" y="3"/>
              </a:lnTo>
              <a:lnTo>
                <a:pt x="21" y="0"/>
              </a:lnTo>
              <a:lnTo>
                <a:pt x="125" y="18"/>
              </a:lnTo>
              <a:lnTo>
                <a:pt x="176" y="26"/>
              </a:lnTo>
              <a:lnTo>
                <a:pt x="322" y="48"/>
              </a:lnTo>
              <a:lnTo>
                <a:pt x="394" y="58"/>
              </a:lnTo>
              <a:lnTo>
                <a:pt x="436" y="64"/>
              </a:lnTo>
              <a:lnTo>
                <a:pt x="496" y="70"/>
              </a:lnTo>
              <a:lnTo>
                <a:pt x="535" y="75"/>
              </a:lnTo>
              <a:lnTo>
                <a:pt x="633" y="86"/>
              </a:lnTo>
              <a:lnTo>
                <a:pt x="716" y="94"/>
              </a:lnTo>
              <a:lnTo>
                <a:pt x="801" y="101"/>
              </a:lnTo>
              <a:lnTo>
                <a:pt x="883" y="107"/>
              </a:lnTo>
              <a:lnTo>
                <a:pt x="963" y="112"/>
              </a:lnTo>
              <a:lnTo>
                <a:pt x="961" y="141"/>
              </a:lnTo>
              <a:lnTo>
                <a:pt x="961" y="151"/>
              </a:lnTo>
              <a:lnTo>
                <a:pt x="961" y="155"/>
              </a:lnTo>
              <a:lnTo>
                <a:pt x="961" y="156"/>
              </a:lnTo>
              <a:lnTo>
                <a:pt x="960" y="170"/>
              </a:lnTo>
              <a:lnTo>
                <a:pt x="959" y="183"/>
              </a:lnTo>
              <a:lnTo>
                <a:pt x="957" y="214"/>
              </a:lnTo>
              <a:lnTo>
                <a:pt x="957" y="228"/>
              </a:lnTo>
              <a:lnTo>
                <a:pt x="956" y="242"/>
              </a:lnTo>
              <a:lnTo>
                <a:pt x="955" y="257"/>
              </a:lnTo>
              <a:lnTo>
                <a:pt x="953" y="298"/>
              </a:lnTo>
              <a:lnTo>
                <a:pt x="952" y="300"/>
              </a:lnTo>
              <a:lnTo>
                <a:pt x="952" y="305"/>
              </a:lnTo>
              <a:lnTo>
                <a:pt x="951" y="330"/>
              </a:lnTo>
              <a:lnTo>
                <a:pt x="948" y="373"/>
              </a:lnTo>
              <a:lnTo>
                <a:pt x="946" y="386"/>
              </a:lnTo>
              <a:lnTo>
                <a:pt x="946" y="398"/>
              </a:lnTo>
              <a:lnTo>
                <a:pt x="945" y="402"/>
              </a:lnTo>
              <a:lnTo>
                <a:pt x="944" y="428"/>
              </a:lnTo>
              <a:lnTo>
                <a:pt x="944" y="432"/>
              </a:lnTo>
              <a:lnTo>
                <a:pt x="943" y="450"/>
              </a:lnTo>
              <a:lnTo>
                <a:pt x="942" y="467"/>
              </a:lnTo>
              <a:lnTo>
                <a:pt x="941" y="476"/>
              </a:lnTo>
              <a:lnTo>
                <a:pt x="941" y="490"/>
              </a:lnTo>
              <a:lnTo>
                <a:pt x="937" y="549"/>
              </a:lnTo>
              <a:lnTo>
                <a:pt x="937" y="553"/>
              </a:lnTo>
              <a:lnTo>
                <a:pt x="936" y="579"/>
              </a:lnTo>
              <a:lnTo>
                <a:pt x="934" y="579"/>
              </a:lnTo>
              <a:lnTo>
                <a:pt x="878" y="575"/>
              </a:lnTo>
              <a:lnTo>
                <a:pt x="870" y="575"/>
              </a:lnTo>
              <a:lnTo>
                <a:pt x="852" y="572"/>
              </a:lnTo>
              <a:lnTo>
                <a:pt x="848" y="572"/>
              </a:lnTo>
              <a:lnTo>
                <a:pt x="780" y="567"/>
              </a:lnTo>
              <a:lnTo>
                <a:pt x="772" y="567"/>
              </a:lnTo>
              <a:lnTo>
                <a:pt x="761" y="567"/>
              </a:lnTo>
              <a:lnTo>
                <a:pt x="751" y="566"/>
              </a:lnTo>
              <a:lnTo>
                <a:pt x="750" y="566"/>
              </a:lnTo>
              <a:lnTo>
                <a:pt x="689" y="560"/>
              </a:lnTo>
              <a:lnTo>
                <a:pt x="679" y="559"/>
              </a:lnTo>
              <a:lnTo>
                <a:pt x="613" y="553"/>
              </a:lnTo>
              <a:lnTo>
                <a:pt x="585" y="550"/>
              </a:lnTo>
              <a:lnTo>
                <a:pt x="574" y="549"/>
              </a:lnTo>
              <a:lnTo>
                <a:pt x="564" y="548"/>
              </a:lnTo>
              <a:lnTo>
                <a:pt x="554" y="547"/>
              </a:lnTo>
              <a:lnTo>
                <a:pt x="523" y="544"/>
              </a:lnTo>
              <a:lnTo>
                <a:pt x="512" y="542"/>
              </a:lnTo>
              <a:lnTo>
                <a:pt x="456" y="535"/>
              </a:lnTo>
              <a:lnTo>
                <a:pt x="451" y="535"/>
              </a:lnTo>
              <a:lnTo>
                <a:pt x="439" y="533"/>
              </a:lnTo>
              <a:lnTo>
                <a:pt x="406" y="531"/>
              </a:lnTo>
              <a:lnTo>
                <a:pt x="352" y="523"/>
              </a:lnTo>
              <a:lnTo>
                <a:pt x="347" y="562"/>
              </a:lnTo>
              <a:lnTo>
                <a:pt x="344" y="582"/>
              </a:lnTo>
              <a:lnTo>
                <a:pt x="344" y="585"/>
              </a:lnTo>
              <a:lnTo>
                <a:pt x="341" y="583"/>
              </a:lnTo>
              <a:lnTo>
                <a:pt x="338" y="581"/>
              </a:lnTo>
              <a:lnTo>
                <a:pt x="330" y="562"/>
              </a:lnTo>
              <a:lnTo>
                <a:pt x="321" y="549"/>
              </a:lnTo>
              <a:lnTo>
                <a:pt x="320" y="549"/>
              </a:lnTo>
              <a:lnTo>
                <a:pt x="312" y="553"/>
              </a:lnTo>
              <a:lnTo>
                <a:pt x="308" y="560"/>
              </a:lnTo>
              <a:lnTo>
                <a:pt x="308" y="572"/>
              </a:lnTo>
              <a:lnTo>
                <a:pt x="298" y="569"/>
              </a:lnTo>
              <a:lnTo>
                <a:pt x="255" y="566"/>
              </a:lnTo>
              <a:lnTo>
                <a:pt x="246" y="560"/>
              </a:lnTo>
              <a:lnTo>
                <a:pt x="235" y="567"/>
              </a:lnTo>
              <a:lnTo>
                <a:pt x="223" y="569"/>
              </a:lnTo>
              <a:lnTo>
                <a:pt x="204" y="562"/>
              </a:lnTo>
              <a:lnTo>
                <a:pt x="194" y="569"/>
              </a:lnTo>
              <a:lnTo>
                <a:pt x="195" y="576"/>
              </a:lnTo>
              <a:lnTo>
                <a:pt x="192" y="578"/>
              </a:lnTo>
              <a:lnTo>
                <a:pt x="180" y="565"/>
              </a:lnTo>
              <a:lnTo>
                <a:pt x="175" y="527"/>
              </a:lnTo>
              <a:lnTo>
                <a:pt x="150" y="510"/>
              </a:lnTo>
              <a:lnTo>
                <a:pt x="154" y="495"/>
              </a:lnTo>
              <a:lnTo>
                <a:pt x="126" y="408"/>
              </a:lnTo>
              <a:close/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228600</xdr:colOff>
      <xdr:row>20</xdr:row>
      <xdr:rowOff>0</xdr:rowOff>
    </xdr:from>
    <xdr:to>
      <xdr:col>10</xdr:col>
      <xdr:colOff>219075</xdr:colOff>
      <xdr:row>26</xdr:row>
      <xdr:rowOff>85725</xdr:rowOff>
    </xdr:to>
    <xdr:sp macro="" textlink="">
      <xdr:nvSpPr>
        <xdr:cNvPr id="1037" name="Freeform 13">
          <a:extLst>
            <a:ext uri="{FF2B5EF4-FFF2-40B4-BE49-F238E27FC236}">
              <a16:creationId xmlns:a16="http://schemas.microsoft.com/office/drawing/2014/main" id="{D086F43B-86C2-0745-B677-8458EAFCC53C}"/>
            </a:ext>
          </a:extLst>
        </xdr:cNvPr>
        <xdr:cNvSpPr>
          <a:spLocks/>
        </xdr:cNvSpPr>
      </xdr:nvSpPr>
      <xdr:spPr bwMode="auto">
        <a:xfrm>
          <a:off x="5429250" y="3257550"/>
          <a:ext cx="600075" cy="1057275"/>
        </a:xfrm>
        <a:custGeom>
          <a:avLst/>
          <a:gdLst>
            <a:gd name="T0" fmla="*/ 261 w 286"/>
            <a:gd name="T1" fmla="*/ 159 h 502"/>
            <a:gd name="T2" fmla="*/ 263 w 286"/>
            <a:gd name="T3" fmla="*/ 178 h 502"/>
            <a:gd name="T4" fmla="*/ 267 w 286"/>
            <a:gd name="T5" fmla="*/ 218 h 502"/>
            <a:gd name="T6" fmla="*/ 270 w 286"/>
            <a:gd name="T7" fmla="*/ 241 h 502"/>
            <a:gd name="T8" fmla="*/ 272 w 286"/>
            <a:gd name="T9" fmla="*/ 259 h 502"/>
            <a:gd name="T10" fmla="*/ 275 w 286"/>
            <a:gd name="T11" fmla="*/ 272 h 502"/>
            <a:gd name="T12" fmla="*/ 280 w 286"/>
            <a:gd name="T13" fmla="*/ 311 h 502"/>
            <a:gd name="T14" fmla="*/ 276 w 286"/>
            <a:gd name="T15" fmla="*/ 323 h 502"/>
            <a:gd name="T16" fmla="*/ 279 w 286"/>
            <a:gd name="T17" fmla="*/ 339 h 502"/>
            <a:gd name="T18" fmla="*/ 286 w 286"/>
            <a:gd name="T19" fmla="*/ 343 h 502"/>
            <a:gd name="T20" fmla="*/ 266 w 286"/>
            <a:gd name="T21" fmla="*/ 356 h 502"/>
            <a:gd name="T22" fmla="*/ 252 w 286"/>
            <a:gd name="T23" fmla="*/ 367 h 502"/>
            <a:gd name="T24" fmla="*/ 239 w 286"/>
            <a:gd name="T25" fmla="*/ 364 h 502"/>
            <a:gd name="T26" fmla="*/ 232 w 286"/>
            <a:gd name="T27" fmla="*/ 382 h 502"/>
            <a:gd name="T28" fmla="*/ 228 w 286"/>
            <a:gd name="T29" fmla="*/ 397 h 502"/>
            <a:gd name="T30" fmla="*/ 208 w 286"/>
            <a:gd name="T31" fmla="*/ 423 h 502"/>
            <a:gd name="T32" fmla="*/ 200 w 286"/>
            <a:gd name="T33" fmla="*/ 426 h 502"/>
            <a:gd name="T34" fmla="*/ 196 w 286"/>
            <a:gd name="T35" fmla="*/ 442 h 502"/>
            <a:gd name="T36" fmla="*/ 166 w 286"/>
            <a:gd name="T37" fmla="*/ 455 h 502"/>
            <a:gd name="T38" fmla="*/ 153 w 286"/>
            <a:gd name="T39" fmla="*/ 439 h 502"/>
            <a:gd name="T40" fmla="*/ 145 w 286"/>
            <a:gd name="T41" fmla="*/ 449 h 502"/>
            <a:gd name="T42" fmla="*/ 141 w 286"/>
            <a:gd name="T43" fmla="*/ 458 h 502"/>
            <a:gd name="T44" fmla="*/ 131 w 286"/>
            <a:gd name="T45" fmla="*/ 479 h 502"/>
            <a:gd name="T46" fmla="*/ 109 w 286"/>
            <a:gd name="T47" fmla="*/ 470 h 502"/>
            <a:gd name="T48" fmla="*/ 89 w 286"/>
            <a:gd name="T49" fmla="*/ 495 h 502"/>
            <a:gd name="T50" fmla="*/ 64 w 286"/>
            <a:gd name="T51" fmla="*/ 479 h 502"/>
            <a:gd name="T52" fmla="*/ 42 w 286"/>
            <a:gd name="T53" fmla="*/ 483 h 502"/>
            <a:gd name="T54" fmla="*/ 31 w 286"/>
            <a:gd name="T55" fmla="*/ 488 h 502"/>
            <a:gd name="T56" fmla="*/ 14 w 286"/>
            <a:gd name="T57" fmla="*/ 492 h 502"/>
            <a:gd name="T58" fmla="*/ 1 w 286"/>
            <a:gd name="T59" fmla="*/ 494 h 502"/>
            <a:gd name="T60" fmla="*/ 8 w 286"/>
            <a:gd name="T61" fmla="*/ 463 h 502"/>
            <a:gd name="T62" fmla="*/ 5 w 286"/>
            <a:gd name="T63" fmla="*/ 447 h 502"/>
            <a:gd name="T64" fmla="*/ 25 w 286"/>
            <a:gd name="T65" fmla="*/ 426 h 502"/>
            <a:gd name="T66" fmla="*/ 32 w 286"/>
            <a:gd name="T67" fmla="*/ 407 h 502"/>
            <a:gd name="T68" fmla="*/ 39 w 286"/>
            <a:gd name="T69" fmla="*/ 372 h 502"/>
            <a:gd name="T70" fmla="*/ 39 w 286"/>
            <a:gd name="T71" fmla="*/ 367 h 502"/>
            <a:gd name="T72" fmla="*/ 26 w 286"/>
            <a:gd name="T73" fmla="*/ 337 h 502"/>
            <a:gd name="T74" fmla="*/ 27 w 286"/>
            <a:gd name="T75" fmla="*/ 324 h 502"/>
            <a:gd name="T76" fmla="*/ 31 w 286"/>
            <a:gd name="T77" fmla="*/ 295 h 502"/>
            <a:gd name="T78" fmla="*/ 26 w 286"/>
            <a:gd name="T79" fmla="*/ 258 h 502"/>
            <a:gd name="T80" fmla="*/ 23 w 286"/>
            <a:gd name="T81" fmla="*/ 221 h 502"/>
            <a:gd name="T82" fmla="*/ 20 w 286"/>
            <a:gd name="T83" fmla="*/ 188 h 502"/>
            <a:gd name="T84" fmla="*/ 18 w 286"/>
            <a:gd name="T85" fmla="*/ 169 h 502"/>
            <a:gd name="T86" fmla="*/ 14 w 286"/>
            <a:gd name="T87" fmla="*/ 124 h 502"/>
            <a:gd name="T88" fmla="*/ 12 w 286"/>
            <a:gd name="T89" fmla="*/ 108 h 502"/>
            <a:gd name="T90" fmla="*/ 10 w 286"/>
            <a:gd name="T91" fmla="*/ 88 h 502"/>
            <a:gd name="T92" fmla="*/ 9 w 286"/>
            <a:gd name="T93" fmla="*/ 79 h 502"/>
            <a:gd name="T94" fmla="*/ 7 w 286"/>
            <a:gd name="T95" fmla="*/ 55 h 502"/>
            <a:gd name="T96" fmla="*/ 5 w 286"/>
            <a:gd name="T97" fmla="*/ 35 h 502"/>
            <a:gd name="T98" fmla="*/ 35 w 286"/>
            <a:gd name="T99" fmla="*/ 41 h 502"/>
            <a:gd name="T100" fmla="*/ 59 w 286"/>
            <a:gd name="T101" fmla="*/ 25 h 502"/>
            <a:gd name="T102" fmla="*/ 82 w 286"/>
            <a:gd name="T103" fmla="*/ 20 h 502"/>
            <a:gd name="T104" fmla="*/ 114 w 286"/>
            <a:gd name="T105" fmla="*/ 16 h 502"/>
            <a:gd name="T106" fmla="*/ 136 w 286"/>
            <a:gd name="T107" fmla="*/ 14 h 502"/>
            <a:gd name="T108" fmla="*/ 166 w 286"/>
            <a:gd name="T109" fmla="*/ 10 h 502"/>
            <a:gd name="T110" fmla="*/ 198 w 286"/>
            <a:gd name="T111" fmla="*/ 6 h 502"/>
            <a:gd name="T112" fmla="*/ 206 w 286"/>
            <a:gd name="T113" fmla="*/ 5 h 502"/>
            <a:gd name="T114" fmla="*/ 238 w 286"/>
            <a:gd name="T115" fmla="*/ 0 h 502"/>
            <a:gd name="T116" fmla="*/ 244 w 286"/>
            <a:gd name="T117" fmla="*/ 27 h 502"/>
            <a:gd name="T118" fmla="*/ 247 w 286"/>
            <a:gd name="T119" fmla="*/ 48 h 502"/>
            <a:gd name="T120" fmla="*/ 250 w 286"/>
            <a:gd name="T121" fmla="*/ 75 h 502"/>
            <a:gd name="T122" fmla="*/ 253 w 286"/>
            <a:gd name="T123" fmla="*/ 100 h 502"/>
            <a:gd name="T124" fmla="*/ 256 w 286"/>
            <a:gd name="T125" fmla="*/ 122 h 50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286" h="502">
              <a:moveTo>
                <a:pt x="258" y="141"/>
              </a:moveTo>
              <a:lnTo>
                <a:pt x="260" y="149"/>
              </a:lnTo>
              <a:lnTo>
                <a:pt x="261" y="159"/>
              </a:lnTo>
              <a:lnTo>
                <a:pt x="262" y="167"/>
              </a:lnTo>
              <a:lnTo>
                <a:pt x="262" y="172"/>
              </a:lnTo>
              <a:lnTo>
                <a:pt x="263" y="178"/>
              </a:lnTo>
              <a:lnTo>
                <a:pt x="265" y="193"/>
              </a:lnTo>
              <a:lnTo>
                <a:pt x="266" y="208"/>
              </a:lnTo>
              <a:lnTo>
                <a:pt x="267" y="218"/>
              </a:lnTo>
              <a:lnTo>
                <a:pt x="268" y="222"/>
              </a:lnTo>
              <a:lnTo>
                <a:pt x="269" y="229"/>
              </a:lnTo>
              <a:lnTo>
                <a:pt x="270" y="241"/>
              </a:lnTo>
              <a:lnTo>
                <a:pt x="272" y="254"/>
              </a:lnTo>
              <a:lnTo>
                <a:pt x="272" y="256"/>
              </a:lnTo>
              <a:lnTo>
                <a:pt x="272" y="259"/>
              </a:lnTo>
              <a:lnTo>
                <a:pt x="273" y="265"/>
              </a:lnTo>
              <a:lnTo>
                <a:pt x="273" y="267"/>
              </a:lnTo>
              <a:lnTo>
                <a:pt x="275" y="272"/>
              </a:lnTo>
              <a:lnTo>
                <a:pt x="277" y="290"/>
              </a:lnTo>
              <a:lnTo>
                <a:pt x="279" y="306"/>
              </a:lnTo>
              <a:lnTo>
                <a:pt x="280" y="311"/>
              </a:lnTo>
              <a:lnTo>
                <a:pt x="280" y="314"/>
              </a:lnTo>
              <a:lnTo>
                <a:pt x="276" y="318"/>
              </a:lnTo>
              <a:lnTo>
                <a:pt x="276" y="323"/>
              </a:lnTo>
              <a:lnTo>
                <a:pt x="279" y="326"/>
              </a:lnTo>
              <a:lnTo>
                <a:pt x="278" y="336"/>
              </a:lnTo>
              <a:lnTo>
                <a:pt x="279" y="339"/>
              </a:lnTo>
              <a:lnTo>
                <a:pt x="286" y="340"/>
              </a:lnTo>
              <a:lnTo>
                <a:pt x="286" y="341"/>
              </a:lnTo>
              <a:lnTo>
                <a:pt x="286" y="343"/>
              </a:lnTo>
              <a:lnTo>
                <a:pt x="280" y="351"/>
              </a:lnTo>
              <a:lnTo>
                <a:pt x="268" y="355"/>
              </a:lnTo>
              <a:lnTo>
                <a:pt x="266" y="356"/>
              </a:lnTo>
              <a:lnTo>
                <a:pt x="264" y="358"/>
              </a:lnTo>
              <a:lnTo>
                <a:pt x="258" y="365"/>
              </a:lnTo>
              <a:lnTo>
                <a:pt x="252" y="367"/>
              </a:lnTo>
              <a:lnTo>
                <a:pt x="247" y="363"/>
              </a:lnTo>
              <a:lnTo>
                <a:pt x="246" y="363"/>
              </a:lnTo>
              <a:lnTo>
                <a:pt x="239" y="364"/>
              </a:lnTo>
              <a:lnTo>
                <a:pt x="235" y="365"/>
              </a:lnTo>
              <a:lnTo>
                <a:pt x="231" y="378"/>
              </a:lnTo>
              <a:lnTo>
                <a:pt x="232" y="382"/>
              </a:lnTo>
              <a:lnTo>
                <a:pt x="233" y="382"/>
              </a:lnTo>
              <a:lnTo>
                <a:pt x="233" y="389"/>
              </a:lnTo>
              <a:lnTo>
                <a:pt x="228" y="397"/>
              </a:lnTo>
              <a:lnTo>
                <a:pt x="218" y="405"/>
              </a:lnTo>
              <a:lnTo>
                <a:pt x="217" y="409"/>
              </a:lnTo>
              <a:lnTo>
                <a:pt x="208" y="423"/>
              </a:lnTo>
              <a:lnTo>
                <a:pt x="206" y="422"/>
              </a:lnTo>
              <a:lnTo>
                <a:pt x="204" y="421"/>
              </a:lnTo>
              <a:lnTo>
                <a:pt x="200" y="426"/>
              </a:lnTo>
              <a:lnTo>
                <a:pt x="196" y="436"/>
              </a:lnTo>
              <a:lnTo>
                <a:pt x="196" y="441"/>
              </a:lnTo>
              <a:lnTo>
                <a:pt x="196" y="442"/>
              </a:lnTo>
              <a:lnTo>
                <a:pt x="194" y="456"/>
              </a:lnTo>
              <a:lnTo>
                <a:pt x="190" y="457"/>
              </a:lnTo>
              <a:lnTo>
                <a:pt x="166" y="455"/>
              </a:lnTo>
              <a:lnTo>
                <a:pt x="163" y="446"/>
              </a:lnTo>
              <a:lnTo>
                <a:pt x="157" y="440"/>
              </a:lnTo>
              <a:lnTo>
                <a:pt x="153" y="439"/>
              </a:lnTo>
              <a:lnTo>
                <a:pt x="154" y="446"/>
              </a:lnTo>
              <a:lnTo>
                <a:pt x="145" y="448"/>
              </a:lnTo>
              <a:lnTo>
                <a:pt x="145" y="449"/>
              </a:lnTo>
              <a:lnTo>
                <a:pt x="145" y="451"/>
              </a:lnTo>
              <a:lnTo>
                <a:pt x="143" y="457"/>
              </a:lnTo>
              <a:lnTo>
                <a:pt x="141" y="458"/>
              </a:lnTo>
              <a:lnTo>
                <a:pt x="136" y="479"/>
              </a:lnTo>
              <a:lnTo>
                <a:pt x="132" y="483"/>
              </a:lnTo>
              <a:lnTo>
                <a:pt x="131" y="479"/>
              </a:lnTo>
              <a:lnTo>
                <a:pt x="122" y="476"/>
              </a:lnTo>
              <a:lnTo>
                <a:pt x="114" y="467"/>
              </a:lnTo>
              <a:lnTo>
                <a:pt x="109" y="470"/>
              </a:lnTo>
              <a:lnTo>
                <a:pt x="101" y="476"/>
              </a:lnTo>
              <a:lnTo>
                <a:pt x="99" y="477"/>
              </a:lnTo>
              <a:lnTo>
                <a:pt x="89" y="495"/>
              </a:lnTo>
              <a:lnTo>
                <a:pt x="75" y="485"/>
              </a:lnTo>
              <a:lnTo>
                <a:pt x="72" y="483"/>
              </a:lnTo>
              <a:lnTo>
                <a:pt x="64" y="479"/>
              </a:lnTo>
              <a:lnTo>
                <a:pt x="63" y="479"/>
              </a:lnTo>
              <a:lnTo>
                <a:pt x="57" y="479"/>
              </a:lnTo>
              <a:lnTo>
                <a:pt x="42" y="483"/>
              </a:lnTo>
              <a:lnTo>
                <a:pt x="43" y="495"/>
              </a:lnTo>
              <a:lnTo>
                <a:pt x="35" y="487"/>
              </a:lnTo>
              <a:lnTo>
                <a:pt x="31" y="488"/>
              </a:lnTo>
              <a:lnTo>
                <a:pt x="19" y="485"/>
              </a:lnTo>
              <a:lnTo>
                <a:pt x="14" y="488"/>
              </a:lnTo>
              <a:lnTo>
                <a:pt x="14" y="492"/>
              </a:lnTo>
              <a:lnTo>
                <a:pt x="9" y="502"/>
              </a:lnTo>
              <a:lnTo>
                <a:pt x="6" y="502"/>
              </a:lnTo>
              <a:lnTo>
                <a:pt x="1" y="494"/>
              </a:lnTo>
              <a:lnTo>
                <a:pt x="0" y="491"/>
              </a:lnTo>
              <a:lnTo>
                <a:pt x="6" y="472"/>
              </a:lnTo>
              <a:lnTo>
                <a:pt x="8" y="463"/>
              </a:lnTo>
              <a:lnTo>
                <a:pt x="5" y="450"/>
              </a:lnTo>
              <a:lnTo>
                <a:pt x="5" y="448"/>
              </a:lnTo>
              <a:lnTo>
                <a:pt x="5" y="447"/>
              </a:lnTo>
              <a:lnTo>
                <a:pt x="8" y="447"/>
              </a:lnTo>
              <a:lnTo>
                <a:pt x="22" y="432"/>
              </a:lnTo>
              <a:lnTo>
                <a:pt x="25" y="426"/>
              </a:lnTo>
              <a:lnTo>
                <a:pt x="23" y="419"/>
              </a:lnTo>
              <a:lnTo>
                <a:pt x="29" y="415"/>
              </a:lnTo>
              <a:lnTo>
                <a:pt x="32" y="407"/>
              </a:lnTo>
              <a:lnTo>
                <a:pt x="34" y="405"/>
              </a:lnTo>
              <a:lnTo>
                <a:pt x="43" y="385"/>
              </a:lnTo>
              <a:lnTo>
                <a:pt x="39" y="372"/>
              </a:lnTo>
              <a:lnTo>
                <a:pt x="37" y="370"/>
              </a:lnTo>
              <a:lnTo>
                <a:pt x="37" y="368"/>
              </a:lnTo>
              <a:lnTo>
                <a:pt x="39" y="367"/>
              </a:lnTo>
              <a:lnTo>
                <a:pt x="33" y="355"/>
              </a:lnTo>
              <a:lnTo>
                <a:pt x="27" y="343"/>
              </a:lnTo>
              <a:lnTo>
                <a:pt x="26" y="337"/>
              </a:lnTo>
              <a:lnTo>
                <a:pt x="29" y="324"/>
              </a:lnTo>
              <a:lnTo>
                <a:pt x="28" y="325"/>
              </a:lnTo>
              <a:lnTo>
                <a:pt x="27" y="324"/>
              </a:lnTo>
              <a:lnTo>
                <a:pt x="33" y="313"/>
              </a:lnTo>
              <a:lnTo>
                <a:pt x="32" y="299"/>
              </a:lnTo>
              <a:lnTo>
                <a:pt x="31" y="295"/>
              </a:lnTo>
              <a:lnTo>
                <a:pt x="29" y="283"/>
              </a:lnTo>
              <a:lnTo>
                <a:pt x="28" y="273"/>
              </a:lnTo>
              <a:lnTo>
                <a:pt x="26" y="258"/>
              </a:lnTo>
              <a:lnTo>
                <a:pt x="26" y="250"/>
              </a:lnTo>
              <a:lnTo>
                <a:pt x="23" y="228"/>
              </a:lnTo>
              <a:lnTo>
                <a:pt x="23" y="221"/>
              </a:lnTo>
              <a:lnTo>
                <a:pt x="23" y="219"/>
              </a:lnTo>
              <a:lnTo>
                <a:pt x="21" y="199"/>
              </a:lnTo>
              <a:lnTo>
                <a:pt x="20" y="188"/>
              </a:lnTo>
              <a:lnTo>
                <a:pt x="19" y="180"/>
              </a:lnTo>
              <a:lnTo>
                <a:pt x="19" y="178"/>
              </a:lnTo>
              <a:lnTo>
                <a:pt x="18" y="169"/>
              </a:lnTo>
              <a:lnTo>
                <a:pt x="17" y="162"/>
              </a:lnTo>
              <a:lnTo>
                <a:pt x="16" y="149"/>
              </a:lnTo>
              <a:lnTo>
                <a:pt x="14" y="124"/>
              </a:lnTo>
              <a:lnTo>
                <a:pt x="13" y="118"/>
              </a:lnTo>
              <a:lnTo>
                <a:pt x="13" y="117"/>
              </a:lnTo>
              <a:lnTo>
                <a:pt x="12" y="108"/>
              </a:lnTo>
              <a:lnTo>
                <a:pt x="11" y="104"/>
              </a:lnTo>
              <a:lnTo>
                <a:pt x="11" y="98"/>
              </a:lnTo>
              <a:lnTo>
                <a:pt x="10" y="88"/>
              </a:lnTo>
              <a:lnTo>
                <a:pt x="10" y="85"/>
              </a:lnTo>
              <a:lnTo>
                <a:pt x="9" y="83"/>
              </a:lnTo>
              <a:lnTo>
                <a:pt x="9" y="79"/>
              </a:lnTo>
              <a:lnTo>
                <a:pt x="8" y="74"/>
              </a:lnTo>
              <a:lnTo>
                <a:pt x="7" y="62"/>
              </a:lnTo>
              <a:lnTo>
                <a:pt x="7" y="55"/>
              </a:lnTo>
              <a:lnTo>
                <a:pt x="6" y="52"/>
              </a:lnTo>
              <a:lnTo>
                <a:pt x="5" y="33"/>
              </a:lnTo>
              <a:lnTo>
                <a:pt x="5" y="35"/>
              </a:lnTo>
              <a:lnTo>
                <a:pt x="18" y="42"/>
              </a:lnTo>
              <a:lnTo>
                <a:pt x="32" y="42"/>
              </a:lnTo>
              <a:lnTo>
                <a:pt x="35" y="41"/>
              </a:lnTo>
              <a:lnTo>
                <a:pt x="37" y="40"/>
              </a:lnTo>
              <a:lnTo>
                <a:pt x="55" y="28"/>
              </a:lnTo>
              <a:lnTo>
                <a:pt x="59" y="25"/>
              </a:lnTo>
              <a:lnTo>
                <a:pt x="65" y="21"/>
              </a:lnTo>
              <a:lnTo>
                <a:pt x="71" y="21"/>
              </a:lnTo>
              <a:lnTo>
                <a:pt x="82" y="20"/>
              </a:lnTo>
              <a:lnTo>
                <a:pt x="90" y="19"/>
              </a:lnTo>
              <a:lnTo>
                <a:pt x="104" y="17"/>
              </a:lnTo>
              <a:lnTo>
                <a:pt x="114" y="16"/>
              </a:lnTo>
              <a:lnTo>
                <a:pt x="116" y="16"/>
              </a:lnTo>
              <a:lnTo>
                <a:pt x="131" y="14"/>
              </a:lnTo>
              <a:lnTo>
                <a:pt x="136" y="14"/>
              </a:lnTo>
              <a:lnTo>
                <a:pt x="157" y="11"/>
              </a:lnTo>
              <a:lnTo>
                <a:pt x="158" y="11"/>
              </a:lnTo>
              <a:lnTo>
                <a:pt x="166" y="10"/>
              </a:lnTo>
              <a:lnTo>
                <a:pt x="179" y="9"/>
              </a:lnTo>
              <a:lnTo>
                <a:pt x="191" y="7"/>
              </a:lnTo>
              <a:lnTo>
                <a:pt x="198" y="6"/>
              </a:lnTo>
              <a:lnTo>
                <a:pt x="201" y="6"/>
              </a:lnTo>
              <a:lnTo>
                <a:pt x="203" y="6"/>
              </a:lnTo>
              <a:lnTo>
                <a:pt x="206" y="5"/>
              </a:lnTo>
              <a:lnTo>
                <a:pt x="212" y="5"/>
              </a:lnTo>
              <a:lnTo>
                <a:pt x="223" y="3"/>
              </a:lnTo>
              <a:lnTo>
                <a:pt x="238" y="0"/>
              </a:lnTo>
              <a:lnTo>
                <a:pt x="239" y="0"/>
              </a:lnTo>
              <a:lnTo>
                <a:pt x="240" y="8"/>
              </a:lnTo>
              <a:lnTo>
                <a:pt x="244" y="27"/>
              </a:lnTo>
              <a:lnTo>
                <a:pt x="246" y="40"/>
              </a:lnTo>
              <a:lnTo>
                <a:pt x="246" y="46"/>
              </a:lnTo>
              <a:lnTo>
                <a:pt x="247" y="48"/>
              </a:lnTo>
              <a:lnTo>
                <a:pt x="248" y="58"/>
              </a:lnTo>
              <a:lnTo>
                <a:pt x="248" y="60"/>
              </a:lnTo>
              <a:lnTo>
                <a:pt x="250" y="75"/>
              </a:lnTo>
              <a:lnTo>
                <a:pt x="252" y="90"/>
              </a:lnTo>
              <a:lnTo>
                <a:pt x="252" y="91"/>
              </a:lnTo>
              <a:lnTo>
                <a:pt x="253" y="100"/>
              </a:lnTo>
              <a:lnTo>
                <a:pt x="254" y="105"/>
              </a:lnTo>
              <a:lnTo>
                <a:pt x="256" y="119"/>
              </a:lnTo>
              <a:lnTo>
                <a:pt x="256" y="122"/>
              </a:lnTo>
              <a:lnTo>
                <a:pt x="258" y="135"/>
              </a:lnTo>
              <a:lnTo>
                <a:pt x="258" y="141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361950</xdr:colOff>
      <xdr:row>13</xdr:row>
      <xdr:rowOff>142875</xdr:rowOff>
    </xdr:from>
    <xdr:to>
      <xdr:col>10</xdr:col>
      <xdr:colOff>523875</xdr:colOff>
      <xdr:row>20</xdr:row>
      <xdr:rowOff>47625</xdr:rowOff>
    </xdr:to>
    <xdr:sp macro="" textlink="">
      <xdr:nvSpPr>
        <xdr:cNvPr id="1038" name="Freeform 14">
          <a:extLst>
            <a:ext uri="{FF2B5EF4-FFF2-40B4-BE49-F238E27FC236}">
              <a16:creationId xmlns:a16="http://schemas.microsoft.com/office/drawing/2014/main" id="{7D37DA32-A3BB-901B-D742-2C646D1D752A}"/>
            </a:ext>
          </a:extLst>
        </xdr:cNvPr>
        <xdr:cNvSpPr>
          <a:spLocks/>
        </xdr:cNvSpPr>
      </xdr:nvSpPr>
      <xdr:spPr bwMode="auto">
        <a:xfrm>
          <a:off x="5562600" y="2247900"/>
          <a:ext cx="771525" cy="1057275"/>
        </a:xfrm>
        <a:custGeom>
          <a:avLst/>
          <a:gdLst>
            <a:gd name="T0" fmla="*/ 246 w 362"/>
            <a:gd name="T1" fmla="*/ 166 h 493"/>
            <a:gd name="T2" fmla="*/ 241 w 362"/>
            <a:gd name="T3" fmla="*/ 190 h 493"/>
            <a:gd name="T4" fmla="*/ 221 w 362"/>
            <a:gd name="T5" fmla="*/ 209 h 493"/>
            <a:gd name="T6" fmla="*/ 244 w 362"/>
            <a:gd name="T7" fmla="*/ 245 h 493"/>
            <a:gd name="T8" fmla="*/ 260 w 362"/>
            <a:gd name="T9" fmla="*/ 226 h 493"/>
            <a:gd name="T10" fmla="*/ 263 w 362"/>
            <a:gd name="T11" fmla="*/ 203 h 493"/>
            <a:gd name="T12" fmla="*/ 285 w 362"/>
            <a:gd name="T13" fmla="*/ 190 h 493"/>
            <a:gd name="T14" fmla="*/ 316 w 362"/>
            <a:gd name="T15" fmla="*/ 186 h 493"/>
            <a:gd name="T16" fmla="*/ 346 w 362"/>
            <a:gd name="T17" fmla="*/ 256 h 493"/>
            <a:gd name="T18" fmla="*/ 362 w 362"/>
            <a:gd name="T19" fmla="*/ 300 h 493"/>
            <a:gd name="T20" fmla="*/ 346 w 362"/>
            <a:gd name="T21" fmla="*/ 346 h 493"/>
            <a:gd name="T22" fmla="*/ 335 w 362"/>
            <a:gd name="T23" fmla="*/ 347 h 493"/>
            <a:gd name="T24" fmla="*/ 330 w 362"/>
            <a:gd name="T25" fmla="*/ 381 h 493"/>
            <a:gd name="T26" fmla="*/ 314 w 362"/>
            <a:gd name="T27" fmla="*/ 422 h 493"/>
            <a:gd name="T28" fmla="*/ 295 w 362"/>
            <a:gd name="T29" fmla="*/ 460 h 493"/>
            <a:gd name="T30" fmla="*/ 268 w 362"/>
            <a:gd name="T31" fmla="*/ 464 h 493"/>
            <a:gd name="T32" fmla="*/ 218 w 362"/>
            <a:gd name="T33" fmla="*/ 474 h 493"/>
            <a:gd name="T34" fmla="*/ 184 w 362"/>
            <a:gd name="T35" fmla="*/ 479 h 493"/>
            <a:gd name="T36" fmla="*/ 176 w 362"/>
            <a:gd name="T37" fmla="*/ 472 h 493"/>
            <a:gd name="T38" fmla="*/ 144 w 362"/>
            <a:gd name="T39" fmla="*/ 477 h 493"/>
            <a:gd name="T40" fmla="*/ 136 w 362"/>
            <a:gd name="T41" fmla="*/ 478 h 493"/>
            <a:gd name="T42" fmla="*/ 104 w 362"/>
            <a:gd name="T43" fmla="*/ 482 h 493"/>
            <a:gd name="T44" fmla="*/ 74 w 362"/>
            <a:gd name="T45" fmla="*/ 486 h 493"/>
            <a:gd name="T46" fmla="*/ 52 w 362"/>
            <a:gd name="T47" fmla="*/ 488 h 493"/>
            <a:gd name="T48" fmla="*/ 20 w 362"/>
            <a:gd name="T49" fmla="*/ 492 h 493"/>
            <a:gd name="T50" fmla="*/ 15 w 362"/>
            <a:gd name="T51" fmla="*/ 481 h 493"/>
            <a:gd name="T52" fmla="*/ 41 w 362"/>
            <a:gd name="T53" fmla="*/ 411 h 493"/>
            <a:gd name="T54" fmla="*/ 37 w 362"/>
            <a:gd name="T55" fmla="*/ 341 h 493"/>
            <a:gd name="T56" fmla="*/ 11 w 362"/>
            <a:gd name="T57" fmla="*/ 289 h 493"/>
            <a:gd name="T58" fmla="*/ 9 w 362"/>
            <a:gd name="T59" fmla="*/ 248 h 493"/>
            <a:gd name="T60" fmla="*/ 8 w 362"/>
            <a:gd name="T61" fmla="*/ 205 h 493"/>
            <a:gd name="T62" fmla="*/ 16 w 362"/>
            <a:gd name="T63" fmla="*/ 164 h 493"/>
            <a:gd name="T64" fmla="*/ 25 w 362"/>
            <a:gd name="T65" fmla="*/ 135 h 493"/>
            <a:gd name="T66" fmla="*/ 31 w 362"/>
            <a:gd name="T67" fmla="*/ 117 h 493"/>
            <a:gd name="T68" fmla="*/ 60 w 362"/>
            <a:gd name="T69" fmla="*/ 101 h 493"/>
            <a:gd name="T70" fmla="*/ 72 w 362"/>
            <a:gd name="T71" fmla="*/ 116 h 493"/>
            <a:gd name="T72" fmla="*/ 77 w 362"/>
            <a:gd name="T73" fmla="*/ 116 h 493"/>
            <a:gd name="T74" fmla="*/ 77 w 362"/>
            <a:gd name="T75" fmla="*/ 69 h 493"/>
            <a:gd name="T76" fmla="*/ 106 w 362"/>
            <a:gd name="T77" fmla="*/ 52 h 493"/>
            <a:gd name="T78" fmla="*/ 97 w 362"/>
            <a:gd name="T79" fmla="*/ 23 h 493"/>
            <a:gd name="T80" fmla="*/ 117 w 362"/>
            <a:gd name="T81" fmla="*/ 5 h 493"/>
            <a:gd name="T82" fmla="*/ 143 w 362"/>
            <a:gd name="T83" fmla="*/ 11 h 493"/>
            <a:gd name="T84" fmla="*/ 198 w 362"/>
            <a:gd name="T85" fmla="*/ 29 h 493"/>
            <a:gd name="T86" fmla="*/ 243 w 362"/>
            <a:gd name="T87" fmla="*/ 53 h 493"/>
            <a:gd name="T88" fmla="*/ 240 w 362"/>
            <a:gd name="T89" fmla="*/ 77 h 493"/>
            <a:gd name="T90" fmla="*/ 254 w 362"/>
            <a:gd name="T91" fmla="*/ 92 h 49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</a:cxnLst>
          <a:rect l="0" t="0" r="r" b="b"/>
          <a:pathLst>
            <a:path w="362" h="493">
              <a:moveTo>
                <a:pt x="260" y="133"/>
              </a:moveTo>
              <a:lnTo>
                <a:pt x="249" y="162"/>
              </a:lnTo>
              <a:lnTo>
                <a:pt x="246" y="166"/>
              </a:lnTo>
              <a:lnTo>
                <a:pt x="245" y="176"/>
              </a:lnTo>
              <a:lnTo>
                <a:pt x="246" y="181"/>
              </a:lnTo>
              <a:lnTo>
                <a:pt x="241" y="190"/>
              </a:lnTo>
              <a:lnTo>
                <a:pt x="231" y="199"/>
              </a:lnTo>
              <a:lnTo>
                <a:pt x="222" y="204"/>
              </a:lnTo>
              <a:lnTo>
                <a:pt x="221" y="209"/>
              </a:lnTo>
              <a:lnTo>
                <a:pt x="220" y="230"/>
              </a:lnTo>
              <a:lnTo>
                <a:pt x="227" y="239"/>
              </a:lnTo>
              <a:lnTo>
                <a:pt x="244" y="245"/>
              </a:lnTo>
              <a:lnTo>
                <a:pt x="248" y="240"/>
              </a:lnTo>
              <a:lnTo>
                <a:pt x="258" y="228"/>
              </a:lnTo>
              <a:lnTo>
                <a:pt x="260" y="226"/>
              </a:lnTo>
              <a:lnTo>
                <a:pt x="265" y="211"/>
              </a:lnTo>
              <a:lnTo>
                <a:pt x="269" y="206"/>
              </a:lnTo>
              <a:lnTo>
                <a:pt x="263" y="203"/>
              </a:lnTo>
              <a:lnTo>
                <a:pt x="271" y="200"/>
              </a:lnTo>
              <a:lnTo>
                <a:pt x="275" y="194"/>
              </a:lnTo>
              <a:lnTo>
                <a:pt x="285" y="190"/>
              </a:lnTo>
              <a:lnTo>
                <a:pt x="296" y="180"/>
              </a:lnTo>
              <a:lnTo>
                <a:pt x="301" y="179"/>
              </a:lnTo>
              <a:lnTo>
                <a:pt x="316" y="186"/>
              </a:lnTo>
              <a:lnTo>
                <a:pt x="325" y="199"/>
              </a:lnTo>
              <a:lnTo>
                <a:pt x="333" y="220"/>
              </a:lnTo>
              <a:lnTo>
                <a:pt x="346" y="256"/>
              </a:lnTo>
              <a:lnTo>
                <a:pt x="348" y="270"/>
              </a:lnTo>
              <a:lnTo>
                <a:pt x="352" y="280"/>
              </a:lnTo>
              <a:lnTo>
                <a:pt x="362" y="300"/>
              </a:lnTo>
              <a:lnTo>
                <a:pt x="360" y="341"/>
              </a:lnTo>
              <a:lnTo>
                <a:pt x="348" y="358"/>
              </a:lnTo>
              <a:lnTo>
                <a:pt x="346" y="346"/>
              </a:lnTo>
              <a:lnTo>
                <a:pt x="350" y="339"/>
              </a:lnTo>
              <a:lnTo>
                <a:pt x="342" y="339"/>
              </a:lnTo>
              <a:lnTo>
                <a:pt x="335" y="347"/>
              </a:lnTo>
              <a:lnTo>
                <a:pt x="331" y="362"/>
              </a:lnTo>
              <a:lnTo>
                <a:pt x="333" y="368"/>
              </a:lnTo>
              <a:lnTo>
                <a:pt x="330" y="381"/>
              </a:lnTo>
              <a:lnTo>
                <a:pt x="324" y="384"/>
              </a:lnTo>
              <a:lnTo>
                <a:pt x="315" y="396"/>
              </a:lnTo>
              <a:lnTo>
                <a:pt x="314" y="422"/>
              </a:lnTo>
              <a:lnTo>
                <a:pt x="299" y="443"/>
              </a:lnTo>
              <a:lnTo>
                <a:pt x="297" y="458"/>
              </a:lnTo>
              <a:lnTo>
                <a:pt x="295" y="460"/>
              </a:lnTo>
              <a:lnTo>
                <a:pt x="286" y="461"/>
              </a:lnTo>
              <a:lnTo>
                <a:pt x="283" y="462"/>
              </a:lnTo>
              <a:lnTo>
                <a:pt x="268" y="464"/>
              </a:lnTo>
              <a:lnTo>
                <a:pt x="259" y="466"/>
              </a:lnTo>
              <a:lnTo>
                <a:pt x="232" y="471"/>
              </a:lnTo>
              <a:lnTo>
                <a:pt x="218" y="474"/>
              </a:lnTo>
              <a:lnTo>
                <a:pt x="214" y="475"/>
              </a:lnTo>
              <a:lnTo>
                <a:pt x="207" y="476"/>
              </a:lnTo>
              <a:lnTo>
                <a:pt x="184" y="479"/>
              </a:lnTo>
              <a:lnTo>
                <a:pt x="178" y="480"/>
              </a:lnTo>
              <a:lnTo>
                <a:pt x="177" y="472"/>
              </a:lnTo>
              <a:lnTo>
                <a:pt x="176" y="472"/>
              </a:lnTo>
              <a:lnTo>
                <a:pt x="161" y="475"/>
              </a:lnTo>
              <a:lnTo>
                <a:pt x="150" y="477"/>
              </a:lnTo>
              <a:lnTo>
                <a:pt x="144" y="477"/>
              </a:lnTo>
              <a:lnTo>
                <a:pt x="141" y="478"/>
              </a:lnTo>
              <a:lnTo>
                <a:pt x="139" y="478"/>
              </a:lnTo>
              <a:lnTo>
                <a:pt x="136" y="478"/>
              </a:lnTo>
              <a:lnTo>
                <a:pt x="129" y="479"/>
              </a:lnTo>
              <a:lnTo>
                <a:pt x="117" y="481"/>
              </a:lnTo>
              <a:lnTo>
                <a:pt x="104" y="482"/>
              </a:lnTo>
              <a:lnTo>
                <a:pt x="96" y="483"/>
              </a:lnTo>
              <a:lnTo>
                <a:pt x="95" y="483"/>
              </a:lnTo>
              <a:lnTo>
                <a:pt x="74" y="486"/>
              </a:lnTo>
              <a:lnTo>
                <a:pt x="69" y="486"/>
              </a:lnTo>
              <a:lnTo>
                <a:pt x="54" y="488"/>
              </a:lnTo>
              <a:lnTo>
                <a:pt x="52" y="488"/>
              </a:lnTo>
              <a:lnTo>
                <a:pt x="42" y="489"/>
              </a:lnTo>
              <a:lnTo>
                <a:pt x="28" y="491"/>
              </a:lnTo>
              <a:lnTo>
                <a:pt x="20" y="492"/>
              </a:lnTo>
              <a:lnTo>
                <a:pt x="9" y="493"/>
              </a:lnTo>
              <a:lnTo>
                <a:pt x="3" y="493"/>
              </a:lnTo>
              <a:lnTo>
                <a:pt x="15" y="481"/>
              </a:lnTo>
              <a:lnTo>
                <a:pt x="26" y="452"/>
              </a:lnTo>
              <a:lnTo>
                <a:pt x="36" y="432"/>
              </a:lnTo>
              <a:lnTo>
                <a:pt x="41" y="411"/>
              </a:lnTo>
              <a:lnTo>
                <a:pt x="42" y="371"/>
              </a:lnTo>
              <a:lnTo>
                <a:pt x="42" y="369"/>
              </a:lnTo>
              <a:lnTo>
                <a:pt x="37" y="341"/>
              </a:lnTo>
              <a:lnTo>
                <a:pt x="32" y="328"/>
              </a:lnTo>
              <a:lnTo>
                <a:pt x="11" y="290"/>
              </a:lnTo>
              <a:lnTo>
                <a:pt x="11" y="289"/>
              </a:lnTo>
              <a:lnTo>
                <a:pt x="5" y="261"/>
              </a:lnTo>
              <a:lnTo>
                <a:pt x="7" y="259"/>
              </a:lnTo>
              <a:lnTo>
                <a:pt x="9" y="248"/>
              </a:lnTo>
              <a:lnTo>
                <a:pt x="2" y="227"/>
              </a:lnTo>
              <a:lnTo>
                <a:pt x="0" y="224"/>
              </a:lnTo>
              <a:lnTo>
                <a:pt x="8" y="205"/>
              </a:lnTo>
              <a:lnTo>
                <a:pt x="16" y="182"/>
              </a:lnTo>
              <a:lnTo>
                <a:pt x="16" y="173"/>
              </a:lnTo>
              <a:lnTo>
                <a:pt x="16" y="164"/>
              </a:lnTo>
              <a:lnTo>
                <a:pt x="16" y="160"/>
              </a:lnTo>
              <a:lnTo>
                <a:pt x="12" y="146"/>
              </a:lnTo>
              <a:lnTo>
                <a:pt x="25" y="135"/>
              </a:lnTo>
              <a:lnTo>
                <a:pt x="25" y="132"/>
              </a:lnTo>
              <a:lnTo>
                <a:pt x="24" y="117"/>
              </a:lnTo>
              <a:lnTo>
                <a:pt x="31" y="117"/>
              </a:lnTo>
              <a:lnTo>
                <a:pt x="47" y="102"/>
              </a:lnTo>
              <a:lnTo>
                <a:pt x="64" y="84"/>
              </a:lnTo>
              <a:lnTo>
                <a:pt x="60" y="101"/>
              </a:lnTo>
              <a:lnTo>
                <a:pt x="62" y="128"/>
              </a:lnTo>
              <a:lnTo>
                <a:pt x="70" y="103"/>
              </a:lnTo>
              <a:lnTo>
                <a:pt x="72" y="116"/>
              </a:lnTo>
              <a:lnTo>
                <a:pt x="69" y="130"/>
              </a:lnTo>
              <a:lnTo>
                <a:pt x="71" y="130"/>
              </a:lnTo>
              <a:lnTo>
                <a:pt x="77" y="116"/>
              </a:lnTo>
              <a:lnTo>
                <a:pt x="80" y="99"/>
              </a:lnTo>
              <a:lnTo>
                <a:pt x="77" y="74"/>
              </a:lnTo>
              <a:lnTo>
                <a:pt x="77" y="69"/>
              </a:lnTo>
              <a:lnTo>
                <a:pt x="86" y="58"/>
              </a:lnTo>
              <a:lnTo>
                <a:pt x="99" y="53"/>
              </a:lnTo>
              <a:lnTo>
                <a:pt x="106" y="52"/>
              </a:lnTo>
              <a:lnTo>
                <a:pt x="106" y="45"/>
              </a:lnTo>
              <a:lnTo>
                <a:pt x="97" y="37"/>
              </a:lnTo>
              <a:lnTo>
                <a:pt x="97" y="23"/>
              </a:lnTo>
              <a:lnTo>
                <a:pt x="101" y="19"/>
              </a:lnTo>
              <a:lnTo>
                <a:pt x="100" y="6"/>
              </a:lnTo>
              <a:lnTo>
                <a:pt x="117" y="5"/>
              </a:lnTo>
              <a:lnTo>
                <a:pt x="122" y="0"/>
              </a:lnTo>
              <a:lnTo>
                <a:pt x="127" y="4"/>
              </a:lnTo>
              <a:lnTo>
                <a:pt x="143" y="11"/>
              </a:lnTo>
              <a:lnTo>
                <a:pt x="168" y="13"/>
              </a:lnTo>
              <a:lnTo>
                <a:pt x="177" y="26"/>
              </a:lnTo>
              <a:lnTo>
                <a:pt x="198" y="29"/>
              </a:lnTo>
              <a:lnTo>
                <a:pt x="218" y="36"/>
              </a:lnTo>
              <a:lnTo>
                <a:pt x="230" y="36"/>
              </a:lnTo>
              <a:lnTo>
                <a:pt x="243" y="53"/>
              </a:lnTo>
              <a:lnTo>
                <a:pt x="254" y="70"/>
              </a:lnTo>
              <a:lnTo>
                <a:pt x="245" y="68"/>
              </a:lnTo>
              <a:lnTo>
                <a:pt x="240" y="77"/>
              </a:lnTo>
              <a:lnTo>
                <a:pt x="249" y="88"/>
              </a:lnTo>
              <a:lnTo>
                <a:pt x="254" y="90"/>
              </a:lnTo>
              <a:lnTo>
                <a:pt x="254" y="92"/>
              </a:lnTo>
              <a:lnTo>
                <a:pt x="257" y="104"/>
              </a:lnTo>
              <a:lnTo>
                <a:pt x="260" y="133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219075</xdr:colOff>
      <xdr:row>11</xdr:row>
      <xdr:rowOff>104775</xdr:rowOff>
    </xdr:from>
    <xdr:to>
      <xdr:col>10</xdr:col>
      <xdr:colOff>209550</xdr:colOff>
      <xdr:row>15</xdr:row>
      <xdr:rowOff>38100</xdr:rowOff>
    </xdr:to>
    <xdr:sp macro="" textlink="">
      <xdr:nvSpPr>
        <xdr:cNvPr id="1039" name="Freeform 15">
          <a:extLst>
            <a:ext uri="{FF2B5EF4-FFF2-40B4-BE49-F238E27FC236}">
              <a16:creationId xmlns:a16="http://schemas.microsoft.com/office/drawing/2014/main" id="{7D52ED84-8FBF-9BDD-BE7D-9DC195297C4B}"/>
            </a:ext>
          </a:extLst>
        </xdr:cNvPr>
        <xdr:cNvSpPr>
          <a:spLocks/>
        </xdr:cNvSpPr>
      </xdr:nvSpPr>
      <xdr:spPr bwMode="auto">
        <a:xfrm>
          <a:off x="4810125" y="1885950"/>
          <a:ext cx="1209675" cy="581025"/>
        </a:xfrm>
        <a:custGeom>
          <a:avLst/>
          <a:gdLst>
            <a:gd name="T0" fmla="*/ 319 w 573"/>
            <a:gd name="T1" fmla="*/ 190 h 274"/>
            <a:gd name="T2" fmla="*/ 303 w 573"/>
            <a:gd name="T3" fmla="*/ 192 h 274"/>
            <a:gd name="T4" fmla="*/ 288 w 573"/>
            <a:gd name="T5" fmla="*/ 185 h 274"/>
            <a:gd name="T6" fmla="*/ 254 w 573"/>
            <a:gd name="T7" fmla="*/ 257 h 274"/>
            <a:gd name="T8" fmla="*/ 249 w 573"/>
            <a:gd name="T9" fmla="*/ 274 h 274"/>
            <a:gd name="T10" fmla="*/ 220 w 573"/>
            <a:gd name="T11" fmla="*/ 203 h 274"/>
            <a:gd name="T12" fmla="*/ 208 w 573"/>
            <a:gd name="T13" fmla="*/ 199 h 274"/>
            <a:gd name="T14" fmla="*/ 202 w 573"/>
            <a:gd name="T15" fmla="*/ 198 h 274"/>
            <a:gd name="T16" fmla="*/ 200 w 573"/>
            <a:gd name="T17" fmla="*/ 188 h 274"/>
            <a:gd name="T18" fmla="*/ 184 w 573"/>
            <a:gd name="T19" fmla="*/ 178 h 274"/>
            <a:gd name="T20" fmla="*/ 153 w 573"/>
            <a:gd name="T21" fmla="*/ 178 h 274"/>
            <a:gd name="T22" fmla="*/ 143 w 573"/>
            <a:gd name="T23" fmla="*/ 175 h 274"/>
            <a:gd name="T24" fmla="*/ 126 w 573"/>
            <a:gd name="T25" fmla="*/ 171 h 274"/>
            <a:gd name="T26" fmla="*/ 113 w 573"/>
            <a:gd name="T27" fmla="*/ 164 h 274"/>
            <a:gd name="T28" fmla="*/ 42 w 573"/>
            <a:gd name="T29" fmla="*/ 152 h 274"/>
            <a:gd name="T30" fmla="*/ 18 w 573"/>
            <a:gd name="T31" fmla="*/ 130 h 274"/>
            <a:gd name="T32" fmla="*/ 13 w 573"/>
            <a:gd name="T33" fmla="*/ 116 h 274"/>
            <a:gd name="T34" fmla="*/ 41 w 573"/>
            <a:gd name="T35" fmla="*/ 97 h 274"/>
            <a:gd name="T36" fmla="*/ 62 w 573"/>
            <a:gd name="T37" fmla="*/ 89 h 274"/>
            <a:gd name="T38" fmla="*/ 117 w 573"/>
            <a:gd name="T39" fmla="*/ 59 h 274"/>
            <a:gd name="T40" fmla="*/ 139 w 573"/>
            <a:gd name="T41" fmla="*/ 33 h 274"/>
            <a:gd name="T42" fmla="*/ 155 w 573"/>
            <a:gd name="T43" fmla="*/ 16 h 274"/>
            <a:gd name="T44" fmla="*/ 187 w 573"/>
            <a:gd name="T45" fmla="*/ 0 h 274"/>
            <a:gd name="T46" fmla="*/ 210 w 573"/>
            <a:gd name="T47" fmla="*/ 5 h 274"/>
            <a:gd name="T48" fmla="*/ 172 w 573"/>
            <a:gd name="T49" fmla="*/ 34 h 274"/>
            <a:gd name="T50" fmla="*/ 163 w 573"/>
            <a:gd name="T51" fmla="*/ 51 h 274"/>
            <a:gd name="T52" fmla="*/ 156 w 573"/>
            <a:gd name="T53" fmla="*/ 66 h 274"/>
            <a:gd name="T54" fmla="*/ 190 w 573"/>
            <a:gd name="T55" fmla="*/ 66 h 274"/>
            <a:gd name="T56" fmla="*/ 228 w 573"/>
            <a:gd name="T57" fmla="*/ 82 h 274"/>
            <a:gd name="T58" fmla="*/ 270 w 573"/>
            <a:gd name="T59" fmla="*/ 107 h 274"/>
            <a:gd name="T60" fmla="*/ 305 w 573"/>
            <a:gd name="T61" fmla="*/ 103 h 274"/>
            <a:gd name="T62" fmla="*/ 309 w 573"/>
            <a:gd name="T63" fmla="*/ 102 h 274"/>
            <a:gd name="T64" fmla="*/ 348 w 573"/>
            <a:gd name="T65" fmla="*/ 78 h 274"/>
            <a:gd name="T66" fmla="*/ 378 w 573"/>
            <a:gd name="T67" fmla="*/ 73 h 274"/>
            <a:gd name="T68" fmla="*/ 420 w 573"/>
            <a:gd name="T69" fmla="*/ 59 h 274"/>
            <a:gd name="T70" fmla="*/ 438 w 573"/>
            <a:gd name="T71" fmla="*/ 87 h 274"/>
            <a:gd name="T72" fmla="*/ 463 w 573"/>
            <a:gd name="T73" fmla="*/ 89 h 274"/>
            <a:gd name="T74" fmla="*/ 480 w 573"/>
            <a:gd name="T75" fmla="*/ 92 h 274"/>
            <a:gd name="T76" fmla="*/ 502 w 573"/>
            <a:gd name="T77" fmla="*/ 79 h 274"/>
            <a:gd name="T78" fmla="*/ 513 w 573"/>
            <a:gd name="T79" fmla="*/ 73 h 274"/>
            <a:gd name="T80" fmla="*/ 514 w 573"/>
            <a:gd name="T81" fmla="*/ 92 h 274"/>
            <a:gd name="T82" fmla="*/ 528 w 573"/>
            <a:gd name="T83" fmla="*/ 117 h 274"/>
            <a:gd name="T84" fmla="*/ 539 w 573"/>
            <a:gd name="T85" fmla="*/ 125 h 274"/>
            <a:gd name="T86" fmla="*/ 551 w 573"/>
            <a:gd name="T87" fmla="*/ 121 h 274"/>
            <a:gd name="T88" fmla="*/ 573 w 573"/>
            <a:gd name="T89" fmla="*/ 128 h 274"/>
            <a:gd name="T90" fmla="*/ 552 w 573"/>
            <a:gd name="T91" fmla="*/ 138 h 274"/>
            <a:gd name="T92" fmla="*/ 532 w 573"/>
            <a:gd name="T93" fmla="*/ 139 h 274"/>
            <a:gd name="T94" fmla="*/ 501 w 573"/>
            <a:gd name="T95" fmla="*/ 145 h 274"/>
            <a:gd name="T96" fmla="*/ 476 w 573"/>
            <a:gd name="T97" fmla="*/ 141 h 274"/>
            <a:gd name="T98" fmla="*/ 450 w 573"/>
            <a:gd name="T99" fmla="*/ 143 h 274"/>
            <a:gd name="T100" fmla="*/ 407 w 573"/>
            <a:gd name="T101" fmla="*/ 138 h 274"/>
            <a:gd name="T102" fmla="*/ 389 w 573"/>
            <a:gd name="T103" fmla="*/ 156 h 274"/>
            <a:gd name="T104" fmla="*/ 372 w 573"/>
            <a:gd name="T105" fmla="*/ 161 h 274"/>
            <a:gd name="T106" fmla="*/ 348 w 573"/>
            <a:gd name="T107" fmla="*/ 163 h 27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</a:cxnLst>
          <a:rect l="0" t="0" r="r" b="b"/>
          <a:pathLst>
            <a:path w="573" h="274">
              <a:moveTo>
                <a:pt x="334" y="187"/>
              </a:moveTo>
              <a:lnTo>
                <a:pt x="319" y="190"/>
              </a:lnTo>
              <a:lnTo>
                <a:pt x="308" y="177"/>
              </a:lnTo>
              <a:lnTo>
                <a:pt x="303" y="192"/>
              </a:lnTo>
              <a:lnTo>
                <a:pt x="292" y="193"/>
              </a:lnTo>
              <a:lnTo>
                <a:pt x="288" y="185"/>
              </a:lnTo>
              <a:lnTo>
                <a:pt x="270" y="219"/>
              </a:lnTo>
              <a:lnTo>
                <a:pt x="254" y="257"/>
              </a:lnTo>
              <a:lnTo>
                <a:pt x="246" y="271"/>
              </a:lnTo>
              <a:lnTo>
                <a:pt x="249" y="274"/>
              </a:lnTo>
              <a:lnTo>
                <a:pt x="241" y="272"/>
              </a:lnTo>
              <a:lnTo>
                <a:pt x="220" y="203"/>
              </a:lnTo>
              <a:lnTo>
                <a:pt x="218" y="200"/>
              </a:lnTo>
              <a:lnTo>
                <a:pt x="208" y="199"/>
              </a:lnTo>
              <a:lnTo>
                <a:pt x="207" y="196"/>
              </a:lnTo>
              <a:lnTo>
                <a:pt x="202" y="198"/>
              </a:lnTo>
              <a:lnTo>
                <a:pt x="195" y="196"/>
              </a:lnTo>
              <a:lnTo>
                <a:pt x="200" y="188"/>
              </a:lnTo>
              <a:lnTo>
                <a:pt x="195" y="183"/>
              </a:lnTo>
              <a:lnTo>
                <a:pt x="184" y="178"/>
              </a:lnTo>
              <a:lnTo>
                <a:pt x="163" y="176"/>
              </a:lnTo>
              <a:lnTo>
                <a:pt x="153" y="178"/>
              </a:lnTo>
              <a:lnTo>
                <a:pt x="148" y="176"/>
              </a:lnTo>
              <a:lnTo>
                <a:pt x="143" y="175"/>
              </a:lnTo>
              <a:lnTo>
                <a:pt x="134" y="174"/>
              </a:lnTo>
              <a:lnTo>
                <a:pt x="126" y="171"/>
              </a:lnTo>
              <a:lnTo>
                <a:pt x="122" y="168"/>
              </a:lnTo>
              <a:lnTo>
                <a:pt x="113" y="164"/>
              </a:lnTo>
              <a:lnTo>
                <a:pt x="49" y="153"/>
              </a:lnTo>
              <a:lnTo>
                <a:pt x="42" y="152"/>
              </a:lnTo>
              <a:lnTo>
                <a:pt x="26" y="145"/>
              </a:lnTo>
              <a:lnTo>
                <a:pt x="18" y="130"/>
              </a:lnTo>
              <a:lnTo>
                <a:pt x="0" y="124"/>
              </a:lnTo>
              <a:lnTo>
                <a:pt x="13" y="116"/>
              </a:lnTo>
              <a:lnTo>
                <a:pt x="33" y="106"/>
              </a:lnTo>
              <a:lnTo>
                <a:pt x="41" y="97"/>
              </a:lnTo>
              <a:lnTo>
                <a:pt x="52" y="89"/>
              </a:lnTo>
              <a:lnTo>
                <a:pt x="62" y="89"/>
              </a:lnTo>
              <a:lnTo>
                <a:pt x="92" y="76"/>
              </a:lnTo>
              <a:lnTo>
                <a:pt x="117" y="59"/>
              </a:lnTo>
              <a:lnTo>
                <a:pt x="120" y="51"/>
              </a:lnTo>
              <a:lnTo>
                <a:pt x="139" y="33"/>
              </a:lnTo>
              <a:lnTo>
                <a:pt x="148" y="27"/>
              </a:lnTo>
              <a:lnTo>
                <a:pt x="155" y="16"/>
              </a:lnTo>
              <a:lnTo>
                <a:pt x="177" y="3"/>
              </a:lnTo>
              <a:lnTo>
                <a:pt x="187" y="0"/>
              </a:lnTo>
              <a:lnTo>
                <a:pt x="207" y="1"/>
              </a:lnTo>
              <a:lnTo>
                <a:pt x="210" y="5"/>
              </a:lnTo>
              <a:lnTo>
                <a:pt x="189" y="20"/>
              </a:lnTo>
              <a:lnTo>
                <a:pt x="172" y="34"/>
              </a:lnTo>
              <a:lnTo>
                <a:pt x="171" y="41"/>
              </a:lnTo>
              <a:lnTo>
                <a:pt x="163" y="51"/>
              </a:lnTo>
              <a:lnTo>
                <a:pt x="162" y="58"/>
              </a:lnTo>
              <a:lnTo>
                <a:pt x="156" y="66"/>
              </a:lnTo>
              <a:lnTo>
                <a:pt x="173" y="66"/>
              </a:lnTo>
              <a:lnTo>
                <a:pt x="190" y="66"/>
              </a:lnTo>
              <a:lnTo>
                <a:pt x="214" y="69"/>
              </a:lnTo>
              <a:lnTo>
                <a:pt x="228" y="82"/>
              </a:lnTo>
              <a:lnTo>
                <a:pt x="251" y="108"/>
              </a:lnTo>
              <a:lnTo>
                <a:pt x="270" y="107"/>
              </a:lnTo>
              <a:lnTo>
                <a:pt x="300" y="105"/>
              </a:lnTo>
              <a:lnTo>
                <a:pt x="305" y="103"/>
              </a:lnTo>
              <a:lnTo>
                <a:pt x="303" y="98"/>
              </a:lnTo>
              <a:lnTo>
                <a:pt x="309" y="102"/>
              </a:lnTo>
              <a:lnTo>
                <a:pt x="317" y="101"/>
              </a:lnTo>
              <a:lnTo>
                <a:pt x="348" y="78"/>
              </a:lnTo>
              <a:lnTo>
                <a:pt x="369" y="73"/>
              </a:lnTo>
              <a:lnTo>
                <a:pt x="378" y="73"/>
              </a:lnTo>
              <a:lnTo>
                <a:pt x="399" y="71"/>
              </a:lnTo>
              <a:lnTo>
                <a:pt x="420" y="59"/>
              </a:lnTo>
              <a:lnTo>
                <a:pt x="438" y="55"/>
              </a:lnTo>
              <a:lnTo>
                <a:pt x="438" y="87"/>
              </a:lnTo>
              <a:lnTo>
                <a:pt x="442" y="89"/>
              </a:lnTo>
              <a:lnTo>
                <a:pt x="463" y="89"/>
              </a:lnTo>
              <a:lnTo>
                <a:pt x="474" y="85"/>
              </a:lnTo>
              <a:lnTo>
                <a:pt x="480" y="92"/>
              </a:lnTo>
              <a:lnTo>
                <a:pt x="489" y="79"/>
              </a:lnTo>
              <a:lnTo>
                <a:pt x="502" y="79"/>
              </a:lnTo>
              <a:lnTo>
                <a:pt x="508" y="73"/>
              </a:lnTo>
              <a:lnTo>
                <a:pt x="513" y="73"/>
              </a:lnTo>
              <a:lnTo>
                <a:pt x="515" y="76"/>
              </a:lnTo>
              <a:lnTo>
                <a:pt x="514" y="92"/>
              </a:lnTo>
              <a:lnTo>
                <a:pt x="522" y="112"/>
              </a:lnTo>
              <a:lnTo>
                <a:pt x="528" y="117"/>
              </a:lnTo>
              <a:lnTo>
                <a:pt x="535" y="126"/>
              </a:lnTo>
              <a:lnTo>
                <a:pt x="539" y="125"/>
              </a:lnTo>
              <a:lnTo>
                <a:pt x="544" y="118"/>
              </a:lnTo>
              <a:lnTo>
                <a:pt x="551" y="121"/>
              </a:lnTo>
              <a:lnTo>
                <a:pt x="560" y="118"/>
              </a:lnTo>
              <a:lnTo>
                <a:pt x="573" y="128"/>
              </a:lnTo>
              <a:lnTo>
                <a:pt x="563" y="137"/>
              </a:lnTo>
              <a:lnTo>
                <a:pt x="552" y="138"/>
              </a:lnTo>
              <a:lnTo>
                <a:pt x="543" y="136"/>
              </a:lnTo>
              <a:lnTo>
                <a:pt x="532" y="139"/>
              </a:lnTo>
              <a:lnTo>
                <a:pt x="522" y="137"/>
              </a:lnTo>
              <a:lnTo>
                <a:pt x="501" y="145"/>
              </a:lnTo>
              <a:lnTo>
                <a:pt x="480" y="136"/>
              </a:lnTo>
              <a:lnTo>
                <a:pt x="476" y="141"/>
              </a:lnTo>
              <a:lnTo>
                <a:pt x="472" y="161"/>
              </a:lnTo>
              <a:lnTo>
                <a:pt x="450" y="143"/>
              </a:lnTo>
              <a:lnTo>
                <a:pt x="439" y="140"/>
              </a:lnTo>
              <a:lnTo>
                <a:pt x="407" y="138"/>
              </a:lnTo>
              <a:lnTo>
                <a:pt x="398" y="152"/>
              </a:lnTo>
              <a:lnTo>
                <a:pt x="389" y="156"/>
              </a:lnTo>
              <a:lnTo>
                <a:pt x="379" y="157"/>
              </a:lnTo>
              <a:lnTo>
                <a:pt x="372" y="161"/>
              </a:lnTo>
              <a:lnTo>
                <a:pt x="358" y="160"/>
              </a:lnTo>
              <a:lnTo>
                <a:pt x="348" y="163"/>
              </a:lnTo>
              <a:lnTo>
                <a:pt x="334" y="187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371475</xdr:colOff>
      <xdr:row>0</xdr:row>
      <xdr:rowOff>0</xdr:rowOff>
    </xdr:from>
    <xdr:to>
      <xdr:col>5</xdr:col>
      <xdr:colOff>400050</xdr:colOff>
      <xdr:row>0</xdr:row>
      <xdr:rowOff>0</xdr:rowOff>
    </xdr:to>
    <xdr:sp macro="" textlink="">
      <xdr:nvSpPr>
        <xdr:cNvPr id="1040" name="Freeform 16">
          <a:extLst>
            <a:ext uri="{FF2B5EF4-FFF2-40B4-BE49-F238E27FC236}">
              <a16:creationId xmlns:a16="http://schemas.microsoft.com/office/drawing/2014/main" id="{9C75C43D-9B67-655F-3CF7-51B45D5BB24A}"/>
            </a:ext>
          </a:extLst>
        </xdr:cNvPr>
        <xdr:cNvSpPr>
          <a:spLocks/>
        </xdr:cNvSpPr>
      </xdr:nvSpPr>
      <xdr:spPr bwMode="auto">
        <a:xfrm>
          <a:off x="3133725" y="0"/>
          <a:ext cx="28575" cy="0"/>
        </a:xfrm>
        <a:custGeom>
          <a:avLst/>
          <a:gdLst>
            <a:gd name="T0" fmla="*/ 0 w 23"/>
            <a:gd name="T1" fmla="*/ 3 h 15"/>
            <a:gd name="T2" fmla="*/ 0 w 23"/>
            <a:gd name="T3" fmla="*/ 0 h 15"/>
            <a:gd name="T4" fmla="*/ 23 w 23"/>
            <a:gd name="T5" fmla="*/ 11 h 15"/>
            <a:gd name="T6" fmla="*/ 13 w 23"/>
            <a:gd name="T7" fmla="*/ 15 h 15"/>
            <a:gd name="T8" fmla="*/ 0 w 23"/>
            <a:gd name="T9" fmla="*/ 3 h 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3" h="15">
              <a:moveTo>
                <a:pt x="0" y="3"/>
              </a:moveTo>
              <a:lnTo>
                <a:pt x="0" y="0"/>
              </a:lnTo>
              <a:lnTo>
                <a:pt x="23" y="11"/>
              </a:lnTo>
              <a:lnTo>
                <a:pt x="13" y="15"/>
              </a:lnTo>
              <a:lnTo>
                <a:pt x="0" y="3"/>
              </a:lnTo>
              <a:close/>
            </a:path>
          </a:pathLst>
        </a:custGeom>
        <a:noFill/>
        <a:ln w="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581025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41" name="Freeform 17">
          <a:extLst>
            <a:ext uri="{FF2B5EF4-FFF2-40B4-BE49-F238E27FC236}">
              <a16:creationId xmlns:a16="http://schemas.microsoft.com/office/drawing/2014/main" id="{A63336FB-3292-FD3E-8B17-A19BA20D4795}"/>
            </a:ext>
          </a:extLst>
        </xdr:cNvPr>
        <xdr:cNvSpPr>
          <a:spLocks/>
        </xdr:cNvSpPr>
      </xdr:nvSpPr>
      <xdr:spPr bwMode="auto">
        <a:xfrm>
          <a:off x="2733675" y="0"/>
          <a:ext cx="28575" cy="0"/>
        </a:xfrm>
        <a:custGeom>
          <a:avLst/>
          <a:gdLst>
            <a:gd name="T0" fmla="*/ 0 w 24"/>
            <a:gd name="T1" fmla="*/ 2 h 4"/>
            <a:gd name="T2" fmla="*/ 24 w 24"/>
            <a:gd name="T3" fmla="*/ 0 h 4"/>
            <a:gd name="T4" fmla="*/ 19 w 24"/>
            <a:gd name="T5" fmla="*/ 2 h 4"/>
            <a:gd name="T6" fmla="*/ 15 w 24"/>
            <a:gd name="T7" fmla="*/ 4 h 4"/>
            <a:gd name="T8" fmla="*/ 0 w 24"/>
            <a:gd name="T9" fmla="*/ 2 h 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4" h="4">
              <a:moveTo>
                <a:pt x="0" y="2"/>
              </a:moveTo>
              <a:lnTo>
                <a:pt x="24" y="0"/>
              </a:lnTo>
              <a:lnTo>
                <a:pt x="19" y="2"/>
              </a:lnTo>
              <a:lnTo>
                <a:pt x="15" y="4"/>
              </a:lnTo>
              <a:lnTo>
                <a:pt x="0" y="2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123825</xdr:colOff>
      <xdr:row>19</xdr:row>
      <xdr:rowOff>0</xdr:rowOff>
    </xdr:from>
    <xdr:to>
      <xdr:col>11</xdr:col>
      <xdr:colOff>333375</xdr:colOff>
      <xdr:row>24</xdr:row>
      <xdr:rowOff>152400</xdr:rowOff>
    </xdr:to>
    <xdr:sp macro="" textlink="">
      <xdr:nvSpPr>
        <xdr:cNvPr id="1042" name="Freeform 18">
          <a:extLst>
            <a:ext uri="{FF2B5EF4-FFF2-40B4-BE49-F238E27FC236}">
              <a16:creationId xmlns:a16="http://schemas.microsoft.com/office/drawing/2014/main" id="{E25CB7D7-249E-A362-E439-C79B17B0377A}"/>
            </a:ext>
          </a:extLst>
        </xdr:cNvPr>
        <xdr:cNvSpPr>
          <a:spLocks/>
        </xdr:cNvSpPr>
      </xdr:nvSpPr>
      <xdr:spPr bwMode="auto">
        <a:xfrm>
          <a:off x="5934075" y="3086100"/>
          <a:ext cx="819150" cy="971550"/>
        </a:xfrm>
        <a:custGeom>
          <a:avLst/>
          <a:gdLst>
            <a:gd name="T0" fmla="*/ 133 w 393"/>
            <a:gd name="T1" fmla="*/ 425 h 447"/>
            <a:gd name="T2" fmla="*/ 114 w 393"/>
            <a:gd name="T3" fmla="*/ 425 h 447"/>
            <a:gd name="T4" fmla="*/ 97 w 393"/>
            <a:gd name="T5" fmla="*/ 421 h 447"/>
            <a:gd name="T6" fmla="*/ 90 w 393"/>
            <a:gd name="T7" fmla="*/ 407 h 447"/>
            <a:gd name="T8" fmla="*/ 70 w 393"/>
            <a:gd name="T9" fmla="*/ 391 h 447"/>
            <a:gd name="T10" fmla="*/ 57 w 393"/>
            <a:gd name="T11" fmla="*/ 396 h 447"/>
            <a:gd name="T12" fmla="*/ 40 w 393"/>
            <a:gd name="T13" fmla="*/ 395 h 447"/>
            <a:gd name="T14" fmla="*/ 37 w 393"/>
            <a:gd name="T15" fmla="*/ 371 h 447"/>
            <a:gd name="T16" fmla="*/ 33 w 393"/>
            <a:gd name="T17" fmla="*/ 346 h 447"/>
            <a:gd name="T18" fmla="*/ 32 w 393"/>
            <a:gd name="T19" fmla="*/ 335 h 447"/>
            <a:gd name="T20" fmla="*/ 28 w 393"/>
            <a:gd name="T21" fmla="*/ 303 h 447"/>
            <a:gd name="T22" fmla="*/ 25 w 393"/>
            <a:gd name="T23" fmla="*/ 274 h 447"/>
            <a:gd name="T24" fmla="*/ 22 w 393"/>
            <a:gd name="T25" fmla="*/ 248 h 447"/>
            <a:gd name="T26" fmla="*/ 18 w 393"/>
            <a:gd name="T27" fmla="*/ 222 h 447"/>
            <a:gd name="T28" fmla="*/ 16 w 393"/>
            <a:gd name="T29" fmla="*/ 200 h 447"/>
            <a:gd name="T30" fmla="*/ 12 w 393"/>
            <a:gd name="T31" fmla="*/ 172 h 447"/>
            <a:gd name="T32" fmla="*/ 8 w 393"/>
            <a:gd name="T33" fmla="*/ 141 h 447"/>
            <a:gd name="T34" fmla="*/ 6 w 393"/>
            <a:gd name="T35" fmla="*/ 127 h 447"/>
            <a:gd name="T36" fmla="*/ 0 w 393"/>
            <a:gd name="T37" fmla="*/ 89 h 447"/>
            <a:gd name="T38" fmla="*/ 36 w 393"/>
            <a:gd name="T39" fmla="*/ 84 h 447"/>
            <a:gd name="T40" fmla="*/ 81 w 393"/>
            <a:gd name="T41" fmla="*/ 75 h 447"/>
            <a:gd name="T42" fmla="*/ 108 w 393"/>
            <a:gd name="T43" fmla="*/ 70 h 447"/>
            <a:gd name="T44" fmla="*/ 136 w 393"/>
            <a:gd name="T45" fmla="*/ 75 h 447"/>
            <a:gd name="T46" fmla="*/ 181 w 393"/>
            <a:gd name="T47" fmla="*/ 81 h 447"/>
            <a:gd name="T48" fmla="*/ 206 w 393"/>
            <a:gd name="T49" fmla="*/ 98 h 447"/>
            <a:gd name="T50" fmla="*/ 236 w 393"/>
            <a:gd name="T51" fmla="*/ 80 h 447"/>
            <a:gd name="T52" fmla="*/ 269 w 393"/>
            <a:gd name="T53" fmla="*/ 75 h 447"/>
            <a:gd name="T54" fmla="*/ 297 w 393"/>
            <a:gd name="T55" fmla="*/ 43 h 447"/>
            <a:gd name="T56" fmla="*/ 368 w 393"/>
            <a:gd name="T57" fmla="*/ 11 h 447"/>
            <a:gd name="T58" fmla="*/ 374 w 393"/>
            <a:gd name="T59" fmla="*/ 41 h 447"/>
            <a:gd name="T60" fmla="*/ 379 w 393"/>
            <a:gd name="T61" fmla="*/ 70 h 447"/>
            <a:gd name="T62" fmla="*/ 383 w 393"/>
            <a:gd name="T63" fmla="*/ 99 h 447"/>
            <a:gd name="T64" fmla="*/ 388 w 393"/>
            <a:gd name="T65" fmla="*/ 126 h 447"/>
            <a:gd name="T66" fmla="*/ 390 w 393"/>
            <a:gd name="T67" fmla="*/ 138 h 447"/>
            <a:gd name="T68" fmla="*/ 390 w 393"/>
            <a:gd name="T69" fmla="*/ 159 h 447"/>
            <a:gd name="T70" fmla="*/ 388 w 393"/>
            <a:gd name="T71" fmla="*/ 174 h 447"/>
            <a:gd name="T72" fmla="*/ 391 w 393"/>
            <a:gd name="T73" fmla="*/ 189 h 447"/>
            <a:gd name="T74" fmla="*/ 387 w 393"/>
            <a:gd name="T75" fmla="*/ 216 h 447"/>
            <a:gd name="T76" fmla="*/ 387 w 393"/>
            <a:gd name="T77" fmla="*/ 238 h 447"/>
            <a:gd name="T78" fmla="*/ 381 w 393"/>
            <a:gd name="T79" fmla="*/ 266 h 447"/>
            <a:gd name="T80" fmla="*/ 377 w 393"/>
            <a:gd name="T81" fmla="*/ 284 h 447"/>
            <a:gd name="T82" fmla="*/ 366 w 393"/>
            <a:gd name="T83" fmla="*/ 298 h 447"/>
            <a:gd name="T84" fmla="*/ 354 w 393"/>
            <a:gd name="T85" fmla="*/ 314 h 447"/>
            <a:gd name="T86" fmla="*/ 332 w 393"/>
            <a:gd name="T87" fmla="*/ 320 h 447"/>
            <a:gd name="T88" fmla="*/ 315 w 393"/>
            <a:gd name="T89" fmla="*/ 341 h 447"/>
            <a:gd name="T90" fmla="*/ 314 w 393"/>
            <a:gd name="T91" fmla="*/ 348 h 447"/>
            <a:gd name="T92" fmla="*/ 314 w 393"/>
            <a:gd name="T93" fmla="*/ 374 h 447"/>
            <a:gd name="T94" fmla="*/ 294 w 393"/>
            <a:gd name="T95" fmla="*/ 367 h 447"/>
            <a:gd name="T96" fmla="*/ 282 w 393"/>
            <a:gd name="T97" fmla="*/ 402 h 447"/>
            <a:gd name="T98" fmla="*/ 280 w 393"/>
            <a:gd name="T99" fmla="*/ 421 h 447"/>
            <a:gd name="T100" fmla="*/ 276 w 393"/>
            <a:gd name="T101" fmla="*/ 433 h 447"/>
            <a:gd name="T102" fmla="*/ 252 w 393"/>
            <a:gd name="T103" fmla="*/ 447 h 447"/>
            <a:gd name="T104" fmla="*/ 235 w 393"/>
            <a:gd name="T105" fmla="*/ 433 h 447"/>
            <a:gd name="T106" fmla="*/ 220 w 393"/>
            <a:gd name="T107" fmla="*/ 413 h 447"/>
            <a:gd name="T108" fmla="*/ 190 w 393"/>
            <a:gd name="T109" fmla="*/ 431 h 447"/>
            <a:gd name="T110" fmla="*/ 177 w 393"/>
            <a:gd name="T111" fmla="*/ 429 h 447"/>
            <a:gd name="T112" fmla="*/ 153 w 393"/>
            <a:gd name="T113" fmla="*/ 435 h 447"/>
            <a:gd name="T114" fmla="*/ 147 w 393"/>
            <a:gd name="T115" fmla="*/ 436 h 4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393" h="447">
              <a:moveTo>
                <a:pt x="147" y="436"/>
              </a:moveTo>
              <a:lnTo>
                <a:pt x="143" y="435"/>
              </a:lnTo>
              <a:lnTo>
                <a:pt x="133" y="425"/>
              </a:lnTo>
              <a:lnTo>
                <a:pt x="128" y="423"/>
              </a:lnTo>
              <a:lnTo>
                <a:pt x="118" y="423"/>
              </a:lnTo>
              <a:lnTo>
                <a:pt x="114" y="425"/>
              </a:lnTo>
              <a:lnTo>
                <a:pt x="107" y="424"/>
              </a:lnTo>
              <a:lnTo>
                <a:pt x="98" y="421"/>
              </a:lnTo>
              <a:lnTo>
                <a:pt x="97" y="421"/>
              </a:lnTo>
              <a:lnTo>
                <a:pt x="97" y="415"/>
              </a:lnTo>
              <a:lnTo>
                <a:pt x="93" y="409"/>
              </a:lnTo>
              <a:lnTo>
                <a:pt x="90" y="407"/>
              </a:lnTo>
              <a:lnTo>
                <a:pt x="86" y="398"/>
              </a:lnTo>
              <a:lnTo>
                <a:pt x="81" y="397"/>
              </a:lnTo>
              <a:lnTo>
                <a:pt x="70" y="391"/>
              </a:lnTo>
              <a:lnTo>
                <a:pt x="68" y="392"/>
              </a:lnTo>
              <a:lnTo>
                <a:pt x="58" y="396"/>
              </a:lnTo>
              <a:lnTo>
                <a:pt x="57" y="396"/>
              </a:lnTo>
              <a:lnTo>
                <a:pt x="45" y="389"/>
              </a:lnTo>
              <a:lnTo>
                <a:pt x="43" y="392"/>
              </a:lnTo>
              <a:lnTo>
                <a:pt x="40" y="395"/>
              </a:lnTo>
              <a:lnTo>
                <a:pt x="40" y="392"/>
              </a:lnTo>
              <a:lnTo>
                <a:pt x="39" y="387"/>
              </a:lnTo>
              <a:lnTo>
                <a:pt x="37" y="371"/>
              </a:lnTo>
              <a:lnTo>
                <a:pt x="35" y="353"/>
              </a:lnTo>
              <a:lnTo>
                <a:pt x="33" y="348"/>
              </a:lnTo>
              <a:lnTo>
                <a:pt x="33" y="346"/>
              </a:lnTo>
              <a:lnTo>
                <a:pt x="32" y="340"/>
              </a:lnTo>
              <a:lnTo>
                <a:pt x="32" y="337"/>
              </a:lnTo>
              <a:lnTo>
                <a:pt x="32" y="335"/>
              </a:lnTo>
              <a:lnTo>
                <a:pt x="30" y="322"/>
              </a:lnTo>
              <a:lnTo>
                <a:pt x="29" y="310"/>
              </a:lnTo>
              <a:lnTo>
                <a:pt x="28" y="303"/>
              </a:lnTo>
              <a:lnTo>
                <a:pt x="27" y="299"/>
              </a:lnTo>
              <a:lnTo>
                <a:pt x="26" y="289"/>
              </a:lnTo>
              <a:lnTo>
                <a:pt x="25" y="274"/>
              </a:lnTo>
              <a:lnTo>
                <a:pt x="23" y="259"/>
              </a:lnTo>
              <a:lnTo>
                <a:pt x="22" y="253"/>
              </a:lnTo>
              <a:lnTo>
                <a:pt x="22" y="248"/>
              </a:lnTo>
              <a:lnTo>
                <a:pt x="21" y="240"/>
              </a:lnTo>
              <a:lnTo>
                <a:pt x="20" y="230"/>
              </a:lnTo>
              <a:lnTo>
                <a:pt x="18" y="222"/>
              </a:lnTo>
              <a:lnTo>
                <a:pt x="18" y="216"/>
              </a:lnTo>
              <a:lnTo>
                <a:pt x="16" y="203"/>
              </a:lnTo>
              <a:lnTo>
                <a:pt x="16" y="200"/>
              </a:lnTo>
              <a:lnTo>
                <a:pt x="14" y="186"/>
              </a:lnTo>
              <a:lnTo>
                <a:pt x="13" y="181"/>
              </a:lnTo>
              <a:lnTo>
                <a:pt x="12" y="172"/>
              </a:lnTo>
              <a:lnTo>
                <a:pt x="12" y="171"/>
              </a:lnTo>
              <a:lnTo>
                <a:pt x="10" y="156"/>
              </a:lnTo>
              <a:lnTo>
                <a:pt x="8" y="141"/>
              </a:lnTo>
              <a:lnTo>
                <a:pt x="8" y="139"/>
              </a:lnTo>
              <a:lnTo>
                <a:pt x="7" y="129"/>
              </a:lnTo>
              <a:lnTo>
                <a:pt x="6" y="127"/>
              </a:lnTo>
              <a:lnTo>
                <a:pt x="6" y="121"/>
              </a:lnTo>
              <a:lnTo>
                <a:pt x="4" y="108"/>
              </a:lnTo>
              <a:lnTo>
                <a:pt x="0" y="89"/>
              </a:lnTo>
              <a:lnTo>
                <a:pt x="6" y="88"/>
              </a:lnTo>
              <a:lnTo>
                <a:pt x="29" y="85"/>
              </a:lnTo>
              <a:lnTo>
                <a:pt x="36" y="84"/>
              </a:lnTo>
              <a:lnTo>
                <a:pt x="40" y="83"/>
              </a:lnTo>
              <a:lnTo>
                <a:pt x="54" y="80"/>
              </a:lnTo>
              <a:lnTo>
                <a:pt x="81" y="75"/>
              </a:lnTo>
              <a:lnTo>
                <a:pt x="90" y="73"/>
              </a:lnTo>
              <a:lnTo>
                <a:pt x="105" y="71"/>
              </a:lnTo>
              <a:lnTo>
                <a:pt x="108" y="70"/>
              </a:lnTo>
              <a:lnTo>
                <a:pt x="117" y="69"/>
              </a:lnTo>
              <a:lnTo>
                <a:pt x="124" y="73"/>
              </a:lnTo>
              <a:lnTo>
                <a:pt x="136" y="75"/>
              </a:lnTo>
              <a:lnTo>
                <a:pt x="144" y="77"/>
              </a:lnTo>
              <a:lnTo>
                <a:pt x="160" y="86"/>
              </a:lnTo>
              <a:lnTo>
                <a:pt x="181" y="81"/>
              </a:lnTo>
              <a:lnTo>
                <a:pt x="187" y="88"/>
              </a:lnTo>
              <a:lnTo>
                <a:pt x="195" y="93"/>
              </a:lnTo>
              <a:lnTo>
                <a:pt x="206" y="98"/>
              </a:lnTo>
              <a:lnTo>
                <a:pt x="219" y="90"/>
              </a:lnTo>
              <a:lnTo>
                <a:pt x="227" y="88"/>
              </a:lnTo>
              <a:lnTo>
                <a:pt x="236" y="80"/>
              </a:lnTo>
              <a:lnTo>
                <a:pt x="251" y="76"/>
              </a:lnTo>
              <a:lnTo>
                <a:pt x="259" y="77"/>
              </a:lnTo>
              <a:lnTo>
                <a:pt x="269" y="75"/>
              </a:lnTo>
              <a:lnTo>
                <a:pt x="289" y="55"/>
              </a:lnTo>
              <a:lnTo>
                <a:pt x="295" y="45"/>
              </a:lnTo>
              <a:lnTo>
                <a:pt x="297" y="43"/>
              </a:lnTo>
              <a:lnTo>
                <a:pt x="327" y="22"/>
              </a:lnTo>
              <a:lnTo>
                <a:pt x="366" y="0"/>
              </a:lnTo>
              <a:lnTo>
                <a:pt x="368" y="11"/>
              </a:lnTo>
              <a:lnTo>
                <a:pt x="368" y="14"/>
              </a:lnTo>
              <a:lnTo>
                <a:pt x="372" y="31"/>
              </a:lnTo>
              <a:lnTo>
                <a:pt x="374" y="41"/>
              </a:lnTo>
              <a:lnTo>
                <a:pt x="376" y="56"/>
              </a:lnTo>
              <a:lnTo>
                <a:pt x="376" y="57"/>
              </a:lnTo>
              <a:lnTo>
                <a:pt x="379" y="70"/>
              </a:lnTo>
              <a:lnTo>
                <a:pt x="380" y="80"/>
              </a:lnTo>
              <a:lnTo>
                <a:pt x="383" y="98"/>
              </a:lnTo>
              <a:lnTo>
                <a:pt x="383" y="99"/>
              </a:lnTo>
              <a:lnTo>
                <a:pt x="386" y="114"/>
              </a:lnTo>
              <a:lnTo>
                <a:pt x="386" y="118"/>
              </a:lnTo>
              <a:lnTo>
                <a:pt x="388" y="126"/>
              </a:lnTo>
              <a:lnTo>
                <a:pt x="388" y="129"/>
              </a:lnTo>
              <a:lnTo>
                <a:pt x="389" y="131"/>
              </a:lnTo>
              <a:lnTo>
                <a:pt x="390" y="138"/>
              </a:lnTo>
              <a:lnTo>
                <a:pt x="391" y="146"/>
              </a:lnTo>
              <a:lnTo>
                <a:pt x="393" y="157"/>
              </a:lnTo>
              <a:lnTo>
                <a:pt x="390" y="159"/>
              </a:lnTo>
              <a:lnTo>
                <a:pt x="384" y="160"/>
              </a:lnTo>
              <a:lnTo>
                <a:pt x="382" y="165"/>
              </a:lnTo>
              <a:lnTo>
                <a:pt x="388" y="174"/>
              </a:lnTo>
              <a:lnTo>
                <a:pt x="389" y="187"/>
              </a:lnTo>
              <a:lnTo>
                <a:pt x="388" y="187"/>
              </a:lnTo>
              <a:lnTo>
                <a:pt x="391" y="189"/>
              </a:lnTo>
              <a:lnTo>
                <a:pt x="392" y="202"/>
              </a:lnTo>
              <a:lnTo>
                <a:pt x="388" y="212"/>
              </a:lnTo>
              <a:lnTo>
                <a:pt x="387" y="216"/>
              </a:lnTo>
              <a:lnTo>
                <a:pt x="387" y="220"/>
              </a:lnTo>
              <a:lnTo>
                <a:pt x="387" y="231"/>
              </a:lnTo>
              <a:lnTo>
                <a:pt x="387" y="238"/>
              </a:lnTo>
              <a:lnTo>
                <a:pt x="383" y="244"/>
              </a:lnTo>
              <a:lnTo>
                <a:pt x="383" y="254"/>
              </a:lnTo>
              <a:lnTo>
                <a:pt x="381" y="266"/>
              </a:lnTo>
              <a:lnTo>
                <a:pt x="384" y="269"/>
              </a:lnTo>
              <a:lnTo>
                <a:pt x="382" y="281"/>
              </a:lnTo>
              <a:lnTo>
                <a:pt x="377" y="284"/>
              </a:lnTo>
              <a:lnTo>
                <a:pt x="373" y="289"/>
              </a:lnTo>
              <a:lnTo>
                <a:pt x="369" y="293"/>
              </a:lnTo>
              <a:lnTo>
                <a:pt x="366" y="298"/>
              </a:lnTo>
              <a:lnTo>
                <a:pt x="366" y="299"/>
              </a:lnTo>
              <a:lnTo>
                <a:pt x="364" y="304"/>
              </a:lnTo>
              <a:lnTo>
                <a:pt x="354" y="314"/>
              </a:lnTo>
              <a:lnTo>
                <a:pt x="350" y="317"/>
              </a:lnTo>
              <a:lnTo>
                <a:pt x="344" y="321"/>
              </a:lnTo>
              <a:lnTo>
                <a:pt x="332" y="320"/>
              </a:lnTo>
              <a:lnTo>
                <a:pt x="328" y="333"/>
              </a:lnTo>
              <a:lnTo>
                <a:pt x="317" y="337"/>
              </a:lnTo>
              <a:lnTo>
                <a:pt x="315" y="341"/>
              </a:lnTo>
              <a:lnTo>
                <a:pt x="314" y="346"/>
              </a:lnTo>
              <a:lnTo>
                <a:pt x="313" y="346"/>
              </a:lnTo>
              <a:lnTo>
                <a:pt x="314" y="348"/>
              </a:lnTo>
              <a:lnTo>
                <a:pt x="315" y="352"/>
              </a:lnTo>
              <a:lnTo>
                <a:pt x="315" y="356"/>
              </a:lnTo>
              <a:lnTo>
                <a:pt x="314" y="374"/>
              </a:lnTo>
              <a:lnTo>
                <a:pt x="307" y="383"/>
              </a:lnTo>
              <a:lnTo>
                <a:pt x="304" y="384"/>
              </a:lnTo>
              <a:lnTo>
                <a:pt x="294" y="367"/>
              </a:lnTo>
              <a:lnTo>
                <a:pt x="290" y="371"/>
              </a:lnTo>
              <a:lnTo>
                <a:pt x="287" y="376"/>
              </a:lnTo>
              <a:lnTo>
                <a:pt x="282" y="402"/>
              </a:lnTo>
              <a:lnTo>
                <a:pt x="286" y="417"/>
              </a:lnTo>
              <a:lnTo>
                <a:pt x="283" y="422"/>
              </a:lnTo>
              <a:lnTo>
                <a:pt x="280" y="421"/>
              </a:lnTo>
              <a:lnTo>
                <a:pt x="279" y="422"/>
              </a:lnTo>
              <a:lnTo>
                <a:pt x="276" y="424"/>
              </a:lnTo>
              <a:lnTo>
                <a:pt x="276" y="433"/>
              </a:lnTo>
              <a:lnTo>
                <a:pt x="271" y="442"/>
              </a:lnTo>
              <a:lnTo>
                <a:pt x="260" y="447"/>
              </a:lnTo>
              <a:lnTo>
                <a:pt x="252" y="447"/>
              </a:lnTo>
              <a:lnTo>
                <a:pt x="248" y="440"/>
              </a:lnTo>
              <a:lnTo>
                <a:pt x="243" y="438"/>
              </a:lnTo>
              <a:lnTo>
                <a:pt x="235" y="433"/>
              </a:lnTo>
              <a:lnTo>
                <a:pt x="229" y="432"/>
              </a:lnTo>
              <a:lnTo>
                <a:pt x="225" y="427"/>
              </a:lnTo>
              <a:lnTo>
                <a:pt x="220" y="413"/>
              </a:lnTo>
              <a:lnTo>
                <a:pt x="207" y="417"/>
              </a:lnTo>
              <a:lnTo>
                <a:pt x="199" y="430"/>
              </a:lnTo>
              <a:lnTo>
                <a:pt x="190" y="431"/>
              </a:lnTo>
              <a:lnTo>
                <a:pt x="188" y="433"/>
              </a:lnTo>
              <a:lnTo>
                <a:pt x="185" y="435"/>
              </a:lnTo>
              <a:lnTo>
                <a:pt x="177" y="429"/>
              </a:lnTo>
              <a:lnTo>
                <a:pt x="163" y="426"/>
              </a:lnTo>
              <a:lnTo>
                <a:pt x="154" y="430"/>
              </a:lnTo>
              <a:lnTo>
                <a:pt x="153" y="435"/>
              </a:lnTo>
              <a:lnTo>
                <a:pt x="149" y="436"/>
              </a:lnTo>
              <a:lnTo>
                <a:pt x="148" y="436"/>
              </a:lnTo>
              <a:lnTo>
                <a:pt x="147" y="436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523875</xdr:colOff>
      <xdr:row>0</xdr:row>
      <xdr:rowOff>0</xdr:rowOff>
    </xdr:from>
    <xdr:to>
      <xdr:col>2</xdr:col>
      <xdr:colOff>9525</xdr:colOff>
      <xdr:row>0</xdr:row>
      <xdr:rowOff>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DEDAC095-0468-53F5-36EF-71B57CF2B850}"/>
            </a:ext>
          </a:extLst>
        </xdr:cNvPr>
        <xdr:cNvSpPr>
          <a:spLocks noChangeShapeType="1"/>
        </xdr:cNvSpPr>
      </xdr:nvSpPr>
      <xdr:spPr bwMode="auto">
        <a:xfrm flipH="1">
          <a:off x="847725" y="0"/>
          <a:ext cx="952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76200</xdr:colOff>
      <xdr:row>0</xdr:row>
      <xdr:rowOff>0</xdr:rowOff>
    </xdr:from>
    <xdr:to>
      <xdr:col>3</xdr:col>
      <xdr:colOff>76200</xdr:colOff>
      <xdr:row>0</xdr:row>
      <xdr:rowOff>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6EF29ED0-7461-41F5-0ED4-6F650FDF9103}"/>
            </a:ext>
          </a:extLst>
        </xdr:cNvPr>
        <xdr:cNvSpPr>
          <a:spLocks noChangeShapeType="1"/>
        </xdr:cNvSpPr>
      </xdr:nvSpPr>
      <xdr:spPr bwMode="auto">
        <a:xfrm flipH="1">
          <a:off x="1619250" y="0"/>
          <a:ext cx="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0</xdr:row>
      <xdr:rowOff>0</xdr:rowOff>
    </xdr:from>
    <xdr:to>
      <xdr:col>4</xdr:col>
      <xdr:colOff>76200</xdr:colOff>
      <xdr:row>0</xdr:row>
      <xdr:rowOff>0</xdr:rowOff>
    </xdr:to>
    <xdr:sp macro="" textlink="">
      <xdr:nvSpPr>
        <xdr:cNvPr id="1045" name="Line 21">
          <a:extLst>
            <a:ext uri="{FF2B5EF4-FFF2-40B4-BE49-F238E27FC236}">
              <a16:creationId xmlns:a16="http://schemas.microsoft.com/office/drawing/2014/main" id="{643ED8C7-8A06-4BD5-8F2F-D8574B0CF4AF}"/>
            </a:ext>
          </a:extLst>
        </xdr:cNvPr>
        <xdr:cNvSpPr>
          <a:spLocks noChangeShapeType="1"/>
        </xdr:cNvSpPr>
      </xdr:nvSpPr>
      <xdr:spPr bwMode="auto">
        <a:xfrm flipH="1">
          <a:off x="2209800" y="0"/>
          <a:ext cx="190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</xdr:colOff>
      <xdr:row>0</xdr:row>
      <xdr:rowOff>0</xdr:rowOff>
    </xdr:from>
    <xdr:to>
      <xdr:col>4</xdr:col>
      <xdr:colOff>228600</xdr:colOff>
      <xdr:row>0</xdr:row>
      <xdr:rowOff>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D10D72F4-FAC3-0F81-925C-06BEC6FA9D37}"/>
            </a:ext>
          </a:extLst>
        </xdr:cNvPr>
        <xdr:cNvSpPr>
          <a:spLocks noChangeShapeType="1"/>
        </xdr:cNvSpPr>
      </xdr:nvSpPr>
      <xdr:spPr bwMode="auto">
        <a:xfrm flipV="1">
          <a:off x="2228850" y="0"/>
          <a:ext cx="1524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0</xdr:row>
      <xdr:rowOff>0</xdr:rowOff>
    </xdr:from>
    <xdr:to>
      <xdr:col>5</xdr:col>
      <xdr:colOff>19050</xdr:colOff>
      <xdr:row>0</xdr:row>
      <xdr:rowOff>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EDCE109A-6B71-D095-FA01-5C8D629D2C56}"/>
            </a:ext>
          </a:extLst>
        </xdr:cNvPr>
        <xdr:cNvSpPr>
          <a:spLocks noChangeShapeType="1"/>
        </xdr:cNvSpPr>
      </xdr:nvSpPr>
      <xdr:spPr bwMode="auto">
        <a:xfrm flipV="1">
          <a:off x="2781300" y="0"/>
          <a:ext cx="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428625</xdr:colOff>
      <xdr:row>0</xdr:row>
      <xdr:rowOff>0</xdr:rowOff>
    </xdr:from>
    <xdr:to>
      <xdr:col>5</xdr:col>
      <xdr:colOff>523875</xdr:colOff>
      <xdr:row>0</xdr:row>
      <xdr:rowOff>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5615334D-E3FC-2255-B128-AD6A083F2816}"/>
            </a:ext>
          </a:extLst>
        </xdr:cNvPr>
        <xdr:cNvSpPr>
          <a:spLocks noChangeShapeType="1"/>
        </xdr:cNvSpPr>
      </xdr:nvSpPr>
      <xdr:spPr bwMode="auto">
        <a:xfrm>
          <a:off x="3190875" y="0"/>
          <a:ext cx="952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0</xdr:row>
      <xdr:rowOff>0</xdr:rowOff>
    </xdr:from>
    <xdr:to>
      <xdr:col>6</xdr:col>
      <xdr:colOff>485775</xdr:colOff>
      <xdr:row>0</xdr:row>
      <xdr:rowOff>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C5484002-D6CA-77B5-BDB7-E2A7FBDD5873}"/>
            </a:ext>
          </a:extLst>
        </xdr:cNvPr>
        <xdr:cNvSpPr>
          <a:spLocks noChangeShapeType="1"/>
        </xdr:cNvSpPr>
      </xdr:nvSpPr>
      <xdr:spPr bwMode="auto">
        <a:xfrm flipV="1">
          <a:off x="3257550" y="0"/>
          <a:ext cx="60007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523875</xdr:colOff>
      <xdr:row>0</xdr:row>
      <xdr:rowOff>0</xdr:rowOff>
    </xdr:from>
    <xdr:to>
      <xdr:col>6</xdr:col>
      <xdr:colOff>57150</xdr:colOff>
      <xdr:row>0</xdr:row>
      <xdr:rowOff>0</xdr:rowOff>
    </xdr:to>
    <xdr:sp macro="" textlink="">
      <xdr:nvSpPr>
        <xdr:cNvPr id="1050" name="Freeform 26">
          <a:extLst>
            <a:ext uri="{FF2B5EF4-FFF2-40B4-BE49-F238E27FC236}">
              <a16:creationId xmlns:a16="http://schemas.microsoft.com/office/drawing/2014/main" id="{BF27AA89-72AC-E674-BB46-E4300EB78DC8}"/>
            </a:ext>
          </a:extLst>
        </xdr:cNvPr>
        <xdr:cNvSpPr>
          <a:spLocks/>
        </xdr:cNvSpPr>
      </xdr:nvSpPr>
      <xdr:spPr bwMode="auto">
        <a:xfrm>
          <a:off x="3286125" y="0"/>
          <a:ext cx="142875" cy="0"/>
        </a:xfrm>
        <a:custGeom>
          <a:avLst/>
          <a:gdLst>
            <a:gd name="T0" fmla="*/ 0 w 7"/>
            <a:gd name="T1" fmla="*/ 0 h 12"/>
            <a:gd name="T2" fmla="*/ 0 w 7"/>
            <a:gd name="T3" fmla="*/ 4 h 12"/>
            <a:gd name="T4" fmla="*/ 3 w 7"/>
            <a:gd name="T5" fmla="*/ 6 h 12"/>
            <a:gd name="T6" fmla="*/ 6 w 7"/>
            <a:gd name="T7" fmla="*/ 8 h 12"/>
            <a:gd name="T8" fmla="*/ 4 w 7"/>
            <a:gd name="T9" fmla="*/ 9 h 12"/>
            <a:gd name="T10" fmla="*/ 7 w 7"/>
            <a:gd name="T11" fmla="*/ 12 h 1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7" h="12">
              <a:moveTo>
                <a:pt x="0" y="0"/>
              </a:moveTo>
              <a:cubicBezTo>
                <a:pt x="0" y="1"/>
                <a:pt x="0" y="3"/>
                <a:pt x="0" y="4"/>
              </a:cubicBezTo>
              <a:cubicBezTo>
                <a:pt x="0" y="5"/>
                <a:pt x="2" y="5"/>
                <a:pt x="3" y="6"/>
              </a:cubicBezTo>
              <a:cubicBezTo>
                <a:pt x="4" y="7"/>
                <a:pt x="6" y="8"/>
                <a:pt x="6" y="8"/>
              </a:cubicBezTo>
              <a:cubicBezTo>
                <a:pt x="6" y="8"/>
                <a:pt x="4" y="8"/>
                <a:pt x="4" y="9"/>
              </a:cubicBezTo>
              <a:cubicBezTo>
                <a:pt x="4" y="10"/>
                <a:pt x="6" y="12"/>
                <a:pt x="7" y="12"/>
              </a:cubicBezTo>
            </a:path>
          </a:pathLst>
        </a:custGeom>
        <a:noFill/>
        <a:ln w="63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495300</xdr:colOff>
      <xdr:row>0</xdr:row>
      <xdr:rowOff>0</xdr:rowOff>
    </xdr:from>
    <xdr:to>
      <xdr:col>6</xdr:col>
      <xdr:colOff>57150</xdr:colOff>
      <xdr:row>0</xdr:row>
      <xdr:rowOff>0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AB3EC7C1-00F2-F930-1EB6-B0A5FEF06FD7}"/>
            </a:ext>
          </a:extLst>
        </xdr:cNvPr>
        <xdr:cNvSpPr>
          <a:spLocks noChangeShapeType="1"/>
        </xdr:cNvSpPr>
      </xdr:nvSpPr>
      <xdr:spPr bwMode="auto">
        <a:xfrm>
          <a:off x="3257550" y="0"/>
          <a:ext cx="17145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561975</xdr:colOff>
      <xdr:row>0</xdr:row>
      <xdr:rowOff>0</xdr:rowOff>
    </xdr:from>
    <xdr:to>
      <xdr:col>6</xdr:col>
      <xdr:colOff>57150</xdr:colOff>
      <xdr:row>0</xdr:row>
      <xdr:rowOff>0</xdr:rowOff>
    </xdr:to>
    <xdr:sp macro="" textlink="">
      <xdr:nvSpPr>
        <xdr:cNvPr id="1052" name="Line 28">
          <a:extLst>
            <a:ext uri="{FF2B5EF4-FFF2-40B4-BE49-F238E27FC236}">
              <a16:creationId xmlns:a16="http://schemas.microsoft.com/office/drawing/2014/main" id="{AA9CF724-F493-587E-BF75-9CE51E75EDAA}"/>
            </a:ext>
          </a:extLst>
        </xdr:cNvPr>
        <xdr:cNvSpPr>
          <a:spLocks noChangeShapeType="1"/>
        </xdr:cNvSpPr>
      </xdr:nvSpPr>
      <xdr:spPr bwMode="auto">
        <a:xfrm flipH="1">
          <a:off x="3324225" y="0"/>
          <a:ext cx="104775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552450</xdr:colOff>
      <xdr:row>0</xdr:row>
      <xdr:rowOff>0</xdr:rowOff>
    </xdr:from>
    <xdr:to>
      <xdr:col>3</xdr:col>
      <xdr:colOff>504825</xdr:colOff>
      <xdr:row>0</xdr:row>
      <xdr:rowOff>0</xdr:rowOff>
    </xdr:to>
    <xdr:sp macro="" textlink="">
      <xdr:nvSpPr>
        <xdr:cNvPr id="1053" name="Line 29">
          <a:extLst>
            <a:ext uri="{FF2B5EF4-FFF2-40B4-BE49-F238E27FC236}">
              <a16:creationId xmlns:a16="http://schemas.microsoft.com/office/drawing/2014/main" id="{4A149055-2676-99E0-2034-E58DF64B928C}"/>
            </a:ext>
          </a:extLst>
        </xdr:cNvPr>
        <xdr:cNvSpPr>
          <a:spLocks noChangeShapeType="1"/>
        </xdr:cNvSpPr>
      </xdr:nvSpPr>
      <xdr:spPr bwMode="auto">
        <a:xfrm>
          <a:off x="876300" y="0"/>
          <a:ext cx="11715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0</xdr:row>
      <xdr:rowOff>0</xdr:rowOff>
    </xdr:from>
    <xdr:to>
      <xdr:col>3</xdr:col>
      <xdr:colOff>514350</xdr:colOff>
      <xdr:row>0</xdr:row>
      <xdr:rowOff>0</xdr:rowOff>
    </xdr:to>
    <xdr:sp macro="" textlink="">
      <xdr:nvSpPr>
        <xdr:cNvPr id="1054" name="Line 30">
          <a:extLst>
            <a:ext uri="{FF2B5EF4-FFF2-40B4-BE49-F238E27FC236}">
              <a16:creationId xmlns:a16="http://schemas.microsoft.com/office/drawing/2014/main" id="{D24132DB-2F49-FA30-B64C-DA9DABD61C82}"/>
            </a:ext>
          </a:extLst>
        </xdr:cNvPr>
        <xdr:cNvSpPr>
          <a:spLocks noChangeShapeType="1"/>
        </xdr:cNvSpPr>
      </xdr:nvSpPr>
      <xdr:spPr bwMode="auto">
        <a:xfrm>
          <a:off x="2047875" y="0"/>
          <a:ext cx="9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0</xdr:row>
      <xdr:rowOff>0</xdr:rowOff>
    </xdr:from>
    <xdr:to>
      <xdr:col>4</xdr:col>
      <xdr:colOff>66675</xdr:colOff>
      <xdr:row>0</xdr:row>
      <xdr:rowOff>0</xdr:rowOff>
    </xdr:to>
    <xdr:sp macro="" textlink="">
      <xdr:nvSpPr>
        <xdr:cNvPr id="1055" name="Line 31">
          <a:extLst>
            <a:ext uri="{FF2B5EF4-FFF2-40B4-BE49-F238E27FC236}">
              <a16:creationId xmlns:a16="http://schemas.microsoft.com/office/drawing/2014/main" id="{65997A88-865C-C9B2-0EBF-CAF2E72C02E2}"/>
            </a:ext>
          </a:extLst>
        </xdr:cNvPr>
        <xdr:cNvSpPr>
          <a:spLocks noChangeShapeType="1"/>
        </xdr:cNvSpPr>
      </xdr:nvSpPr>
      <xdr:spPr bwMode="auto">
        <a:xfrm flipV="1">
          <a:off x="2047875" y="0"/>
          <a:ext cx="17145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0</xdr:row>
      <xdr:rowOff>0</xdr:rowOff>
    </xdr:from>
    <xdr:to>
      <xdr:col>4</xdr:col>
      <xdr:colOff>342900</xdr:colOff>
      <xdr:row>0</xdr:row>
      <xdr:rowOff>0</xdr:rowOff>
    </xdr:to>
    <xdr:sp macro="" textlink="">
      <xdr:nvSpPr>
        <xdr:cNvPr id="1056" name="Freeform 32">
          <a:extLst>
            <a:ext uri="{FF2B5EF4-FFF2-40B4-BE49-F238E27FC236}">
              <a16:creationId xmlns:a16="http://schemas.microsoft.com/office/drawing/2014/main" id="{9FDBB435-5A50-7DB9-51D5-F37EFE12FA90}"/>
            </a:ext>
          </a:extLst>
        </xdr:cNvPr>
        <xdr:cNvSpPr>
          <a:spLocks/>
        </xdr:cNvSpPr>
      </xdr:nvSpPr>
      <xdr:spPr bwMode="auto">
        <a:xfrm>
          <a:off x="2209800" y="0"/>
          <a:ext cx="285750" cy="0"/>
        </a:xfrm>
        <a:custGeom>
          <a:avLst/>
          <a:gdLst>
            <a:gd name="T0" fmla="*/ 0 w 31"/>
            <a:gd name="T1" fmla="*/ 2 h 9"/>
            <a:gd name="T2" fmla="*/ 9 w 31"/>
            <a:gd name="T3" fmla="*/ 0 h 9"/>
            <a:gd name="T4" fmla="*/ 16 w 31"/>
            <a:gd name="T5" fmla="*/ 1 h 9"/>
            <a:gd name="T6" fmla="*/ 19 w 31"/>
            <a:gd name="T7" fmla="*/ 2 h 9"/>
            <a:gd name="T8" fmla="*/ 22 w 31"/>
            <a:gd name="T9" fmla="*/ 3 h 9"/>
            <a:gd name="T10" fmla="*/ 26 w 31"/>
            <a:gd name="T11" fmla="*/ 6 h 9"/>
            <a:gd name="T12" fmla="*/ 31 w 31"/>
            <a:gd name="T13" fmla="*/ 9 h 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31" h="9">
              <a:moveTo>
                <a:pt x="0" y="2"/>
              </a:moveTo>
              <a:cubicBezTo>
                <a:pt x="3" y="1"/>
                <a:pt x="6" y="0"/>
                <a:pt x="9" y="0"/>
              </a:cubicBezTo>
              <a:cubicBezTo>
                <a:pt x="12" y="0"/>
                <a:pt x="14" y="1"/>
                <a:pt x="16" y="1"/>
              </a:cubicBezTo>
              <a:cubicBezTo>
                <a:pt x="18" y="1"/>
                <a:pt x="18" y="2"/>
                <a:pt x="19" y="2"/>
              </a:cubicBezTo>
              <a:cubicBezTo>
                <a:pt x="20" y="2"/>
                <a:pt x="21" y="2"/>
                <a:pt x="22" y="3"/>
              </a:cubicBezTo>
              <a:cubicBezTo>
                <a:pt x="23" y="4"/>
                <a:pt x="25" y="5"/>
                <a:pt x="26" y="6"/>
              </a:cubicBezTo>
              <a:cubicBezTo>
                <a:pt x="27" y="7"/>
                <a:pt x="30" y="9"/>
                <a:pt x="31" y="9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333375</xdr:colOff>
      <xdr:row>0</xdr:row>
      <xdr:rowOff>0</xdr:rowOff>
    </xdr:from>
    <xdr:to>
      <xdr:col>6</xdr:col>
      <xdr:colOff>209550</xdr:colOff>
      <xdr:row>0</xdr:row>
      <xdr:rowOff>0</xdr:rowOff>
    </xdr:to>
    <xdr:sp macro="" textlink="">
      <xdr:nvSpPr>
        <xdr:cNvPr id="1057" name="Freeform 33">
          <a:extLst>
            <a:ext uri="{FF2B5EF4-FFF2-40B4-BE49-F238E27FC236}">
              <a16:creationId xmlns:a16="http://schemas.microsoft.com/office/drawing/2014/main" id="{12EDFCCF-7E9F-7285-EB64-3053CE960EF7}"/>
            </a:ext>
          </a:extLst>
        </xdr:cNvPr>
        <xdr:cNvSpPr>
          <a:spLocks/>
        </xdr:cNvSpPr>
      </xdr:nvSpPr>
      <xdr:spPr bwMode="auto">
        <a:xfrm>
          <a:off x="2486025" y="0"/>
          <a:ext cx="1095375" cy="0"/>
        </a:xfrm>
        <a:custGeom>
          <a:avLst/>
          <a:gdLst>
            <a:gd name="T0" fmla="*/ 0 w 115"/>
            <a:gd name="T1" fmla="*/ 11 h 75"/>
            <a:gd name="T2" fmla="*/ 6 w 115"/>
            <a:gd name="T3" fmla="*/ 9 h 75"/>
            <a:gd name="T4" fmla="*/ 12 w 115"/>
            <a:gd name="T5" fmla="*/ 7 h 75"/>
            <a:gd name="T6" fmla="*/ 15 w 115"/>
            <a:gd name="T7" fmla="*/ 3 h 75"/>
            <a:gd name="T8" fmla="*/ 20 w 115"/>
            <a:gd name="T9" fmla="*/ 2 h 75"/>
            <a:gd name="T10" fmla="*/ 26 w 115"/>
            <a:gd name="T11" fmla="*/ 2 h 75"/>
            <a:gd name="T12" fmla="*/ 31 w 115"/>
            <a:gd name="T13" fmla="*/ 0 h 75"/>
            <a:gd name="T14" fmla="*/ 40 w 115"/>
            <a:gd name="T15" fmla="*/ 0 h 75"/>
            <a:gd name="T16" fmla="*/ 50 w 115"/>
            <a:gd name="T17" fmla="*/ 1 h 75"/>
            <a:gd name="T18" fmla="*/ 68 w 115"/>
            <a:gd name="T19" fmla="*/ 5 h 75"/>
            <a:gd name="T20" fmla="*/ 77 w 115"/>
            <a:gd name="T21" fmla="*/ 14 h 75"/>
            <a:gd name="T22" fmla="*/ 83 w 115"/>
            <a:gd name="T23" fmla="*/ 22 h 75"/>
            <a:gd name="T24" fmla="*/ 86 w 115"/>
            <a:gd name="T25" fmla="*/ 28 h 75"/>
            <a:gd name="T26" fmla="*/ 90 w 115"/>
            <a:gd name="T27" fmla="*/ 34 h 75"/>
            <a:gd name="T28" fmla="*/ 97 w 115"/>
            <a:gd name="T29" fmla="*/ 43 h 75"/>
            <a:gd name="T30" fmla="*/ 99 w 115"/>
            <a:gd name="T31" fmla="*/ 48 h 75"/>
            <a:gd name="T32" fmla="*/ 103 w 115"/>
            <a:gd name="T33" fmla="*/ 57 h 75"/>
            <a:gd name="T34" fmla="*/ 107 w 115"/>
            <a:gd name="T35" fmla="*/ 62 h 75"/>
            <a:gd name="T36" fmla="*/ 111 w 115"/>
            <a:gd name="T37" fmla="*/ 68 h 75"/>
            <a:gd name="T38" fmla="*/ 115 w 115"/>
            <a:gd name="T39" fmla="*/ 75 h 7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</a:cxnLst>
          <a:rect l="0" t="0" r="r" b="b"/>
          <a:pathLst>
            <a:path w="115" h="75">
              <a:moveTo>
                <a:pt x="0" y="11"/>
              </a:moveTo>
              <a:cubicBezTo>
                <a:pt x="2" y="10"/>
                <a:pt x="4" y="10"/>
                <a:pt x="6" y="9"/>
              </a:cubicBezTo>
              <a:cubicBezTo>
                <a:pt x="8" y="8"/>
                <a:pt x="11" y="8"/>
                <a:pt x="12" y="7"/>
              </a:cubicBezTo>
              <a:cubicBezTo>
                <a:pt x="13" y="6"/>
                <a:pt x="14" y="4"/>
                <a:pt x="15" y="3"/>
              </a:cubicBezTo>
              <a:cubicBezTo>
                <a:pt x="16" y="2"/>
                <a:pt x="18" y="2"/>
                <a:pt x="20" y="2"/>
              </a:cubicBezTo>
              <a:cubicBezTo>
                <a:pt x="22" y="2"/>
                <a:pt x="24" y="2"/>
                <a:pt x="26" y="2"/>
              </a:cubicBezTo>
              <a:cubicBezTo>
                <a:pt x="28" y="2"/>
                <a:pt x="29" y="0"/>
                <a:pt x="31" y="0"/>
              </a:cubicBezTo>
              <a:cubicBezTo>
                <a:pt x="33" y="0"/>
                <a:pt x="37" y="0"/>
                <a:pt x="40" y="0"/>
              </a:cubicBezTo>
              <a:cubicBezTo>
                <a:pt x="43" y="0"/>
                <a:pt x="45" y="0"/>
                <a:pt x="50" y="1"/>
              </a:cubicBezTo>
              <a:cubicBezTo>
                <a:pt x="55" y="2"/>
                <a:pt x="64" y="3"/>
                <a:pt x="68" y="5"/>
              </a:cubicBezTo>
              <a:cubicBezTo>
                <a:pt x="72" y="7"/>
                <a:pt x="74" y="11"/>
                <a:pt x="77" y="14"/>
              </a:cubicBezTo>
              <a:cubicBezTo>
                <a:pt x="80" y="17"/>
                <a:pt x="82" y="20"/>
                <a:pt x="83" y="22"/>
              </a:cubicBezTo>
              <a:cubicBezTo>
                <a:pt x="84" y="24"/>
                <a:pt x="85" y="26"/>
                <a:pt x="86" y="28"/>
              </a:cubicBezTo>
              <a:cubicBezTo>
                <a:pt x="87" y="30"/>
                <a:pt x="88" y="32"/>
                <a:pt x="90" y="34"/>
              </a:cubicBezTo>
              <a:cubicBezTo>
                <a:pt x="92" y="36"/>
                <a:pt x="96" y="41"/>
                <a:pt x="97" y="43"/>
              </a:cubicBezTo>
              <a:cubicBezTo>
                <a:pt x="98" y="45"/>
                <a:pt x="98" y="46"/>
                <a:pt x="99" y="48"/>
              </a:cubicBezTo>
              <a:cubicBezTo>
                <a:pt x="100" y="50"/>
                <a:pt x="102" y="55"/>
                <a:pt x="103" y="57"/>
              </a:cubicBezTo>
              <a:cubicBezTo>
                <a:pt x="104" y="59"/>
                <a:pt x="106" y="60"/>
                <a:pt x="107" y="62"/>
              </a:cubicBezTo>
              <a:cubicBezTo>
                <a:pt x="108" y="64"/>
                <a:pt x="110" y="66"/>
                <a:pt x="111" y="68"/>
              </a:cubicBezTo>
              <a:cubicBezTo>
                <a:pt x="112" y="70"/>
                <a:pt x="114" y="74"/>
                <a:pt x="115" y="75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19050</xdr:colOff>
      <xdr:row>0</xdr:row>
      <xdr:rowOff>0</xdr:rowOff>
    </xdr:from>
    <xdr:to>
      <xdr:col>6</xdr:col>
      <xdr:colOff>600075</xdr:colOff>
      <xdr:row>0</xdr:row>
      <xdr:rowOff>0</xdr:rowOff>
    </xdr:to>
    <xdr:sp macro="" textlink="">
      <xdr:nvSpPr>
        <xdr:cNvPr id="1058" name="Freeform 34">
          <a:extLst>
            <a:ext uri="{FF2B5EF4-FFF2-40B4-BE49-F238E27FC236}">
              <a16:creationId xmlns:a16="http://schemas.microsoft.com/office/drawing/2014/main" id="{46C8DB4F-9E3F-8700-F35F-31B77558D960}"/>
            </a:ext>
          </a:extLst>
        </xdr:cNvPr>
        <xdr:cNvSpPr>
          <a:spLocks/>
        </xdr:cNvSpPr>
      </xdr:nvSpPr>
      <xdr:spPr bwMode="auto">
        <a:xfrm>
          <a:off x="3390900" y="0"/>
          <a:ext cx="581025" cy="0"/>
        </a:xfrm>
        <a:custGeom>
          <a:avLst/>
          <a:gdLst>
            <a:gd name="T0" fmla="*/ 0 w 61"/>
            <a:gd name="T1" fmla="*/ 2 h 39"/>
            <a:gd name="T2" fmla="*/ 5 w 61"/>
            <a:gd name="T3" fmla="*/ 0 h 39"/>
            <a:gd name="T4" fmla="*/ 12 w 61"/>
            <a:gd name="T5" fmla="*/ 0 h 39"/>
            <a:gd name="T6" fmla="*/ 16 w 61"/>
            <a:gd name="T7" fmla="*/ 0 h 39"/>
            <a:gd name="T8" fmla="*/ 22 w 61"/>
            <a:gd name="T9" fmla="*/ 0 h 39"/>
            <a:gd name="T10" fmla="*/ 26 w 61"/>
            <a:gd name="T11" fmla="*/ 2 h 39"/>
            <a:gd name="T12" fmla="*/ 31 w 61"/>
            <a:gd name="T13" fmla="*/ 2 h 39"/>
            <a:gd name="T14" fmla="*/ 40 w 61"/>
            <a:gd name="T15" fmla="*/ 6 h 39"/>
            <a:gd name="T16" fmla="*/ 49 w 61"/>
            <a:gd name="T17" fmla="*/ 7 h 39"/>
            <a:gd name="T18" fmla="*/ 56 w 61"/>
            <a:gd name="T19" fmla="*/ 8 h 39"/>
            <a:gd name="T20" fmla="*/ 61 w 61"/>
            <a:gd name="T21" fmla="*/ 9 h 39"/>
            <a:gd name="T22" fmla="*/ 53 w 61"/>
            <a:gd name="T23" fmla="*/ 16 h 39"/>
            <a:gd name="T24" fmla="*/ 51 w 61"/>
            <a:gd name="T25" fmla="*/ 22 h 39"/>
            <a:gd name="T26" fmla="*/ 48 w 61"/>
            <a:gd name="T27" fmla="*/ 28 h 39"/>
            <a:gd name="T28" fmla="*/ 44 w 61"/>
            <a:gd name="T29" fmla="*/ 30 h 39"/>
            <a:gd name="T30" fmla="*/ 39 w 61"/>
            <a:gd name="T31" fmla="*/ 32 h 39"/>
            <a:gd name="T32" fmla="*/ 32 w 61"/>
            <a:gd name="T33" fmla="*/ 33 h 39"/>
            <a:gd name="T34" fmla="*/ 27 w 61"/>
            <a:gd name="T35" fmla="*/ 36 h 39"/>
            <a:gd name="T36" fmla="*/ 20 w 61"/>
            <a:gd name="T37" fmla="*/ 39 h 3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</a:cxnLst>
          <a:rect l="0" t="0" r="r" b="b"/>
          <a:pathLst>
            <a:path w="61" h="39">
              <a:moveTo>
                <a:pt x="0" y="2"/>
              </a:moveTo>
              <a:cubicBezTo>
                <a:pt x="1" y="1"/>
                <a:pt x="3" y="0"/>
                <a:pt x="5" y="0"/>
              </a:cubicBezTo>
              <a:cubicBezTo>
                <a:pt x="7" y="0"/>
                <a:pt x="10" y="0"/>
                <a:pt x="12" y="0"/>
              </a:cubicBezTo>
              <a:cubicBezTo>
                <a:pt x="14" y="0"/>
                <a:pt x="14" y="0"/>
                <a:pt x="16" y="0"/>
              </a:cubicBezTo>
              <a:cubicBezTo>
                <a:pt x="18" y="0"/>
                <a:pt x="20" y="0"/>
                <a:pt x="22" y="0"/>
              </a:cubicBezTo>
              <a:cubicBezTo>
                <a:pt x="24" y="0"/>
                <a:pt x="25" y="2"/>
                <a:pt x="26" y="2"/>
              </a:cubicBezTo>
              <a:cubicBezTo>
                <a:pt x="27" y="2"/>
                <a:pt x="29" y="1"/>
                <a:pt x="31" y="2"/>
              </a:cubicBezTo>
              <a:cubicBezTo>
                <a:pt x="33" y="3"/>
                <a:pt x="37" y="5"/>
                <a:pt x="40" y="6"/>
              </a:cubicBezTo>
              <a:cubicBezTo>
                <a:pt x="43" y="7"/>
                <a:pt x="46" y="7"/>
                <a:pt x="49" y="7"/>
              </a:cubicBezTo>
              <a:cubicBezTo>
                <a:pt x="52" y="7"/>
                <a:pt x="54" y="8"/>
                <a:pt x="56" y="8"/>
              </a:cubicBezTo>
              <a:cubicBezTo>
                <a:pt x="58" y="8"/>
                <a:pt x="61" y="10"/>
                <a:pt x="61" y="9"/>
              </a:cubicBezTo>
              <a:cubicBezTo>
                <a:pt x="61" y="8"/>
                <a:pt x="55" y="14"/>
                <a:pt x="53" y="16"/>
              </a:cubicBezTo>
              <a:cubicBezTo>
                <a:pt x="51" y="18"/>
                <a:pt x="52" y="20"/>
                <a:pt x="51" y="22"/>
              </a:cubicBezTo>
              <a:cubicBezTo>
                <a:pt x="50" y="24"/>
                <a:pt x="49" y="27"/>
                <a:pt x="48" y="28"/>
              </a:cubicBezTo>
              <a:cubicBezTo>
                <a:pt x="47" y="29"/>
                <a:pt x="45" y="29"/>
                <a:pt x="44" y="30"/>
              </a:cubicBezTo>
              <a:cubicBezTo>
                <a:pt x="43" y="31"/>
                <a:pt x="41" y="31"/>
                <a:pt x="39" y="32"/>
              </a:cubicBezTo>
              <a:cubicBezTo>
                <a:pt x="37" y="33"/>
                <a:pt x="34" y="32"/>
                <a:pt x="32" y="33"/>
              </a:cubicBezTo>
              <a:cubicBezTo>
                <a:pt x="30" y="34"/>
                <a:pt x="29" y="35"/>
                <a:pt x="27" y="36"/>
              </a:cubicBezTo>
              <a:cubicBezTo>
                <a:pt x="25" y="37"/>
                <a:pt x="22" y="38"/>
                <a:pt x="20" y="39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590550</xdr:colOff>
      <xdr:row>0</xdr:row>
      <xdr:rowOff>0</xdr:rowOff>
    </xdr:from>
    <xdr:to>
      <xdr:col>7</xdr:col>
      <xdr:colOff>209550</xdr:colOff>
      <xdr:row>0</xdr:row>
      <xdr:rowOff>0</xdr:rowOff>
    </xdr:to>
    <xdr:sp macro="" textlink="">
      <xdr:nvSpPr>
        <xdr:cNvPr id="1059" name="Freeform 35">
          <a:extLst>
            <a:ext uri="{FF2B5EF4-FFF2-40B4-BE49-F238E27FC236}">
              <a16:creationId xmlns:a16="http://schemas.microsoft.com/office/drawing/2014/main" id="{EB6FE84F-C8ED-6027-92F9-C89FCD3E25BC}"/>
            </a:ext>
          </a:extLst>
        </xdr:cNvPr>
        <xdr:cNvSpPr>
          <a:spLocks/>
        </xdr:cNvSpPr>
      </xdr:nvSpPr>
      <xdr:spPr bwMode="auto">
        <a:xfrm>
          <a:off x="3962400" y="0"/>
          <a:ext cx="228600" cy="0"/>
        </a:xfrm>
        <a:custGeom>
          <a:avLst/>
          <a:gdLst>
            <a:gd name="T0" fmla="*/ 0 w 24"/>
            <a:gd name="T1" fmla="*/ 11 h 11"/>
            <a:gd name="T2" fmla="*/ 5 w 24"/>
            <a:gd name="T3" fmla="*/ 5 h 11"/>
            <a:gd name="T4" fmla="*/ 9 w 24"/>
            <a:gd name="T5" fmla="*/ 1 h 11"/>
            <a:gd name="T6" fmla="*/ 13 w 24"/>
            <a:gd name="T7" fmla="*/ 0 h 11"/>
            <a:gd name="T8" fmla="*/ 17 w 24"/>
            <a:gd name="T9" fmla="*/ 1 h 11"/>
            <a:gd name="T10" fmla="*/ 24 w 24"/>
            <a:gd name="T11" fmla="*/ 2 h 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4" h="11">
              <a:moveTo>
                <a:pt x="0" y="11"/>
              </a:moveTo>
              <a:cubicBezTo>
                <a:pt x="2" y="9"/>
                <a:pt x="4" y="7"/>
                <a:pt x="5" y="5"/>
              </a:cubicBezTo>
              <a:cubicBezTo>
                <a:pt x="6" y="3"/>
                <a:pt x="8" y="2"/>
                <a:pt x="9" y="1"/>
              </a:cubicBezTo>
              <a:cubicBezTo>
                <a:pt x="10" y="0"/>
                <a:pt x="12" y="0"/>
                <a:pt x="13" y="0"/>
              </a:cubicBezTo>
              <a:cubicBezTo>
                <a:pt x="14" y="0"/>
                <a:pt x="15" y="1"/>
                <a:pt x="17" y="1"/>
              </a:cubicBezTo>
              <a:cubicBezTo>
                <a:pt x="19" y="1"/>
                <a:pt x="21" y="1"/>
                <a:pt x="24" y="2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0</xdr:row>
      <xdr:rowOff>0</xdr:rowOff>
    </xdr:from>
    <xdr:to>
      <xdr:col>6</xdr:col>
      <xdr:colOff>323850</xdr:colOff>
      <xdr:row>0</xdr:row>
      <xdr:rowOff>0</xdr:rowOff>
    </xdr:to>
    <xdr:sp macro="" textlink="">
      <xdr:nvSpPr>
        <xdr:cNvPr id="1060" name="Freeform 36">
          <a:extLst>
            <a:ext uri="{FF2B5EF4-FFF2-40B4-BE49-F238E27FC236}">
              <a16:creationId xmlns:a16="http://schemas.microsoft.com/office/drawing/2014/main" id="{0465FC74-C7BA-E476-9894-A784575C30C5}"/>
            </a:ext>
          </a:extLst>
        </xdr:cNvPr>
        <xdr:cNvSpPr>
          <a:spLocks/>
        </xdr:cNvSpPr>
      </xdr:nvSpPr>
      <xdr:spPr bwMode="auto">
        <a:xfrm>
          <a:off x="3581400" y="0"/>
          <a:ext cx="114300" cy="0"/>
        </a:xfrm>
        <a:custGeom>
          <a:avLst/>
          <a:gdLst>
            <a:gd name="T0" fmla="*/ 0 w 12"/>
            <a:gd name="T1" fmla="*/ 0 h 8"/>
            <a:gd name="T2" fmla="*/ 0 w 12"/>
            <a:gd name="T3" fmla="*/ 2 h 8"/>
            <a:gd name="T4" fmla="*/ 1 w 12"/>
            <a:gd name="T5" fmla="*/ 4 h 8"/>
            <a:gd name="T6" fmla="*/ 1 w 12"/>
            <a:gd name="T7" fmla="*/ 6 h 8"/>
            <a:gd name="T8" fmla="*/ 2 w 12"/>
            <a:gd name="T9" fmla="*/ 8 h 8"/>
            <a:gd name="T10" fmla="*/ 4 w 12"/>
            <a:gd name="T11" fmla="*/ 8 h 8"/>
            <a:gd name="T12" fmla="*/ 6 w 12"/>
            <a:gd name="T13" fmla="*/ 7 h 8"/>
            <a:gd name="T14" fmla="*/ 9 w 12"/>
            <a:gd name="T15" fmla="*/ 5 h 8"/>
            <a:gd name="T16" fmla="*/ 12 w 12"/>
            <a:gd name="T17" fmla="*/ 2 h 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2" h="8">
              <a:moveTo>
                <a:pt x="0" y="0"/>
              </a:moveTo>
              <a:cubicBezTo>
                <a:pt x="0" y="0"/>
                <a:pt x="0" y="1"/>
                <a:pt x="0" y="2"/>
              </a:cubicBezTo>
              <a:cubicBezTo>
                <a:pt x="0" y="3"/>
                <a:pt x="1" y="3"/>
                <a:pt x="1" y="4"/>
              </a:cubicBezTo>
              <a:cubicBezTo>
                <a:pt x="1" y="5"/>
                <a:pt x="1" y="5"/>
                <a:pt x="1" y="6"/>
              </a:cubicBezTo>
              <a:cubicBezTo>
                <a:pt x="1" y="7"/>
                <a:pt x="2" y="8"/>
                <a:pt x="2" y="8"/>
              </a:cubicBezTo>
              <a:cubicBezTo>
                <a:pt x="2" y="8"/>
                <a:pt x="3" y="8"/>
                <a:pt x="4" y="8"/>
              </a:cubicBezTo>
              <a:cubicBezTo>
                <a:pt x="5" y="8"/>
                <a:pt x="5" y="7"/>
                <a:pt x="6" y="7"/>
              </a:cubicBezTo>
              <a:cubicBezTo>
                <a:pt x="7" y="7"/>
                <a:pt x="8" y="6"/>
                <a:pt x="9" y="5"/>
              </a:cubicBezTo>
              <a:cubicBezTo>
                <a:pt x="10" y="4"/>
                <a:pt x="11" y="3"/>
                <a:pt x="12" y="2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561975</xdr:colOff>
      <xdr:row>0</xdr:row>
      <xdr:rowOff>0</xdr:rowOff>
    </xdr:from>
    <xdr:to>
      <xdr:col>6</xdr:col>
      <xdr:colOff>28575</xdr:colOff>
      <xdr:row>0</xdr:row>
      <xdr:rowOff>0</xdr:rowOff>
    </xdr:to>
    <xdr:sp macro="" textlink="">
      <xdr:nvSpPr>
        <xdr:cNvPr id="1061" name="Line 37">
          <a:extLst>
            <a:ext uri="{FF2B5EF4-FFF2-40B4-BE49-F238E27FC236}">
              <a16:creationId xmlns:a16="http://schemas.microsoft.com/office/drawing/2014/main" id="{9B38F34C-AD36-0E0F-BF3C-B211F1F4B8C7}"/>
            </a:ext>
          </a:extLst>
        </xdr:cNvPr>
        <xdr:cNvSpPr>
          <a:spLocks noChangeShapeType="1"/>
        </xdr:cNvSpPr>
      </xdr:nvSpPr>
      <xdr:spPr bwMode="auto">
        <a:xfrm flipV="1">
          <a:off x="3324225" y="0"/>
          <a:ext cx="76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514350</xdr:colOff>
      <xdr:row>0</xdr:row>
      <xdr:rowOff>0</xdr:rowOff>
    </xdr:from>
    <xdr:to>
      <xdr:col>1</xdr:col>
      <xdr:colOff>552450</xdr:colOff>
      <xdr:row>0</xdr:row>
      <xdr:rowOff>0</xdr:rowOff>
    </xdr:to>
    <xdr:sp macro="" textlink="">
      <xdr:nvSpPr>
        <xdr:cNvPr id="1062" name="Oval 38">
          <a:extLst>
            <a:ext uri="{FF2B5EF4-FFF2-40B4-BE49-F238E27FC236}">
              <a16:creationId xmlns:a16="http://schemas.microsoft.com/office/drawing/2014/main" id="{820E827D-32D6-C24C-AD39-4E18C00D2910}"/>
            </a:ext>
          </a:extLst>
        </xdr:cNvPr>
        <xdr:cNvSpPr>
          <a:spLocks noChangeArrowheads="1"/>
        </xdr:cNvSpPr>
      </xdr:nvSpPr>
      <xdr:spPr bwMode="auto">
        <a:xfrm>
          <a:off x="838200" y="0"/>
          <a:ext cx="38100" cy="0"/>
        </a:xfrm>
        <a:prstGeom prst="ellipse">
          <a:avLst/>
        </a:prstGeom>
        <a:solidFill>
          <a:srgbClr val="FFCC9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114300</xdr:colOff>
      <xdr:row>0</xdr:row>
      <xdr:rowOff>0</xdr:rowOff>
    </xdr:to>
    <xdr:sp macro="" textlink="">
      <xdr:nvSpPr>
        <xdr:cNvPr id="1063" name="Oval 39">
          <a:extLst>
            <a:ext uri="{FF2B5EF4-FFF2-40B4-BE49-F238E27FC236}">
              <a16:creationId xmlns:a16="http://schemas.microsoft.com/office/drawing/2014/main" id="{3065CADD-4E04-4266-2DDF-9326CF3ABBA4}"/>
            </a:ext>
          </a:extLst>
        </xdr:cNvPr>
        <xdr:cNvSpPr>
          <a:spLocks noChangeArrowheads="1"/>
        </xdr:cNvSpPr>
      </xdr:nvSpPr>
      <xdr:spPr bwMode="auto">
        <a:xfrm>
          <a:off x="4057650" y="0"/>
          <a:ext cx="38100" cy="0"/>
        </a:xfrm>
        <a:prstGeom prst="ellipse">
          <a:avLst/>
        </a:prstGeom>
        <a:solidFill>
          <a:srgbClr val="FFCC9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495300</xdr:colOff>
      <xdr:row>0</xdr:row>
      <xdr:rowOff>0</xdr:rowOff>
    </xdr:from>
    <xdr:to>
      <xdr:col>3</xdr:col>
      <xdr:colOff>533400</xdr:colOff>
      <xdr:row>0</xdr:row>
      <xdr:rowOff>0</xdr:rowOff>
    </xdr:to>
    <xdr:sp macro="" textlink="">
      <xdr:nvSpPr>
        <xdr:cNvPr id="1064" name="Oval 40">
          <a:extLst>
            <a:ext uri="{FF2B5EF4-FFF2-40B4-BE49-F238E27FC236}">
              <a16:creationId xmlns:a16="http://schemas.microsoft.com/office/drawing/2014/main" id="{CA65D501-B6BD-8364-ACEF-DE2330581468}"/>
            </a:ext>
          </a:extLst>
        </xdr:cNvPr>
        <xdr:cNvSpPr>
          <a:spLocks noChangeArrowheads="1"/>
        </xdr:cNvSpPr>
      </xdr:nvSpPr>
      <xdr:spPr bwMode="auto">
        <a:xfrm>
          <a:off x="2038350" y="0"/>
          <a:ext cx="38100" cy="0"/>
        </a:xfrm>
        <a:prstGeom prst="ellipse">
          <a:avLst/>
        </a:prstGeom>
        <a:solidFill>
          <a:srgbClr val="FFCC9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238125</xdr:colOff>
      <xdr:row>0</xdr:row>
      <xdr:rowOff>142875</xdr:rowOff>
    </xdr:from>
    <xdr:to>
      <xdr:col>2</xdr:col>
      <xdr:colOff>542925</xdr:colOff>
      <xdr:row>8</xdr:row>
      <xdr:rowOff>133350</xdr:rowOff>
    </xdr:to>
    <xdr:sp macro="" textlink="">
      <xdr:nvSpPr>
        <xdr:cNvPr id="1065" name="Line 41">
          <a:extLst>
            <a:ext uri="{FF2B5EF4-FFF2-40B4-BE49-F238E27FC236}">
              <a16:creationId xmlns:a16="http://schemas.microsoft.com/office/drawing/2014/main" id="{34F0DDE0-DD2D-C421-0015-BBFABD5A4E36}"/>
            </a:ext>
          </a:extLst>
        </xdr:cNvPr>
        <xdr:cNvSpPr>
          <a:spLocks noChangeShapeType="1"/>
        </xdr:cNvSpPr>
      </xdr:nvSpPr>
      <xdr:spPr bwMode="auto">
        <a:xfrm flipH="1">
          <a:off x="1171575" y="142875"/>
          <a:ext cx="304800" cy="1285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600075</xdr:colOff>
      <xdr:row>1</xdr:row>
      <xdr:rowOff>9525</xdr:rowOff>
    </xdr:from>
    <xdr:to>
      <xdr:col>5</xdr:col>
      <xdr:colOff>0</xdr:colOff>
      <xdr:row>9</xdr:row>
      <xdr:rowOff>95250</xdr:rowOff>
    </xdr:to>
    <xdr:sp macro="" textlink="">
      <xdr:nvSpPr>
        <xdr:cNvPr id="1066" name="Line 42">
          <a:extLst>
            <a:ext uri="{FF2B5EF4-FFF2-40B4-BE49-F238E27FC236}">
              <a16:creationId xmlns:a16="http://schemas.microsoft.com/office/drawing/2014/main" id="{54F4EDFE-2940-295A-E409-1D8E1735E5A4}"/>
            </a:ext>
          </a:extLst>
        </xdr:cNvPr>
        <xdr:cNvSpPr>
          <a:spLocks noChangeShapeType="1"/>
        </xdr:cNvSpPr>
      </xdr:nvSpPr>
      <xdr:spPr bwMode="auto">
        <a:xfrm flipH="1">
          <a:off x="2752725" y="171450"/>
          <a:ext cx="9525" cy="138112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66675</xdr:rowOff>
    </xdr:from>
    <xdr:to>
      <xdr:col>7</xdr:col>
      <xdr:colOff>0</xdr:colOff>
      <xdr:row>9</xdr:row>
      <xdr:rowOff>28575</xdr:rowOff>
    </xdr:to>
    <xdr:sp macro="" textlink="">
      <xdr:nvSpPr>
        <xdr:cNvPr id="1067" name="Line 43">
          <a:extLst>
            <a:ext uri="{FF2B5EF4-FFF2-40B4-BE49-F238E27FC236}">
              <a16:creationId xmlns:a16="http://schemas.microsoft.com/office/drawing/2014/main" id="{986F7095-CFDD-46E6-A742-554C959EA2A0}"/>
            </a:ext>
          </a:extLst>
        </xdr:cNvPr>
        <xdr:cNvSpPr>
          <a:spLocks noChangeShapeType="1"/>
        </xdr:cNvSpPr>
      </xdr:nvSpPr>
      <xdr:spPr bwMode="auto">
        <a:xfrm flipV="1">
          <a:off x="3981450" y="552450"/>
          <a:ext cx="0" cy="933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0</xdr:row>
      <xdr:rowOff>152400</xdr:rowOff>
    </xdr:from>
    <xdr:to>
      <xdr:col>7</xdr:col>
      <xdr:colOff>304800</xdr:colOff>
      <xdr:row>3</xdr:row>
      <xdr:rowOff>47625</xdr:rowOff>
    </xdr:to>
    <xdr:sp macro="" textlink="">
      <xdr:nvSpPr>
        <xdr:cNvPr id="1068" name="Line 44">
          <a:extLst>
            <a:ext uri="{FF2B5EF4-FFF2-40B4-BE49-F238E27FC236}">
              <a16:creationId xmlns:a16="http://schemas.microsoft.com/office/drawing/2014/main" id="{52D6867A-0892-C28F-0BC2-3810DAD54620}"/>
            </a:ext>
          </a:extLst>
        </xdr:cNvPr>
        <xdr:cNvSpPr>
          <a:spLocks noChangeShapeType="1"/>
        </xdr:cNvSpPr>
      </xdr:nvSpPr>
      <xdr:spPr bwMode="auto">
        <a:xfrm flipV="1">
          <a:off x="3990975" y="152400"/>
          <a:ext cx="29527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600075</xdr:colOff>
      <xdr:row>5</xdr:row>
      <xdr:rowOff>28575</xdr:rowOff>
    </xdr:from>
    <xdr:to>
      <xdr:col>9</xdr:col>
      <xdr:colOff>0</xdr:colOff>
      <xdr:row>10</xdr:row>
      <xdr:rowOff>0</xdr:rowOff>
    </xdr:to>
    <xdr:sp macro="" textlink="">
      <xdr:nvSpPr>
        <xdr:cNvPr id="1069" name="Line 45">
          <a:extLst>
            <a:ext uri="{FF2B5EF4-FFF2-40B4-BE49-F238E27FC236}">
              <a16:creationId xmlns:a16="http://schemas.microsoft.com/office/drawing/2014/main" id="{BD7B7A88-F349-43A8-955D-60875479F5ED}"/>
            </a:ext>
          </a:extLst>
        </xdr:cNvPr>
        <xdr:cNvSpPr>
          <a:spLocks noChangeShapeType="1"/>
        </xdr:cNvSpPr>
      </xdr:nvSpPr>
      <xdr:spPr bwMode="auto">
        <a:xfrm flipH="1" flipV="1">
          <a:off x="5191125" y="838200"/>
          <a:ext cx="9525" cy="78105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8</xdr:row>
      <xdr:rowOff>123825</xdr:rowOff>
    </xdr:from>
    <xdr:to>
      <xdr:col>12</xdr:col>
      <xdr:colOff>76200</xdr:colOff>
      <xdr:row>13</xdr:row>
      <xdr:rowOff>28575</xdr:rowOff>
    </xdr:to>
    <xdr:sp macro="" textlink="">
      <xdr:nvSpPr>
        <xdr:cNvPr id="1070" name="Line 46">
          <a:extLst>
            <a:ext uri="{FF2B5EF4-FFF2-40B4-BE49-F238E27FC236}">
              <a16:creationId xmlns:a16="http://schemas.microsoft.com/office/drawing/2014/main" id="{2A651C96-41F5-A4ED-38A6-E19D86D18B07}"/>
            </a:ext>
          </a:extLst>
        </xdr:cNvPr>
        <xdr:cNvSpPr>
          <a:spLocks noChangeShapeType="1"/>
        </xdr:cNvSpPr>
      </xdr:nvSpPr>
      <xdr:spPr bwMode="auto">
        <a:xfrm flipV="1">
          <a:off x="6115050" y="1419225"/>
          <a:ext cx="990600" cy="714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238125</xdr:colOff>
      <xdr:row>3</xdr:row>
      <xdr:rowOff>152400</xdr:rowOff>
    </xdr:from>
    <xdr:to>
      <xdr:col>10</xdr:col>
      <xdr:colOff>457200</xdr:colOff>
      <xdr:row>11</xdr:row>
      <xdr:rowOff>28575</xdr:rowOff>
    </xdr:to>
    <xdr:sp macro="" textlink="">
      <xdr:nvSpPr>
        <xdr:cNvPr id="1071" name="Line 47">
          <a:extLst>
            <a:ext uri="{FF2B5EF4-FFF2-40B4-BE49-F238E27FC236}">
              <a16:creationId xmlns:a16="http://schemas.microsoft.com/office/drawing/2014/main" id="{4D54987F-D025-B252-66C8-790F3AE2831A}"/>
            </a:ext>
          </a:extLst>
        </xdr:cNvPr>
        <xdr:cNvSpPr>
          <a:spLocks noChangeShapeType="1"/>
        </xdr:cNvSpPr>
      </xdr:nvSpPr>
      <xdr:spPr bwMode="auto">
        <a:xfrm>
          <a:off x="6048375" y="638175"/>
          <a:ext cx="219075" cy="1171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11</xdr:row>
      <xdr:rowOff>28575</xdr:rowOff>
    </xdr:from>
    <xdr:to>
      <xdr:col>13</xdr:col>
      <xdr:colOff>9525</xdr:colOff>
      <xdr:row>14</xdr:row>
      <xdr:rowOff>0</xdr:rowOff>
    </xdr:to>
    <xdr:sp macro="" textlink="">
      <xdr:nvSpPr>
        <xdr:cNvPr id="1072" name="Freeform 48">
          <a:extLst>
            <a:ext uri="{FF2B5EF4-FFF2-40B4-BE49-F238E27FC236}">
              <a16:creationId xmlns:a16="http://schemas.microsoft.com/office/drawing/2014/main" id="{684C389B-3170-8866-A79D-E6A0059D7B7E}"/>
            </a:ext>
          </a:extLst>
        </xdr:cNvPr>
        <xdr:cNvSpPr>
          <a:spLocks/>
        </xdr:cNvSpPr>
      </xdr:nvSpPr>
      <xdr:spPr bwMode="auto">
        <a:xfrm>
          <a:off x="6267450" y="1809750"/>
          <a:ext cx="1381125" cy="457200"/>
        </a:xfrm>
        <a:custGeom>
          <a:avLst/>
          <a:gdLst>
            <a:gd name="T0" fmla="*/ 0 w 145"/>
            <a:gd name="T1" fmla="*/ 0 h 48"/>
            <a:gd name="T2" fmla="*/ 4 w 145"/>
            <a:gd name="T3" fmla="*/ 9 h 48"/>
            <a:gd name="T4" fmla="*/ 8 w 145"/>
            <a:gd name="T5" fmla="*/ 15 h 48"/>
            <a:gd name="T6" fmla="*/ 12 w 145"/>
            <a:gd name="T7" fmla="*/ 21 h 48"/>
            <a:gd name="T8" fmla="*/ 35 w 145"/>
            <a:gd name="T9" fmla="*/ 31 h 48"/>
            <a:gd name="T10" fmla="*/ 55 w 145"/>
            <a:gd name="T11" fmla="*/ 35 h 48"/>
            <a:gd name="T12" fmla="*/ 81 w 145"/>
            <a:gd name="T13" fmla="*/ 40 h 48"/>
            <a:gd name="T14" fmla="*/ 105 w 145"/>
            <a:gd name="T15" fmla="*/ 48 h 48"/>
            <a:gd name="T16" fmla="*/ 113 w 145"/>
            <a:gd name="T17" fmla="*/ 39 h 48"/>
            <a:gd name="T18" fmla="*/ 116 w 145"/>
            <a:gd name="T19" fmla="*/ 31 h 48"/>
            <a:gd name="T20" fmla="*/ 128 w 145"/>
            <a:gd name="T21" fmla="*/ 27 h 48"/>
            <a:gd name="T22" fmla="*/ 137 w 145"/>
            <a:gd name="T23" fmla="*/ 27 h 48"/>
            <a:gd name="T24" fmla="*/ 145 w 145"/>
            <a:gd name="T25" fmla="*/ 31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145" h="48">
              <a:moveTo>
                <a:pt x="0" y="0"/>
              </a:moveTo>
              <a:cubicBezTo>
                <a:pt x="1" y="3"/>
                <a:pt x="3" y="7"/>
                <a:pt x="4" y="9"/>
              </a:cubicBezTo>
              <a:cubicBezTo>
                <a:pt x="5" y="11"/>
                <a:pt x="7" y="13"/>
                <a:pt x="8" y="15"/>
              </a:cubicBezTo>
              <a:cubicBezTo>
                <a:pt x="9" y="17"/>
                <a:pt x="8" y="18"/>
                <a:pt x="12" y="21"/>
              </a:cubicBezTo>
              <a:cubicBezTo>
                <a:pt x="16" y="24"/>
                <a:pt x="28" y="29"/>
                <a:pt x="35" y="31"/>
              </a:cubicBezTo>
              <a:cubicBezTo>
                <a:pt x="42" y="33"/>
                <a:pt x="47" y="34"/>
                <a:pt x="55" y="35"/>
              </a:cubicBezTo>
              <a:cubicBezTo>
                <a:pt x="63" y="36"/>
                <a:pt x="73" y="38"/>
                <a:pt x="81" y="40"/>
              </a:cubicBezTo>
              <a:cubicBezTo>
                <a:pt x="89" y="42"/>
                <a:pt x="100" y="48"/>
                <a:pt x="105" y="48"/>
              </a:cubicBezTo>
              <a:cubicBezTo>
                <a:pt x="110" y="48"/>
                <a:pt x="111" y="42"/>
                <a:pt x="113" y="39"/>
              </a:cubicBezTo>
              <a:cubicBezTo>
                <a:pt x="115" y="36"/>
                <a:pt x="113" y="33"/>
                <a:pt x="116" y="31"/>
              </a:cubicBezTo>
              <a:cubicBezTo>
                <a:pt x="119" y="29"/>
                <a:pt x="125" y="28"/>
                <a:pt x="128" y="27"/>
              </a:cubicBezTo>
              <a:cubicBezTo>
                <a:pt x="131" y="26"/>
                <a:pt x="134" y="26"/>
                <a:pt x="137" y="27"/>
              </a:cubicBezTo>
              <a:cubicBezTo>
                <a:pt x="140" y="28"/>
                <a:pt x="144" y="30"/>
                <a:pt x="145" y="31"/>
              </a:cubicBez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85725</xdr:rowOff>
    </xdr:from>
    <xdr:to>
      <xdr:col>4</xdr:col>
      <xdr:colOff>504825</xdr:colOff>
      <xdr:row>2</xdr:row>
      <xdr:rowOff>142875</xdr:rowOff>
    </xdr:to>
    <xdr:sp macro="" textlink="">
      <xdr:nvSpPr>
        <xdr:cNvPr id="1073" name="Text Box 49">
          <a:extLst>
            <a:ext uri="{FF2B5EF4-FFF2-40B4-BE49-F238E27FC236}">
              <a16:creationId xmlns:a16="http://schemas.microsoft.com/office/drawing/2014/main" id="{970BDD97-72E2-7537-87AE-4638006E67B0}"/>
            </a:ext>
          </a:extLst>
        </xdr:cNvPr>
        <xdr:cNvSpPr txBox="1">
          <a:spLocks noChangeArrowheads="1"/>
        </xdr:cNvSpPr>
      </xdr:nvSpPr>
      <xdr:spPr bwMode="auto">
        <a:xfrm>
          <a:off x="1619250" y="247650"/>
          <a:ext cx="10382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Saskatchewan</a:t>
          </a:r>
        </a:p>
      </xdr:txBody>
    </xdr:sp>
    <xdr:clientData/>
  </xdr:twoCellAnchor>
  <xdr:twoCellAnchor editAs="oneCell">
    <xdr:from>
      <xdr:col>5</xdr:col>
      <xdr:colOff>200025</xdr:colOff>
      <xdr:row>2</xdr:row>
      <xdr:rowOff>47625</xdr:rowOff>
    </xdr:from>
    <xdr:to>
      <xdr:col>6</xdr:col>
      <xdr:colOff>371475</xdr:colOff>
      <xdr:row>3</xdr:row>
      <xdr:rowOff>76200</xdr:rowOff>
    </xdr:to>
    <xdr:sp macro="" textlink="">
      <xdr:nvSpPr>
        <xdr:cNvPr id="1074" name="Text Box 50">
          <a:extLst>
            <a:ext uri="{FF2B5EF4-FFF2-40B4-BE49-F238E27FC236}">
              <a16:creationId xmlns:a16="http://schemas.microsoft.com/office/drawing/2014/main" id="{02224F29-26FC-7ED5-45DE-7BB006403EEA}"/>
            </a:ext>
          </a:extLst>
        </xdr:cNvPr>
        <xdr:cNvSpPr txBox="1">
          <a:spLocks noChangeArrowheads="1"/>
        </xdr:cNvSpPr>
      </xdr:nvSpPr>
      <xdr:spPr bwMode="auto">
        <a:xfrm>
          <a:off x="2962275" y="371475"/>
          <a:ext cx="7810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Manitoba</a:t>
          </a:r>
        </a:p>
      </xdr:txBody>
    </xdr:sp>
    <xdr:clientData/>
  </xdr:twoCellAnchor>
  <xdr:twoCellAnchor editAs="oneCell">
    <xdr:from>
      <xdr:col>8</xdr:col>
      <xdr:colOff>219075</xdr:colOff>
      <xdr:row>3</xdr:row>
      <xdr:rowOff>0</xdr:rowOff>
    </xdr:from>
    <xdr:to>
      <xdr:col>9</xdr:col>
      <xdr:colOff>371475</xdr:colOff>
      <xdr:row>4</xdr:row>
      <xdr:rowOff>0</xdr:rowOff>
    </xdr:to>
    <xdr:sp macro="" textlink="">
      <xdr:nvSpPr>
        <xdr:cNvPr id="1075" name="Text Box 51">
          <a:extLst>
            <a:ext uri="{FF2B5EF4-FFF2-40B4-BE49-F238E27FC236}">
              <a16:creationId xmlns:a16="http://schemas.microsoft.com/office/drawing/2014/main" id="{698D5BA0-851E-1578-D989-2B9B80355C3B}"/>
            </a:ext>
          </a:extLst>
        </xdr:cNvPr>
        <xdr:cNvSpPr txBox="1">
          <a:spLocks noChangeArrowheads="1"/>
        </xdr:cNvSpPr>
      </xdr:nvSpPr>
      <xdr:spPr bwMode="auto">
        <a:xfrm>
          <a:off x="4810125" y="485775"/>
          <a:ext cx="762000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Ontario</a:t>
          </a:r>
        </a:p>
      </xdr:txBody>
    </xdr:sp>
    <xdr:clientData/>
  </xdr:twoCellAnchor>
  <xdr:twoCellAnchor editAs="oneCell">
    <xdr:from>
      <xdr:col>11</xdr:col>
      <xdr:colOff>600075</xdr:colOff>
      <xdr:row>5</xdr:row>
      <xdr:rowOff>142875</xdr:rowOff>
    </xdr:from>
    <xdr:to>
      <xdr:col>13</xdr:col>
      <xdr:colOff>161925</xdr:colOff>
      <xdr:row>6</xdr:row>
      <xdr:rowOff>152400</xdr:rowOff>
    </xdr:to>
    <xdr:sp macro="" textlink="">
      <xdr:nvSpPr>
        <xdr:cNvPr id="1076" name="Text Box 52">
          <a:extLst>
            <a:ext uri="{FF2B5EF4-FFF2-40B4-BE49-F238E27FC236}">
              <a16:creationId xmlns:a16="http://schemas.microsoft.com/office/drawing/2014/main" id="{93576FDA-06FF-42D6-D6D9-8416D6F50D37}"/>
            </a:ext>
          </a:extLst>
        </xdr:cNvPr>
        <xdr:cNvSpPr txBox="1">
          <a:spLocks noChangeArrowheads="1"/>
        </xdr:cNvSpPr>
      </xdr:nvSpPr>
      <xdr:spPr bwMode="auto">
        <a:xfrm>
          <a:off x="7019925" y="952500"/>
          <a:ext cx="7810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Quebec</a:t>
          </a:r>
        </a:p>
      </xdr:txBody>
    </xdr:sp>
    <xdr:clientData/>
  </xdr:twoCellAnchor>
  <xdr:twoCellAnchor editAs="oneCell">
    <xdr:from>
      <xdr:col>2</xdr:col>
      <xdr:colOff>552450</xdr:colOff>
      <xdr:row>4</xdr:row>
      <xdr:rowOff>47625</xdr:rowOff>
    </xdr:from>
    <xdr:to>
      <xdr:col>4</xdr:col>
      <xdr:colOff>466725</xdr:colOff>
      <xdr:row>6</xdr:row>
      <xdr:rowOff>0</xdr:rowOff>
    </xdr:to>
    <xdr:sp macro="" textlink="">
      <xdr:nvSpPr>
        <xdr:cNvPr id="1077" name="Text Box 53">
          <a:extLst>
            <a:ext uri="{FF2B5EF4-FFF2-40B4-BE49-F238E27FC236}">
              <a16:creationId xmlns:a16="http://schemas.microsoft.com/office/drawing/2014/main" id="{2E608BC3-B5D9-8F31-421F-B4FE54405E31}"/>
            </a:ext>
          </a:extLst>
        </xdr:cNvPr>
        <xdr:cNvSpPr txBox="1">
          <a:spLocks noChangeArrowheads="1"/>
        </xdr:cNvSpPr>
      </xdr:nvSpPr>
      <xdr:spPr bwMode="auto">
        <a:xfrm>
          <a:off x="1485900" y="695325"/>
          <a:ext cx="11334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FF"/>
              </a:solidFill>
              <a:latin typeface="Arial"/>
              <a:cs typeface="Arial"/>
            </a:rPr>
            <a:t>Saskatchewan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FF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5</xdr:col>
      <xdr:colOff>190500</xdr:colOff>
      <xdr:row>4</xdr:row>
      <xdr:rowOff>76200</xdr:rowOff>
    </xdr:from>
    <xdr:to>
      <xdr:col>6</xdr:col>
      <xdr:colOff>438150</xdr:colOff>
      <xdr:row>6</xdr:row>
      <xdr:rowOff>85725</xdr:rowOff>
    </xdr:to>
    <xdr:sp macro="" textlink="">
      <xdr:nvSpPr>
        <xdr:cNvPr id="1078" name="Text Box 54">
          <a:extLst>
            <a:ext uri="{FF2B5EF4-FFF2-40B4-BE49-F238E27FC236}">
              <a16:creationId xmlns:a16="http://schemas.microsoft.com/office/drawing/2014/main" id="{BF9F3F25-ED4F-6593-64EA-873D1AB01EF3}"/>
            </a:ext>
          </a:extLst>
        </xdr:cNvPr>
        <xdr:cNvSpPr txBox="1">
          <a:spLocks noChangeArrowheads="1"/>
        </xdr:cNvSpPr>
      </xdr:nvSpPr>
      <xdr:spPr bwMode="auto">
        <a:xfrm>
          <a:off x="2952750" y="723900"/>
          <a:ext cx="8572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993366"/>
              </a:solidFill>
              <a:latin typeface="Arial"/>
              <a:cs typeface="Arial"/>
            </a:rPr>
            <a:t>Manitoba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993366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7</xdr:col>
      <xdr:colOff>171450</xdr:colOff>
      <xdr:row>5</xdr:row>
      <xdr:rowOff>57150</xdr:rowOff>
    </xdr:from>
    <xdr:to>
      <xdr:col>8</xdr:col>
      <xdr:colOff>409575</xdr:colOff>
      <xdr:row>7</xdr:row>
      <xdr:rowOff>9525</xdr:rowOff>
    </xdr:to>
    <xdr:sp macro="" textlink="">
      <xdr:nvSpPr>
        <xdr:cNvPr id="1079" name="Text Box 55">
          <a:extLst>
            <a:ext uri="{FF2B5EF4-FFF2-40B4-BE49-F238E27FC236}">
              <a16:creationId xmlns:a16="http://schemas.microsoft.com/office/drawing/2014/main" id="{D3B88FF3-3152-4CDD-8B03-19FC553D8A28}"/>
            </a:ext>
          </a:extLst>
        </xdr:cNvPr>
        <xdr:cNvSpPr txBox="1">
          <a:spLocks noChangeArrowheads="1"/>
        </xdr:cNvSpPr>
      </xdr:nvSpPr>
      <xdr:spPr bwMode="auto">
        <a:xfrm>
          <a:off x="4152900" y="866775"/>
          <a:ext cx="847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CC99FF"/>
              </a:solidFill>
              <a:latin typeface="Arial"/>
              <a:cs typeface="Arial"/>
            </a:rPr>
            <a:t>Western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CC99FF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9</xdr:col>
      <xdr:colOff>38100</xdr:colOff>
      <xdr:row>5</xdr:row>
      <xdr:rowOff>95250</xdr:rowOff>
    </xdr:from>
    <xdr:to>
      <xdr:col>10</xdr:col>
      <xdr:colOff>247650</xdr:colOff>
      <xdr:row>7</xdr:row>
      <xdr:rowOff>133350</xdr:rowOff>
    </xdr:to>
    <xdr:sp macro="" textlink="">
      <xdr:nvSpPr>
        <xdr:cNvPr id="1080" name="Text Box 56">
          <a:extLst>
            <a:ext uri="{FF2B5EF4-FFF2-40B4-BE49-F238E27FC236}">
              <a16:creationId xmlns:a16="http://schemas.microsoft.com/office/drawing/2014/main" id="{D5EEB8B5-4C04-213A-4857-E21DC527C196}"/>
            </a:ext>
          </a:extLst>
        </xdr:cNvPr>
        <xdr:cNvSpPr txBox="1">
          <a:spLocks noChangeArrowheads="1"/>
        </xdr:cNvSpPr>
      </xdr:nvSpPr>
      <xdr:spPr bwMode="auto">
        <a:xfrm>
          <a:off x="5238750" y="904875"/>
          <a:ext cx="8191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99CC00"/>
              </a:solidFill>
              <a:latin typeface="Arial"/>
              <a:cs typeface="Arial"/>
            </a:rPr>
            <a:t>Northern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99CC00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11</xdr:col>
      <xdr:colOff>552450</xdr:colOff>
      <xdr:row>10</xdr:row>
      <xdr:rowOff>0</xdr:rowOff>
    </xdr:from>
    <xdr:to>
      <xdr:col>13</xdr:col>
      <xdr:colOff>104775</xdr:colOff>
      <xdr:row>12</xdr:row>
      <xdr:rowOff>0</xdr:rowOff>
    </xdr:to>
    <xdr:sp macro="" textlink="">
      <xdr:nvSpPr>
        <xdr:cNvPr id="1081" name="Text Box 57">
          <a:extLst>
            <a:ext uri="{FF2B5EF4-FFF2-40B4-BE49-F238E27FC236}">
              <a16:creationId xmlns:a16="http://schemas.microsoft.com/office/drawing/2014/main" id="{6C91A7DE-7882-40C9-0F84-D1329DD55057}"/>
            </a:ext>
          </a:extLst>
        </xdr:cNvPr>
        <xdr:cNvSpPr txBox="1">
          <a:spLocks noChangeArrowheads="1"/>
        </xdr:cNvSpPr>
      </xdr:nvSpPr>
      <xdr:spPr bwMode="auto">
        <a:xfrm>
          <a:off x="6972300" y="1619250"/>
          <a:ext cx="7715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FF9900"/>
              </a:solidFill>
              <a:latin typeface="Arial"/>
              <a:cs typeface="Arial"/>
            </a:rPr>
            <a:t>Eastern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FF9900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2</xdr:col>
      <xdr:colOff>28575</xdr:colOff>
      <xdr:row>11</xdr:row>
      <xdr:rowOff>47625</xdr:rowOff>
    </xdr:from>
    <xdr:to>
      <xdr:col>3</xdr:col>
      <xdr:colOff>457200</xdr:colOff>
      <xdr:row>12</xdr:row>
      <xdr:rowOff>104775</xdr:rowOff>
    </xdr:to>
    <xdr:sp macro="" textlink="">
      <xdr:nvSpPr>
        <xdr:cNvPr id="1082" name="Text Box 58">
          <a:extLst>
            <a:ext uri="{FF2B5EF4-FFF2-40B4-BE49-F238E27FC236}">
              <a16:creationId xmlns:a16="http://schemas.microsoft.com/office/drawing/2014/main" id="{E87E0B54-53D5-7AA6-099F-D4A7EB9E8FE0}"/>
            </a:ext>
          </a:extLst>
        </xdr:cNvPr>
        <xdr:cNvSpPr txBox="1">
          <a:spLocks noChangeArrowheads="1"/>
        </xdr:cNvSpPr>
      </xdr:nvSpPr>
      <xdr:spPr bwMode="auto">
        <a:xfrm>
          <a:off x="962025" y="1828800"/>
          <a:ext cx="10382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MONTANA</a:t>
          </a:r>
        </a:p>
      </xdr:txBody>
    </xdr:sp>
    <xdr:clientData/>
  </xdr:twoCellAnchor>
  <xdr:twoCellAnchor editAs="oneCell">
    <xdr:from>
      <xdr:col>8</xdr:col>
      <xdr:colOff>190500</xdr:colOff>
      <xdr:row>22</xdr:row>
      <xdr:rowOff>76200</xdr:rowOff>
    </xdr:from>
    <xdr:to>
      <xdr:col>9</xdr:col>
      <xdr:colOff>142875</xdr:colOff>
      <xdr:row>23</xdr:row>
      <xdr:rowOff>47625</xdr:rowOff>
    </xdr:to>
    <xdr:sp macro="" textlink="">
      <xdr:nvSpPr>
        <xdr:cNvPr id="1083" name="Text Box 59">
          <a:extLst>
            <a:ext uri="{FF2B5EF4-FFF2-40B4-BE49-F238E27FC236}">
              <a16:creationId xmlns:a16="http://schemas.microsoft.com/office/drawing/2014/main" id="{F8F2F730-E363-7BE3-325A-4CFC8C0F58D8}"/>
            </a:ext>
          </a:extLst>
        </xdr:cNvPr>
        <xdr:cNvSpPr txBox="1">
          <a:spLocks noChangeArrowheads="1"/>
        </xdr:cNvSpPr>
      </xdr:nvSpPr>
      <xdr:spPr bwMode="auto">
        <a:xfrm>
          <a:off x="4781550" y="3657600"/>
          <a:ext cx="5619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ILLINOIS</a:t>
          </a:r>
        </a:p>
      </xdr:txBody>
    </xdr:sp>
    <xdr:clientData/>
  </xdr:twoCellAnchor>
  <xdr:twoCellAnchor editAs="oneCell">
    <xdr:from>
      <xdr:col>9</xdr:col>
      <xdr:colOff>314325</xdr:colOff>
      <xdr:row>23</xdr:row>
      <xdr:rowOff>9525</xdr:rowOff>
    </xdr:from>
    <xdr:to>
      <xdr:col>10</xdr:col>
      <xdr:colOff>228600</xdr:colOff>
      <xdr:row>23</xdr:row>
      <xdr:rowOff>152400</xdr:rowOff>
    </xdr:to>
    <xdr:sp macro="" textlink="">
      <xdr:nvSpPr>
        <xdr:cNvPr id="1084" name="Text Box 60">
          <a:extLst>
            <a:ext uri="{FF2B5EF4-FFF2-40B4-BE49-F238E27FC236}">
              <a16:creationId xmlns:a16="http://schemas.microsoft.com/office/drawing/2014/main" id="{6A5171FE-2896-2675-3ADF-0FCD6EDF5A5C}"/>
            </a:ext>
          </a:extLst>
        </xdr:cNvPr>
        <xdr:cNvSpPr txBox="1">
          <a:spLocks noChangeArrowheads="1"/>
        </xdr:cNvSpPr>
      </xdr:nvSpPr>
      <xdr:spPr bwMode="auto">
        <a:xfrm>
          <a:off x="5514975" y="3752850"/>
          <a:ext cx="523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INDIANA</a:t>
          </a:r>
        </a:p>
      </xdr:txBody>
    </xdr:sp>
    <xdr:clientData/>
  </xdr:twoCellAnchor>
  <xdr:twoCellAnchor editAs="oneCell">
    <xdr:from>
      <xdr:col>10</xdr:col>
      <xdr:colOff>238125</xdr:colOff>
      <xdr:row>21</xdr:row>
      <xdr:rowOff>142875</xdr:rowOff>
    </xdr:from>
    <xdr:to>
      <xdr:col>11</xdr:col>
      <xdr:colOff>133350</xdr:colOff>
      <xdr:row>22</xdr:row>
      <xdr:rowOff>133350</xdr:rowOff>
    </xdr:to>
    <xdr:sp macro="" textlink="">
      <xdr:nvSpPr>
        <xdr:cNvPr id="1085" name="Text Box 61">
          <a:extLst>
            <a:ext uri="{FF2B5EF4-FFF2-40B4-BE49-F238E27FC236}">
              <a16:creationId xmlns:a16="http://schemas.microsoft.com/office/drawing/2014/main" id="{4C55A540-F5E8-8A02-1C6E-6F9B9A1B949D}"/>
            </a:ext>
          </a:extLst>
        </xdr:cNvPr>
        <xdr:cNvSpPr txBox="1">
          <a:spLocks noChangeArrowheads="1"/>
        </xdr:cNvSpPr>
      </xdr:nvSpPr>
      <xdr:spPr bwMode="auto">
        <a:xfrm>
          <a:off x="6048375" y="3562350"/>
          <a:ext cx="5048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OHIO</a:t>
          </a:r>
        </a:p>
      </xdr:txBody>
    </xdr:sp>
    <xdr:clientData/>
  </xdr:twoCellAnchor>
  <xdr:twoCellAnchor editAs="oneCell">
    <xdr:from>
      <xdr:col>9</xdr:col>
      <xdr:colOff>457200</xdr:colOff>
      <xdr:row>17</xdr:row>
      <xdr:rowOff>57150</xdr:rowOff>
    </xdr:from>
    <xdr:to>
      <xdr:col>10</xdr:col>
      <xdr:colOff>495300</xdr:colOff>
      <xdr:row>18</xdr:row>
      <xdr:rowOff>28575</xdr:rowOff>
    </xdr:to>
    <xdr:sp macro="" textlink="">
      <xdr:nvSpPr>
        <xdr:cNvPr id="1086" name="Text Box 62">
          <a:extLst>
            <a:ext uri="{FF2B5EF4-FFF2-40B4-BE49-F238E27FC236}">
              <a16:creationId xmlns:a16="http://schemas.microsoft.com/office/drawing/2014/main" id="{A97A3D3C-2527-4AD2-D503-B959287D6636}"/>
            </a:ext>
          </a:extLst>
        </xdr:cNvPr>
        <xdr:cNvSpPr txBox="1">
          <a:spLocks noChangeArrowheads="1"/>
        </xdr:cNvSpPr>
      </xdr:nvSpPr>
      <xdr:spPr bwMode="auto">
        <a:xfrm>
          <a:off x="5657850" y="2809875"/>
          <a:ext cx="6477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MICHIGAN</a:t>
          </a:r>
        </a:p>
      </xdr:txBody>
    </xdr:sp>
    <xdr:clientData/>
  </xdr:twoCellAnchor>
  <xdr:twoCellAnchor editAs="oneCell">
    <xdr:from>
      <xdr:col>8</xdr:col>
      <xdr:colOff>9525</xdr:colOff>
      <xdr:row>16</xdr:row>
      <xdr:rowOff>28575</xdr:rowOff>
    </xdr:from>
    <xdr:to>
      <xdr:col>9</xdr:col>
      <xdr:colOff>133350</xdr:colOff>
      <xdr:row>17</xdr:row>
      <xdr:rowOff>47625</xdr:rowOff>
    </xdr:to>
    <xdr:sp macro="" textlink="">
      <xdr:nvSpPr>
        <xdr:cNvPr id="1087" name="Text Box 63">
          <a:extLst>
            <a:ext uri="{FF2B5EF4-FFF2-40B4-BE49-F238E27FC236}">
              <a16:creationId xmlns:a16="http://schemas.microsoft.com/office/drawing/2014/main" id="{47E75DFD-02E1-4B6E-1CA4-F20D14E48F39}"/>
            </a:ext>
          </a:extLst>
        </xdr:cNvPr>
        <xdr:cNvSpPr txBox="1">
          <a:spLocks noChangeArrowheads="1"/>
        </xdr:cNvSpPr>
      </xdr:nvSpPr>
      <xdr:spPr bwMode="auto">
        <a:xfrm>
          <a:off x="4600575" y="2619375"/>
          <a:ext cx="7334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WISCONSIN</a:t>
          </a:r>
        </a:p>
      </xdr:txBody>
    </xdr:sp>
    <xdr:clientData/>
  </xdr:twoCellAnchor>
  <xdr:twoCellAnchor editAs="oneCell">
    <xdr:from>
      <xdr:col>6</xdr:col>
      <xdr:colOff>361950</xdr:colOff>
      <xdr:row>12</xdr:row>
      <xdr:rowOff>104775</xdr:rowOff>
    </xdr:from>
    <xdr:to>
      <xdr:col>7</xdr:col>
      <xdr:colOff>514350</xdr:colOff>
      <xdr:row>13</xdr:row>
      <xdr:rowOff>133350</xdr:rowOff>
    </xdr:to>
    <xdr:sp macro="" textlink="">
      <xdr:nvSpPr>
        <xdr:cNvPr id="1088" name="Text Box 64">
          <a:extLst>
            <a:ext uri="{FF2B5EF4-FFF2-40B4-BE49-F238E27FC236}">
              <a16:creationId xmlns:a16="http://schemas.microsoft.com/office/drawing/2014/main" id="{8CDDAA8E-128F-A41A-D509-D642C2A2EF87}"/>
            </a:ext>
          </a:extLst>
        </xdr:cNvPr>
        <xdr:cNvSpPr txBox="1">
          <a:spLocks noChangeArrowheads="1"/>
        </xdr:cNvSpPr>
      </xdr:nvSpPr>
      <xdr:spPr bwMode="auto">
        <a:xfrm>
          <a:off x="3733800" y="2047875"/>
          <a:ext cx="7620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MINNESOTA</a:t>
          </a:r>
        </a:p>
      </xdr:txBody>
    </xdr:sp>
    <xdr:clientData/>
  </xdr:twoCellAnchor>
  <xdr:twoCellAnchor editAs="oneCell">
    <xdr:from>
      <xdr:col>4</xdr:col>
      <xdr:colOff>409575</xdr:colOff>
      <xdr:row>11</xdr:row>
      <xdr:rowOff>76200</xdr:rowOff>
    </xdr:from>
    <xdr:to>
      <xdr:col>6</xdr:col>
      <xdr:colOff>228600</xdr:colOff>
      <xdr:row>13</xdr:row>
      <xdr:rowOff>85725</xdr:rowOff>
    </xdr:to>
    <xdr:sp macro="" textlink="">
      <xdr:nvSpPr>
        <xdr:cNvPr id="1089" name="Text Box 65">
          <a:extLst>
            <a:ext uri="{FF2B5EF4-FFF2-40B4-BE49-F238E27FC236}">
              <a16:creationId xmlns:a16="http://schemas.microsoft.com/office/drawing/2014/main" id="{C462591A-2A24-A290-6E1B-7DBE8F1AC384}"/>
            </a:ext>
          </a:extLst>
        </xdr:cNvPr>
        <xdr:cNvSpPr txBox="1">
          <a:spLocks noChangeArrowheads="1"/>
        </xdr:cNvSpPr>
      </xdr:nvSpPr>
      <xdr:spPr bwMode="auto">
        <a:xfrm>
          <a:off x="2562225" y="1857375"/>
          <a:ext cx="10382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NORTH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DAKOTA</a:t>
          </a:r>
        </a:p>
      </xdr:txBody>
    </xdr:sp>
    <xdr:clientData/>
  </xdr:twoCellAnchor>
  <xdr:twoCellAnchor editAs="oneCell">
    <xdr:from>
      <xdr:col>11</xdr:col>
      <xdr:colOff>323850</xdr:colOff>
      <xdr:row>20</xdr:row>
      <xdr:rowOff>104775</xdr:rowOff>
    </xdr:from>
    <xdr:to>
      <xdr:col>13</xdr:col>
      <xdr:colOff>57150</xdr:colOff>
      <xdr:row>21</xdr:row>
      <xdr:rowOff>104775</xdr:rowOff>
    </xdr:to>
    <xdr:sp macro="" textlink="">
      <xdr:nvSpPr>
        <xdr:cNvPr id="1090" name="Text Box 66">
          <a:extLst>
            <a:ext uri="{FF2B5EF4-FFF2-40B4-BE49-F238E27FC236}">
              <a16:creationId xmlns:a16="http://schemas.microsoft.com/office/drawing/2014/main" id="{F0DFD195-251F-29F6-0E3C-77EC8523C0C6}"/>
            </a:ext>
          </a:extLst>
        </xdr:cNvPr>
        <xdr:cNvSpPr txBox="1">
          <a:spLocks noChangeArrowheads="1"/>
        </xdr:cNvSpPr>
      </xdr:nvSpPr>
      <xdr:spPr bwMode="auto">
        <a:xfrm>
          <a:off x="6743700" y="3362325"/>
          <a:ext cx="9525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PENNSYLVANIA</a:t>
          </a:r>
        </a:p>
      </xdr:txBody>
    </xdr:sp>
    <xdr:clientData/>
  </xdr:twoCellAnchor>
  <xdr:twoCellAnchor editAs="oneCell">
    <xdr:from>
      <xdr:col>12</xdr:col>
      <xdr:colOff>361950</xdr:colOff>
      <xdr:row>14</xdr:row>
      <xdr:rowOff>28575</xdr:rowOff>
    </xdr:from>
    <xdr:to>
      <xdr:col>13</xdr:col>
      <xdr:colOff>400050</xdr:colOff>
      <xdr:row>15</xdr:row>
      <xdr:rowOff>104775</xdr:rowOff>
    </xdr:to>
    <xdr:sp macro="" textlink="">
      <xdr:nvSpPr>
        <xdr:cNvPr id="1091" name="Text Box 67">
          <a:extLst>
            <a:ext uri="{FF2B5EF4-FFF2-40B4-BE49-F238E27FC236}">
              <a16:creationId xmlns:a16="http://schemas.microsoft.com/office/drawing/2014/main" id="{13F9C393-76C3-D32D-5AD6-CC59ACED7C10}"/>
            </a:ext>
          </a:extLst>
        </xdr:cNvPr>
        <xdr:cNvSpPr txBox="1">
          <a:spLocks noChangeArrowheads="1"/>
        </xdr:cNvSpPr>
      </xdr:nvSpPr>
      <xdr:spPr bwMode="auto">
        <a:xfrm>
          <a:off x="7391400" y="2295525"/>
          <a:ext cx="647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NEW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YORK</a:t>
          </a:r>
        </a:p>
      </xdr:txBody>
    </xdr:sp>
    <xdr:clientData/>
  </xdr:twoCellAnchor>
  <xdr:twoCellAnchor editAs="oneCell">
    <xdr:from>
      <xdr:col>13</xdr:col>
      <xdr:colOff>228600</xdr:colOff>
      <xdr:row>12</xdr:row>
      <xdr:rowOff>133350</xdr:rowOff>
    </xdr:from>
    <xdr:to>
      <xdr:col>13</xdr:col>
      <xdr:colOff>476250</xdr:colOff>
      <xdr:row>13</xdr:row>
      <xdr:rowOff>123825</xdr:rowOff>
    </xdr:to>
    <xdr:sp macro="" textlink="">
      <xdr:nvSpPr>
        <xdr:cNvPr id="1092" name="Text Box 68">
          <a:extLst>
            <a:ext uri="{FF2B5EF4-FFF2-40B4-BE49-F238E27FC236}">
              <a16:creationId xmlns:a16="http://schemas.microsoft.com/office/drawing/2014/main" id="{7D219AF4-7F92-B0AB-E216-983DAF5A3509}"/>
            </a:ext>
          </a:extLst>
        </xdr:cNvPr>
        <xdr:cNvSpPr txBox="1">
          <a:spLocks noChangeArrowheads="1"/>
        </xdr:cNvSpPr>
      </xdr:nvSpPr>
      <xdr:spPr bwMode="auto">
        <a:xfrm>
          <a:off x="7867650" y="2076450"/>
          <a:ext cx="2476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VT</a:t>
          </a:r>
        </a:p>
      </xdr:txBody>
    </xdr:sp>
    <xdr:clientData/>
  </xdr:twoCellAnchor>
  <xdr:twoCellAnchor>
    <xdr:from>
      <xdr:col>2</xdr:col>
      <xdr:colOff>333375</xdr:colOff>
      <xdr:row>6</xdr:row>
      <xdr:rowOff>28575</xdr:rowOff>
    </xdr:from>
    <xdr:to>
      <xdr:col>6</xdr:col>
      <xdr:colOff>276225</xdr:colOff>
      <xdr:row>8</xdr:row>
      <xdr:rowOff>85725</xdr:rowOff>
    </xdr:to>
    <xdr:sp macro="" textlink="">
      <xdr:nvSpPr>
        <xdr:cNvPr id="1093" name="Line 69">
          <a:extLst>
            <a:ext uri="{FF2B5EF4-FFF2-40B4-BE49-F238E27FC236}">
              <a16:creationId xmlns:a16="http://schemas.microsoft.com/office/drawing/2014/main" id="{572DAA1E-9B9F-67E7-0676-5400885BF5A5}"/>
            </a:ext>
          </a:extLst>
        </xdr:cNvPr>
        <xdr:cNvSpPr>
          <a:spLocks noChangeShapeType="1"/>
        </xdr:cNvSpPr>
      </xdr:nvSpPr>
      <xdr:spPr bwMode="auto">
        <a:xfrm>
          <a:off x="1266825" y="1000125"/>
          <a:ext cx="2381250" cy="381000"/>
        </a:xfrm>
        <a:prstGeom prst="line">
          <a:avLst/>
        </a:prstGeom>
        <a:noFill/>
        <a:ln w="381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8</xdr:row>
      <xdr:rowOff>76200</xdr:rowOff>
    </xdr:from>
    <xdr:to>
      <xdr:col>6</xdr:col>
      <xdr:colOff>323850</xdr:colOff>
      <xdr:row>9</xdr:row>
      <xdr:rowOff>133350</xdr:rowOff>
    </xdr:to>
    <xdr:sp macro="" textlink="">
      <xdr:nvSpPr>
        <xdr:cNvPr id="1094" name="Line 70">
          <a:extLst>
            <a:ext uri="{FF2B5EF4-FFF2-40B4-BE49-F238E27FC236}">
              <a16:creationId xmlns:a16="http://schemas.microsoft.com/office/drawing/2014/main" id="{BFCC0C8F-664E-77F9-BC9C-EC1411C28EAB}"/>
            </a:ext>
          </a:extLst>
        </xdr:cNvPr>
        <xdr:cNvSpPr>
          <a:spLocks noChangeShapeType="1"/>
        </xdr:cNvSpPr>
      </xdr:nvSpPr>
      <xdr:spPr bwMode="auto">
        <a:xfrm>
          <a:off x="3695700" y="1371600"/>
          <a:ext cx="0" cy="219075"/>
        </a:xfrm>
        <a:prstGeom prst="line">
          <a:avLst/>
        </a:prstGeom>
        <a:noFill/>
        <a:ln w="381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7</xdr:row>
      <xdr:rowOff>123825</xdr:rowOff>
    </xdr:from>
    <xdr:to>
      <xdr:col>10</xdr:col>
      <xdr:colOff>466725</xdr:colOff>
      <xdr:row>12</xdr:row>
      <xdr:rowOff>76200</xdr:rowOff>
    </xdr:to>
    <xdr:sp macro="" textlink="">
      <xdr:nvSpPr>
        <xdr:cNvPr id="1095" name="Freeform 71">
          <a:extLst>
            <a:ext uri="{FF2B5EF4-FFF2-40B4-BE49-F238E27FC236}">
              <a16:creationId xmlns:a16="http://schemas.microsoft.com/office/drawing/2014/main" id="{F7BE09B9-C96A-96D3-01CE-AD78875A8E64}"/>
            </a:ext>
          </a:extLst>
        </xdr:cNvPr>
        <xdr:cNvSpPr>
          <a:spLocks/>
        </xdr:cNvSpPr>
      </xdr:nvSpPr>
      <xdr:spPr bwMode="auto">
        <a:xfrm>
          <a:off x="3638550" y="1257300"/>
          <a:ext cx="2638425" cy="762000"/>
        </a:xfrm>
        <a:custGeom>
          <a:avLst/>
          <a:gdLst>
            <a:gd name="T0" fmla="*/ 0 w 277"/>
            <a:gd name="T1" fmla="*/ 13 h 80"/>
            <a:gd name="T2" fmla="*/ 21 w 277"/>
            <a:gd name="T3" fmla="*/ 12 h 80"/>
            <a:gd name="T4" fmla="*/ 27 w 277"/>
            <a:gd name="T5" fmla="*/ 9 h 80"/>
            <a:gd name="T6" fmla="*/ 41 w 277"/>
            <a:gd name="T7" fmla="*/ 3 h 80"/>
            <a:gd name="T8" fmla="*/ 61 w 277"/>
            <a:gd name="T9" fmla="*/ 1 h 80"/>
            <a:gd name="T10" fmla="*/ 86 w 277"/>
            <a:gd name="T11" fmla="*/ 10 h 80"/>
            <a:gd name="T12" fmla="*/ 99 w 277"/>
            <a:gd name="T13" fmla="*/ 18 h 80"/>
            <a:gd name="T14" fmla="*/ 111 w 277"/>
            <a:gd name="T15" fmla="*/ 21 h 80"/>
            <a:gd name="T16" fmla="*/ 119 w 277"/>
            <a:gd name="T17" fmla="*/ 27 h 80"/>
            <a:gd name="T18" fmla="*/ 124 w 277"/>
            <a:gd name="T19" fmla="*/ 30 h 80"/>
            <a:gd name="T20" fmla="*/ 135 w 277"/>
            <a:gd name="T21" fmla="*/ 30 h 80"/>
            <a:gd name="T22" fmla="*/ 144 w 277"/>
            <a:gd name="T23" fmla="*/ 29 h 80"/>
            <a:gd name="T24" fmla="*/ 149 w 277"/>
            <a:gd name="T25" fmla="*/ 25 h 80"/>
            <a:gd name="T26" fmla="*/ 155 w 277"/>
            <a:gd name="T27" fmla="*/ 21 h 80"/>
            <a:gd name="T28" fmla="*/ 173 w 277"/>
            <a:gd name="T29" fmla="*/ 19 h 80"/>
            <a:gd name="T30" fmla="*/ 190 w 277"/>
            <a:gd name="T31" fmla="*/ 17 h 80"/>
            <a:gd name="T32" fmla="*/ 223 w 277"/>
            <a:gd name="T33" fmla="*/ 20 h 80"/>
            <a:gd name="T34" fmla="*/ 238 w 277"/>
            <a:gd name="T35" fmla="*/ 27 h 80"/>
            <a:gd name="T36" fmla="*/ 248 w 277"/>
            <a:gd name="T37" fmla="*/ 38 h 80"/>
            <a:gd name="T38" fmla="*/ 259 w 277"/>
            <a:gd name="T39" fmla="*/ 51 h 80"/>
            <a:gd name="T40" fmla="*/ 264 w 277"/>
            <a:gd name="T41" fmla="*/ 56 h 80"/>
            <a:gd name="T42" fmla="*/ 273 w 277"/>
            <a:gd name="T43" fmla="*/ 69 h 80"/>
            <a:gd name="T44" fmla="*/ 277 w 277"/>
            <a:gd name="T45" fmla="*/ 80 h 8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</a:cxnLst>
          <a:rect l="0" t="0" r="r" b="b"/>
          <a:pathLst>
            <a:path w="277" h="80">
              <a:moveTo>
                <a:pt x="0" y="13"/>
              </a:moveTo>
              <a:cubicBezTo>
                <a:pt x="8" y="13"/>
                <a:pt x="17" y="13"/>
                <a:pt x="21" y="12"/>
              </a:cubicBezTo>
              <a:cubicBezTo>
                <a:pt x="25" y="11"/>
                <a:pt x="24" y="11"/>
                <a:pt x="27" y="9"/>
              </a:cubicBezTo>
              <a:cubicBezTo>
                <a:pt x="30" y="7"/>
                <a:pt x="35" y="4"/>
                <a:pt x="41" y="3"/>
              </a:cubicBezTo>
              <a:cubicBezTo>
                <a:pt x="47" y="2"/>
                <a:pt x="54" y="0"/>
                <a:pt x="61" y="1"/>
              </a:cubicBezTo>
              <a:cubicBezTo>
                <a:pt x="68" y="2"/>
                <a:pt x="80" y="7"/>
                <a:pt x="86" y="10"/>
              </a:cubicBezTo>
              <a:cubicBezTo>
                <a:pt x="92" y="13"/>
                <a:pt x="95" y="16"/>
                <a:pt x="99" y="18"/>
              </a:cubicBezTo>
              <a:cubicBezTo>
                <a:pt x="103" y="20"/>
                <a:pt x="108" y="19"/>
                <a:pt x="111" y="21"/>
              </a:cubicBezTo>
              <a:cubicBezTo>
                <a:pt x="114" y="23"/>
                <a:pt x="117" y="26"/>
                <a:pt x="119" y="27"/>
              </a:cubicBezTo>
              <a:cubicBezTo>
                <a:pt x="121" y="28"/>
                <a:pt x="121" y="30"/>
                <a:pt x="124" y="30"/>
              </a:cubicBezTo>
              <a:cubicBezTo>
                <a:pt x="127" y="30"/>
                <a:pt x="132" y="30"/>
                <a:pt x="135" y="30"/>
              </a:cubicBezTo>
              <a:cubicBezTo>
                <a:pt x="138" y="30"/>
                <a:pt x="142" y="30"/>
                <a:pt x="144" y="29"/>
              </a:cubicBezTo>
              <a:cubicBezTo>
                <a:pt x="146" y="28"/>
                <a:pt x="147" y="26"/>
                <a:pt x="149" y="25"/>
              </a:cubicBezTo>
              <a:cubicBezTo>
                <a:pt x="151" y="24"/>
                <a:pt x="151" y="22"/>
                <a:pt x="155" y="21"/>
              </a:cubicBezTo>
              <a:cubicBezTo>
                <a:pt x="159" y="20"/>
                <a:pt x="167" y="20"/>
                <a:pt x="173" y="19"/>
              </a:cubicBezTo>
              <a:cubicBezTo>
                <a:pt x="179" y="18"/>
                <a:pt x="182" y="17"/>
                <a:pt x="190" y="17"/>
              </a:cubicBezTo>
              <a:cubicBezTo>
                <a:pt x="198" y="17"/>
                <a:pt x="215" y="18"/>
                <a:pt x="223" y="20"/>
              </a:cubicBezTo>
              <a:cubicBezTo>
                <a:pt x="231" y="22"/>
                <a:pt x="234" y="24"/>
                <a:pt x="238" y="27"/>
              </a:cubicBezTo>
              <a:cubicBezTo>
                <a:pt x="242" y="30"/>
                <a:pt x="245" y="34"/>
                <a:pt x="248" y="38"/>
              </a:cubicBezTo>
              <a:cubicBezTo>
                <a:pt x="251" y="42"/>
                <a:pt x="256" y="48"/>
                <a:pt x="259" y="51"/>
              </a:cubicBezTo>
              <a:cubicBezTo>
                <a:pt x="262" y="54"/>
                <a:pt x="262" y="53"/>
                <a:pt x="264" y="56"/>
              </a:cubicBezTo>
              <a:cubicBezTo>
                <a:pt x="266" y="59"/>
                <a:pt x="271" y="65"/>
                <a:pt x="273" y="69"/>
              </a:cubicBezTo>
              <a:cubicBezTo>
                <a:pt x="275" y="73"/>
                <a:pt x="276" y="76"/>
                <a:pt x="277" y="80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466725</xdr:colOff>
      <xdr:row>12</xdr:row>
      <xdr:rowOff>76200</xdr:rowOff>
    </xdr:from>
    <xdr:to>
      <xdr:col>11</xdr:col>
      <xdr:colOff>523875</xdr:colOff>
      <xdr:row>18</xdr:row>
      <xdr:rowOff>19050</xdr:rowOff>
    </xdr:to>
    <xdr:sp macro="" textlink="">
      <xdr:nvSpPr>
        <xdr:cNvPr id="1096" name="Freeform 72">
          <a:extLst>
            <a:ext uri="{FF2B5EF4-FFF2-40B4-BE49-F238E27FC236}">
              <a16:creationId xmlns:a16="http://schemas.microsoft.com/office/drawing/2014/main" id="{D4626694-DBEA-F85A-B146-9B03DBD13946}"/>
            </a:ext>
          </a:extLst>
        </xdr:cNvPr>
        <xdr:cNvSpPr>
          <a:spLocks/>
        </xdr:cNvSpPr>
      </xdr:nvSpPr>
      <xdr:spPr bwMode="auto">
        <a:xfrm>
          <a:off x="6276975" y="2019300"/>
          <a:ext cx="666750" cy="914400"/>
        </a:xfrm>
        <a:custGeom>
          <a:avLst/>
          <a:gdLst>
            <a:gd name="T0" fmla="*/ 0 w 70"/>
            <a:gd name="T1" fmla="*/ 0 h 96"/>
            <a:gd name="T2" fmla="*/ 6 w 70"/>
            <a:gd name="T3" fmla="*/ 13 h 96"/>
            <a:gd name="T4" fmla="*/ 12 w 70"/>
            <a:gd name="T5" fmla="*/ 25 h 96"/>
            <a:gd name="T6" fmla="*/ 18 w 70"/>
            <a:gd name="T7" fmla="*/ 39 h 96"/>
            <a:gd name="T8" fmla="*/ 29 w 70"/>
            <a:gd name="T9" fmla="*/ 58 h 96"/>
            <a:gd name="T10" fmla="*/ 35 w 70"/>
            <a:gd name="T11" fmla="*/ 71 h 96"/>
            <a:gd name="T12" fmla="*/ 35 w 70"/>
            <a:gd name="T13" fmla="*/ 82 h 96"/>
            <a:gd name="T14" fmla="*/ 39 w 70"/>
            <a:gd name="T15" fmla="*/ 87 h 96"/>
            <a:gd name="T16" fmla="*/ 40 w 70"/>
            <a:gd name="T17" fmla="*/ 93 h 96"/>
            <a:gd name="T18" fmla="*/ 51 w 70"/>
            <a:gd name="T19" fmla="*/ 95 h 96"/>
            <a:gd name="T20" fmla="*/ 59 w 70"/>
            <a:gd name="T21" fmla="*/ 95 h 96"/>
            <a:gd name="T22" fmla="*/ 70 w 70"/>
            <a:gd name="T23" fmla="*/ 90 h 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70" h="96">
              <a:moveTo>
                <a:pt x="0" y="0"/>
              </a:moveTo>
              <a:cubicBezTo>
                <a:pt x="2" y="4"/>
                <a:pt x="4" y="9"/>
                <a:pt x="6" y="13"/>
              </a:cubicBezTo>
              <a:cubicBezTo>
                <a:pt x="8" y="17"/>
                <a:pt x="10" y="21"/>
                <a:pt x="12" y="25"/>
              </a:cubicBezTo>
              <a:cubicBezTo>
                <a:pt x="14" y="29"/>
                <a:pt x="15" y="34"/>
                <a:pt x="18" y="39"/>
              </a:cubicBezTo>
              <a:cubicBezTo>
                <a:pt x="21" y="44"/>
                <a:pt x="26" y="53"/>
                <a:pt x="29" y="58"/>
              </a:cubicBezTo>
              <a:cubicBezTo>
                <a:pt x="32" y="63"/>
                <a:pt x="34" y="67"/>
                <a:pt x="35" y="71"/>
              </a:cubicBezTo>
              <a:cubicBezTo>
                <a:pt x="36" y="75"/>
                <a:pt x="34" y="79"/>
                <a:pt x="35" y="82"/>
              </a:cubicBezTo>
              <a:cubicBezTo>
                <a:pt x="36" y="85"/>
                <a:pt x="38" y="85"/>
                <a:pt x="39" y="87"/>
              </a:cubicBezTo>
              <a:cubicBezTo>
                <a:pt x="40" y="89"/>
                <a:pt x="38" y="92"/>
                <a:pt x="40" y="93"/>
              </a:cubicBezTo>
              <a:cubicBezTo>
                <a:pt x="42" y="94"/>
                <a:pt x="48" y="95"/>
                <a:pt x="51" y="95"/>
              </a:cubicBezTo>
              <a:cubicBezTo>
                <a:pt x="54" y="95"/>
                <a:pt x="56" y="96"/>
                <a:pt x="59" y="95"/>
              </a:cubicBezTo>
              <a:cubicBezTo>
                <a:pt x="62" y="94"/>
                <a:pt x="66" y="92"/>
                <a:pt x="70" y="90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190500</xdr:colOff>
      <xdr:row>12</xdr:row>
      <xdr:rowOff>47625</xdr:rowOff>
    </xdr:from>
    <xdr:to>
      <xdr:col>13</xdr:col>
      <xdr:colOff>228600</xdr:colOff>
      <xdr:row>17</xdr:row>
      <xdr:rowOff>28575</xdr:rowOff>
    </xdr:to>
    <xdr:sp macro="" textlink="">
      <xdr:nvSpPr>
        <xdr:cNvPr id="1097" name="Freeform 73">
          <a:extLst>
            <a:ext uri="{FF2B5EF4-FFF2-40B4-BE49-F238E27FC236}">
              <a16:creationId xmlns:a16="http://schemas.microsoft.com/office/drawing/2014/main" id="{7F5BFD46-90A0-E924-96A0-1B120D654CDA}"/>
            </a:ext>
          </a:extLst>
        </xdr:cNvPr>
        <xdr:cNvSpPr>
          <a:spLocks/>
        </xdr:cNvSpPr>
      </xdr:nvSpPr>
      <xdr:spPr bwMode="auto">
        <a:xfrm>
          <a:off x="6610350" y="1990725"/>
          <a:ext cx="1257300" cy="790575"/>
        </a:xfrm>
        <a:custGeom>
          <a:avLst/>
          <a:gdLst>
            <a:gd name="T0" fmla="*/ 0 w 132"/>
            <a:gd name="T1" fmla="*/ 83 h 83"/>
            <a:gd name="T2" fmla="*/ 10 w 132"/>
            <a:gd name="T3" fmla="*/ 77 h 83"/>
            <a:gd name="T4" fmla="*/ 24 w 132"/>
            <a:gd name="T5" fmla="*/ 71 h 83"/>
            <a:gd name="T6" fmla="*/ 38 w 132"/>
            <a:gd name="T7" fmla="*/ 62 h 83"/>
            <a:gd name="T8" fmla="*/ 49 w 132"/>
            <a:gd name="T9" fmla="*/ 61 h 83"/>
            <a:gd name="T10" fmla="*/ 60 w 132"/>
            <a:gd name="T11" fmla="*/ 59 h 83"/>
            <a:gd name="T12" fmla="*/ 69 w 132"/>
            <a:gd name="T13" fmla="*/ 54 h 83"/>
            <a:gd name="T14" fmla="*/ 74 w 132"/>
            <a:gd name="T15" fmla="*/ 47 h 83"/>
            <a:gd name="T16" fmla="*/ 83 w 132"/>
            <a:gd name="T17" fmla="*/ 38 h 83"/>
            <a:gd name="T18" fmla="*/ 89 w 132"/>
            <a:gd name="T19" fmla="*/ 28 h 83"/>
            <a:gd name="T20" fmla="*/ 97 w 132"/>
            <a:gd name="T21" fmla="*/ 15 h 83"/>
            <a:gd name="T22" fmla="*/ 102 w 132"/>
            <a:gd name="T23" fmla="*/ 5 h 83"/>
            <a:gd name="T24" fmla="*/ 108 w 132"/>
            <a:gd name="T25" fmla="*/ 0 h 83"/>
            <a:gd name="T26" fmla="*/ 123 w 132"/>
            <a:gd name="T27" fmla="*/ 3 h 83"/>
            <a:gd name="T28" fmla="*/ 132 w 132"/>
            <a:gd name="T29" fmla="*/ 5 h 8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32" h="83">
              <a:moveTo>
                <a:pt x="0" y="83"/>
              </a:moveTo>
              <a:cubicBezTo>
                <a:pt x="3" y="81"/>
                <a:pt x="6" y="79"/>
                <a:pt x="10" y="77"/>
              </a:cubicBezTo>
              <a:cubicBezTo>
                <a:pt x="14" y="75"/>
                <a:pt x="19" y="73"/>
                <a:pt x="24" y="71"/>
              </a:cubicBezTo>
              <a:cubicBezTo>
                <a:pt x="29" y="69"/>
                <a:pt x="34" y="64"/>
                <a:pt x="38" y="62"/>
              </a:cubicBezTo>
              <a:cubicBezTo>
                <a:pt x="42" y="60"/>
                <a:pt x="45" y="61"/>
                <a:pt x="49" y="61"/>
              </a:cubicBezTo>
              <a:cubicBezTo>
                <a:pt x="53" y="61"/>
                <a:pt x="57" y="60"/>
                <a:pt x="60" y="59"/>
              </a:cubicBezTo>
              <a:cubicBezTo>
                <a:pt x="63" y="58"/>
                <a:pt x="67" y="56"/>
                <a:pt x="69" y="54"/>
              </a:cubicBezTo>
              <a:cubicBezTo>
                <a:pt x="71" y="52"/>
                <a:pt x="72" y="50"/>
                <a:pt x="74" y="47"/>
              </a:cubicBezTo>
              <a:cubicBezTo>
                <a:pt x="76" y="44"/>
                <a:pt x="81" y="41"/>
                <a:pt x="83" y="38"/>
              </a:cubicBezTo>
              <a:cubicBezTo>
                <a:pt x="85" y="35"/>
                <a:pt x="87" y="32"/>
                <a:pt x="89" y="28"/>
              </a:cubicBezTo>
              <a:cubicBezTo>
                <a:pt x="91" y="24"/>
                <a:pt x="95" y="19"/>
                <a:pt x="97" y="15"/>
              </a:cubicBezTo>
              <a:cubicBezTo>
                <a:pt x="99" y="11"/>
                <a:pt x="100" y="7"/>
                <a:pt x="102" y="5"/>
              </a:cubicBezTo>
              <a:cubicBezTo>
                <a:pt x="104" y="3"/>
                <a:pt x="105" y="0"/>
                <a:pt x="108" y="0"/>
              </a:cubicBezTo>
              <a:cubicBezTo>
                <a:pt x="111" y="0"/>
                <a:pt x="119" y="2"/>
                <a:pt x="123" y="3"/>
              </a:cubicBezTo>
              <a:cubicBezTo>
                <a:pt x="127" y="4"/>
                <a:pt x="130" y="5"/>
                <a:pt x="132" y="5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466725</xdr:colOff>
      <xdr:row>12</xdr:row>
      <xdr:rowOff>85725</xdr:rowOff>
    </xdr:from>
    <xdr:to>
      <xdr:col>12</xdr:col>
      <xdr:colOff>333375</xdr:colOff>
      <xdr:row>14</xdr:row>
      <xdr:rowOff>104775</xdr:rowOff>
    </xdr:to>
    <xdr:sp macro="" textlink="">
      <xdr:nvSpPr>
        <xdr:cNvPr id="1098" name="Freeform 74">
          <a:extLst>
            <a:ext uri="{FF2B5EF4-FFF2-40B4-BE49-F238E27FC236}">
              <a16:creationId xmlns:a16="http://schemas.microsoft.com/office/drawing/2014/main" id="{C5F51E1B-47EB-F1CC-5805-EA41ADF7719E}"/>
            </a:ext>
          </a:extLst>
        </xdr:cNvPr>
        <xdr:cNvSpPr>
          <a:spLocks/>
        </xdr:cNvSpPr>
      </xdr:nvSpPr>
      <xdr:spPr bwMode="auto">
        <a:xfrm>
          <a:off x="6276975" y="2028825"/>
          <a:ext cx="1085850" cy="342900"/>
        </a:xfrm>
        <a:custGeom>
          <a:avLst/>
          <a:gdLst>
            <a:gd name="T0" fmla="*/ 0 w 114"/>
            <a:gd name="T1" fmla="*/ 0 h 36"/>
            <a:gd name="T2" fmla="*/ 31 w 114"/>
            <a:gd name="T3" fmla="*/ 9 h 36"/>
            <a:gd name="T4" fmla="*/ 53 w 114"/>
            <a:gd name="T5" fmla="*/ 14 h 36"/>
            <a:gd name="T6" fmla="*/ 61 w 114"/>
            <a:gd name="T7" fmla="*/ 18 h 36"/>
            <a:gd name="T8" fmla="*/ 71 w 114"/>
            <a:gd name="T9" fmla="*/ 24 h 36"/>
            <a:gd name="T10" fmla="*/ 84 w 114"/>
            <a:gd name="T11" fmla="*/ 26 h 36"/>
            <a:gd name="T12" fmla="*/ 95 w 114"/>
            <a:gd name="T13" fmla="*/ 29 h 36"/>
            <a:gd name="T14" fmla="*/ 107 w 114"/>
            <a:gd name="T15" fmla="*/ 34 h 36"/>
            <a:gd name="T16" fmla="*/ 114 w 114"/>
            <a:gd name="T17" fmla="*/ 36 h 3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14" h="36">
              <a:moveTo>
                <a:pt x="0" y="0"/>
              </a:moveTo>
              <a:cubicBezTo>
                <a:pt x="11" y="3"/>
                <a:pt x="22" y="7"/>
                <a:pt x="31" y="9"/>
              </a:cubicBezTo>
              <a:cubicBezTo>
                <a:pt x="40" y="11"/>
                <a:pt x="48" y="13"/>
                <a:pt x="53" y="14"/>
              </a:cubicBezTo>
              <a:cubicBezTo>
                <a:pt x="58" y="15"/>
                <a:pt x="58" y="16"/>
                <a:pt x="61" y="18"/>
              </a:cubicBezTo>
              <a:cubicBezTo>
                <a:pt x="64" y="20"/>
                <a:pt x="67" y="23"/>
                <a:pt x="71" y="24"/>
              </a:cubicBezTo>
              <a:cubicBezTo>
                <a:pt x="75" y="25"/>
                <a:pt x="80" y="25"/>
                <a:pt x="84" y="26"/>
              </a:cubicBezTo>
              <a:cubicBezTo>
                <a:pt x="88" y="27"/>
                <a:pt x="91" y="28"/>
                <a:pt x="95" y="29"/>
              </a:cubicBezTo>
              <a:cubicBezTo>
                <a:pt x="99" y="30"/>
                <a:pt x="104" y="33"/>
                <a:pt x="107" y="34"/>
              </a:cubicBezTo>
              <a:cubicBezTo>
                <a:pt x="110" y="35"/>
                <a:pt x="112" y="35"/>
                <a:pt x="114" y="36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85725</xdr:colOff>
      <xdr:row>17</xdr:row>
      <xdr:rowOff>152400</xdr:rowOff>
    </xdr:from>
    <xdr:to>
      <xdr:col>11</xdr:col>
      <xdr:colOff>228600</xdr:colOff>
      <xdr:row>19</xdr:row>
      <xdr:rowOff>0</xdr:rowOff>
    </xdr:to>
    <xdr:sp macro="" textlink="">
      <xdr:nvSpPr>
        <xdr:cNvPr id="1099" name="Line 75">
          <a:extLst>
            <a:ext uri="{FF2B5EF4-FFF2-40B4-BE49-F238E27FC236}">
              <a16:creationId xmlns:a16="http://schemas.microsoft.com/office/drawing/2014/main" id="{20B44E40-14CD-3B50-F354-57E5989F49B3}"/>
            </a:ext>
          </a:extLst>
        </xdr:cNvPr>
        <xdr:cNvSpPr>
          <a:spLocks noChangeShapeType="1"/>
        </xdr:cNvSpPr>
      </xdr:nvSpPr>
      <xdr:spPr bwMode="auto">
        <a:xfrm flipV="1">
          <a:off x="6505575" y="2905125"/>
          <a:ext cx="142875" cy="180975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600075</xdr:colOff>
      <xdr:row>18</xdr:row>
      <xdr:rowOff>161925</xdr:rowOff>
    </xdr:from>
    <xdr:to>
      <xdr:col>11</xdr:col>
      <xdr:colOff>142875</xdr:colOff>
      <xdr:row>19</xdr:row>
      <xdr:rowOff>161925</xdr:rowOff>
    </xdr:to>
    <xdr:sp macro="" textlink="">
      <xdr:nvSpPr>
        <xdr:cNvPr id="1100" name="Oval 76">
          <a:extLst>
            <a:ext uri="{FF2B5EF4-FFF2-40B4-BE49-F238E27FC236}">
              <a16:creationId xmlns:a16="http://schemas.microsoft.com/office/drawing/2014/main" id="{93576978-6DFD-DCF6-6BD1-416FDB72E19C}"/>
            </a:ext>
          </a:extLst>
        </xdr:cNvPr>
        <xdr:cNvSpPr>
          <a:spLocks noChangeArrowheads="1"/>
        </xdr:cNvSpPr>
      </xdr:nvSpPr>
      <xdr:spPr bwMode="auto">
        <a:xfrm>
          <a:off x="6410325" y="3076575"/>
          <a:ext cx="152400" cy="17145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447675</xdr:colOff>
      <xdr:row>6</xdr:row>
      <xdr:rowOff>66675</xdr:rowOff>
    </xdr:from>
    <xdr:to>
      <xdr:col>2</xdr:col>
      <xdr:colOff>600075</xdr:colOff>
      <xdr:row>8</xdr:row>
      <xdr:rowOff>9525</xdr:rowOff>
    </xdr:to>
    <xdr:sp macro="" textlink="">
      <xdr:nvSpPr>
        <xdr:cNvPr id="1101" name="Line 77">
          <a:extLst>
            <a:ext uri="{FF2B5EF4-FFF2-40B4-BE49-F238E27FC236}">
              <a16:creationId xmlns:a16="http://schemas.microsoft.com/office/drawing/2014/main" id="{2BB94D0B-D1C0-6747-E921-B9819A50BDFC}"/>
            </a:ext>
          </a:extLst>
        </xdr:cNvPr>
        <xdr:cNvSpPr>
          <a:spLocks noChangeShapeType="1"/>
        </xdr:cNvSpPr>
      </xdr:nvSpPr>
      <xdr:spPr bwMode="auto">
        <a:xfrm flipH="1" flipV="1">
          <a:off x="1381125" y="1038225"/>
          <a:ext cx="152400" cy="266700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361950</xdr:colOff>
      <xdr:row>4</xdr:row>
      <xdr:rowOff>9525</xdr:rowOff>
    </xdr:from>
    <xdr:to>
      <xdr:col>2</xdr:col>
      <xdr:colOff>514350</xdr:colOff>
      <xdr:row>6</xdr:row>
      <xdr:rowOff>9525</xdr:rowOff>
    </xdr:to>
    <xdr:sp macro="" textlink="">
      <xdr:nvSpPr>
        <xdr:cNvPr id="1102" name="Line 78">
          <a:extLst>
            <a:ext uri="{FF2B5EF4-FFF2-40B4-BE49-F238E27FC236}">
              <a16:creationId xmlns:a16="http://schemas.microsoft.com/office/drawing/2014/main" id="{3DC054BD-2177-D8EA-B441-0BBE75BA00FF}"/>
            </a:ext>
          </a:extLst>
        </xdr:cNvPr>
        <xdr:cNvSpPr>
          <a:spLocks noChangeShapeType="1"/>
        </xdr:cNvSpPr>
      </xdr:nvSpPr>
      <xdr:spPr bwMode="auto">
        <a:xfrm flipH="1">
          <a:off x="1295400" y="657225"/>
          <a:ext cx="152400" cy="323850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6</xdr:row>
      <xdr:rowOff>28575</xdr:rowOff>
    </xdr:from>
    <xdr:to>
      <xdr:col>2</xdr:col>
      <xdr:colOff>342900</xdr:colOff>
      <xdr:row>6</xdr:row>
      <xdr:rowOff>85725</xdr:rowOff>
    </xdr:to>
    <xdr:sp macro="" textlink="">
      <xdr:nvSpPr>
        <xdr:cNvPr id="1103" name="Line 79">
          <a:extLst>
            <a:ext uri="{FF2B5EF4-FFF2-40B4-BE49-F238E27FC236}">
              <a16:creationId xmlns:a16="http://schemas.microsoft.com/office/drawing/2014/main" id="{2F4E99F5-0353-229B-E616-A82141AC380C}"/>
            </a:ext>
          </a:extLst>
        </xdr:cNvPr>
        <xdr:cNvSpPr>
          <a:spLocks noChangeShapeType="1"/>
        </xdr:cNvSpPr>
      </xdr:nvSpPr>
      <xdr:spPr bwMode="auto">
        <a:xfrm flipV="1">
          <a:off x="962025" y="1000125"/>
          <a:ext cx="314325" cy="57150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7</xdr:row>
      <xdr:rowOff>152400</xdr:rowOff>
    </xdr:from>
    <xdr:to>
      <xdr:col>3</xdr:col>
      <xdr:colOff>133350</xdr:colOff>
      <xdr:row>9</xdr:row>
      <xdr:rowOff>0</xdr:rowOff>
    </xdr:to>
    <xdr:sp macro="" textlink="">
      <xdr:nvSpPr>
        <xdr:cNvPr id="1104" name="Oval 80">
          <a:extLst>
            <a:ext uri="{FF2B5EF4-FFF2-40B4-BE49-F238E27FC236}">
              <a16:creationId xmlns:a16="http://schemas.microsoft.com/office/drawing/2014/main" id="{FBC95DB3-A165-7808-745A-CE773B9E15E2}"/>
            </a:ext>
          </a:extLst>
        </xdr:cNvPr>
        <xdr:cNvSpPr>
          <a:spLocks noChangeArrowheads="1"/>
        </xdr:cNvSpPr>
      </xdr:nvSpPr>
      <xdr:spPr bwMode="auto">
        <a:xfrm>
          <a:off x="1524000" y="1285875"/>
          <a:ext cx="152400" cy="17145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476250</xdr:colOff>
      <xdr:row>5</xdr:row>
      <xdr:rowOff>152400</xdr:rowOff>
    </xdr:from>
    <xdr:to>
      <xdr:col>2</xdr:col>
      <xdr:colOff>19050</xdr:colOff>
      <xdr:row>7</xdr:row>
      <xdr:rowOff>0</xdr:rowOff>
    </xdr:to>
    <xdr:sp macro="" textlink="">
      <xdr:nvSpPr>
        <xdr:cNvPr id="1105" name="Oval 81">
          <a:extLst>
            <a:ext uri="{FF2B5EF4-FFF2-40B4-BE49-F238E27FC236}">
              <a16:creationId xmlns:a16="http://schemas.microsoft.com/office/drawing/2014/main" id="{72B72B95-0972-E157-464E-0C71337EC480}"/>
            </a:ext>
          </a:extLst>
        </xdr:cNvPr>
        <xdr:cNvSpPr>
          <a:spLocks noChangeArrowheads="1"/>
        </xdr:cNvSpPr>
      </xdr:nvSpPr>
      <xdr:spPr bwMode="auto">
        <a:xfrm>
          <a:off x="800100" y="962025"/>
          <a:ext cx="152400" cy="17145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476250</xdr:colOff>
      <xdr:row>3</xdr:row>
      <xdr:rowOff>0</xdr:rowOff>
    </xdr:from>
    <xdr:to>
      <xdr:col>3</xdr:col>
      <xdr:colOff>19050</xdr:colOff>
      <xdr:row>4</xdr:row>
      <xdr:rowOff>9525</xdr:rowOff>
    </xdr:to>
    <xdr:sp macro="" textlink="">
      <xdr:nvSpPr>
        <xdr:cNvPr id="1106" name="Oval 82">
          <a:extLst>
            <a:ext uri="{FF2B5EF4-FFF2-40B4-BE49-F238E27FC236}">
              <a16:creationId xmlns:a16="http://schemas.microsoft.com/office/drawing/2014/main" id="{61E6914E-83B3-B30E-7A16-375853B7F481}"/>
            </a:ext>
          </a:extLst>
        </xdr:cNvPr>
        <xdr:cNvSpPr>
          <a:spLocks noChangeArrowheads="1"/>
        </xdr:cNvSpPr>
      </xdr:nvSpPr>
      <xdr:spPr bwMode="auto">
        <a:xfrm>
          <a:off x="1409700" y="485775"/>
          <a:ext cx="152400" cy="17145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523875</xdr:colOff>
      <xdr:row>17</xdr:row>
      <xdr:rowOff>114300</xdr:rowOff>
    </xdr:from>
    <xdr:to>
      <xdr:col>12</xdr:col>
      <xdr:colOff>28575</xdr:colOff>
      <xdr:row>19</xdr:row>
      <xdr:rowOff>0</xdr:rowOff>
    </xdr:to>
    <xdr:sp macro="" textlink="">
      <xdr:nvSpPr>
        <xdr:cNvPr id="1107" name="Line 83">
          <a:extLst>
            <a:ext uri="{FF2B5EF4-FFF2-40B4-BE49-F238E27FC236}">
              <a16:creationId xmlns:a16="http://schemas.microsoft.com/office/drawing/2014/main" id="{26E10AAE-7EC5-E6B8-119F-387CACE6A593}"/>
            </a:ext>
          </a:extLst>
        </xdr:cNvPr>
        <xdr:cNvSpPr>
          <a:spLocks noChangeShapeType="1"/>
        </xdr:cNvSpPr>
      </xdr:nvSpPr>
      <xdr:spPr bwMode="auto">
        <a:xfrm>
          <a:off x="6943725" y="2867025"/>
          <a:ext cx="11430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523875</xdr:colOff>
      <xdr:row>17</xdr:row>
      <xdr:rowOff>76200</xdr:rowOff>
    </xdr:from>
    <xdr:to>
      <xdr:col>12</xdr:col>
      <xdr:colOff>104775</xdr:colOff>
      <xdr:row>17</xdr:row>
      <xdr:rowOff>114300</xdr:rowOff>
    </xdr:to>
    <xdr:sp macro="" textlink="">
      <xdr:nvSpPr>
        <xdr:cNvPr id="1108" name="Line 84">
          <a:extLst>
            <a:ext uri="{FF2B5EF4-FFF2-40B4-BE49-F238E27FC236}">
              <a16:creationId xmlns:a16="http://schemas.microsoft.com/office/drawing/2014/main" id="{FBC5A0A6-6357-7F55-116F-38B74C2DA419}"/>
            </a:ext>
          </a:extLst>
        </xdr:cNvPr>
        <xdr:cNvSpPr>
          <a:spLocks noChangeShapeType="1"/>
        </xdr:cNvSpPr>
      </xdr:nvSpPr>
      <xdr:spPr bwMode="auto">
        <a:xfrm flipV="1">
          <a:off x="6943725" y="2828925"/>
          <a:ext cx="1905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152400</xdr:colOff>
      <xdr:row>10</xdr:row>
      <xdr:rowOff>9525</xdr:rowOff>
    </xdr:from>
    <xdr:to>
      <xdr:col>13</xdr:col>
      <xdr:colOff>295275</xdr:colOff>
      <xdr:row>12</xdr:row>
      <xdr:rowOff>76200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D09577E3-8DFA-D75B-85FF-8AF997FC7893}"/>
            </a:ext>
          </a:extLst>
        </xdr:cNvPr>
        <xdr:cNvSpPr>
          <a:spLocks noChangeShapeType="1"/>
        </xdr:cNvSpPr>
      </xdr:nvSpPr>
      <xdr:spPr bwMode="auto">
        <a:xfrm flipV="1">
          <a:off x="7791450" y="1628775"/>
          <a:ext cx="1428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14</xdr:row>
      <xdr:rowOff>85725</xdr:rowOff>
    </xdr:from>
    <xdr:to>
      <xdr:col>12</xdr:col>
      <xdr:colOff>504825</xdr:colOff>
      <xdr:row>16</xdr:row>
      <xdr:rowOff>0</xdr:rowOff>
    </xdr:to>
    <xdr:sp macro="" textlink="">
      <xdr:nvSpPr>
        <xdr:cNvPr id="1110" name="Line 86">
          <a:extLst>
            <a:ext uri="{FF2B5EF4-FFF2-40B4-BE49-F238E27FC236}">
              <a16:creationId xmlns:a16="http://schemas.microsoft.com/office/drawing/2014/main" id="{A164766F-6712-F9DE-A06E-F088CD03FC45}"/>
            </a:ext>
          </a:extLst>
        </xdr:cNvPr>
        <xdr:cNvSpPr>
          <a:spLocks noChangeShapeType="1"/>
        </xdr:cNvSpPr>
      </xdr:nvSpPr>
      <xdr:spPr bwMode="auto">
        <a:xfrm>
          <a:off x="7400925" y="2352675"/>
          <a:ext cx="13335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314325</xdr:colOff>
      <xdr:row>9</xdr:row>
      <xdr:rowOff>123825</xdr:rowOff>
    </xdr:from>
    <xdr:to>
      <xdr:col>7</xdr:col>
      <xdr:colOff>171450</xdr:colOff>
      <xdr:row>11</xdr:row>
      <xdr:rowOff>47625</xdr:rowOff>
    </xdr:to>
    <xdr:sp macro="" textlink="">
      <xdr:nvSpPr>
        <xdr:cNvPr id="1111" name="Line 87">
          <a:extLst>
            <a:ext uri="{FF2B5EF4-FFF2-40B4-BE49-F238E27FC236}">
              <a16:creationId xmlns:a16="http://schemas.microsoft.com/office/drawing/2014/main" id="{44B520C9-A271-99C6-B7CF-20A67CDFA879}"/>
            </a:ext>
          </a:extLst>
        </xdr:cNvPr>
        <xdr:cNvSpPr>
          <a:spLocks noChangeShapeType="1"/>
        </xdr:cNvSpPr>
      </xdr:nvSpPr>
      <xdr:spPr bwMode="auto">
        <a:xfrm>
          <a:off x="3686175" y="1581150"/>
          <a:ext cx="46672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9</xdr:row>
      <xdr:rowOff>123825</xdr:rowOff>
    </xdr:from>
    <xdr:to>
      <xdr:col>6</xdr:col>
      <xdr:colOff>419100</xdr:colOff>
      <xdr:row>11</xdr:row>
      <xdr:rowOff>9525</xdr:rowOff>
    </xdr:to>
    <xdr:sp macro="" textlink="">
      <xdr:nvSpPr>
        <xdr:cNvPr id="1112" name="Line 88">
          <a:extLst>
            <a:ext uri="{FF2B5EF4-FFF2-40B4-BE49-F238E27FC236}">
              <a16:creationId xmlns:a16="http://schemas.microsoft.com/office/drawing/2014/main" id="{07A7B551-2EF2-884F-B84D-5041DEDF2709}"/>
            </a:ext>
          </a:extLst>
        </xdr:cNvPr>
        <xdr:cNvSpPr>
          <a:spLocks noChangeShapeType="1"/>
        </xdr:cNvSpPr>
      </xdr:nvSpPr>
      <xdr:spPr bwMode="auto">
        <a:xfrm>
          <a:off x="3695700" y="1581150"/>
          <a:ext cx="952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419100</xdr:colOff>
      <xdr:row>9</xdr:row>
      <xdr:rowOff>152400</xdr:rowOff>
    </xdr:from>
    <xdr:to>
      <xdr:col>14</xdr:col>
      <xdr:colOff>0</xdr:colOff>
      <xdr:row>11</xdr:row>
      <xdr:rowOff>9525</xdr:rowOff>
    </xdr:to>
    <xdr:sp macro="" textlink="">
      <xdr:nvSpPr>
        <xdr:cNvPr id="1113" name="Oval 89">
          <a:extLst>
            <a:ext uri="{FF2B5EF4-FFF2-40B4-BE49-F238E27FC236}">
              <a16:creationId xmlns:a16="http://schemas.microsoft.com/office/drawing/2014/main" id="{9A2ABC30-5FFF-E9B3-BF58-539196F4DD1F}"/>
            </a:ext>
          </a:extLst>
        </xdr:cNvPr>
        <xdr:cNvSpPr>
          <a:spLocks noChangeArrowheads="1"/>
        </xdr:cNvSpPr>
      </xdr:nvSpPr>
      <xdr:spPr bwMode="auto">
        <a:xfrm>
          <a:off x="8058150" y="1609725"/>
          <a:ext cx="190500" cy="180975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190500</xdr:colOff>
      <xdr:row>10</xdr:row>
      <xdr:rowOff>142875</xdr:rowOff>
    </xdr:from>
    <xdr:to>
      <xdr:col>7</xdr:col>
      <xdr:colOff>438150</xdr:colOff>
      <xdr:row>12</xdr:row>
      <xdr:rowOff>19050</xdr:rowOff>
    </xdr:to>
    <xdr:sp macro="" textlink="">
      <xdr:nvSpPr>
        <xdr:cNvPr id="1114" name="Oval 90">
          <a:extLst>
            <a:ext uri="{FF2B5EF4-FFF2-40B4-BE49-F238E27FC236}">
              <a16:creationId xmlns:a16="http://schemas.microsoft.com/office/drawing/2014/main" id="{D874BE3F-9336-2EDF-E39A-B3A9E01B8AE0}"/>
            </a:ext>
          </a:extLst>
        </xdr:cNvPr>
        <xdr:cNvSpPr>
          <a:spLocks noChangeArrowheads="1"/>
        </xdr:cNvSpPr>
      </xdr:nvSpPr>
      <xdr:spPr bwMode="auto">
        <a:xfrm>
          <a:off x="4171950" y="1762125"/>
          <a:ext cx="247650" cy="200025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409575</xdr:colOff>
      <xdr:row>10</xdr:row>
      <xdr:rowOff>152400</xdr:rowOff>
    </xdr:from>
    <xdr:to>
      <xdr:col>7</xdr:col>
      <xdr:colOff>19050</xdr:colOff>
      <xdr:row>12</xdr:row>
      <xdr:rowOff>19050</xdr:rowOff>
    </xdr:to>
    <xdr:sp macro="" textlink="">
      <xdr:nvSpPr>
        <xdr:cNvPr id="1115" name="Oval 91">
          <a:extLst>
            <a:ext uri="{FF2B5EF4-FFF2-40B4-BE49-F238E27FC236}">
              <a16:creationId xmlns:a16="http://schemas.microsoft.com/office/drawing/2014/main" id="{5E591BA8-3242-1737-D867-3B9C5D6E5AF7}"/>
            </a:ext>
          </a:extLst>
        </xdr:cNvPr>
        <xdr:cNvSpPr>
          <a:spLocks noChangeArrowheads="1"/>
        </xdr:cNvSpPr>
      </xdr:nvSpPr>
      <xdr:spPr bwMode="auto">
        <a:xfrm>
          <a:off x="3781425" y="1771650"/>
          <a:ext cx="219075" cy="19050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600075</xdr:colOff>
      <xdr:row>19</xdr:row>
      <xdr:rowOff>0</xdr:rowOff>
    </xdr:from>
    <xdr:to>
      <xdr:col>12</xdr:col>
      <xdr:colOff>142875</xdr:colOff>
      <xdr:row>20</xdr:row>
      <xdr:rowOff>0</xdr:rowOff>
    </xdr:to>
    <xdr:sp macro="" textlink="">
      <xdr:nvSpPr>
        <xdr:cNvPr id="1116" name="Oval 92">
          <a:extLst>
            <a:ext uri="{FF2B5EF4-FFF2-40B4-BE49-F238E27FC236}">
              <a16:creationId xmlns:a16="http://schemas.microsoft.com/office/drawing/2014/main" id="{7827C193-4827-F813-A594-3143F4AF34DF}"/>
            </a:ext>
          </a:extLst>
        </xdr:cNvPr>
        <xdr:cNvSpPr>
          <a:spLocks noChangeArrowheads="1"/>
        </xdr:cNvSpPr>
      </xdr:nvSpPr>
      <xdr:spPr bwMode="auto">
        <a:xfrm>
          <a:off x="7019925" y="3086100"/>
          <a:ext cx="152400" cy="17145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476250</xdr:colOff>
      <xdr:row>16</xdr:row>
      <xdr:rowOff>0</xdr:rowOff>
    </xdr:from>
    <xdr:to>
      <xdr:col>13</xdr:col>
      <xdr:colOff>19050</xdr:colOff>
      <xdr:row>17</xdr:row>
      <xdr:rowOff>9525</xdr:rowOff>
    </xdr:to>
    <xdr:sp macro="" textlink="">
      <xdr:nvSpPr>
        <xdr:cNvPr id="1117" name="Oval 93">
          <a:extLst>
            <a:ext uri="{FF2B5EF4-FFF2-40B4-BE49-F238E27FC236}">
              <a16:creationId xmlns:a16="http://schemas.microsoft.com/office/drawing/2014/main" id="{57E2651D-670C-B0A8-3BD7-9FE05C8820A3}"/>
            </a:ext>
          </a:extLst>
        </xdr:cNvPr>
        <xdr:cNvSpPr>
          <a:spLocks noChangeArrowheads="1"/>
        </xdr:cNvSpPr>
      </xdr:nvSpPr>
      <xdr:spPr bwMode="auto">
        <a:xfrm>
          <a:off x="7505700" y="2590800"/>
          <a:ext cx="152400" cy="17145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123825</xdr:colOff>
      <xdr:row>16</xdr:row>
      <xdr:rowOff>152400</xdr:rowOff>
    </xdr:from>
    <xdr:to>
      <xdr:col>12</xdr:col>
      <xdr:colOff>276225</xdr:colOff>
      <xdr:row>18</xdr:row>
      <xdr:rowOff>0</xdr:rowOff>
    </xdr:to>
    <xdr:sp macro="" textlink="">
      <xdr:nvSpPr>
        <xdr:cNvPr id="1118" name="Oval 94">
          <a:extLst>
            <a:ext uri="{FF2B5EF4-FFF2-40B4-BE49-F238E27FC236}">
              <a16:creationId xmlns:a16="http://schemas.microsoft.com/office/drawing/2014/main" id="{71C111E0-C8C0-FE56-EF10-146F6B425D45}"/>
            </a:ext>
          </a:extLst>
        </xdr:cNvPr>
        <xdr:cNvSpPr>
          <a:spLocks noChangeArrowheads="1"/>
        </xdr:cNvSpPr>
      </xdr:nvSpPr>
      <xdr:spPr bwMode="auto">
        <a:xfrm>
          <a:off x="7153275" y="2743200"/>
          <a:ext cx="152400" cy="17145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219075</xdr:colOff>
      <xdr:row>11</xdr:row>
      <xdr:rowOff>19050</xdr:rowOff>
    </xdr:from>
    <xdr:to>
      <xdr:col>13</xdr:col>
      <xdr:colOff>466725</xdr:colOff>
      <xdr:row>12</xdr:row>
      <xdr:rowOff>104775</xdr:rowOff>
    </xdr:to>
    <xdr:sp macro="" textlink="">
      <xdr:nvSpPr>
        <xdr:cNvPr id="1119" name="Line 95">
          <a:extLst>
            <a:ext uri="{FF2B5EF4-FFF2-40B4-BE49-F238E27FC236}">
              <a16:creationId xmlns:a16="http://schemas.microsoft.com/office/drawing/2014/main" id="{46D22BE4-0BBF-C363-D2AC-06C6DAD0F57C}"/>
            </a:ext>
          </a:extLst>
        </xdr:cNvPr>
        <xdr:cNvSpPr>
          <a:spLocks noChangeShapeType="1"/>
        </xdr:cNvSpPr>
      </xdr:nvSpPr>
      <xdr:spPr bwMode="auto">
        <a:xfrm flipV="1">
          <a:off x="7858125" y="1800225"/>
          <a:ext cx="24765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228600</xdr:colOff>
      <xdr:row>8</xdr:row>
      <xdr:rowOff>152400</xdr:rowOff>
    </xdr:from>
    <xdr:to>
      <xdr:col>13</xdr:col>
      <xdr:colOff>381000</xdr:colOff>
      <xdr:row>10</xdr:row>
      <xdr:rowOff>0</xdr:rowOff>
    </xdr:to>
    <xdr:sp macro="" textlink="">
      <xdr:nvSpPr>
        <xdr:cNvPr id="1120" name="Oval 96">
          <a:extLst>
            <a:ext uri="{FF2B5EF4-FFF2-40B4-BE49-F238E27FC236}">
              <a16:creationId xmlns:a16="http://schemas.microsoft.com/office/drawing/2014/main" id="{D392F403-5F7B-EA30-6CEE-8ADAB32706AD}"/>
            </a:ext>
          </a:extLst>
        </xdr:cNvPr>
        <xdr:cNvSpPr>
          <a:spLocks noChangeArrowheads="1"/>
        </xdr:cNvSpPr>
      </xdr:nvSpPr>
      <xdr:spPr bwMode="auto">
        <a:xfrm>
          <a:off x="7867650" y="1447800"/>
          <a:ext cx="152400" cy="17145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314325</xdr:colOff>
      <xdr:row>8</xdr:row>
      <xdr:rowOff>104775</xdr:rowOff>
    </xdr:from>
    <xdr:to>
      <xdr:col>11</xdr:col>
      <xdr:colOff>419100</xdr:colOff>
      <xdr:row>10</xdr:row>
      <xdr:rowOff>76200</xdr:rowOff>
    </xdr:to>
    <xdr:sp macro="" textlink="">
      <xdr:nvSpPr>
        <xdr:cNvPr id="1121" name="Text Box 97">
          <a:extLst>
            <a:ext uri="{FF2B5EF4-FFF2-40B4-BE49-F238E27FC236}">
              <a16:creationId xmlns:a16="http://schemas.microsoft.com/office/drawing/2014/main" id="{9FB0F2D5-C992-02AC-B026-82C25825C353}"/>
            </a:ext>
          </a:extLst>
        </xdr:cNvPr>
        <xdr:cNvSpPr txBox="1">
          <a:spLocks noChangeArrowheads="1"/>
        </xdr:cNvSpPr>
      </xdr:nvSpPr>
      <xdr:spPr bwMode="auto">
        <a:xfrm>
          <a:off x="6124575" y="1400175"/>
          <a:ext cx="7143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Central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>
    <xdr:from>
      <xdr:col>12</xdr:col>
      <xdr:colOff>161925</xdr:colOff>
      <xdr:row>12</xdr:row>
      <xdr:rowOff>152400</xdr:rowOff>
    </xdr:from>
    <xdr:to>
      <xdr:col>12</xdr:col>
      <xdr:colOff>323850</xdr:colOff>
      <xdr:row>14</xdr:row>
      <xdr:rowOff>104775</xdr:rowOff>
    </xdr:to>
    <xdr:sp macro="" textlink="">
      <xdr:nvSpPr>
        <xdr:cNvPr id="1122" name="Line 98">
          <a:extLst>
            <a:ext uri="{FF2B5EF4-FFF2-40B4-BE49-F238E27FC236}">
              <a16:creationId xmlns:a16="http://schemas.microsoft.com/office/drawing/2014/main" id="{8761443C-B09F-0D53-59F4-7916C33B0339}"/>
            </a:ext>
          </a:extLst>
        </xdr:cNvPr>
        <xdr:cNvSpPr>
          <a:spLocks noChangeShapeType="1"/>
        </xdr:cNvSpPr>
      </xdr:nvSpPr>
      <xdr:spPr bwMode="auto">
        <a:xfrm flipH="1" flipV="1">
          <a:off x="7191375" y="2095500"/>
          <a:ext cx="16192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180975</xdr:colOff>
      <xdr:row>15</xdr:row>
      <xdr:rowOff>0</xdr:rowOff>
    </xdr:from>
    <xdr:to>
      <xdr:col>11</xdr:col>
      <xdr:colOff>238125</xdr:colOff>
      <xdr:row>17</xdr:row>
      <xdr:rowOff>0</xdr:rowOff>
    </xdr:to>
    <xdr:sp macro="" textlink="">
      <xdr:nvSpPr>
        <xdr:cNvPr id="1123" name="Line 99">
          <a:extLst>
            <a:ext uri="{FF2B5EF4-FFF2-40B4-BE49-F238E27FC236}">
              <a16:creationId xmlns:a16="http://schemas.microsoft.com/office/drawing/2014/main" id="{9C100CE2-E49C-D5E6-F329-FD55B37982B3}"/>
            </a:ext>
          </a:extLst>
        </xdr:cNvPr>
        <xdr:cNvSpPr>
          <a:spLocks noChangeShapeType="1"/>
        </xdr:cNvSpPr>
      </xdr:nvSpPr>
      <xdr:spPr bwMode="auto">
        <a:xfrm flipH="1" flipV="1">
          <a:off x="6600825" y="2428875"/>
          <a:ext cx="5715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28575</xdr:colOff>
      <xdr:row>10</xdr:row>
      <xdr:rowOff>114300</xdr:rowOff>
    </xdr:from>
    <xdr:to>
      <xdr:col>11</xdr:col>
      <xdr:colOff>28575</xdr:colOff>
      <xdr:row>13</xdr:row>
      <xdr:rowOff>142875</xdr:rowOff>
    </xdr:to>
    <xdr:sp macro="" textlink="">
      <xdr:nvSpPr>
        <xdr:cNvPr id="1124" name="Line 100">
          <a:extLst>
            <a:ext uri="{FF2B5EF4-FFF2-40B4-BE49-F238E27FC236}">
              <a16:creationId xmlns:a16="http://schemas.microsoft.com/office/drawing/2014/main" id="{CBFDAB73-2027-208A-E2FD-3B99DAD325E7}"/>
            </a:ext>
          </a:extLst>
        </xdr:cNvPr>
        <xdr:cNvSpPr>
          <a:spLocks noChangeShapeType="1"/>
        </xdr:cNvSpPr>
      </xdr:nvSpPr>
      <xdr:spPr bwMode="auto">
        <a:xfrm>
          <a:off x="6448425" y="1733550"/>
          <a:ext cx="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76200</xdr:colOff>
      <xdr:row>13</xdr:row>
      <xdr:rowOff>152400</xdr:rowOff>
    </xdr:from>
    <xdr:to>
      <xdr:col>11</xdr:col>
      <xdr:colOff>266700</xdr:colOff>
      <xdr:row>15</xdr:row>
      <xdr:rowOff>9525</xdr:rowOff>
    </xdr:to>
    <xdr:sp macro="" textlink="">
      <xdr:nvSpPr>
        <xdr:cNvPr id="1125" name="Oval 101">
          <a:extLst>
            <a:ext uri="{FF2B5EF4-FFF2-40B4-BE49-F238E27FC236}">
              <a16:creationId xmlns:a16="http://schemas.microsoft.com/office/drawing/2014/main" id="{1F4B5190-5501-3A1D-1A9F-4C64A1B794CF}"/>
            </a:ext>
          </a:extLst>
        </xdr:cNvPr>
        <xdr:cNvSpPr>
          <a:spLocks noChangeArrowheads="1"/>
        </xdr:cNvSpPr>
      </xdr:nvSpPr>
      <xdr:spPr bwMode="auto">
        <a:xfrm>
          <a:off x="6496050" y="2257425"/>
          <a:ext cx="190500" cy="180975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11</xdr:row>
      <xdr:rowOff>152400</xdr:rowOff>
    </xdr:from>
    <xdr:to>
      <xdr:col>12</xdr:col>
      <xdr:colOff>190500</xdr:colOff>
      <xdr:row>13</xdr:row>
      <xdr:rowOff>9525</xdr:rowOff>
    </xdr:to>
    <xdr:sp macro="" textlink="">
      <xdr:nvSpPr>
        <xdr:cNvPr id="1126" name="Oval 102">
          <a:extLst>
            <a:ext uri="{FF2B5EF4-FFF2-40B4-BE49-F238E27FC236}">
              <a16:creationId xmlns:a16="http://schemas.microsoft.com/office/drawing/2014/main" id="{B7DBFB8E-BFDE-5F61-A05F-FCE71B25D917}"/>
            </a:ext>
          </a:extLst>
        </xdr:cNvPr>
        <xdr:cNvSpPr>
          <a:spLocks noChangeArrowheads="1"/>
        </xdr:cNvSpPr>
      </xdr:nvSpPr>
      <xdr:spPr bwMode="auto">
        <a:xfrm>
          <a:off x="7029450" y="1933575"/>
          <a:ext cx="190500" cy="180975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342900</xdr:colOff>
      <xdr:row>6</xdr:row>
      <xdr:rowOff>9525</xdr:rowOff>
    </xdr:from>
    <xdr:to>
      <xdr:col>5</xdr:col>
      <xdr:colOff>180975</xdr:colOff>
      <xdr:row>7</xdr:row>
      <xdr:rowOff>47625</xdr:rowOff>
    </xdr:to>
    <xdr:sp macro="" textlink="">
      <xdr:nvSpPr>
        <xdr:cNvPr id="1127" name="Oval 103">
          <a:extLst>
            <a:ext uri="{FF2B5EF4-FFF2-40B4-BE49-F238E27FC236}">
              <a16:creationId xmlns:a16="http://schemas.microsoft.com/office/drawing/2014/main" id="{018EF91D-8ABB-9904-7E68-CD6AC6674600}"/>
            </a:ext>
          </a:extLst>
        </xdr:cNvPr>
        <xdr:cNvSpPr>
          <a:spLocks noChangeArrowheads="1"/>
        </xdr:cNvSpPr>
      </xdr:nvSpPr>
      <xdr:spPr bwMode="auto">
        <a:xfrm>
          <a:off x="2495550" y="981075"/>
          <a:ext cx="447675" cy="200025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6300</a:t>
          </a:r>
        </a:p>
      </xdr:txBody>
    </xdr:sp>
    <xdr:clientData/>
  </xdr:twoCellAnchor>
  <xdr:twoCellAnchor>
    <xdr:from>
      <xdr:col>5</xdr:col>
      <xdr:colOff>304800</xdr:colOff>
      <xdr:row>8</xdr:row>
      <xdr:rowOff>104775</xdr:rowOff>
    </xdr:from>
    <xdr:to>
      <xdr:col>6</xdr:col>
      <xdr:colOff>142875</xdr:colOff>
      <xdr:row>10</xdr:row>
      <xdr:rowOff>0</xdr:rowOff>
    </xdr:to>
    <xdr:sp macro="" textlink="">
      <xdr:nvSpPr>
        <xdr:cNvPr id="1128" name="Oval 104">
          <a:extLst>
            <a:ext uri="{FF2B5EF4-FFF2-40B4-BE49-F238E27FC236}">
              <a16:creationId xmlns:a16="http://schemas.microsoft.com/office/drawing/2014/main" id="{9ABF3319-06AC-2F5B-FFB5-FDF93A371C14}"/>
            </a:ext>
          </a:extLst>
        </xdr:cNvPr>
        <xdr:cNvSpPr>
          <a:spLocks noChangeArrowheads="1"/>
        </xdr:cNvSpPr>
      </xdr:nvSpPr>
      <xdr:spPr bwMode="auto">
        <a:xfrm>
          <a:off x="3067050" y="1400175"/>
          <a:ext cx="447675" cy="219075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3750</a:t>
          </a:r>
        </a:p>
      </xdr:txBody>
    </xdr:sp>
    <xdr:clientData/>
  </xdr:twoCellAnchor>
  <xdr:twoCellAnchor>
    <xdr:from>
      <xdr:col>12</xdr:col>
      <xdr:colOff>38100</xdr:colOff>
      <xdr:row>28</xdr:row>
      <xdr:rowOff>133350</xdr:rowOff>
    </xdr:from>
    <xdr:to>
      <xdr:col>12</xdr:col>
      <xdr:colOff>571500</xdr:colOff>
      <xdr:row>30</xdr:row>
      <xdr:rowOff>19050</xdr:rowOff>
    </xdr:to>
    <xdr:sp macro="" textlink="">
      <xdr:nvSpPr>
        <xdr:cNvPr id="1129" name="Oval 105">
          <a:extLst>
            <a:ext uri="{FF2B5EF4-FFF2-40B4-BE49-F238E27FC236}">
              <a16:creationId xmlns:a16="http://schemas.microsoft.com/office/drawing/2014/main" id="{B4D9C306-49C2-7A24-DF8B-573D49F3540B}"/>
            </a:ext>
          </a:extLst>
        </xdr:cNvPr>
        <xdr:cNvSpPr>
          <a:spLocks noChangeArrowheads="1"/>
        </xdr:cNvSpPr>
      </xdr:nvSpPr>
      <xdr:spPr bwMode="auto">
        <a:xfrm>
          <a:off x="7067550" y="4686300"/>
          <a:ext cx="533400" cy="209550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381000</xdr:colOff>
      <xdr:row>10</xdr:row>
      <xdr:rowOff>133350</xdr:rowOff>
    </xdr:from>
    <xdr:to>
      <xdr:col>10</xdr:col>
      <xdr:colOff>257175</xdr:colOff>
      <xdr:row>12</xdr:row>
      <xdr:rowOff>9525</xdr:rowOff>
    </xdr:to>
    <xdr:sp macro="" textlink="">
      <xdr:nvSpPr>
        <xdr:cNvPr id="1130" name="Oval 106">
          <a:extLst>
            <a:ext uri="{FF2B5EF4-FFF2-40B4-BE49-F238E27FC236}">
              <a16:creationId xmlns:a16="http://schemas.microsoft.com/office/drawing/2014/main" id="{13938389-B108-EFBE-E7AD-19D47C1B0BAE}"/>
            </a:ext>
          </a:extLst>
        </xdr:cNvPr>
        <xdr:cNvSpPr>
          <a:spLocks noChangeArrowheads="1"/>
        </xdr:cNvSpPr>
      </xdr:nvSpPr>
      <xdr:spPr bwMode="auto">
        <a:xfrm>
          <a:off x="5581650" y="1752600"/>
          <a:ext cx="485775" cy="200025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3300</a:t>
          </a:r>
        </a:p>
      </xdr:txBody>
    </xdr:sp>
    <xdr:clientData/>
  </xdr:twoCellAnchor>
  <xdr:twoCellAnchor>
    <xdr:from>
      <xdr:col>10</xdr:col>
      <xdr:colOff>304800</xdr:colOff>
      <xdr:row>11</xdr:row>
      <xdr:rowOff>95250</xdr:rowOff>
    </xdr:from>
    <xdr:to>
      <xdr:col>10</xdr:col>
      <xdr:colOff>409575</xdr:colOff>
      <xdr:row>12</xdr:row>
      <xdr:rowOff>57150</xdr:rowOff>
    </xdr:to>
    <xdr:sp macro="" textlink="">
      <xdr:nvSpPr>
        <xdr:cNvPr id="1131" name="Line 107">
          <a:extLst>
            <a:ext uri="{FF2B5EF4-FFF2-40B4-BE49-F238E27FC236}">
              <a16:creationId xmlns:a16="http://schemas.microsoft.com/office/drawing/2014/main" id="{AECB8B41-A7F4-344B-75A8-1E14C96EA090}"/>
            </a:ext>
          </a:extLst>
        </xdr:cNvPr>
        <xdr:cNvSpPr>
          <a:spLocks noChangeShapeType="1"/>
        </xdr:cNvSpPr>
      </xdr:nvSpPr>
      <xdr:spPr bwMode="auto">
        <a:xfrm>
          <a:off x="6115050" y="1876425"/>
          <a:ext cx="104775" cy="123825"/>
        </a:xfrm>
        <a:prstGeom prst="line">
          <a:avLst/>
        </a:prstGeom>
        <a:noFill/>
        <a:ln w="6350">
          <a:solidFill>
            <a:srgbClr val="FF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6</xdr:row>
      <xdr:rowOff>76200</xdr:rowOff>
    </xdr:from>
    <xdr:to>
      <xdr:col>4</xdr:col>
      <xdr:colOff>295275</xdr:colOff>
      <xdr:row>6</xdr:row>
      <xdr:rowOff>114300</xdr:rowOff>
    </xdr:to>
    <xdr:sp macro="" textlink="">
      <xdr:nvSpPr>
        <xdr:cNvPr id="1132" name="Line 108">
          <a:extLst>
            <a:ext uri="{FF2B5EF4-FFF2-40B4-BE49-F238E27FC236}">
              <a16:creationId xmlns:a16="http://schemas.microsoft.com/office/drawing/2014/main" id="{BB31AE59-8E57-DEB5-ED13-48113EA67077}"/>
            </a:ext>
          </a:extLst>
        </xdr:cNvPr>
        <xdr:cNvSpPr>
          <a:spLocks noChangeShapeType="1"/>
        </xdr:cNvSpPr>
      </xdr:nvSpPr>
      <xdr:spPr bwMode="auto">
        <a:xfrm>
          <a:off x="2181225" y="1047750"/>
          <a:ext cx="266700" cy="38100"/>
        </a:xfrm>
        <a:prstGeom prst="line">
          <a:avLst/>
        </a:prstGeom>
        <a:noFill/>
        <a:ln w="6350">
          <a:solidFill>
            <a:srgbClr val="FF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219075</xdr:colOff>
      <xdr:row>8</xdr:row>
      <xdr:rowOff>133350</xdr:rowOff>
    </xdr:from>
    <xdr:to>
      <xdr:col>6</xdr:col>
      <xdr:colOff>219075</xdr:colOff>
      <xdr:row>9</xdr:row>
      <xdr:rowOff>123825</xdr:rowOff>
    </xdr:to>
    <xdr:sp macro="" textlink="">
      <xdr:nvSpPr>
        <xdr:cNvPr id="1133" name="Line 109">
          <a:extLst>
            <a:ext uri="{FF2B5EF4-FFF2-40B4-BE49-F238E27FC236}">
              <a16:creationId xmlns:a16="http://schemas.microsoft.com/office/drawing/2014/main" id="{58EE1B62-B3D6-2764-2205-CA4497CEC58A}"/>
            </a:ext>
          </a:extLst>
        </xdr:cNvPr>
        <xdr:cNvSpPr>
          <a:spLocks noChangeShapeType="1"/>
        </xdr:cNvSpPr>
      </xdr:nvSpPr>
      <xdr:spPr bwMode="auto">
        <a:xfrm>
          <a:off x="3590925" y="1428750"/>
          <a:ext cx="0" cy="152400"/>
        </a:xfrm>
        <a:prstGeom prst="line">
          <a:avLst/>
        </a:prstGeom>
        <a:noFill/>
        <a:ln w="6350">
          <a:solidFill>
            <a:srgbClr val="FF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thly%20Gas%20Flow%20Reports%20(Linked)/Gas%20Flows%20TRANSCAN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ct-Del List"/>
      <sheetName val="TransCanadaWorksheet mgj"/>
      <sheetName val="TransCanadaWorksheet mmcf"/>
      <sheetName val="TransCanada Map"/>
      <sheetName val="TransCanadaDataSheet"/>
    </sheetNames>
    <sheetDataSet>
      <sheetData sheetId="0"/>
      <sheetData sheetId="1"/>
      <sheetData sheetId="2">
        <row r="4">
          <cell r="B4">
            <v>5596.44</v>
          </cell>
          <cell r="C4">
            <v>156.81299999999999</v>
          </cell>
          <cell r="F4">
            <v>238.506</v>
          </cell>
          <cell r="G4">
            <v>903.31799999999998</v>
          </cell>
          <cell r="I4">
            <v>425.36699999999996</v>
          </cell>
          <cell r="J4">
            <v>2114.6279999999997</v>
          </cell>
          <cell r="K4">
            <v>2539.9949999999999</v>
          </cell>
          <cell r="L4">
            <v>797.2109999999999</v>
          </cell>
          <cell r="M4">
            <v>621.61799999999994</v>
          </cell>
          <cell r="N4">
            <v>215.03099999999998</v>
          </cell>
          <cell r="O4">
            <v>92.021999999999991</v>
          </cell>
          <cell r="P4">
            <v>12.206999999999999</v>
          </cell>
          <cell r="Q4">
            <v>1459.2059999999999</v>
          </cell>
          <cell r="R4">
            <v>311.74799999999999</v>
          </cell>
        </row>
        <row r="9">
          <cell r="I9">
            <v>497</v>
          </cell>
          <cell r="J9">
            <v>2211.5172580645162</v>
          </cell>
          <cell r="K9">
            <v>2708.5172580645162</v>
          </cell>
          <cell r="L9">
            <v>884</v>
          </cell>
          <cell r="M9">
            <v>935</v>
          </cell>
          <cell r="N9">
            <v>371.61290322580646</v>
          </cell>
        </row>
        <row r="10">
          <cell r="I10">
            <v>464</v>
          </cell>
          <cell r="J10">
            <v>2241.1346428571428</v>
          </cell>
          <cell r="K10">
            <v>2705.1346428571428</v>
          </cell>
          <cell r="L10">
            <v>854</v>
          </cell>
          <cell r="M10">
            <v>911</v>
          </cell>
          <cell r="N10">
            <v>342.96428571428572</v>
          </cell>
        </row>
        <row r="11">
          <cell r="I11">
            <v>476</v>
          </cell>
          <cell r="J11">
            <v>2263.4686129032257</v>
          </cell>
          <cell r="K11">
            <v>2739.4686129032257</v>
          </cell>
          <cell r="L11">
            <v>887</v>
          </cell>
          <cell r="M11">
            <v>924</v>
          </cell>
          <cell r="N11">
            <v>357.45161290322579</v>
          </cell>
        </row>
        <row r="12">
          <cell r="I12">
            <v>429</v>
          </cell>
          <cell r="J12">
            <v>2323.0621999999998</v>
          </cell>
          <cell r="K12">
            <v>2752.0621999999998</v>
          </cell>
          <cell r="L12">
            <v>860</v>
          </cell>
          <cell r="M12">
            <v>805</v>
          </cell>
          <cell r="N12">
            <v>299.53333333333336</v>
          </cell>
        </row>
        <row r="13">
          <cell r="I13">
            <v>403</v>
          </cell>
          <cell r="J13">
            <v>2317.3745161290321</v>
          </cell>
          <cell r="K13">
            <v>2720.3745161290321</v>
          </cell>
          <cell r="L13">
            <v>900</v>
          </cell>
          <cell r="M13">
            <v>852</v>
          </cell>
          <cell r="N13">
            <v>229.48387096774192</v>
          </cell>
        </row>
        <row r="14">
          <cell r="I14">
            <v>423</v>
          </cell>
          <cell r="J14">
            <v>2281.9924000000001</v>
          </cell>
          <cell r="K14">
            <v>2704.9924000000001</v>
          </cell>
          <cell r="L14">
            <v>903</v>
          </cell>
          <cell r="M14">
            <v>881</v>
          </cell>
          <cell r="N14">
            <v>238.06666666666666</v>
          </cell>
        </row>
        <row r="15">
          <cell r="I15">
            <v>419</v>
          </cell>
          <cell r="J15">
            <v>2285.5677741935483</v>
          </cell>
          <cell r="K15">
            <v>2704.5677741935483</v>
          </cell>
          <cell r="L15">
            <v>884</v>
          </cell>
          <cell r="M15">
            <v>907</v>
          </cell>
          <cell r="N15">
            <v>243.45161290322579</v>
          </cell>
        </row>
        <row r="16">
          <cell r="I16">
            <v>315</v>
          </cell>
          <cell r="J16">
            <v>2416.5130322580644</v>
          </cell>
          <cell r="K16">
            <v>2731.5130322580644</v>
          </cell>
          <cell r="L16">
            <v>881</v>
          </cell>
          <cell r="M16">
            <v>915</v>
          </cell>
          <cell r="N16">
            <v>253.96774193548387</v>
          </cell>
        </row>
        <row r="17">
          <cell r="I17">
            <v>433</v>
          </cell>
          <cell r="J17">
            <v>2291.2425333333335</v>
          </cell>
          <cell r="K17">
            <v>2724.2425333333335</v>
          </cell>
          <cell r="L17">
            <v>827</v>
          </cell>
          <cell r="M17">
            <v>841</v>
          </cell>
          <cell r="N17">
            <v>237.56666666666666</v>
          </cell>
        </row>
        <row r="18">
          <cell r="I18">
            <v>427</v>
          </cell>
          <cell r="J18">
            <v>2252.4523548387097</v>
          </cell>
          <cell r="K18">
            <v>2679.4523548387097</v>
          </cell>
          <cell r="L18">
            <v>832</v>
          </cell>
          <cell r="M18">
            <v>781</v>
          </cell>
          <cell r="N18">
            <v>254.25806451612902</v>
          </cell>
        </row>
        <row r="19">
          <cell r="I19">
            <v>394</v>
          </cell>
          <cell r="J19">
            <v>2328</v>
          </cell>
          <cell r="K19">
            <v>2722</v>
          </cell>
          <cell r="L19">
            <v>840</v>
          </cell>
          <cell r="M19">
            <v>721</v>
          </cell>
          <cell r="N19">
            <v>306</v>
          </cell>
        </row>
        <row r="20">
          <cell r="I20">
            <v>476</v>
          </cell>
          <cell r="J20">
            <v>2346</v>
          </cell>
          <cell r="K20">
            <v>2822</v>
          </cell>
          <cell r="L20">
            <v>877</v>
          </cell>
          <cell r="M20">
            <v>877</v>
          </cell>
          <cell r="N20">
            <v>338</v>
          </cell>
        </row>
        <row r="22">
          <cell r="I22">
            <v>500</v>
          </cell>
          <cell r="J22">
            <v>2184.2386774193546</v>
          </cell>
          <cell r="K22">
            <v>2684.2386774193546</v>
          </cell>
          <cell r="L22">
            <v>882</v>
          </cell>
          <cell r="M22">
            <v>935</v>
          </cell>
          <cell r="N22">
            <v>398.09677419354841</v>
          </cell>
        </row>
        <row r="23">
          <cell r="I23">
            <v>492</v>
          </cell>
          <cell r="J23">
            <v>2342.3509655172415</v>
          </cell>
          <cell r="K23">
            <v>2834.3509655172415</v>
          </cell>
          <cell r="L23">
            <v>896</v>
          </cell>
          <cell r="M23">
            <v>954</v>
          </cell>
          <cell r="N23">
            <v>395.10344827586209</v>
          </cell>
        </row>
        <row r="24">
          <cell r="I24">
            <v>415</v>
          </cell>
          <cell r="J24">
            <v>2314.4189032258064</v>
          </cell>
          <cell r="K24">
            <v>2729.4189032258064</v>
          </cell>
          <cell r="L24">
            <v>797</v>
          </cell>
          <cell r="M24">
            <v>756</v>
          </cell>
          <cell r="N24">
            <v>323.93548387096774</v>
          </cell>
        </row>
        <row r="25">
          <cell r="I25">
            <v>440</v>
          </cell>
          <cell r="J25">
            <v>2202.8815333333332</v>
          </cell>
          <cell r="K25">
            <v>2642.8815333333332</v>
          </cell>
          <cell r="L25">
            <v>827</v>
          </cell>
          <cell r="M25">
            <v>841.2043666666666</v>
          </cell>
          <cell r="N25">
            <v>306.89999999999998</v>
          </cell>
        </row>
        <row r="26">
          <cell r="I26">
            <v>423</v>
          </cell>
          <cell r="J26">
            <v>2270.3556129032258</v>
          </cell>
          <cell r="K26">
            <v>2693.3556129032258</v>
          </cell>
          <cell r="L26">
            <v>852</v>
          </cell>
          <cell r="M26">
            <v>734.90870967741932</v>
          </cell>
          <cell r="N26">
            <v>256.32258064516128</v>
          </cell>
        </row>
        <row r="27">
          <cell r="I27">
            <v>423</v>
          </cell>
          <cell r="J27">
            <v>2299.1172666666666</v>
          </cell>
          <cell r="K27">
            <v>2722.1172666666666</v>
          </cell>
          <cell r="L27">
            <v>843</v>
          </cell>
          <cell r="M27">
            <v>783.29133333333334</v>
          </cell>
          <cell r="N27">
            <v>263.43333333333334</v>
          </cell>
        </row>
        <row r="28">
          <cell r="I28">
            <v>430</v>
          </cell>
          <cell r="J28">
            <v>2277.9696129032259</v>
          </cell>
          <cell r="K28">
            <v>2707.9696129032259</v>
          </cell>
          <cell r="L28">
            <v>858</v>
          </cell>
          <cell r="M28">
            <v>824.8327741935484</v>
          </cell>
          <cell r="N28">
            <v>270.12903225806451</v>
          </cell>
        </row>
        <row r="29">
          <cell r="I29">
            <v>435</v>
          </cell>
          <cell r="J29">
            <v>2276.5040967741934</v>
          </cell>
          <cell r="K29">
            <v>2711.5040967741934</v>
          </cell>
          <cell r="L29">
            <v>852</v>
          </cell>
          <cell r="M29">
            <v>714.20193548387101</v>
          </cell>
          <cell r="N29">
            <v>282.32258064516128</v>
          </cell>
        </row>
        <row r="30">
          <cell r="I30">
            <v>447</v>
          </cell>
          <cell r="J30">
            <v>2294.3453</v>
          </cell>
          <cell r="K30">
            <v>2741.3453</v>
          </cell>
          <cell r="L30">
            <v>800</v>
          </cell>
          <cell r="M30">
            <v>534</v>
          </cell>
          <cell r="N30">
            <v>281</v>
          </cell>
        </row>
        <row r="31">
          <cell r="I31">
            <v>467</v>
          </cell>
          <cell r="J31">
            <v>1978.7521935483871</v>
          </cell>
          <cell r="K31">
            <v>2445.7521935483874</v>
          </cell>
          <cell r="L31">
            <v>816</v>
          </cell>
          <cell r="M31">
            <v>519</v>
          </cell>
          <cell r="N31">
            <v>257.03225806451616</v>
          </cell>
        </row>
        <row r="32">
          <cell r="I32">
            <v>462</v>
          </cell>
          <cell r="J32">
            <v>2070.4902999999999</v>
          </cell>
          <cell r="K32">
            <v>2532.4902999999999</v>
          </cell>
          <cell r="L32">
            <v>830</v>
          </cell>
          <cell r="M32">
            <v>723</v>
          </cell>
          <cell r="N32">
            <v>359.7</v>
          </cell>
        </row>
        <row r="33">
          <cell r="I33">
            <v>497</v>
          </cell>
          <cell r="J33">
            <v>1787.7636774193547</v>
          </cell>
          <cell r="K33">
            <v>2284.7636774193547</v>
          </cell>
          <cell r="L33">
            <v>871</v>
          </cell>
          <cell r="M33">
            <v>890</v>
          </cell>
          <cell r="N33">
            <v>396</v>
          </cell>
        </row>
        <row r="35">
          <cell r="I35">
            <v>482</v>
          </cell>
          <cell r="J35">
            <v>1943.7715161290323</v>
          </cell>
          <cell r="K35">
            <v>2425.7715161290325</v>
          </cell>
          <cell r="L35">
            <v>880.64516129032256</v>
          </cell>
          <cell r="M35">
            <v>986</v>
          </cell>
          <cell r="N35">
            <v>281</v>
          </cell>
        </row>
        <row r="36">
          <cell r="I36">
            <v>438</v>
          </cell>
          <cell r="J36">
            <v>1600.7645</v>
          </cell>
          <cell r="K36">
            <v>2038.7645</v>
          </cell>
          <cell r="L36">
            <v>835.71428571428567</v>
          </cell>
          <cell r="M36">
            <v>730</v>
          </cell>
          <cell r="N36">
            <v>245</v>
          </cell>
        </row>
        <row r="37">
          <cell r="I37">
            <v>411</v>
          </cell>
          <cell r="J37">
            <v>1667.768935483871</v>
          </cell>
          <cell r="K37">
            <v>2078.7689354838712</v>
          </cell>
          <cell r="L37">
            <v>835.48387096774195</v>
          </cell>
          <cell r="M37">
            <v>722</v>
          </cell>
          <cell r="N37">
            <v>248</v>
          </cell>
        </row>
        <row r="38">
          <cell r="I38">
            <v>326</v>
          </cell>
          <cell r="J38">
            <v>1903.4570666666666</v>
          </cell>
          <cell r="K38">
            <v>2229.4570666666668</v>
          </cell>
          <cell r="L38">
            <v>643.33333333333337</v>
          </cell>
          <cell r="M38">
            <v>594</v>
          </cell>
          <cell r="N38">
            <v>240</v>
          </cell>
        </row>
        <row r="39">
          <cell r="I39">
            <v>309</v>
          </cell>
          <cell r="J39">
            <v>1996.1971612903226</v>
          </cell>
          <cell r="K39">
            <v>2305.1971612903226</v>
          </cell>
          <cell r="L39">
            <v>708.38709677419354</v>
          </cell>
          <cell r="M39">
            <v>552</v>
          </cell>
          <cell r="N39">
            <v>255</v>
          </cell>
        </row>
        <row r="40">
          <cell r="I40">
            <v>410</v>
          </cell>
          <cell r="J40">
            <v>2049.6912666666667</v>
          </cell>
          <cell r="K40">
            <v>2459.6912666666667</v>
          </cell>
          <cell r="L40">
            <v>801.66666666666663</v>
          </cell>
          <cell r="M40">
            <v>665</v>
          </cell>
          <cell r="N40">
            <v>235</v>
          </cell>
        </row>
        <row r="41">
          <cell r="B41">
            <v>5669.6819999999998</v>
          </cell>
          <cell r="C41">
            <v>169.959</v>
          </cell>
          <cell r="F41">
            <v>277.94399999999996</v>
          </cell>
          <cell r="G41">
            <v>1130.556</v>
          </cell>
          <cell r="I41">
            <v>444.14699999999999</v>
          </cell>
          <cell r="J41">
            <v>2080.8240000000001</v>
          </cell>
          <cell r="K41">
            <v>2524.971</v>
          </cell>
          <cell r="L41">
            <v>888.29399999999998</v>
          </cell>
          <cell r="M41">
            <v>909.89099999999996</v>
          </cell>
          <cell r="N41">
            <v>215.97</v>
          </cell>
          <cell r="O41">
            <v>101.41199999999999</v>
          </cell>
          <cell r="P41">
            <v>10.328999999999999</v>
          </cell>
          <cell r="Q41">
            <v>1698.6509999999998</v>
          </cell>
          <cell r="R41">
            <v>311.74799999999999</v>
          </cell>
        </row>
        <row r="42">
          <cell r="B42">
            <v>5589.8669999999993</v>
          </cell>
          <cell r="C42">
            <v>162.447</v>
          </cell>
          <cell r="F42">
            <v>269.49299999999999</v>
          </cell>
          <cell r="G42">
            <v>1138.068</v>
          </cell>
          <cell r="I42">
            <v>404.709</v>
          </cell>
          <cell r="J42">
            <v>2086.4580000000001</v>
          </cell>
          <cell r="K42">
            <v>2491.1669999999999</v>
          </cell>
          <cell r="L42">
            <v>864.81899999999996</v>
          </cell>
          <cell r="M42">
            <v>841.34399999999994</v>
          </cell>
          <cell r="N42">
            <v>232.87199999999999</v>
          </cell>
          <cell r="O42">
            <v>103.28999999999999</v>
          </cell>
          <cell r="P42">
            <v>10.328999999999999</v>
          </cell>
          <cell r="Q42">
            <v>1454.511</v>
          </cell>
          <cell r="R42">
            <v>432.87899999999996</v>
          </cell>
        </row>
        <row r="43">
          <cell r="B43">
            <v>5596.44</v>
          </cell>
          <cell r="C43">
            <v>156.81299999999999</v>
          </cell>
          <cell r="F43">
            <v>238.506</v>
          </cell>
          <cell r="G43">
            <v>903.31799999999998</v>
          </cell>
          <cell r="I43">
            <v>425.36699999999996</v>
          </cell>
          <cell r="J43">
            <v>2114.6279999999997</v>
          </cell>
          <cell r="K43">
            <v>2539.9949999999999</v>
          </cell>
          <cell r="L43">
            <v>797.2109999999999</v>
          </cell>
          <cell r="M43">
            <v>621.61799999999994</v>
          </cell>
          <cell r="N43">
            <v>215.03099999999998</v>
          </cell>
          <cell r="O43">
            <v>92.021999999999991</v>
          </cell>
          <cell r="P43">
            <v>12.206999999999999</v>
          </cell>
          <cell r="Q43">
            <v>1459.2059999999999</v>
          </cell>
          <cell r="R43">
            <v>311.74799999999999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/>
  </sheetViews>
  <sheetFormatPr defaultRowHeight="12.75" x14ac:dyDescent="0.2"/>
  <sheetData/>
  <pageMargins left="0.75" right="0.75" top="1" bottom="1" header="0.5" footer="0.5"/>
  <pageSetup scale="82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11</xdr:col>
                <xdr:colOff>38100</xdr:colOff>
                <xdr:row>56</xdr:row>
                <xdr:rowOff>152400</xdr:rowOff>
              </to>
            </anchor>
          </objectPr>
        </oleObject>
      </mc:Choice>
      <mc:Fallback>
        <oleObject progId="Document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D23" workbookViewId="0">
      <selection activeCell="D34" sqref="D34"/>
    </sheetView>
  </sheetViews>
  <sheetFormatPr defaultRowHeight="12.75" x14ac:dyDescent="0.2"/>
  <cols>
    <col min="1" max="1" width="4.85546875" customWidth="1"/>
    <col min="15" max="15" width="4.7109375" customWidth="1"/>
    <col min="16" max="16" width="9.140625" style="4"/>
  </cols>
  <sheetData>
    <row r="1" spans="1:17" s="4" customForma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/>
    </row>
    <row r="3" spans="1:17" x14ac:dyDescent="0.2">
      <c r="A3" s="5"/>
      <c r="B3" s="7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/>
    </row>
    <row r="4" spans="1:17" x14ac:dyDescent="0.2">
      <c r="A4" s="5"/>
      <c r="B4" s="4"/>
      <c r="C4" s="8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6"/>
      <c r="Q4" t="s">
        <v>1</v>
      </c>
    </row>
    <row r="5" spans="1:17" x14ac:dyDescent="0.2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6"/>
    </row>
    <row r="6" spans="1:17" x14ac:dyDescent="0.2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6"/>
    </row>
    <row r="7" spans="1:17" x14ac:dyDescent="0.2">
      <c r="A7" s="5"/>
      <c r="B7" s="8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6"/>
    </row>
    <row r="8" spans="1:17" x14ac:dyDescent="0.2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6"/>
    </row>
    <row r="9" spans="1:17" x14ac:dyDescent="0.2">
      <c r="A9" s="5"/>
      <c r="B9" s="4"/>
      <c r="C9" s="4"/>
      <c r="D9" s="9">
        <v>3</v>
      </c>
      <c r="E9" s="4"/>
      <c r="F9" s="4"/>
      <c r="G9" s="4"/>
      <c r="H9" s="4"/>
      <c r="I9" s="4"/>
      <c r="J9" s="4"/>
      <c r="K9" s="4"/>
      <c r="L9" s="4"/>
      <c r="M9" s="4"/>
      <c r="N9" s="4"/>
      <c r="O9" s="6"/>
    </row>
    <row r="10" spans="1:17" x14ac:dyDescent="0.2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0">
        <v>9</v>
      </c>
      <c r="O10" s="6"/>
    </row>
    <row r="11" spans="1:17" x14ac:dyDescent="0.2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1">
        <v>10</v>
      </c>
      <c r="O11" s="6"/>
    </row>
    <row r="12" spans="1:17" x14ac:dyDescent="0.2">
      <c r="A12" s="5"/>
      <c r="B12" s="4"/>
      <c r="C12" s="4"/>
      <c r="D12" s="4"/>
      <c r="E12" s="4"/>
      <c r="F12" s="4"/>
      <c r="G12" s="11" t="s">
        <v>2</v>
      </c>
      <c r="H12" s="10" t="s">
        <v>3</v>
      </c>
      <c r="I12" s="4"/>
      <c r="J12" s="4"/>
      <c r="K12" s="4"/>
      <c r="L12" s="4"/>
      <c r="M12" s="4"/>
      <c r="N12" s="4"/>
      <c r="O12" s="6"/>
    </row>
    <row r="13" spans="1:17" x14ac:dyDescent="0.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>
        <v>12</v>
      </c>
      <c r="N13" s="4"/>
      <c r="O13" s="6"/>
    </row>
    <row r="14" spans="1:17" x14ac:dyDescent="0.2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6"/>
    </row>
    <row r="15" spans="1:17" x14ac:dyDescent="0.2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13" t="s">
        <v>4</v>
      </c>
      <c r="M15" s="4"/>
      <c r="N15" s="4"/>
      <c r="O15" s="6"/>
    </row>
    <row r="16" spans="1:17" x14ac:dyDescent="0.2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6"/>
    </row>
    <row r="17" spans="1:15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1">
        <v>6</v>
      </c>
      <c r="N17" s="4"/>
      <c r="O17" s="6"/>
    </row>
    <row r="18" spans="1:15" x14ac:dyDescent="0.2">
      <c r="A18" s="5"/>
      <c r="B18" s="7" t="s">
        <v>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3" t="s">
        <v>6</v>
      </c>
      <c r="N18" s="4"/>
      <c r="O18" s="6"/>
    </row>
    <row r="19" spans="1:15" ht="13.5" thickBot="1" x14ac:dyDescent="0.25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"/>
    </row>
    <row r="20" spans="1:15" ht="13.5" thickBot="1" x14ac:dyDescent="0.25">
      <c r="A20" s="5"/>
      <c r="B20" s="69" t="s">
        <v>7</v>
      </c>
      <c r="C20" s="70"/>
      <c r="D20" s="71"/>
      <c r="E20" s="66" t="s">
        <v>8</v>
      </c>
      <c r="F20" s="67"/>
      <c r="G20" s="67"/>
      <c r="H20" s="68"/>
      <c r="I20" s="4"/>
      <c r="J20" s="4"/>
      <c r="K20" s="4"/>
      <c r="L20" s="9">
        <v>4</v>
      </c>
      <c r="M20" s="12">
        <v>8</v>
      </c>
      <c r="N20" s="4"/>
      <c r="O20" s="6"/>
    </row>
    <row r="21" spans="1:15" x14ac:dyDescent="0.2">
      <c r="A21" s="5"/>
      <c r="B21" s="80" t="s">
        <v>9</v>
      </c>
      <c r="C21" s="73"/>
      <c r="D21" s="14">
        <f>'[1]TransCanadaWorksheet mmcf'!B4</f>
        <v>5596.44</v>
      </c>
      <c r="E21" s="72" t="s">
        <v>10</v>
      </c>
      <c r="F21" s="72"/>
      <c r="G21" s="73"/>
      <c r="H21" s="14">
        <f>'[1]TransCanadaWorksheet mmcf'!K4</f>
        <v>2539.9949999999999</v>
      </c>
      <c r="I21" s="4"/>
      <c r="J21" s="4"/>
      <c r="K21" s="4"/>
      <c r="L21" s="4"/>
      <c r="M21" s="4"/>
      <c r="N21" s="4"/>
      <c r="O21" s="6"/>
    </row>
    <row r="22" spans="1:15" x14ac:dyDescent="0.2">
      <c r="A22" s="5"/>
      <c r="B22" s="81" t="s">
        <v>11</v>
      </c>
      <c r="C22" s="61"/>
      <c r="D22" s="15">
        <f>'[1]TransCanadaWorksheet mmcf'!C4</f>
        <v>156.81299999999999</v>
      </c>
      <c r="E22" s="60" t="s">
        <v>12</v>
      </c>
      <c r="F22" s="60"/>
      <c r="G22" s="61"/>
      <c r="H22" s="15">
        <f>'[1]TransCanadaWorksheet mmcf'!I4</f>
        <v>425.36699999999996</v>
      </c>
      <c r="I22" s="4"/>
      <c r="J22" s="4"/>
      <c r="K22" s="4"/>
      <c r="L22" s="4"/>
      <c r="M22" s="4"/>
      <c r="N22" s="4"/>
      <c r="O22" s="6"/>
    </row>
    <row r="23" spans="1:15" x14ac:dyDescent="0.2">
      <c r="A23" s="5"/>
      <c r="B23" s="81" t="s">
        <v>13</v>
      </c>
      <c r="C23" s="61"/>
      <c r="D23" s="15">
        <f>'[1]TransCanadaWorksheet mmcf'!F4</f>
        <v>238.506</v>
      </c>
      <c r="E23" s="60" t="s">
        <v>14</v>
      </c>
      <c r="F23" s="60"/>
      <c r="G23" s="61"/>
      <c r="H23" s="15">
        <f>'[1]TransCanadaWorksheet mmcf'!J4</f>
        <v>2114.6279999999997</v>
      </c>
      <c r="I23" s="4"/>
      <c r="J23" s="4"/>
      <c r="K23" s="4"/>
      <c r="L23" s="4"/>
      <c r="M23" s="4"/>
      <c r="N23" s="4"/>
      <c r="O23" s="6"/>
    </row>
    <row r="24" spans="1:15" x14ac:dyDescent="0.2">
      <c r="A24" s="5"/>
      <c r="B24" s="81" t="s">
        <v>15</v>
      </c>
      <c r="C24" s="61"/>
      <c r="D24" s="15">
        <f>'[1]TransCanadaWorksheet mmcf'!G4</f>
        <v>903.31799999999998</v>
      </c>
      <c r="E24" s="60" t="s">
        <v>16</v>
      </c>
      <c r="F24" s="60"/>
      <c r="G24" s="61"/>
      <c r="H24" s="15">
        <f>'[1]TransCanadaWorksheet mmcf'!L4</f>
        <v>797.2109999999999</v>
      </c>
      <c r="I24" s="4"/>
      <c r="J24" s="4"/>
      <c r="K24" s="4"/>
      <c r="L24" s="4"/>
      <c r="M24" s="4"/>
      <c r="N24" s="13" t="s">
        <v>1</v>
      </c>
      <c r="O24" s="6"/>
    </row>
    <row r="25" spans="1:15" x14ac:dyDescent="0.2">
      <c r="A25" s="5"/>
      <c r="B25" s="74"/>
      <c r="C25" s="75"/>
      <c r="D25" s="15"/>
      <c r="E25" s="60" t="s">
        <v>17</v>
      </c>
      <c r="F25" s="60"/>
      <c r="G25" s="61"/>
      <c r="H25" s="15">
        <f>'[1]TransCanadaWorksheet mmcf'!M4</f>
        <v>621.61799999999994</v>
      </c>
      <c r="I25" s="4"/>
      <c r="J25" s="4"/>
      <c r="K25" s="4"/>
      <c r="L25" s="4"/>
      <c r="M25" s="4"/>
      <c r="N25" s="4"/>
      <c r="O25" s="16" t="s">
        <v>1</v>
      </c>
    </row>
    <row r="26" spans="1:15" x14ac:dyDescent="0.2">
      <c r="A26" s="5"/>
      <c r="B26" s="62"/>
      <c r="C26" s="63"/>
      <c r="D26" s="15"/>
      <c r="E26" s="60" t="s">
        <v>18</v>
      </c>
      <c r="F26" s="60"/>
      <c r="G26" s="61"/>
      <c r="H26" s="15">
        <f>'[1]TransCanadaWorksheet mmcf'!N4</f>
        <v>215.03099999999998</v>
      </c>
      <c r="I26" s="4"/>
      <c r="J26" s="4"/>
      <c r="K26" s="4"/>
      <c r="L26" s="4"/>
      <c r="M26" s="4"/>
      <c r="N26" s="4"/>
      <c r="O26" s="6"/>
    </row>
    <row r="27" spans="1:15" x14ac:dyDescent="0.2">
      <c r="A27" s="5"/>
      <c r="B27" s="64"/>
      <c r="C27" s="65"/>
      <c r="D27" s="17"/>
      <c r="E27" s="60" t="s">
        <v>19</v>
      </c>
      <c r="F27" s="60"/>
      <c r="G27" s="61"/>
      <c r="H27" s="17">
        <f>'[1]TransCanadaWorksheet mmcf'!O4</f>
        <v>92.021999999999991</v>
      </c>
      <c r="I27" s="4"/>
      <c r="J27" s="4"/>
      <c r="K27" s="4"/>
      <c r="L27" s="4"/>
      <c r="M27" s="4"/>
      <c r="N27" s="4"/>
      <c r="O27" s="6"/>
    </row>
    <row r="28" spans="1:15" x14ac:dyDescent="0.2">
      <c r="A28" s="5"/>
      <c r="B28" s="62"/>
      <c r="C28" s="63"/>
      <c r="D28" s="18"/>
      <c r="E28" s="60" t="s">
        <v>20</v>
      </c>
      <c r="F28" s="60"/>
      <c r="G28" s="61"/>
      <c r="H28" s="15">
        <f>'[1]TransCanadaWorksheet mmcf'!P4</f>
        <v>12.206999999999999</v>
      </c>
      <c r="I28" s="4"/>
      <c r="J28" s="4"/>
      <c r="K28" s="4"/>
      <c r="L28" s="4"/>
      <c r="M28" s="4"/>
      <c r="N28" s="4"/>
      <c r="O28" s="6"/>
    </row>
    <row r="29" spans="1:15" x14ac:dyDescent="0.2">
      <c r="A29" s="5"/>
      <c r="B29" s="62"/>
      <c r="C29" s="63"/>
      <c r="D29" s="15"/>
      <c r="E29" s="82" t="s">
        <v>21</v>
      </c>
      <c r="F29" s="83"/>
      <c r="G29" s="63"/>
      <c r="H29" s="15">
        <f>'[1]TransCanadaWorksheet mmcf'!Q4</f>
        <v>1459.2059999999999</v>
      </c>
      <c r="I29" s="4"/>
      <c r="J29" s="4"/>
      <c r="K29" s="4"/>
      <c r="L29" s="4"/>
      <c r="M29" s="4"/>
      <c r="N29" s="4"/>
      <c r="O29" s="6"/>
    </row>
    <row r="30" spans="1:15" x14ac:dyDescent="0.2">
      <c r="A30" s="5"/>
      <c r="B30" s="62"/>
      <c r="C30" s="63"/>
      <c r="D30" s="15"/>
      <c r="E30" s="82" t="s">
        <v>22</v>
      </c>
      <c r="F30" s="83"/>
      <c r="G30" s="63"/>
      <c r="H30" s="15"/>
      <c r="I30" s="4"/>
      <c r="J30" s="4"/>
      <c r="K30" s="4"/>
      <c r="L30" s="19" t="s">
        <v>23</v>
      </c>
      <c r="M30" s="4"/>
      <c r="N30" s="4"/>
      <c r="O30" s="6"/>
    </row>
    <row r="31" spans="1:15" x14ac:dyDescent="0.2">
      <c r="A31" s="5"/>
      <c r="B31" s="62"/>
      <c r="C31" s="63"/>
      <c r="D31" s="18"/>
      <c r="E31" s="82" t="s">
        <v>24</v>
      </c>
      <c r="F31" s="83"/>
      <c r="G31" s="63"/>
      <c r="H31" s="15">
        <f>'[1]TransCanadaWorksheet mmcf'!R4</f>
        <v>311.74799999999999</v>
      </c>
      <c r="I31" s="4"/>
      <c r="J31" s="4"/>
      <c r="K31" s="4"/>
      <c r="L31" s="4"/>
      <c r="M31" s="4"/>
      <c r="N31" s="4"/>
      <c r="O31" s="6"/>
    </row>
    <row r="32" spans="1:15" ht="13.5" thickBot="1" x14ac:dyDescent="0.25">
      <c r="A32" s="5"/>
      <c r="B32" s="76"/>
      <c r="C32" s="77"/>
      <c r="D32" s="20"/>
      <c r="E32" s="78" t="s">
        <v>25</v>
      </c>
      <c r="F32" s="78"/>
      <c r="G32" s="79"/>
      <c r="H32" s="20"/>
      <c r="I32" s="4"/>
      <c r="J32" s="4"/>
      <c r="K32" s="4"/>
      <c r="L32" s="4"/>
      <c r="M32" s="4"/>
      <c r="N32" s="4"/>
      <c r="O32" s="6"/>
    </row>
    <row r="33" spans="1:15" ht="13.5" thickBot="1" x14ac:dyDescent="0.2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3"/>
    </row>
  </sheetData>
  <mergeCells count="26">
    <mergeCell ref="B32:C32"/>
    <mergeCell ref="E32:G32"/>
    <mergeCell ref="B21:C21"/>
    <mergeCell ref="B22:C22"/>
    <mergeCell ref="B23:C23"/>
    <mergeCell ref="B24:C24"/>
    <mergeCell ref="E28:G28"/>
    <mergeCell ref="E29:G29"/>
    <mergeCell ref="E30:G30"/>
    <mergeCell ref="E31:G31"/>
    <mergeCell ref="E20:H20"/>
    <mergeCell ref="B20:D20"/>
    <mergeCell ref="E21:G21"/>
    <mergeCell ref="B25:C25"/>
    <mergeCell ref="E22:G22"/>
    <mergeCell ref="E23:G23"/>
    <mergeCell ref="E24:G24"/>
    <mergeCell ref="E25:G25"/>
    <mergeCell ref="E26:G26"/>
    <mergeCell ref="E27:G27"/>
    <mergeCell ref="B29:C29"/>
    <mergeCell ref="B30:C30"/>
    <mergeCell ref="B31:C31"/>
    <mergeCell ref="B26:C26"/>
    <mergeCell ref="B28:C28"/>
    <mergeCell ref="B27:C27"/>
  </mergeCells>
  <printOptions horizontalCentered="1"/>
  <pageMargins left="0.25" right="0.21" top="1.53" bottom="0.68" header="0.5" footer="0.31"/>
  <pageSetup scale="105" orientation="landscape" r:id="rId1"/>
  <headerFooter alignWithMargins="0">
    <oddHeader>&amp;C&amp;"Arial,Bold"&amp;22TRANSCANADA  PIPELINE&amp;20
September,&amp;26 &amp;20 2001</oddHeader>
    <oddFooter>&amp;L&amp;9Attachment 1 of 2&amp;C&amp;9&amp;D&amp;R&amp;9Lippman Consulting,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63"/>
  <sheetViews>
    <sheetView zoomScale="5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RowHeight="12.75" x14ac:dyDescent="0.2"/>
  <cols>
    <col min="1" max="1" width="14.140625" customWidth="1"/>
    <col min="2" max="2" width="15.5703125" customWidth="1"/>
    <col min="3" max="3" width="14.42578125" customWidth="1"/>
    <col min="4" max="4" width="15" customWidth="1"/>
    <col min="5" max="5" width="16.7109375" customWidth="1"/>
    <col min="6" max="6" width="13.5703125" customWidth="1"/>
    <col min="7" max="7" width="18.7109375" customWidth="1"/>
    <col min="8" max="8" width="13.28515625" customWidth="1"/>
    <col min="9" max="9" width="13.85546875" customWidth="1"/>
    <col min="10" max="10" width="13.5703125" customWidth="1"/>
    <col min="11" max="11" width="17.85546875" customWidth="1"/>
    <col min="12" max="12" width="15.85546875" customWidth="1"/>
    <col min="13" max="13" width="18.42578125" customWidth="1"/>
    <col min="14" max="15" width="14.7109375" customWidth="1"/>
  </cols>
  <sheetData>
    <row r="1" spans="1:15" ht="35.25" x14ac:dyDescent="0.5">
      <c r="A1" s="84" t="s">
        <v>26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26.25" x14ac:dyDescent="0.4">
      <c r="A2" s="85" t="s">
        <v>27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5" ht="24" customHeight="1" thickBot="1" x14ac:dyDescent="0.25"/>
    <row r="4" spans="1:15" ht="21" thickBot="1" x14ac:dyDescent="0.35">
      <c r="A4" s="89" t="s">
        <v>28</v>
      </c>
      <c r="B4" s="86" t="s">
        <v>29</v>
      </c>
      <c r="C4" s="87"/>
      <c r="D4" s="87"/>
      <c r="E4" s="88"/>
      <c r="F4" s="95" t="s">
        <v>30</v>
      </c>
      <c r="G4" s="96"/>
      <c r="H4" s="96"/>
      <c r="I4" s="96"/>
      <c r="J4" s="96"/>
      <c r="K4" s="96"/>
      <c r="L4" s="96"/>
      <c r="M4" s="96"/>
      <c r="N4" s="96"/>
      <c r="O4" s="97"/>
    </row>
    <row r="5" spans="1:15" ht="30" customHeight="1" thickBot="1" x14ac:dyDescent="0.3">
      <c r="A5" s="90"/>
      <c r="B5" s="24" t="s">
        <v>31</v>
      </c>
      <c r="C5" s="25" t="s">
        <v>32</v>
      </c>
      <c r="D5" s="26" t="s">
        <v>33</v>
      </c>
      <c r="E5" s="27" t="s">
        <v>34</v>
      </c>
      <c r="F5" s="92" t="s">
        <v>35</v>
      </c>
      <c r="G5" s="93"/>
      <c r="H5" s="94"/>
      <c r="I5" s="28" t="s">
        <v>36</v>
      </c>
      <c r="J5" s="26" t="s">
        <v>37</v>
      </c>
      <c r="K5" s="29" t="s">
        <v>38</v>
      </c>
      <c r="L5" s="25" t="s">
        <v>39</v>
      </c>
      <c r="M5" s="28" t="s">
        <v>40</v>
      </c>
      <c r="N5" s="26" t="s">
        <v>41</v>
      </c>
      <c r="O5" s="29" t="s">
        <v>42</v>
      </c>
    </row>
    <row r="6" spans="1:15" ht="30" customHeight="1" thickBot="1" x14ac:dyDescent="0.3">
      <c r="A6" s="91"/>
      <c r="B6" s="30" t="s">
        <v>43</v>
      </c>
      <c r="C6" s="31"/>
      <c r="D6" s="32" t="s">
        <v>1</v>
      </c>
      <c r="E6" s="33" t="s">
        <v>1</v>
      </c>
      <c r="F6" s="34" t="s">
        <v>44</v>
      </c>
      <c r="G6" s="32" t="s">
        <v>45</v>
      </c>
      <c r="H6" s="31" t="s">
        <v>46</v>
      </c>
      <c r="I6" s="34" t="s">
        <v>1</v>
      </c>
      <c r="J6" s="32" t="s">
        <v>47</v>
      </c>
      <c r="K6" s="33" t="s">
        <v>48</v>
      </c>
      <c r="L6" s="31" t="s">
        <v>49</v>
      </c>
      <c r="M6" s="34"/>
      <c r="N6" s="32" t="s">
        <v>50</v>
      </c>
      <c r="O6" s="33" t="s">
        <v>50</v>
      </c>
    </row>
    <row r="7" spans="1:15" s="40" customFormat="1" ht="30" customHeight="1" x14ac:dyDescent="0.25">
      <c r="A7" s="35">
        <v>36161</v>
      </c>
      <c r="B7" s="36"/>
      <c r="C7" s="37"/>
      <c r="D7" s="37"/>
      <c r="E7" s="37"/>
      <c r="F7" s="38">
        <f>'[1]TransCanadaWorksheet mmcf'!I9</f>
        <v>497</v>
      </c>
      <c r="G7" s="38">
        <f>'[1]TransCanadaWorksheet mmcf'!J9</f>
        <v>2211.5172580645162</v>
      </c>
      <c r="H7" s="38">
        <f>'[1]TransCanadaWorksheet mmcf'!K9</f>
        <v>2708.5172580645162</v>
      </c>
      <c r="I7" s="38">
        <f>'[1]TransCanadaWorksheet mmcf'!L9</f>
        <v>884</v>
      </c>
      <c r="J7" s="39">
        <f>'[1]TransCanadaWorksheet mmcf'!M9</f>
        <v>935</v>
      </c>
      <c r="K7" s="39">
        <f>'[1]TransCanadaWorksheet mmcf'!N9</f>
        <v>371.61290322580646</v>
      </c>
      <c r="L7" s="36"/>
      <c r="M7" s="36"/>
      <c r="N7" s="36"/>
      <c r="O7" s="36"/>
    </row>
    <row r="8" spans="1:15" s="40" customFormat="1" ht="30" customHeight="1" x14ac:dyDescent="0.25">
      <c r="A8" s="41">
        <v>36192</v>
      </c>
      <c r="B8" s="42"/>
      <c r="C8" s="43"/>
      <c r="D8" s="43"/>
      <c r="E8" s="43"/>
      <c r="F8" s="38">
        <f>'[1]TransCanadaWorksheet mmcf'!I10</f>
        <v>464</v>
      </c>
      <c r="G8" s="38">
        <f>'[1]TransCanadaWorksheet mmcf'!J10</f>
        <v>2241.1346428571428</v>
      </c>
      <c r="H8" s="38">
        <f>'[1]TransCanadaWorksheet mmcf'!K10</f>
        <v>2705.1346428571428</v>
      </c>
      <c r="I8" s="38">
        <f>'[1]TransCanadaWorksheet mmcf'!L10</f>
        <v>854</v>
      </c>
      <c r="J8" s="39">
        <f>'[1]TransCanadaWorksheet mmcf'!M10</f>
        <v>911</v>
      </c>
      <c r="K8" s="39">
        <f>'[1]TransCanadaWorksheet mmcf'!N10</f>
        <v>342.96428571428572</v>
      </c>
      <c r="L8" s="42"/>
      <c r="M8" s="42"/>
      <c r="N8" s="42"/>
      <c r="O8" s="42"/>
    </row>
    <row r="9" spans="1:15" s="40" customFormat="1" ht="30" customHeight="1" x14ac:dyDescent="0.25">
      <c r="A9" s="41">
        <v>36220</v>
      </c>
      <c r="B9" s="42"/>
      <c r="C9" s="43"/>
      <c r="D9" s="43"/>
      <c r="E9" s="43"/>
      <c r="F9" s="38">
        <f>'[1]TransCanadaWorksheet mmcf'!I11</f>
        <v>476</v>
      </c>
      <c r="G9" s="38">
        <f>'[1]TransCanadaWorksheet mmcf'!J11</f>
        <v>2263.4686129032257</v>
      </c>
      <c r="H9" s="38">
        <f>'[1]TransCanadaWorksheet mmcf'!K11</f>
        <v>2739.4686129032257</v>
      </c>
      <c r="I9" s="38">
        <f>'[1]TransCanadaWorksheet mmcf'!L11</f>
        <v>887</v>
      </c>
      <c r="J9" s="39">
        <f>'[1]TransCanadaWorksheet mmcf'!M11</f>
        <v>924</v>
      </c>
      <c r="K9" s="39">
        <f>'[1]TransCanadaWorksheet mmcf'!N11</f>
        <v>357.45161290322579</v>
      </c>
      <c r="L9" s="42"/>
      <c r="M9" s="42"/>
      <c r="N9" s="42"/>
      <c r="O9" s="42"/>
    </row>
    <row r="10" spans="1:15" s="40" customFormat="1" ht="30" customHeight="1" x14ac:dyDescent="0.25">
      <c r="A10" s="41">
        <v>36251</v>
      </c>
      <c r="B10" s="42"/>
      <c r="C10" s="43"/>
      <c r="D10" s="43"/>
      <c r="E10" s="43"/>
      <c r="F10" s="38">
        <f>'[1]TransCanadaWorksheet mmcf'!I12</f>
        <v>429</v>
      </c>
      <c r="G10" s="38">
        <f>'[1]TransCanadaWorksheet mmcf'!J12</f>
        <v>2323.0621999999998</v>
      </c>
      <c r="H10" s="38">
        <f>'[1]TransCanadaWorksheet mmcf'!K12</f>
        <v>2752.0621999999998</v>
      </c>
      <c r="I10" s="38">
        <f>'[1]TransCanadaWorksheet mmcf'!L12</f>
        <v>860</v>
      </c>
      <c r="J10" s="39">
        <f>'[1]TransCanadaWorksheet mmcf'!M12</f>
        <v>805</v>
      </c>
      <c r="K10" s="39">
        <f>'[1]TransCanadaWorksheet mmcf'!N12</f>
        <v>299.53333333333336</v>
      </c>
      <c r="L10" s="42"/>
      <c r="M10" s="42"/>
      <c r="N10" s="42"/>
      <c r="O10" s="42"/>
    </row>
    <row r="11" spans="1:15" s="40" customFormat="1" ht="30" customHeight="1" x14ac:dyDescent="0.25">
      <c r="A11" s="41">
        <v>36281</v>
      </c>
      <c r="B11" s="42"/>
      <c r="C11" s="43"/>
      <c r="D11" s="43"/>
      <c r="E11" s="43"/>
      <c r="F11" s="38">
        <f>'[1]TransCanadaWorksheet mmcf'!I13</f>
        <v>403</v>
      </c>
      <c r="G11" s="38">
        <f>'[1]TransCanadaWorksheet mmcf'!J13</f>
        <v>2317.3745161290321</v>
      </c>
      <c r="H11" s="38">
        <f>'[1]TransCanadaWorksheet mmcf'!K13</f>
        <v>2720.3745161290321</v>
      </c>
      <c r="I11" s="38">
        <f>'[1]TransCanadaWorksheet mmcf'!L13</f>
        <v>900</v>
      </c>
      <c r="J11" s="39">
        <f>'[1]TransCanadaWorksheet mmcf'!M13</f>
        <v>852</v>
      </c>
      <c r="K11" s="39">
        <f>'[1]TransCanadaWorksheet mmcf'!N13</f>
        <v>229.48387096774192</v>
      </c>
      <c r="L11" s="42"/>
      <c r="M11" s="42"/>
      <c r="N11" s="42"/>
      <c r="O11" s="42"/>
    </row>
    <row r="12" spans="1:15" s="40" customFormat="1" ht="30" customHeight="1" x14ac:dyDescent="0.25">
      <c r="A12" s="41">
        <v>36312</v>
      </c>
      <c r="B12" s="42"/>
      <c r="C12" s="43"/>
      <c r="D12" s="43"/>
      <c r="E12" s="43"/>
      <c r="F12" s="38">
        <f>'[1]TransCanadaWorksheet mmcf'!I14</f>
        <v>423</v>
      </c>
      <c r="G12" s="38">
        <f>'[1]TransCanadaWorksheet mmcf'!J14</f>
        <v>2281.9924000000001</v>
      </c>
      <c r="H12" s="38">
        <f>'[1]TransCanadaWorksheet mmcf'!K14</f>
        <v>2704.9924000000001</v>
      </c>
      <c r="I12" s="38">
        <f>'[1]TransCanadaWorksheet mmcf'!L14</f>
        <v>903</v>
      </c>
      <c r="J12" s="39">
        <f>'[1]TransCanadaWorksheet mmcf'!M14</f>
        <v>881</v>
      </c>
      <c r="K12" s="39">
        <f>'[1]TransCanadaWorksheet mmcf'!N14</f>
        <v>238.06666666666666</v>
      </c>
      <c r="L12" s="42"/>
      <c r="M12" s="42"/>
      <c r="N12" s="42"/>
      <c r="O12" s="42"/>
    </row>
    <row r="13" spans="1:15" s="40" customFormat="1" ht="30" customHeight="1" x14ac:dyDescent="0.25">
      <c r="A13" s="41">
        <v>36342</v>
      </c>
      <c r="B13" s="42"/>
      <c r="C13" s="43"/>
      <c r="D13" s="43"/>
      <c r="E13" s="43"/>
      <c r="F13" s="38">
        <f>'[1]TransCanadaWorksheet mmcf'!I15</f>
        <v>419</v>
      </c>
      <c r="G13" s="38">
        <f>'[1]TransCanadaWorksheet mmcf'!J15</f>
        <v>2285.5677741935483</v>
      </c>
      <c r="H13" s="38">
        <f>'[1]TransCanadaWorksheet mmcf'!K15</f>
        <v>2704.5677741935483</v>
      </c>
      <c r="I13" s="38">
        <f>'[1]TransCanadaWorksheet mmcf'!L15</f>
        <v>884</v>
      </c>
      <c r="J13" s="39">
        <f>'[1]TransCanadaWorksheet mmcf'!M15</f>
        <v>907</v>
      </c>
      <c r="K13" s="39">
        <f>'[1]TransCanadaWorksheet mmcf'!N15</f>
        <v>243.45161290322579</v>
      </c>
      <c r="L13" s="42"/>
      <c r="M13" s="42"/>
      <c r="N13" s="42"/>
      <c r="O13" s="42"/>
    </row>
    <row r="14" spans="1:15" s="40" customFormat="1" ht="30" customHeight="1" x14ac:dyDescent="0.25">
      <c r="A14" s="41">
        <v>36373</v>
      </c>
      <c r="B14" s="42"/>
      <c r="C14" s="43"/>
      <c r="D14" s="43"/>
      <c r="E14" s="43"/>
      <c r="F14" s="38">
        <f>'[1]TransCanadaWorksheet mmcf'!I16</f>
        <v>315</v>
      </c>
      <c r="G14" s="38">
        <f>'[1]TransCanadaWorksheet mmcf'!J16</f>
        <v>2416.5130322580644</v>
      </c>
      <c r="H14" s="38">
        <f>'[1]TransCanadaWorksheet mmcf'!K16</f>
        <v>2731.5130322580644</v>
      </c>
      <c r="I14" s="38">
        <f>'[1]TransCanadaWorksheet mmcf'!L16</f>
        <v>881</v>
      </c>
      <c r="J14" s="39">
        <f>'[1]TransCanadaWorksheet mmcf'!M16</f>
        <v>915</v>
      </c>
      <c r="K14" s="39">
        <f>'[1]TransCanadaWorksheet mmcf'!N16</f>
        <v>253.96774193548387</v>
      </c>
      <c r="L14" s="42"/>
      <c r="M14" s="42"/>
      <c r="N14" s="42"/>
      <c r="O14" s="42"/>
    </row>
    <row r="15" spans="1:15" s="40" customFormat="1" ht="30" customHeight="1" x14ac:dyDescent="0.25">
      <c r="A15" s="41">
        <v>36404</v>
      </c>
      <c r="B15" s="42"/>
      <c r="C15" s="43"/>
      <c r="D15" s="43"/>
      <c r="E15" s="43"/>
      <c r="F15" s="38">
        <f>'[1]TransCanadaWorksheet mmcf'!I17</f>
        <v>433</v>
      </c>
      <c r="G15" s="38">
        <f>'[1]TransCanadaWorksheet mmcf'!J17</f>
        <v>2291.2425333333335</v>
      </c>
      <c r="H15" s="38">
        <f>'[1]TransCanadaWorksheet mmcf'!K17</f>
        <v>2724.2425333333335</v>
      </c>
      <c r="I15" s="38">
        <f>'[1]TransCanadaWorksheet mmcf'!L17</f>
        <v>827</v>
      </c>
      <c r="J15" s="39">
        <f>'[1]TransCanadaWorksheet mmcf'!M17</f>
        <v>841</v>
      </c>
      <c r="K15" s="39">
        <f>'[1]TransCanadaWorksheet mmcf'!N17</f>
        <v>237.56666666666666</v>
      </c>
      <c r="L15" s="42"/>
      <c r="M15" s="42"/>
      <c r="N15" s="42"/>
      <c r="O15" s="42"/>
    </row>
    <row r="16" spans="1:15" s="40" customFormat="1" ht="30" customHeight="1" x14ac:dyDescent="0.25">
      <c r="A16" s="41">
        <v>36434</v>
      </c>
      <c r="B16" s="42"/>
      <c r="C16" s="43"/>
      <c r="D16" s="43"/>
      <c r="E16" s="43"/>
      <c r="F16" s="38">
        <f>'[1]TransCanadaWorksheet mmcf'!I18</f>
        <v>427</v>
      </c>
      <c r="G16" s="38">
        <f>'[1]TransCanadaWorksheet mmcf'!J18</f>
        <v>2252.4523548387097</v>
      </c>
      <c r="H16" s="38">
        <f>'[1]TransCanadaWorksheet mmcf'!K18</f>
        <v>2679.4523548387097</v>
      </c>
      <c r="I16" s="38">
        <f>'[1]TransCanadaWorksheet mmcf'!L18</f>
        <v>832</v>
      </c>
      <c r="J16" s="39">
        <f>'[1]TransCanadaWorksheet mmcf'!M18</f>
        <v>781</v>
      </c>
      <c r="K16" s="39">
        <f>'[1]TransCanadaWorksheet mmcf'!N18</f>
        <v>254.25806451612902</v>
      </c>
      <c r="L16" s="42"/>
      <c r="M16" s="42"/>
      <c r="N16" s="42"/>
      <c r="O16" s="42"/>
    </row>
    <row r="17" spans="1:15" s="40" customFormat="1" ht="30" customHeight="1" x14ac:dyDescent="0.25">
      <c r="A17" s="41">
        <v>36465</v>
      </c>
      <c r="B17" s="42"/>
      <c r="C17" s="43"/>
      <c r="D17" s="43"/>
      <c r="E17" s="43"/>
      <c r="F17" s="38">
        <f>'[1]TransCanadaWorksheet mmcf'!I19</f>
        <v>394</v>
      </c>
      <c r="G17" s="38">
        <f>'[1]TransCanadaWorksheet mmcf'!J19</f>
        <v>2328</v>
      </c>
      <c r="H17" s="38">
        <f>'[1]TransCanadaWorksheet mmcf'!K19</f>
        <v>2722</v>
      </c>
      <c r="I17" s="38">
        <f>'[1]TransCanadaWorksheet mmcf'!L19</f>
        <v>840</v>
      </c>
      <c r="J17" s="39">
        <f>'[1]TransCanadaWorksheet mmcf'!M19</f>
        <v>721</v>
      </c>
      <c r="K17" s="39">
        <f>'[1]TransCanadaWorksheet mmcf'!N19</f>
        <v>306</v>
      </c>
      <c r="L17" s="42"/>
      <c r="M17" s="42"/>
      <c r="N17" s="42"/>
      <c r="O17" s="42"/>
    </row>
    <row r="18" spans="1:15" s="40" customFormat="1" ht="30" customHeight="1" thickBot="1" x14ac:dyDescent="0.3">
      <c r="A18" s="44">
        <v>36495</v>
      </c>
      <c r="B18" s="39"/>
      <c r="C18" s="38"/>
      <c r="D18" s="38"/>
      <c r="E18" s="38"/>
      <c r="F18" s="38">
        <f>'[1]TransCanadaWorksheet mmcf'!I20</f>
        <v>476</v>
      </c>
      <c r="G18" s="38">
        <f>'[1]TransCanadaWorksheet mmcf'!J20</f>
        <v>2346</v>
      </c>
      <c r="H18" s="38">
        <f>'[1]TransCanadaWorksheet mmcf'!K20</f>
        <v>2822</v>
      </c>
      <c r="I18" s="38">
        <f>'[1]TransCanadaWorksheet mmcf'!L20</f>
        <v>877</v>
      </c>
      <c r="J18" s="39">
        <f>'[1]TransCanadaWorksheet mmcf'!M20</f>
        <v>877</v>
      </c>
      <c r="K18" s="39">
        <f>'[1]TransCanadaWorksheet mmcf'!N20</f>
        <v>338</v>
      </c>
      <c r="L18" s="39"/>
      <c r="M18" s="39"/>
      <c r="N18" s="39"/>
      <c r="O18" s="39"/>
    </row>
    <row r="19" spans="1:15" s="40" customFormat="1" ht="30" customHeight="1" thickBot="1" x14ac:dyDescent="0.3">
      <c r="A19" s="45" t="s">
        <v>51</v>
      </c>
      <c r="B19" s="46" t="s">
        <v>1</v>
      </c>
      <c r="C19" s="46" t="s">
        <v>1</v>
      </c>
      <c r="D19" s="46" t="s">
        <v>1</v>
      </c>
      <c r="E19" s="46" t="s">
        <v>1</v>
      </c>
      <c r="F19" s="46">
        <f t="shared" ref="F19:K19" si="0">AVERAGE(F7:F18)</f>
        <v>429.66666666666669</v>
      </c>
      <c r="G19" s="46">
        <f t="shared" si="0"/>
        <v>2296.5271103814644</v>
      </c>
      <c r="H19" s="46">
        <f t="shared" si="0"/>
        <v>2726.1937770481309</v>
      </c>
      <c r="I19" s="46">
        <f t="shared" si="0"/>
        <v>869.08333333333337</v>
      </c>
      <c r="J19" s="46">
        <f t="shared" si="0"/>
        <v>862.5</v>
      </c>
      <c r="K19" s="46">
        <f t="shared" si="0"/>
        <v>289.36306323604708</v>
      </c>
      <c r="L19" s="46" t="s">
        <v>1</v>
      </c>
      <c r="M19" s="46" t="s">
        <v>1</v>
      </c>
      <c r="N19" s="46" t="s">
        <v>1</v>
      </c>
      <c r="O19" s="46" t="s">
        <v>1</v>
      </c>
    </row>
    <row r="20" spans="1:15" s="40" customFormat="1" ht="30" customHeight="1" x14ac:dyDescent="0.25">
      <c r="A20" s="35">
        <v>36526</v>
      </c>
      <c r="B20" s="36"/>
      <c r="C20" s="37"/>
      <c r="D20" s="37"/>
      <c r="E20" s="37"/>
      <c r="F20" s="38">
        <f>'[1]TransCanadaWorksheet mmcf'!I22</f>
        <v>500</v>
      </c>
      <c r="G20" s="38">
        <f>'[1]TransCanadaWorksheet mmcf'!J22</f>
        <v>2184.2386774193546</v>
      </c>
      <c r="H20" s="38">
        <f>'[1]TransCanadaWorksheet mmcf'!K22</f>
        <v>2684.2386774193546</v>
      </c>
      <c r="I20" s="38">
        <f>'[1]TransCanadaWorksheet mmcf'!L22</f>
        <v>882</v>
      </c>
      <c r="J20" s="39">
        <f>'[1]TransCanadaWorksheet mmcf'!M22</f>
        <v>935</v>
      </c>
      <c r="K20" s="39">
        <f>'[1]TransCanadaWorksheet mmcf'!N22</f>
        <v>398.09677419354841</v>
      </c>
      <c r="L20" s="36"/>
      <c r="M20" s="36"/>
      <c r="N20" s="36"/>
      <c r="O20" s="36"/>
    </row>
    <row r="21" spans="1:15" s="40" customFormat="1" ht="30" customHeight="1" x14ac:dyDescent="0.25">
      <c r="A21" s="41">
        <v>36557</v>
      </c>
      <c r="B21" s="42"/>
      <c r="C21" s="43"/>
      <c r="D21" s="43"/>
      <c r="E21" s="43"/>
      <c r="F21" s="38">
        <f>'[1]TransCanadaWorksheet mmcf'!I23</f>
        <v>492</v>
      </c>
      <c r="G21" s="38">
        <f>'[1]TransCanadaWorksheet mmcf'!J23</f>
        <v>2342.3509655172415</v>
      </c>
      <c r="H21" s="38">
        <f>'[1]TransCanadaWorksheet mmcf'!K23</f>
        <v>2834.3509655172415</v>
      </c>
      <c r="I21" s="38">
        <f>'[1]TransCanadaWorksheet mmcf'!L23</f>
        <v>896</v>
      </c>
      <c r="J21" s="39">
        <f>'[1]TransCanadaWorksheet mmcf'!M23</f>
        <v>954</v>
      </c>
      <c r="K21" s="39">
        <f>'[1]TransCanadaWorksheet mmcf'!N23</f>
        <v>395.10344827586209</v>
      </c>
      <c r="L21" s="42"/>
      <c r="M21" s="42"/>
      <c r="N21" s="42"/>
      <c r="O21" s="42"/>
    </row>
    <row r="22" spans="1:15" s="40" customFormat="1" ht="30" customHeight="1" x14ac:dyDescent="0.25">
      <c r="A22" s="41">
        <v>36586</v>
      </c>
      <c r="B22" s="42"/>
      <c r="C22" s="43"/>
      <c r="D22" s="43"/>
      <c r="E22" s="43"/>
      <c r="F22" s="38">
        <f>'[1]TransCanadaWorksheet mmcf'!I24</f>
        <v>415</v>
      </c>
      <c r="G22" s="38">
        <f>'[1]TransCanadaWorksheet mmcf'!J24</f>
        <v>2314.4189032258064</v>
      </c>
      <c r="H22" s="38">
        <f>'[1]TransCanadaWorksheet mmcf'!K24</f>
        <v>2729.4189032258064</v>
      </c>
      <c r="I22" s="38">
        <f>'[1]TransCanadaWorksheet mmcf'!L24</f>
        <v>797</v>
      </c>
      <c r="J22" s="39">
        <f>'[1]TransCanadaWorksheet mmcf'!M24</f>
        <v>756</v>
      </c>
      <c r="K22" s="39">
        <f>'[1]TransCanadaWorksheet mmcf'!N24</f>
        <v>323.93548387096774</v>
      </c>
      <c r="L22" s="42"/>
      <c r="M22" s="42"/>
      <c r="N22" s="42"/>
      <c r="O22" s="42"/>
    </row>
    <row r="23" spans="1:15" s="40" customFormat="1" ht="30" customHeight="1" x14ac:dyDescent="0.25">
      <c r="A23" s="41">
        <v>36617</v>
      </c>
      <c r="B23" s="42"/>
      <c r="C23" s="43"/>
      <c r="D23" s="43"/>
      <c r="E23" s="43"/>
      <c r="F23" s="38">
        <f>'[1]TransCanadaWorksheet mmcf'!I25</f>
        <v>440</v>
      </c>
      <c r="G23" s="38">
        <f>'[1]TransCanadaWorksheet mmcf'!J25</f>
        <v>2202.8815333333332</v>
      </c>
      <c r="H23" s="38">
        <f>'[1]TransCanadaWorksheet mmcf'!K25</f>
        <v>2642.8815333333332</v>
      </c>
      <c r="I23" s="38">
        <f>'[1]TransCanadaWorksheet mmcf'!L25</f>
        <v>827</v>
      </c>
      <c r="J23" s="39">
        <f>'[1]TransCanadaWorksheet mmcf'!M25</f>
        <v>841.2043666666666</v>
      </c>
      <c r="K23" s="39">
        <f>'[1]TransCanadaWorksheet mmcf'!N25</f>
        <v>306.89999999999998</v>
      </c>
      <c r="L23" s="42"/>
      <c r="M23" s="42"/>
      <c r="N23" s="42"/>
      <c r="O23" s="42"/>
    </row>
    <row r="24" spans="1:15" s="40" customFormat="1" ht="30" customHeight="1" x14ac:dyDescent="0.25">
      <c r="A24" s="41">
        <v>36647</v>
      </c>
      <c r="B24" s="42"/>
      <c r="C24" s="43"/>
      <c r="D24" s="43"/>
      <c r="E24" s="43"/>
      <c r="F24" s="38">
        <f>'[1]TransCanadaWorksheet mmcf'!I26</f>
        <v>423</v>
      </c>
      <c r="G24" s="38">
        <f>'[1]TransCanadaWorksheet mmcf'!J26</f>
        <v>2270.3556129032258</v>
      </c>
      <c r="H24" s="38">
        <f>'[1]TransCanadaWorksheet mmcf'!K26</f>
        <v>2693.3556129032258</v>
      </c>
      <c r="I24" s="38">
        <f>'[1]TransCanadaWorksheet mmcf'!L26</f>
        <v>852</v>
      </c>
      <c r="J24" s="39">
        <f>'[1]TransCanadaWorksheet mmcf'!M26</f>
        <v>734.90870967741932</v>
      </c>
      <c r="K24" s="39">
        <f>'[1]TransCanadaWorksheet mmcf'!N26</f>
        <v>256.32258064516128</v>
      </c>
      <c r="L24" s="42"/>
      <c r="M24" s="42"/>
      <c r="N24" s="42"/>
      <c r="O24" s="42"/>
    </row>
    <row r="25" spans="1:15" s="40" customFormat="1" ht="30" customHeight="1" x14ac:dyDescent="0.25">
      <c r="A25" s="41">
        <v>36678</v>
      </c>
      <c r="B25" s="42"/>
      <c r="C25" s="43"/>
      <c r="D25" s="43"/>
      <c r="E25" s="43"/>
      <c r="F25" s="38">
        <f>'[1]TransCanadaWorksheet mmcf'!I27</f>
        <v>423</v>
      </c>
      <c r="G25" s="38">
        <f>'[1]TransCanadaWorksheet mmcf'!J27</f>
        <v>2299.1172666666666</v>
      </c>
      <c r="H25" s="38">
        <f>'[1]TransCanadaWorksheet mmcf'!K27</f>
        <v>2722.1172666666666</v>
      </c>
      <c r="I25" s="38">
        <f>'[1]TransCanadaWorksheet mmcf'!L27</f>
        <v>843</v>
      </c>
      <c r="J25" s="39">
        <f>'[1]TransCanadaWorksheet mmcf'!M27</f>
        <v>783.29133333333334</v>
      </c>
      <c r="K25" s="39">
        <f>'[1]TransCanadaWorksheet mmcf'!N27</f>
        <v>263.43333333333334</v>
      </c>
      <c r="L25" s="42"/>
      <c r="M25" s="42"/>
      <c r="N25" s="42"/>
      <c r="O25" s="42"/>
    </row>
    <row r="26" spans="1:15" s="40" customFormat="1" ht="30" customHeight="1" x14ac:dyDescent="0.25">
      <c r="A26" s="41">
        <v>36708</v>
      </c>
      <c r="B26" s="42"/>
      <c r="C26" s="43"/>
      <c r="D26" s="43"/>
      <c r="E26" s="43"/>
      <c r="F26" s="38">
        <f>'[1]TransCanadaWorksheet mmcf'!I28</f>
        <v>430</v>
      </c>
      <c r="G26" s="38">
        <f>'[1]TransCanadaWorksheet mmcf'!J28</f>
        <v>2277.9696129032259</v>
      </c>
      <c r="H26" s="38">
        <f>'[1]TransCanadaWorksheet mmcf'!K28</f>
        <v>2707.9696129032259</v>
      </c>
      <c r="I26" s="38">
        <f>'[1]TransCanadaWorksheet mmcf'!L28</f>
        <v>858</v>
      </c>
      <c r="J26" s="39">
        <f>'[1]TransCanadaWorksheet mmcf'!M28</f>
        <v>824.8327741935484</v>
      </c>
      <c r="K26" s="39">
        <f>'[1]TransCanadaWorksheet mmcf'!N28</f>
        <v>270.12903225806451</v>
      </c>
      <c r="L26" s="42"/>
      <c r="M26" s="42"/>
      <c r="N26" s="42"/>
      <c r="O26" s="42"/>
    </row>
    <row r="27" spans="1:15" s="40" customFormat="1" ht="30" customHeight="1" x14ac:dyDescent="0.25">
      <c r="A27" s="41">
        <v>36739</v>
      </c>
      <c r="B27" s="42"/>
      <c r="C27" s="43"/>
      <c r="D27" s="43"/>
      <c r="E27" s="43"/>
      <c r="F27" s="38">
        <f>'[1]TransCanadaWorksheet mmcf'!I29</f>
        <v>435</v>
      </c>
      <c r="G27" s="38">
        <f>'[1]TransCanadaWorksheet mmcf'!J29</f>
        <v>2276.5040967741934</v>
      </c>
      <c r="H27" s="38">
        <f>'[1]TransCanadaWorksheet mmcf'!K29</f>
        <v>2711.5040967741934</v>
      </c>
      <c r="I27" s="38">
        <f>'[1]TransCanadaWorksheet mmcf'!L29</f>
        <v>852</v>
      </c>
      <c r="J27" s="39">
        <f>'[1]TransCanadaWorksheet mmcf'!M29</f>
        <v>714.20193548387101</v>
      </c>
      <c r="K27" s="39">
        <f>'[1]TransCanadaWorksheet mmcf'!N29</f>
        <v>282.32258064516128</v>
      </c>
      <c r="L27" s="42"/>
      <c r="M27" s="42"/>
      <c r="N27" s="42"/>
      <c r="O27" s="42"/>
    </row>
    <row r="28" spans="1:15" s="40" customFormat="1" ht="30" customHeight="1" x14ac:dyDescent="0.25">
      <c r="A28" s="41">
        <v>36770</v>
      </c>
      <c r="B28" s="42"/>
      <c r="C28" s="43"/>
      <c r="D28" s="43"/>
      <c r="E28" s="43"/>
      <c r="F28" s="38">
        <f>'[1]TransCanadaWorksheet mmcf'!I30</f>
        <v>447</v>
      </c>
      <c r="G28" s="38">
        <f>'[1]TransCanadaWorksheet mmcf'!J30</f>
        <v>2294.3453</v>
      </c>
      <c r="H28" s="38">
        <f>'[1]TransCanadaWorksheet mmcf'!K30</f>
        <v>2741.3453</v>
      </c>
      <c r="I28" s="38">
        <f>'[1]TransCanadaWorksheet mmcf'!L30</f>
        <v>800</v>
      </c>
      <c r="J28" s="39">
        <f>'[1]TransCanadaWorksheet mmcf'!M30</f>
        <v>534</v>
      </c>
      <c r="K28" s="39">
        <f>'[1]TransCanadaWorksheet mmcf'!N30</f>
        <v>281</v>
      </c>
      <c r="L28" s="42"/>
      <c r="M28" s="42"/>
      <c r="N28" s="42"/>
      <c r="O28" s="42"/>
    </row>
    <row r="29" spans="1:15" s="40" customFormat="1" ht="30" customHeight="1" x14ac:dyDescent="0.25">
      <c r="A29" s="41">
        <v>36800</v>
      </c>
      <c r="B29" s="42"/>
      <c r="C29" s="43"/>
      <c r="D29" s="43"/>
      <c r="E29" s="43"/>
      <c r="F29" s="38">
        <f>'[1]TransCanadaWorksheet mmcf'!I31</f>
        <v>467</v>
      </c>
      <c r="G29" s="38">
        <f>'[1]TransCanadaWorksheet mmcf'!J31</f>
        <v>1978.7521935483871</v>
      </c>
      <c r="H29" s="38">
        <f>'[1]TransCanadaWorksheet mmcf'!K31</f>
        <v>2445.7521935483874</v>
      </c>
      <c r="I29" s="38">
        <f>'[1]TransCanadaWorksheet mmcf'!L31</f>
        <v>816</v>
      </c>
      <c r="J29" s="39">
        <f>'[1]TransCanadaWorksheet mmcf'!M31</f>
        <v>519</v>
      </c>
      <c r="K29" s="39">
        <f>'[1]TransCanadaWorksheet mmcf'!N31</f>
        <v>257.03225806451616</v>
      </c>
      <c r="L29" s="42"/>
      <c r="M29" s="42"/>
      <c r="N29" s="42"/>
      <c r="O29" s="42"/>
    </row>
    <row r="30" spans="1:15" s="40" customFormat="1" ht="30" customHeight="1" x14ac:dyDescent="0.25">
      <c r="A30" s="41">
        <v>36831</v>
      </c>
      <c r="B30" s="42"/>
      <c r="C30" s="43"/>
      <c r="D30" s="43"/>
      <c r="E30" s="43"/>
      <c r="F30" s="38">
        <f>'[1]TransCanadaWorksheet mmcf'!I32</f>
        <v>462</v>
      </c>
      <c r="G30" s="38">
        <f>'[1]TransCanadaWorksheet mmcf'!J32</f>
        <v>2070.4902999999999</v>
      </c>
      <c r="H30" s="38">
        <f>'[1]TransCanadaWorksheet mmcf'!K32</f>
        <v>2532.4902999999999</v>
      </c>
      <c r="I30" s="38">
        <f>'[1]TransCanadaWorksheet mmcf'!L32</f>
        <v>830</v>
      </c>
      <c r="J30" s="39">
        <f>'[1]TransCanadaWorksheet mmcf'!M32</f>
        <v>723</v>
      </c>
      <c r="K30" s="39">
        <f>'[1]TransCanadaWorksheet mmcf'!N32</f>
        <v>359.7</v>
      </c>
      <c r="L30" s="42"/>
      <c r="M30" s="42"/>
      <c r="N30" s="42"/>
      <c r="O30" s="42"/>
    </row>
    <row r="31" spans="1:15" s="40" customFormat="1" ht="30" customHeight="1" thickBot="1" x14ac:dyDescent="0.3">
      <c r="A31" s="44">
        <v>36861</v>
      </c>
      <c r="B31" s="39"/>
      <c r="C31" s="38"/>
      <c r="D31" s="38"/>
      <c r="E31" s="38"/>
      <c r="F31" s="38">
        <f>'[1]TransCanadaWorksheet mmcf'!I33</f>
        <v>497</v>
      </c>
      <c r="G31" s="38">
        <f>'[1]TransCanadaWorksheet mmcf'!J33</f>
        <v>1787.7636774193547</v>
      </c>
      <c r="H31" s="38">
        <f>'[1]TransCanadaWorksheet mmcf'!K33</f>
        <v>2284.7636774193547</v>
      </c>
      <c r="I31" s="38">
        <f>'[1]TransCanadaWorksheet mmcf'!L33</f>
        <v>871</v>
      </c>
      <c r="J31" s="39">
        <f>'[1]TransCanadaWorksheet mmcf'!M33</f>
        <v>890</v>
      </c>
      <c r="K31" s="39">
        <f>'[1]TransCanadaWorksheet mmcf'!N33</f>
        <v>396</v>
      </c>
      <c r="L31" s="39"/>
      <c r="M31" s="39"/>
      <c r="N31" s="39"/>
      <c r="O31" s="39"/>
    </row>
    <row r="32" spans="1:15" s="40" customFormat="1" ht="30" customHeight="1" thickBot="1" x14ac:dyDescent="0.3">
      <c r="A32" s="45" t="s">
        <v>52</v>
      </c>
      <c r="B32" s="46" t="s">
        <v>1</v>
      </c>
      <c r="C32" s="46" t="s">
        <v>1</v>
      </c>
      <c r="D32" s="46" t="s">
        <v>1</v>
      </c>
      <c r="E32" s="46" t="s">
        <v>1</v>
      </c>
      <c r="F32" s="46">
        <f t="shared" ref="F32:K32" si="1">AVERAGE(F20:F31)</f>
        <v>452.58333333333331</v>
      </c>
      <c r="G32" s="46">
        <f t="shared" si="1"/>
        <v>2191.599011642566</v>
      </c>
      <c r="H32" s="46">
        <f t="shared" si="1"/>
        <v>2644.1823449758995</v>
      </c>
      <c r="I32" s="46">
        <f t="shared" si="1"/>
        <v>843.66666666666663</v>
      </c>
      <c r="J32" s="46">
        <f t="shared" si="1"/>
        <v>767.4532599462367</v>
      </c>
      <c r="K32" s="46">
        <f t="shared" si="1"/>
        <v>315.83129094055124</v>
      </c>
      <c r="L32" s="46" t="s">
        <v>1</v>
      </c>
      <c r="M32" s="46" t="s">
        <v>1</v>
      </c>
      <c r="N32" s="46" t="s">
        <v>1</v>
      </c>
      <c r="O32" s="46" t="s">
        <v>1</v>
      </c>
    </row>
    <row r="33" spans="1:15" s="40" customFormat="1" ht="30" customHeight="1" x14ac:dyDescent="0.25">
      <c r="A33" s="35">
        <v>36892</v>
      </c>
      <c r="B33" s="47"/>
      <c r="C33" s="48"/>
      <c r="D33" s="48"/>
      <c r="E33" s="48"/>
      <c r="F33" s="43">
        <f>'[1]TransCanadaWorksheet mmcf'!I35</f>
        <v>482</v>
      </c>
      <c r="G33" s="43">
        <f>'[1]TransCanadaWorksheet mmcf'!J35</f>
        <v>1943.7715161290323</v>
      </c>
      <c r="H33" s="43">
        <f>'[1]TransCanadaWorksheet mmcf'!K35</f>
        <v>2425.7715161290325</v>
      </c>
      <c r="I33" s="43">
        <f>'[1]TransCanadaWorksheet mmcf'!L35</f>
        <v>880.64516129032256</v>
      </c>
      <c r="J33" s="42">
        <f>'[1]TransCanadaWorksheet mmcf'!M35</f>
        <v>986</v>
      </c>
      <c r="K33" s="42">
        <f>'[1]TransCanadaWorksheet mmcf'!N35</f>
        <v>281</v>
      </c>
      <c r="L33" s="47"/>
      <c r="M33" s="47"/>
      <c r="N33" s="47"/>
      <c r="O33" s="47"/>
    </row>
    <row r="34" spans="1:15" s="40" customFormat="1" ht="30" customHeight="1" x14ac:dyDescent="0.25">
      <c r="A34" s="41">
        <v>36923</v>
      </c>
      <c r="B34" s="49"/>
      <c r="C34" s="50"/>
      <c r="D34" s="50"/>
      <c r="E34" s="50"/>
      <c r="F34" s="43">
        <f>'[1]TransCanadaWorksheet mmcf'!I36</f>
        <v>438</v>
      </c>
      <c r="G34" s="43">
        <f>'[1]TransCanadaWorksheet mmcf'!J36</f>
        <v>1600.7645</v>
      </c>
      <c r="H34" s="43">
        <f>'[1]TransCanadaWorksheet mmcf'!K36</f>
        <v>2038.7645</v>
      </c>
      <c r="I34" s="43">
        <f>'[1]TransCanadaWorksheet mmcf'!L36</f>
        <v>835.71428571428567</v>
      </c>
      <c r="J34" s="42">
        <f>'[1]TransCanadaWorksheet mmcf'!M36</f>
        <v>730</v>
      </c>
      <c r="K34" s="42">
        <f>'[1]TransCanadaWorksheet mmcf'!N36</f>
        <v>245</v>
      </c>
      <c r="L34" s="49"/>
      <c r="M34" s="49"/>
      <c r="N34" s="49"/>
      <c r="O34" s="49"/>
    </row>
    <row r="35" spans="1:15" s="40" customFormat="1" ht="30" customHeight="1" x14ac:dyDescent="0.25">
      <c r="A35" s="41">
        <v>36951</v>
      </c>
      <c r="B35" s="49"/>
      <c r="C35" s="50"/>
      <c r="D35" s="50"/>
      <c r="E35" s="50"/>
      <c r="F35" s="43">
        <f>'[1]TransCanadaWorksheet mmcf'!I37</f>
        <v>411</v>
      </c>
      <c r="G35" s="43">
        <f>'[1]TransCanadaWorksheet mmcf'!J37</f>
        <v>1667.768935483871</v>
      </c>
      <c r="H35" s="43">
        <f>'[1]TransCanadaWorksheet mmcf'!K37</f>
        <v>2078.7689354838712</v>
      </c>
      <c r="I35" s="43">
        <f>'[1]TransCanadaWorksheet mmcf'!L37</f>
        <v>835.48387096774195</v>
      </c>
      <c r="J35" s="42">
        <f>'[1]TransCanadaWorksheet mmcf'!M37</f>
        <v>722</v>
      </c>
      <c r="K35" s="42">
        <f>'[1]TransCanadaWorksheet mmcf'!N37</f>
        <v>248</v>
      </c>
      <c r="L35" s="49"/>
      <c r="M35" s="49"/>
      <c r="N35" s="49"/>
      <c r="O35" s="49"/>
    </row>
    <row r="36" spans="1:15" s="40" customFormat="1" ht="30" customHeight="1" x14ac:dyDescent="0.25">
      <c r="A36" s="41">
        <v>36982</v>
      </c>
      <c r="B36" s="49"/>
      <c r="C36" s="50"/>
      <c r="D36" s="50"/>
      <c r="E36" s="50"/>
      <c r="F36" s="43">
        <f>'[1]TransCanadaWorksheet mmcf'!I38</f>
        <v>326</v>
      </c>
      <c r="G36" s="43">
        <f>'[1]TransCanadaWorksheet mmcf'!J38</f>
        <v>1903.4570666666666</v>
      </c>
      <c r="H36" s="43">
        <f>'[1]TransCanadaWorksheet mmcf'!K38</f>
        <v>2229.4570666666668</v>
      </c>
      <c r="I36" s="43">
        <f>'[1]TransCanadaWorksheet mmcf'!L38</f>
        <v>643.33333333333337</v>
      </c>
      <c r="J36" s="42">
        <f>'[1]TransCanadaWorksheet mmcf'!M38</f>
        <v>594</v>
      </c>
      <c r="K36" s="42">
        <f>'[1]TransCanadaWorksheet mmcf'!N38</f>
        <v>240</v>
      </c>
      <c r="L36" s="49"/>
      <c r="M36" s="49"/>
      <c r="N36" s="49"/>
      <c r="O36" s="49"/>
    </row>
    <row r="37" spans="1:15" s="40" customFormat="1" ht="30" customHeight="1" x14ac:dyDescent="0.25">
      <c r="A37" s="41">
        <v>37012</v>
      </c>
      <c r="B37" s="49"/>
      <c r="C37" s="50"/>
      <c r="D37" s="50"/>
      <c r="E37" s="50"/>
      <c r="F37" s="43">
        <f>'[1]TransCanadaWorksheet mmcf'!I39</f>
        <v>309</v>
      </c>
      <c r="G37" s="43">
        <f>'[1]TransCanadaWorksheet mmcf'!J39</f>
        <v>1996.1971612903226</v>
      </c>
      <c r="H37" s="43">
        <f>'[1]TransCanadaWorksheet mmcf'!K39</f>
        <v>2305.1971612903226</v>
      </c>
      <c r="I37" s="43">
        <f>'[1]TransCanadaWorksheet mmcf'!L39</f>
        <v>708.38709677419354</v>
      </c>
      <c r="J37" s="42">
        <f>'[1]TransCanadaWorksheet mmcf'!M39</f>
        <v>552</v>
      </c>
      <c r="K37" s="42">
        <f>'[1]TransCanadaWorksheet mmcf'!N39</f>
        <v>255</v>
      </c>
      <c r="L37" s="49"/>
      <c r="M37" s="49"/>
      <c r="N37" s="49"/>
      <c r="O37" s="49"/>
    </row>
    <row r="38" spans="1:15" s="40" customFormat="1" ht="30" customHeight="1" x14ac:dyDescent="0.25">
      <c r="A38" s="41">
        <v>37043</v>
      </c>
      <c r="B38" s="49"/>
      <c r="C38" s="50"/>
      <c r="D38" s="50"/>
      <c r="E38" s="50"/>
      <c r="F38" s="43">
        <f>'[1]TransCanadaWorksheet mmcf'!I40</f>
        <v>410</v>
      </c>
      <c r="G38" s="43">
        <f>'[1]TransCanadaWorksheet mmcf'!J40</f>
        <v>2049.6912666666667</v>
      </c>
      <c r="H38" s="43">
        <f>'[1]TransCanadaWorksheet mmcf'!K40</f>
        <v>2459.6912666666667</v>
      </c>
      <c r="I38" s="43">
        <f>'[1]TransCanadaWorksheet mmcf'!L40</f>
        <v>801.66666666666663</v>
      </c>
      <c r="J38" s="42">
        <f>'[1]TransCanadaWorksheet mmcf'!M40</f>
        <v>665</v>
      </c>
      <c r="K38" s="42">
        <f>'[1]TransCanadaWorksheet mmcf'!N40</f>
        <v>235</v>
      </c>
      <c r="L38" s="49"/>
      <c r="M38" s="49"/>
      <c r="N38" s="49"/>
      <c r="O38" s="49"/>
    </row>
    <row r="39" spans="1:15" s="40" customFormat="1" ht="30" customHeight="1" x14ac:dyDescent="0.25">
      <c r="A39" s="41">
        <v>37073</v>
      </c>
      <c r="B39" s="42">
        <f>'[1]TransCanadaWorksheet mmcf'!B41</f>
        <v>5669.6819999999998</v>
      </c>
      <c r="C39" s="43">
        <f>'[1]TransCanadaWorksheet mmcf'!C41</f>
        <v>169.959</v>
      </c>
      <c r="D39" s="43">
        <f>'[1]TransCanadaWorksheet mmcf'!F41</f>
        <v>277.94399999999996</v>
      </c>
      <c r="E39" s="43">
        <f>'[1]TransCanadaWorksheet mmcf'!G41</f>
        <v>1130.556</v>
      </c>
      <c r="F39" s="43">
        <f>'[1]TransCanadaWorksheet mmcf'!I41</f>
        <v>444.14699999999999</v>
      </c>
      <c r="G39" s="43">
        <f>'[1]TransCanadaWorksheet mmcf'!J41</f>
        <v>2080.8240000000001</v>
      </c>
      <c r="H39" s="43">
        <f>'[1]TransCanadaWorksheet mmcf'!K41</f>
        <v>2524.971</v>
      </c>
      <c r="I39" s="43">
        <f>'[1]TransCanadaWorksheet mmcf'!L41</f>
        <v>888.29399999999998</v>
      </c>
      <c r="J39" s="42">
        <f>'[1]TransCanadaWorksheet mmcf'!M41</f>
        <v>909.89099999999996</v>
      </c>
      <c r="K39" s="42">
        <f>'[1]TransCanadaWorksheet mmcf'!N41</f>
        <v>215.97</v>
      </c>
      <c r="L39" s="42">
        <f>'[1]TransCanadaWorksheet mmcf'!O41</f>
        <v>101.41199999999999</v>
      </c>
      <c r="M39" s="42">
        <f>'[1]TransCanadaWorksheet mmcf'!P41</f>
        <v>10.328999999999999</v>
      </c>
      <c r="N39" s="42">
        <f>'[1]TransCanadaWorksheet mmcf'!Q41</f>
        <v>1698.6509999999998</v>
      </c>
      <c r="O39" s="42">
        <f>'[1]TransCanadaWorksheet mmcf'!R41</f>
        <v>311.74799999999999</v>
      </c>
    </row>
    <row r="40" spans="1:15" s="40" customFormat="1" ht="30" customHeight="1" x14ac:dyDescent="0.25">
      <c r="A40" s="41">
        <v>37104</v>
      </c>
      <c r="B40" s="42">
        <f>'[1]TransCanadaWorksheet mmcf'!B42</f>
        <v>5589.8669999999993</v>
      </c>
      <c r="C40" s="43">
        <f>'[1]TransCanadaWorksheet mmcf'!C42</f>
        <v>162.447</v>
      </c>
      <c r="D40" s="43">
        <f>'[1]TransCanadaWorksheet mmcf'!F42</f>
        <v>269.49299999999999</v>
      </c>
      <c r="E40" s="43">
        <f>'[1]TransCanadaWorksheet mmcf'!G42</f>
        <v>1138.068</v>
      </c>
      <c r="F40" s="43">
        <f>'[1]TransCanadaWorksheet mmcf'!I42</f>
        <v>404.709</v>
      </c>
      <c r="G40" s="43">
        <f>'[1]TransCanadaWorksheet mmcf'!J42</f>
        <v>2086.4580000000001</v>
      </c>
      <c r="H40" s="43">
        <f>'[1]TransCanadaWorksheet mmcf'!K42</f>
        <v>2491.1669999999999</v>
      </c>
      <c r="I40" s="43">
        <f>'[1]TransCanadaWorksheet mmcf'!L42</f>
        <v>864.81899999999996</v>
      </c>
      <c r="J40" s="42">
        <f>'[1]TransCanadaWorksheet mmcf'!M42</f>
        <v>841.34399999999994</v>
      </c>
      <c r="K40" s="42">
        <f>'[1]TransCanadaWorksheet mmcf'!N42</f>
        <v>232.87199999999999</v>
      </c>
      <c r="L40" s="42">
        <f>'[1]TransCanadaWorksheet mmcf'!O42</f>
        <v>103.28999999999999</v>
      </c>
      <c r="M40" s="42">
        <f>'[1]TransCanadaWorksheet mmcf'!P42</f>
        <v>10.328999999999999</v>
      </c>
      <c r="N40" s="42">
        <f>'[1]TransCanadaWorksheet mmcf'!Q42</f>
        <v>1454.511</v>
      </c>
      <c r="O40" s="42">
        <f>'[1]TransCanadaWorksheet mmcf'!R42</f>
        <v>432.87899999999996</v>
      </c>
    </row>
    <row r="41" spans="1:15" s="40" customFormat="1" ht="30" customHeight="1" x14ac:dyDescent="0.25">
      <c r="A41" s="41">
        <v>37135</v>
      </c>
      <c r="B41" s="42">
        <f>'[1]TransCanadaWorksheet mmcf'!B43</f>
        <v>5596.44</v>
      </c>
      <c r="C41" s="43">
        <f>'[1]TransCanadaWorksheet mmcf'!C43</f>
        <v>156.81299999999999</v>
      </c>
      <c r="D41" s="43">
        <f>'[1]TransCanadaWorksheet mmcf'!F43</f>
        <v>238.506</v>
      </c>
      <c r="E41" s="43">
        <f>'[1]TransCanadaWorksheet mmcf'!G43</f>
        <v>903.31799999999998</v>
      </c>
      <c r="F41" s="43">
        <f>'[1]TransCanadaWorksheet mmcf'!I43</f>
        <v>425.36699999999996</v>
      </c>
      <c r="G41" s="43">
        <f>'[1]TransCanadaWorksheet mmcf'!J43</f>
        <v>2114.6279999999997</v>
      </c>
      <c r="H41" s="43">
        <f>'[1]TransCanadaWorksheet mmcf'!K43</f>
        <v>2539.9949999999999</v>
      </c>
      <c r="I41" s="43">
        <f>'[1]TransCanadaWorksheet mmcf'!L43</f>
        <v>797.2109999999999</v>
      </c>
      <c r="J41" s="42">
        <f>'[1]TransCanadaWorksheet mmcf'!M43</f>
        <v>621.61799999999994</v>
      </c>
      <c r="K41" s="42">
        <f>'[1]TransCanadaWorksheet mmcf'!N43</f>
        <v>215.03099999999998</v>
      </c>
      <c r="L41" s="42">
        <f>'[1]TransCanadaWorksheet mmcf'!O43</f>
        <v>92.021999999999991</v>
      </c>
      <c r="M41" s="42">
        <f>'[1]TransCanadaWorksheet mmcf'!P43</f>
        <v>12.206999999999999</v>
      </c>
      <c r="N41" s="42">
        <f>'[1]TransCanadaWorksheet mmcf'!Q43</f>
        <v>1459.2059999999999</v>
      </c>
      <c r="O41" s="42">
        <f>'[1]TransCanadaWorksheet mmcf'!R43</f>
        <v>311.74799999999999</v>
      </c>
    </row>
    <row r="42" spans="1:15" s="40" customFormat="1" ht="30" customHeight="1" x14ac:dyDescent="0.25">
      <c r="A42" s="41">
        <v>37165</v>
      </c>
      <c r="B42" s="49"/>
      <c r="C42" s="50"/>
      <c r="D42" s="50"/>
      <c r="E42" s="50"/>
      <c r="F42" s="50"/>
      <c r="G42" s="50"/>
      <c r="H42" s="50"/>
      <c r="I42" s="50"/>
      <c r="J42" s="49"/>
      <c r="K42" s="49"/>
      <c r="L42" s="49"/>
      <c r="M42" s="49"/>
      <c r="N42" s="49"/>
      <c r="O42" s="49"/>
    </row>
    <row r="43" spans="1:15" s="40" customFormat="1" ht="30" customHeight="1" x14ac:dyDescent="0.25">
      <c r="A43" s="41">
        <v>37196</v>
      </c>
      <c r="B43" s="49"/>
      <c r="C43" s="50"/>
      <c r="D43" s="50"/>
      <c r="E43" s="50"/>
      <c r="F43" s="50"/>
      <c r="G43" s="50"/>
      <c r="H43" s="50"/>
      <c r="I43" s="50"/>
      <c r="J43" s="49"/>
      <c r="K43" s="49"/>
      <c r="L43" s="49"/>
      <c r="M43" s="49"/>
      <c r="N43" s="49"/>
      <c r="O43" s="49"/>
    </row>
    <row r="44" spans="1:15" s="40" customFormat="1" ht="30" customHeight="1" thickBot="1" x14ac:dyDescent="0.3">
      <c r="A44" s="44">
        <v>37226</v>
      </c>
      <c r="B44" s="51"/>
      <c r="C44" s="52"/>
      <c r="D44" s="52"/>
      <c r="E44" s="52"/>
      <c r="F44" s="52"/>
      <c r="G44" s="52"/>
      <c r="H44" s="52"/>
      <c r="I44" s="52"/>
      <c r="J44" s="51"/>
      <c r="K44" s="51"/>
      <c r="L44" s="51"/>
      <c r="M44" s="51"/>
      <c r="N44" s="51"/>
      <c r="O44" s="51"/>
    </row>
    <row r="45" spans="1:15" s="40" customFormat="1" ht="30" customHeight="1" thickBot="1" x14ac:dyDescent="0.3">
      <c r="A45" s="45" t="s">
        <v>53</v>
      </c>
      <c r="B45" s="46">
        <f t="shared" ref="B45:O45" si="2">AVERAGE(B33:B44)</f>
        <v>5618.6629999999996</v>
      </c>
      <c r="C45" s="46">
        <f t="shared" si="2"/>
        <v>163.07300000000001</v>
      </c>
      <c r="D45" s="46">
        <f t="shared" si="2"/>
        <v>261.98099999999994</v>
      </c>
      <c r="E45" s="46">
        <f t="shared" si="2"/>
        <v>1057.3140000000001</v>
      </c>
      <c r="F45" s="46">
        <f t="shared" si="2"/>
        <v>405.58033333333333</v>
      </c>
      <c r="G45" s="46">
        <f t="shared" si="2"/>
        <v>1938.1733829151733</v>
      </c>
      <c r="H45" s="46">
        <f t="shared" si="2"/>
        <v>2343.7537162485069</v>
      </c>
      <c r="I45" s="46">
        <f t="shared" si="2"/>
        <v>806.17271274961593</v>
      </c>
      <c r="J45" s="46">
        <f t="shared" si="2"/>
        <v>735.76144444444435</v>
      </c>
      <c r="K45" s="46">
        <f t="shared" si="2"/>
        <v>240.87477777777778</v>
      </c>
      <c r="L45" s="46">
        <f t="shared" si="2"/>
        <v>98.908000000000001</v>
      </c>
      <c r="M45" s="46">
        <f t="shared" si="2"/>
        <v>10.954999999999998</v>
      </c>
      <c r="N45" s="46">
        <f t="shared" si="2"/>
        <v>1537.4559999999999</v>
      </c>
      <c r="O45" s="46">
        <f t="shared" si="2"/>
        <v>352.125</v>
      </c>
    </row>
    <row r="46" spans="1:15" s="40" customFormat="1" ht="30" customHeight="1" x14ac:dyDescent="0.25">
      <c r="A46" s="35">
        <v>37257</v>
      </c>
      <c r="B46" s="47"/>
      <c r="C46" s="48"/>
      <c r="D46" s="48"/>
      <c r="E46" s="48"/>
      <c r="F46" s="48"/>
      <c r="G46" s="48"/>
      <c r="H46" s="48"/>
      <c r="I46" s="48"/>
      <c r="J46" s="47"/>
      <c r="K46" s="47"/>
      <c r="L46" s="47"/>
      <c r="M46" s="47"/>
      <c r="N46" s="47"/>
      <c r="O46" s="47"/>
    </row>
    <row r="47" spans="1:15" s="40" customFormat="1" ht="30" customHeight="1" x14ac:dyDescent="0.25">
      <c r="A47" s="41">
        <v>37288</v>
      </c>
      <c r="B47" s="49"/>
      <c r="C47" s="50"/>
      <c r="D47" s="50"/>
      <c r="E47" s="50"/>
      <c r="F47" s="50"/>
      <c r="G47" s="50"/>
      <c r="H47" s="50"/>
      <c r="I47" s="50"/>
      <c r="J47" s="49"/>
      <c r="K47" s="49"/>
      <c r="L47" s="49"/>
      <c r="M47" s="49"/>
      <c r="N47" s="49"/>
      <c r="O47" s="49"/>
    </row>
    <row r="48" spans="1:15" s="40" customFormat="1" ht="30" customHeight="1" x14ac:dyDescent="0.25">
      <c r="A48" s="41">
        <v>37316</v>
      </c>
      <c r="B48" s="49"/>
      <c r="C48" s="50"/>
      <c r="D48" s="50"/>
      <c r="E48" s="50"/>
      <c r="F48" s="50"/>
      <c r="G48" s="50"/>
      <c r="H48" s="50"/>
      <c r="I48" s="50"/>
      <c r="J48" s="49"/>
      <c r="K48" s="49"/>
      <c r="L48" s="49"/>
      <c r="M48" s="49"/>
      <c r="N48" s="49"/>
      <c r="O48" s="49"/>
    </row>
    <row r="49" spans="1:15" s="40" customFormat="1" ht="30" customHeight="1" x14ac:dyDescent="0.25">
      <c r="A49" s="41">
        <v>37347</v>
      </c>
      <c r="B49" s="49"/>
      <c r="C49" s="50"/>
      <c r="D49" s="50"/>
      <c r="E49" s="50"/>
      <c r="F49" s="50"/>
      <c r="G49" s="50"/>
      <c r="H49" s="50"/>
      <c r="I49" s="50"/>
      <c r="J49" s="49"/>
      <c r="K49" s="49"/>
      <c r="L49" s="49"/>
      <c r="M49" s="49"/>
      <c r="N49" s="49"/>
      <c r="O49" s="49"/>
    </row>
    <row r="50" spans="1:15" s="40" customFormat="1" ht="30" customHeight="1" x14ac:dyDescent="0.25">
      <c r="A50" s="41">
        <v>37377</v>
      </c>
      <c r="B50" s="49"/>
      <c r="C50" s="50"/>
      <c r="D50" s="50"/>
      <c r="E50" s="50"/>
      <c r="F50" s="50"/>
      <c r="G50" s="50"/>
      <c r="H50" s="50"/>
      <c r="I50" s="50"/>
      <c r="J50" s="49"/>
      <c r="K50" s="49"/>
      <c r="L50" s="49"/>
      <c r="M50" s="49"/>
      <c r="N50" s="49"/>
      <c r="O50" s="49"/>
    </row>
    <row r="51" spans="1:15" s="40" customFormat="1" ht="30" customHeight="1" x14ac:dyDescent="0.25">
      <c r="A51" s="41">
        <v>37408</v>
      </c>
      <c r="B51" s="49"/>
      <c r="C51" s="50"/>
      <c r="D51" s="50"/>
      <c r="E51" s="50"/>
      <c r="F51" s="50"/>
      <c r="G51" s="50"/>
      <c r="H51" s="50"/>
      <c r="I51" s="50"/>
      <c r="J51" s="49"/>
      <c r="K51" s="49"/>
      <c r="L51" s="49"/>
      <c r="M51" s="49"/>
      <c r="N51" s="49"/>
      <c r="O51" s="49"/>
    </row>
    <row r="52" spans="1:15" s="40" customFormat="1" ht="30" customHeight="1" x14ac:dyDescent="0.25">
      <c r="A52" s="41">
        <v>37438</v>
      </c>
      <c r="B52" s="49"/>
      <c r="C52" s="50"/>
      <c r="D52" s="50"/>
      <c r="E52" s="50"/>
      <c r="F52" s="50"/>
      <c r="G52" s="50"/>
      <c r="H52" s="50"/>
      <c r="I52" s="50"/>
      <c r="J52" s="49"/>
      <c r="K52" s="49"/>
      <c r="L52" s="49"/>
      <c r="M52" s="49"/>
      <c r="N52" s="49"/>
      <c r="O52" s="49"/>
    </row>
    <row r="53" spans="1:15" s="40" customFormat="1" ht="30" customHeight="1" x14ac:dyDescent="0.25">
      <c r="A53" s="41">
        <v>37469</v>
      </c>
      <c r="B53" s="49"/>
      <c r="C53" s="50"/>
      <c r="D53" s="50"/>
      <c r="E53" s="50"/>
      <c r="F53" s="50"/>
      <c r="G53" s="50"/>
      <c r="H53" s="50"/>
      <c r="I53" s="50"/>
      <c r="J53" s="49"/>
      <c r="K53" s="49"/>
      <c r="L53" s="49"/>
      <c r="M53" s="49"/>
      <c r="N53" s="49"/>
      <c r="O53" s="49"/>
    </row>
    <row r="54" spans="1:15" s="40" customFormat="1" ht="30" customHeight="1" x14ac:dyDescent="0.25">
      <c r="A54" s="41">
        <v>37500</v>
      </c>
      <c r="B54" s="49"/>
      <c r="C54" s="50"/>
      <c r="D54" s="50"/>
      <c r="E54" s="50"/>
      <c r="F54" s="50"/>
      <c r="G54" s="50"/>
      <c r="H54" s="50"/>
      <c r="I54" s="50"/>
      <c r="J54" s="49"/>
      <c r="K54" s="49"/>
      <c r="L54" s="49"/>
      <c r="M54" s="49"/>
      <c r="N54" s="49"/>
      <c r="O54" s="49"/>
    </row>
    <row r="55" spans="1:15" s="40" customFormat="1" ht="30" customHeight="1" x14ac:dyDescent="0.25">
      <c r="A55" s="41">
        <v>37530</v>
      </c>
      <c r="B55" s="49"/>
      <c r="C55" s="50"/>
      <c r="D55" s="50"/>
      <c r="E55" s="50"/>
      <c r="F55" s="50"/>
      <c r="G55" s="50"/>
      <c r="H55" s="50"/>
      <c r="I55" s="50"/>
      <c r="J55" s="49"/>
      <c r="K55" s="49"/>
      <c r="L55" s="49"/>
      <c r="M55" s="49"/>
      <c r="N55" s="49"/>
      <c r="O55" s="49"/>
    </row>
    <row r="56" spans="1:15" s="40" customFormat="1" ht="30" customHeight="1" x14ac:dyDescent="0.25">
      <c r="A56" s="41">
        <v>37561</v>
      </c>
      <c r="B56" s="49"/>
      <c r="C56" s="50"/>
      <c r="D56" s="50"/>
      <c r="E56" s="50"/>
      <c r="F56" s="50"/>
      <c r="G56" s="50"/>
      <c r="H56" s="50"/>
      <c r="I56" s="50"/>
      <c r="J56" s="49"/>
      <c r="K56" s="49"/>
      <c r="L56" s="49"/>
      <c r="M56" s="49"/>
      <c r="N56" s="49"/>
      <c r="O56" s="49"/>
    </row>
    <row r="57" spans="1:15" s="40" customFormat="1" ht="30" customHeight="1" thickBot="1" x14ac:dyDescent="0.3">
      <c r="A57" s="44">
        <v>37591</v>
      </c>
      <c r="B57" s="51"/>
      <c r="C57" s="52"/>
      <c r="D57" s="52"/>
      <c r="E57" s="52"/>
      <c r="F57" s="52"/>
      <c r="G57" s="52"/>
      <c r="H57" s="52"/>
      <c r="I57" s="52"/>
      <c r="J57" s="51"/>
      <c r="K57" s="51"/>
      <c r="L57" s="51"/>
      <c r="M57" s="51"/>
      <c r="N57" s="51"/>
      <c r="O57" s="51"/>
    </row>
    <row r="58" spans="1:15" s="40" customFormat="1" ht="30" customHeight="1" thickBot="1" x14ac:dyDescent="0.3">
      <c r="A58" s="53" t="s">
        <v>54</v>
      </c>
      <c r="B58" s="54" t="e">
        <f>AVERAGE(B46:B57)</f>
        <v>#DIV/0!</v>
      </c>
      <c r="C58" s="54" t="e">
        <f>AVERAGE(C46:C57)</f>
        <v>#DIV/0!</v>
      </c>
      <c r="D58" s="54" t="e">
        <f>AVERAGE(D46:D57)</f>
        <v>#DIV/0!</v>
      </c>
      <c r="E58" s="54" t="e">
        <f>AVERAGE(E46:E57)</f>
        <v>#DIV/0!</v>
      </c>
      <c r="F58" s="54"/>
      <c r="G58" s="54"/>
      <c r="H58" s="54" t="e">
        <f t="shared" ref="H58:O58" si="3">AVERAGE(H46:H57)</f>
        <v>#DIV/0!</v>
      </c>
      <c r="I58" s="54" t="e">
        <f t="shared" si="3"/>
        <v>#DIV/0!</v>
      </c>
      <c r="J58" s="54" t="e">
        <f t="shared" si="3"/>
        <v>#DIV/0!</v>
      </c>
      <c r="K58" s="54" t="e">
        <f t="shared" si="3"/>
        <v>#DIV/0!</v>
      </c>
      <c r="L58" s="54" t="e">
        <f t="shared" si="3"/>
        <v>#DIV/0!</v>
      </c>
      <c r="M58" s="54" t="e">
        <f t="shared" si="3"/>
        <v>#DIV/0!</v>
      </c>
      <c r="N58" s="54" t="e">
        <f t="shared" si="3"/>
        <v>#DIV/0!</v>
      </c>
      <c r="O58" s="54" t="e">
        <f t="shared" si="3"/>
        <v>#DIV/0!</v>
      </c>
    </row>
    <row r="59" spans="1:15" s="40" customFormat="1" ht="30" customHeight="1" x14ac:dyDescent="0.2">
      <c r="A59" s="55"/>
      <c r="B59" s="56"/>
      <c r="C59" s="57"/>
      <c r="D59" s="57"/>
      <c r="E59" s="57"/>
      <c r="F59" s="57"/>
      <c r="G59" s="57"/>
      <c r="H59" s="57"/>
      <c r="I59" s="57"/>
      <c r="J59" s="56"/>
      <c r="K59" s="56"/>
      <c r="L59" s="56"/>
      <c r="M59" s="56"/>
      <c r="N59" s="56"/>
    </row>
    <row r="60" spans="1:15" s="40" customFormat="1" ht="30" customHeight="1" x14ac:dyDescent="0.2">
      <c r="A60" s="55"/>
      <c r="B60" s="56"/>
      <c r="C60" s="57"/>
      <c r="D60" s="57"/>
      <c r="E60" s="57"/>
      <c r="F60" s="57"/>
      <c r="G60" s="57"/>
      <c r="H60" s="57"/>
      <c r="I60" s="57"/>
      <c r="J60" s="56"/>
      <c r="K60" s="56"/>
      <c r="L60" s="56"/>
      <c r="M60" s="56"/>
      <c r="N60" s="56"/>
    </row>
    <row r="61" spans="1:15" s="40" customFormat="1" ht="30" customHeight="1" x14ac:dyDescent="0.2">
      <c r="A61" s="56"/>
      <c r="B61" s="56"/>
      <c r="C61" s="57"/>
      <c r="D61" s="57"/>
      <c r="E61" s="57"/>
      <c r="F61" s="57"/>
      <c r="G61" s="57"/>
      <c r="H61" s="57"/>
      <c r="I61" s="57"/>
      <c r="J61" s="56"/>
      <c r="K61" s="56"/>
      <c r="L61" s="56"/>
      <c r="M61" s="56"/>
      <c r="N61" s="56"/>
    </row>
    <row r="62" spans="1:15" s="40" customFormat="1" ht="30" customHeight="1" x14ac:dyDescent="0.2">
      <c r="A62" s="56"/>
      <c r="B62" s="56"/>
      <c r="C62" s="57"/>
      <c r="D62" s="57"/>
      <c r="E62" s="57"/>
      <c r="F62" s="57"/>
      <c r="G62" s="57"/>
      <c r="H62" s="57"/>
      <c r="I62" s="57"/>
      <c r="J62" s="56"/>
      <c r="K62" s="56"/>
      <c r="L62" s="56"/>
      <c r="M62" s="56"/>
      <c r="N62" s="56"/>
    </row>
    <row r="63" spans="1:15" x14ac:dyDescent="0.2">
      <c r="A63" s="4"/>
      <c r="B63" s="4"/>
      <c r="C63" s="4"/>
      <c r="D63" s="4"/>
      <c r="E63" s="4"/>
      <c r="F63" s="4"/>
      <c r="G63" s="4"/>
      <c r="L63" s="4"/>
      <c r="M63" s="4"/>
      <c r="N63" s="4"/>
    </row>
    <row r="64" spans="1:15" ht="42" customHeight="1" x14ac:dyDescent="0.35">
      <c r="K64" s="58"/>
      <c r="L64" s="4"/>
      <c r="M64" s="4"/>
      <c r="N64" s="4"/>
    </row>
    <row r="65" spans="2:34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</row>
    <row r="66" spans="2:34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</row>
    <row r="67" spans="2:34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</row>
    <row r="68" spans="2:34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</row>
    <row r="69" spans="2:34" x14ac:dyDescent="0.2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</row>
    <row r="70" spans="2:34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</row>
    <row r="71" spans="2:34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</row>
    <row r="72" spans="2:34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</row>
    <row r="73" spans="2:34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</row>
    <row r="74" spans="2:34" x14ac:dyDescent="0.2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</row>
    <row r="75" spans="2:34" x14ac:dyDescent="0.2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</row>
    <row r="76" spans="2:34" x14ac:dyDescent="0.2"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</row>
    <row r="77" spans="2:34" x14ac:dyDescent="0.2"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</row>
    <row r="78" spans="2:34" x14ac:dyDescent="0.2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</row>
    <row r="79" spans="2:34" x14ac:dyDescent="0.2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</row>
    <row r="80" spans="2:34" x14ac:dyDescent="0.2"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</row>
    <row r="81" spans="2:34" x14ac:dyDescent="0.2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</row>
    <row r="82" spans="2:34" x14ac:dyDescent="0.2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</row>
    <row r="83" spans="2:34" x14ac:dyDescent="0.2"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</row>
    <row r="84" spans="2:34" x14ac:dyDescent="0.2"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</row>
    <row r="85" spans="2:34" x14ac:dyDescent="0.2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</row>
    <row r="86" spans="2:34" x14ac:dyDescent="0.2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</row>
    <row r="87" spans="2:34" x14ac:dyDescent="0.2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</row>
    <row r="88" spans="2:34" x14ac:dyDescent="0.2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</row>
    <row r="89" spans="2:34" x14ac:dyDescent="0.2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</row>
    <row r="90" spans="2:34" x14ac:dyDescent="0.2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</row>
    <row r="91" spans="2:34" x14ac:dyDescent="0.2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</row>
    <row r="92" spans="2:34" x14ac:dyDescent="0.2"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</row>
    <row r="93" spans="2:34" x14ac:dyDescent="0.2"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</row>
    <row r="94" spans="2:34" x14ac:dyDescent="0.2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</row>
    <row r="95" spans="2:34" x14ac:dyDescent="0.2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</row>
    <row r="96" spans="2:34" x14ac:dyDescent="0.2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</row>
    <row r="97" spans="2:34" x14ac:dyDescent="0.2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</row>
    <row r="98" spans="2:34" x14ac:dyDescent="0.2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</row>
    <row r="99" spans="2:34" x14ac:dyDescent="0.2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</row>
    <row r="100" spans="2:34" x14ac:dyDescent="0.2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</row>
    <row r="101" spans="2:34" x14ac:dyDescent="0.2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</row>
    <row r="102" spans="2:34" x14ac:dyDescent="0.2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</row>
    <row r="103" spans="2:34" x14ac:dyDescent="0.2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</row>
    <row r="104" spans="2:34" x14ac:dyDescent="0.2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</row>
    <row r="105" spans="2:34" x14ac:dyDescent="0.2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</row>
    <row r="106" spans="2:34" x14ac:dyDescent="0.2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</row>
    <row r="107" spans="2:34" x14ac:dyDescent="0.2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</row>
    <row r="108" spans="2:34" x14ac:dyDescent="0.2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</row>
    <row r="109" spans="2:34" x14ac:dyDescent="0.2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</row>
    <row r="110" spans="2:34" x14ac:dyDescent="0.2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</row>
    <row r="111" spans="2:34" x14ac:dyDescent="0.2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</row>
    <row r="112" spans="2:34" x14ac:dyDescent="0.2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113" spans="2:34" x14ac:dyDescent="0.2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</row>
    <row r="114" spans="2:34" x14ac:dyDescent="0.2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</row>
    <row r="115" spans="2:34" x14ac:dyDescent="0.2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</row>
    <row r="116" spans="2:34" x14ac:dyDescent="0.2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</row>
    <row r="117" spans="2:34" x14ac:dyDescent="0.2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</row>
    <row r="118" spans="2:34" x14ac:dyDescent="0.2"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</row>
    <row r="119" spans="2:34" x14ac:dyDescent="0.2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</row>
    <row r="120" spans="2:34" x14ac:dyDescent="0.2"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</row>
    <row r="121" spans="2:34" x14ac:dyDescent="0.2"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</row>
    <row r="122" spans="2:34" x14ac:dyDescent="0.2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</row>
    <row r="123" spans="2:34" x14ac:dyDescent="0.2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</row>
    <row r="124" spans="2:34" x14ac:dyDescent="0.2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</row>
    <row r="125" spans="2:34" x14ac:dyDescent="0.2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</row>
    <row r="126" spans="2:34" x14ac:dyDescent="0.2"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</row>
    <row r="127" spans="2:34" x14ac:dyDescent="0.2"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</row>
    <row r="128" spans="2:34" x14ac:dyDescent="0.2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</row>
    <row r="129" spans="2:34" x14ac:dyDescent="0.2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</row>
    <row r="130" spans="2:34" x14ac:dyDescent="0.2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</row>
    <row r="131" spans="2:34" x14ac:dyDescent="0.2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</row>
    <row r="132" spans="2:34" x14ac:dyDescent="0.2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</row>
    <row r="133" spans="2:34" x14ac:dyDescent="0.2"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</row>
    <row r="134" spans="2:34" x14ac:dyDescent="0.2"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</row>
    <row r="135" spans="2:34" x14ac:dyDescent="0.2"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</row>
    <row r="136" spans="2:34" x14ac:dyDescent="0.2"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</row>
    <row r="137" spans="2:34" x14ac:dyDescent="0.2"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</row>
    <row r="138" spans="2:34" x14ac:dyDescent="0.2"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</row>
    <row r="139" spans="2:34" x14ac:dyDescent="0.2"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</row>
    <row r="140" spans="2:34" x14ac:dyDescent="0.2"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</row>
    <row r="141" spans="2:34" x14ac:dyDescent="0.2"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</row>
    <row r="142" spans="2:34" x14ac:dyDescent="0.2"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</row>
    <row r="143" spans="2:34" x14ac:dyDescent="0.2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</row>
    <row r="144" spans="2:34" x14ac:dyDescent="0.2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</row>
    <row r="145" spans="2:34" x14ac:dyDescent="0.2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</row>
    <row r="146" spans="2:34" x14ac:dyDescent="0.2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</row>
    <row r="147" spans="2:34" x14ac:dyDescent="0.2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</row>
    <row r="148" spans="2:34" x14ac:dyDescent="0.2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</row>
    <row r="149" spans="2:34" x14ac:dyDescent="0.2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</row>
    <row r="150" spans="2:34" x14ac:dyDescent="0.2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</row>
    <row r="151" spans="2:34" x14ac:dyDescent="0.2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</row>
    <row r="152" spans="2:34" x14ac:dyDescent="0.2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</row>
    <row r="153" spans="2:34" x14ac:dyDescent="0.2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</row>
    <row r="154" spans="2:34" x14ac:dyDescent="0.2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</row>
    <row r="155" spans="2:34" x14ac:dyDescent="0.2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</row>
    <row r="156" spans="2:34" x14ac:dyDescent="0.2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</row>
    <row r="157" spans="2:34" x14ac:dyDescent="0.2"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</row>
    <row r="158" spans="2:34" x14ac:dyDescent="0.2"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</row>
    <row r="159" spans="2:34" x14ac:dyDescent="0.2"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</row>
    <row r="160" spans="2:34" x14ac:dyDescent="0.2"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</row>
    <row r="161" spans="2:34" x14ac:dyDescent="0.2"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</row>
    <row r="162" spans="2:34" x14ac:dyDescent="0.2"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</row>
    <row r="163" spans="2:34" x14ac:dyDescent="0.2"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</row>
    <row r="164" spans="2:34" x14ac:dyDescent="0.2"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</row>
    <row r="165" spans="2:34" x14ac:dyDescent="0.2"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</row>
    <row r="166" spans="2:34" x14ac:dyDescent="0.2"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</row>
    <row r="167" spans="2:34" x14ac:dyDescent="0.2"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</row>
    <row r="168" spans="2:34" x14ac:dyDescent="0.2"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</row>
    <row r="169" spans="2:34" x14ac:dyDescent="0.2"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</row>
    <row r="170" spans="2:34" x14ac:dyDescent="0.2"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</row>
    <row r="171" spans="2:34" x14ac:dyDescent="0.2"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</row>
    <row r="172" spans="2:34" x14ac:dyDescent="0.2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</row>
    <row r="173" spans="2:34" x14ac:dyDescent="0.2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</row>
    <row r="174" spans="2:34" x14ac:dyDescent="0.2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</row>
    <row r="175" spans="2:34" x14ac:dyDescent="0.2"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</row>
    <row r="176" spans="2:34" x14ac:dyDescent="0.2"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</row>
    <row r="177" spans="2:34" x14ac:dyDescent="0.2"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</row>
    <row r="178" spans="2:34" x14ac:dyDescent="0.2"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</row>
    <row r="179" spans="2:34" x14ac:dyDescent="0.2"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</row>
    <row r="180" spans="2:34" x14ac:dyDescent="0.2"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</row>
    <row r="181" spans="2:34" x14ac:dyDescent="0.2"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</row>
    <row r="182" spans="2:34" x14ac:dyDescent="0.2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</row>
    <row r="183" spans="2:34" x14ac:dyDescent="0.2"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</row>
    <row r="184" spans="2:34" x14ac:dyDescent="0.2"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</row>
    <row r="185" spans="2:34" x14ac:dyDescent="0.2"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</row>
    <row r="186" spans="2:34" x14ac:dyDescent="0.2"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</row>
    <row r="187" spans="2:34" x14ac:dyDescent="0.2"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</row>
    <row r="188" spans="2:34" x14ac:dyDescent="0.2"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</row>
    <row r="189" spans="2:34" x14ac:dyDescent="0.2"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</row>
    <row r="190" spans="2:34" x14ac:dyDescent="0.2"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</row>
    <row r="191" spans="2:34" x14ac:dyDescent="0.2"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</row>
    <row r="192" spans="2:34" x14ac:dyDescent="0.2"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</row>
    <row r="193" spans="2:34" x14ac:dyDescent="0.2"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</row>
    <row r="194" spans="2:34" x14ac:dyDescent="0.2"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</row>
    <row r="195" spans="2:34" x14ac:dyDescent="0.2"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</row>
    <row r="196" spans="2:34" x14ac:dyDescent="0.2"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</row>
    <row r="197" spans="2:34" x14ac:dyDescent="0.2"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</row>
    <row r="198" spans="2:34" x14ac:dyDescent="0.2"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</row>
    <row r="199" spans="2:34" x14ac:dyDescent="0.2"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</row>
    <row r="200" spans="2:34" x14ac:dyDescent="0.2"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</row>
    <row r="201" spans="2:34" x14ac:dyDescent="0.2"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</row>
    <row r="202" spans="2:34" x14ac:dyDescent="0.2"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</row>
    <row r="203" spans="2:34" x14ac:dyDescent="0.2"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</row>
    <row r="204" spans="2:34" x14ac:dyDescent="0.2"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</row>
    <row r="205" spans="2:34" x14ac:dyDescent="0.2"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</row>
    <row r="206" spans="2:34" x14ac:dyDescent="0.2"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</row>
    <row r="207" spans="2:34" x14ac:dyDescent="0.2"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</row>
    <row r="208" spans="2:34" x14ac:dyDescent="0.2"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</row>
    <row r="209" spans="2:34" x14ac:dyDescent="0.2"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</row>
    <row r="210" spans="2:34" x14ac:dyDescent="0.2"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</row>
    <row r="211" spans="2:34" x14ac:dyDescent="0.2"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</row>
    <row r="212" spans="2:34" x14ac:dyDescent="0.2"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</row>
    <row r="213" spans="2:34" x14ac:dyDescent="0.2"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</row>
    <row r="214" spans="2:34" x14ac:dyDescent="0.2"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</row>
    <row r="215" spans="2:34" x14ac:dyDescent="0.2"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</row>
    <row r="216" spans="2:34" x14ac:dyDescent="0.2"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</row>
    <row r="217" spans="2:34" x14ac:dyDescent="0.2"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</row>
    <row r="218" spans="2:34" x14ac:dyDescent="0.2"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</row>
    <row r="219" spans="2:34" x14ac:dyDescent="0.2"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</row>
    <row r="220" spans="2:34" x14ac:dyDescent="0.2"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</row>
    <row r="221" spans="2:34" x14ac:dyDescent="0.2"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</row>
    <row r="222" spans="2:34" x14ac:dyDescent="0.2"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</row>
    <row r="223" spans="2:34" x14ac:dyDescent="0.2"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</row>
    <row r="224" spans="2:34" x14ac:dyDescent="0.2"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</row>
    <row r="225" spans="2:34" x14ac:dyDescent="0.2"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</row>
    <row r="226" spans="2:34" x14ac:dyDescent="0.2"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</row>
    <row r="227" spans="2:34" x14ac:dyDescent="0.2"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</row>
    <row r="228" spans="2:34" x14ac:dyDescent="0.2"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</row>
    <row r="229" spans="2:34" x14ac:dyDescent="0.2"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</row>
    <row r="230" spans="2:34" x14ac:dyDescent="0.2"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</row>
    <row r="231" spans="2:34" x14ac:dyDescent="0.2"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</row>
    <row r="232" spans="2:34" x14ac:dyDescent="0.2"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</row>
    <row r="233" spans="2:34" x14ac:dyDescent="0.2"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</row>
    <row r="234" spans="2:34" x14ac:dyDescent="0.2"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</row>
    <row r="235" spans="2:34" x14ac:dyDescent="0.2"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</row>
    <row r="236" spans="2:34" x14ac:dyDescent="0.2"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</row>
    <row r="237" spans="2:34" x14ac:dyDescent="0.2"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</row>
    <row r="238" spans="2:34" x14ac:dyDescent="0.2"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</row>
    <row r="239" spans="2:34" x14ac:dyDescent="0.2"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</row>
    <row r="240" spans="2:34" x14ac:dyDescent="0.2"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</row>
    <row r="241" spans="2:34" x14ac:dyDescent="0.2"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</row>
    <row r="242" spans="2:34" x14ac:dyDescent="0.2"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</row>
    <row r="243" spans="2:34" x14ac:dyDescent="0.2"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</row>
    <row r="244" spans="2:34" x14ac:dyDescent="0.2"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</row>
    <row r="245" spans="2:34" x14ac:dyDescent="0.2"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</row>
    <row r="246" spans="2:34" x14ac:dyDescent="0.2"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</row>
    <row r="247" spans="2:34" x14ac:dyDescent="0.2"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</row>
    <row r="248" spans="2:34" x14ac:dyDescent="0.2"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</row>
    <row r="249" spans="2:34" x14ac:dyDescent="0.2"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</row>
    <row r="250" spans="2:34" x14ac:dyDescent="0.2"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</row>
    <row r="251" spans="2:34" x14ac:dyDescent="0.2"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</row>
    <row r="252" spans="2:34" x14ac:dyDescent="0.2"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</row>
    <row r="253" spans="2:34" x14ac:dyDescent="0.2"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</row>
    <row r="254" spans="2:34" x14ac:dyDescent="0.2"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</row>
    <row r="255" spans="2:34" x14ac:dyDescent="0.2"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</row>
    <row r="256" spans="2:34" x14ac:dyDescent="0.2"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</row>
    <row r="257" spans="2:34" x14ac:dyDescent="0.2"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</row>
    <row r="258" spans="2:34" x14ac:dyDescent="0.2"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</row>
    <row r="259" spans="2:34" x14ac:dyDescent="0.2"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</row>
    <row r="260" spans="2:34" x14ac:dyDescent="0.2"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</row>
    <row r="261" spans="2:34" x14ac:dyDescent="0.2"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</row>
    <row r="262" spans="2:34" x14ac:dyDescent="0.2"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</row>
    <row r="263" spans="2:34" x14ac:dyDescent="0.2"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</row>
    <row r="264" spans="2:34" x14ac:dyDescent="0.2"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</row>
    <row r="265" spans="2:34" x14ac:dyDescent="0.2"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</row>
    <row r="266" spans="2:34" x14ac:dyDescent="0.2"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</row>
    <row r="267" spans="2:34" x14ac:dyDescent="0.2"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</row>
    <row r="268" spans="2:34" x14ac:dyDescent="0.2"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</row>
    <row r="269" spans="2:34" x14ac:dyDescent="0.2"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</row>
    <row r="270" spans="2:34" x14ac:dyDescent="0.2"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</row>
    <row r="271" spans="2:34" x14ac:dyDescent="0.2"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</row>
    <row r="272" spans="2:34" x14ac:dyDescent="0.2"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</row>
    <row r="273" spans="2:34" x14ac:dyDescent="0.2"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</row>
    <row r="274" spans="2:34" x14ac:dyDescent="0.2"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</row>
    <row r="275" spans="2:34" x14ac:dyDescent="0.2"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</row>
    <row r="276" spans="2:34" x14ac:dyDescent="0.2"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</row>
    <row r="277" spans="2:34" x14ac:dyDescent="0.2"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</row>
    <row r="278" spans="2:34" x14ac:dyDescent="0.2"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</row>
    <row r="279" spans="2:34" x14ac:dyDescent="0.2"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</row>
    <row r="280" spans="2:34" x14ac:dyDescent="0.2"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</row>
    <row r="281" spans="2:34" x14ac:dyDescent="0.2"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</row>
    <row r="282" spans="2:34" x14ac:dyDescent="0.2"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</row>
    <row r="283" spans="2:34" x14ac:dyDescent="0.2"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</row>
    <row r="284" spans="2:34" x14ac:dyDescent="0.2"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</row>
    <row r="285" spans="2:34" x14ac:dyDescent="0.2"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</row>
    <row r="286" spans="2:34" x14ac:dyDescent="0.2"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</row>
    <row r="287" spans="2:34" x14ac:dyDescent="0.2"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</row>
    <row r="288" spans="2:34" x14ac:dyDescent="0.2"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</row>
    <row r="289" spans="2:34" x14ac:dyDescent="0.2"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</row>
    <row r="290" spans="2:34" x14ac:dyDescent="0.2"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</row>
    <row r="291" spans="2:34" x14ac:dyDescent="0.2"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</row>
    <row r="292" spans="2:34" x14ac:dyDescent="0.2"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</row>
    <row r="293" spans="2:34" x14ac:dyDescent="0.2"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</row>
    <row r="294" spans="2:34" x14ac:dyDescent="0.2"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</row>
    <row r="295" spans="2:34" x14ac:dyDescent="0.2"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</row>
    <row r="296" spans="2:34" x14ac:dyDescent="0.2"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</row>
    <row r="297" spans="2:34" x14ac:dyDescent="0.2"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</row>
    <row r="298" spans="2:34" x14ac:dyDescent="0.2"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</row>
    <row r="299" spans="2:34" x14ac:dyDescent="0.2"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</row>
    <row r="300" spans="2:34" x14ac:dyDescent="0.2"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</row>
    <row r="301" spans="2:34" x14ac:dyDescent="0.2"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</row>
    <row r="302" spans="2:34" x14ac:dyDescent="0.2"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</row>
    <row r="303" spans="2:34" x14ac:dyDescent="0.2"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</row>
    <row r="304" spans="2:34" x14ac:dyDescent="0.2"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</row>
    <row r="305" spans="2:34" x14ac:dyDescent="0.2"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</row>
    <row r="306" spans="2:34" x14ac:dyDescent="0.2"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</row>
    <row r="307" spans="2:34" x14ac:dyDescent="0.2"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</row>
    <row r="308" spans="2:34" x14ac:dyDescent="0.2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309" spans="2:34" x14ac:dyDescent="0.2"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</row>
    <row r="310" spans="2:34" x14ac:dyDescent="0.2"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</row>
    <row r="311" spans="2:34" x14ac:dyDescent="0.2"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</row>
    <row r="312" spans="2:34" x14ac:dyDescent="0.2"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</row>
    <row r="313" spans="2:34" x14ac:dyDescent="0.2"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</row>
    <row r="314" spans="2:34" x14ac:dyDescent="0.2"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</row>
    <row r="315" spans="2:34" x14ac:dyDescent="0.2"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</row>
    <row r="316" spans="2:34" x14ac:dyDescent="0.2"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</row>
    <row r="317" spans="2:34" x14ac:dyDescent="0.2"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</row>
    <row r="318" spans="2:34" x14ac:dyDescent="0.2"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</row>
    <row r="319" spans="2:34" x14ac:dyDescent="0.2"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</row>
    <row r="320" spans="2:34" x14ac:dyDescent="0.2"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</row>
    <row r="321" spans="2:34" x14ac:dyDescent="0.2"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</row>
    <row r="322" spans="2:34" x14ac:dyDescent="0.2"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</row>
    <row r="323" spans="2:34" x14ac:dyDescent="0.2"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</row>
    <row r="324" spans="2:34" x14ac:dyDescent="0.2"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</row>
    <row r="325" spans="2:34" x14ac:dyDescent="0.2"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</row>
    <row r="326" spans="2:34" x14ac:dyDescent="0.2"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</row>
    <row r="327" spans="2:34" x14ac:dyDescent="0.2"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</row>
    <row r="328" spans="2:34" x14ac:dyDescent="0.2"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</row>
    <row r="329" spans="2:34" x14ac:dyDescent="0.2"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</row>
    <row r="330" spans="2:34" x14ac:dyDescent="0.2"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</row>
    <row r="331" spans="2:34" x14ac:dyDescent="0.2"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</row>
    <row r="332" spans="2:34" x14ac:dyDescent="0.2"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</row>
    <row r="333" spans="2:34" x14ac:dyDescent="0.2"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</row>
    <row r="334" spans="2:34" x14ac:dyDescent="0.2"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</row>
    <row r="335" spans="2:34" x14ac:dyDescent="0.2"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</row>
    <row r="336" spans="2:34" x14ac:dyDescent="0.2"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</row>
    <row r="337" spans="2:34" x14ac:dyDescent="0.2"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</row>
    <row r="338" spans="2:34" x14ac:dyDescent="0.2"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</row>
    <row r="339" spans="2:34" x14ac:dyDescent="0.2"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</row>
    <row r="340" spans="2:34" x14ac:dyDescent="0.2"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</row>
    <row r="341" spans="2:34" x14ac:dyDescent="0.2"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</row>
    <row r="342" spans="2:34" x14ac:dyDescent="0.2"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</row>
    <row r="343" spans="2:34" x14ac:dyDescent="0.2"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</row>
    <row r="344" spans="2:34" x14ac:dyDescent="0.2"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</row>
    <row r="345" spans="2:34" x14ac:dyDescent="0.2"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</row>
    <row r="346" spans="2:34" x14ac:dyDescent="0.2"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</row>
    <row r="347" spans="2:34" x14ac:dyDescent="0.2"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</row>
    <row r="348" spans="2:34" x14ac:dyDescent="0.2"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</row>
    <row r="349" spans="2:34" x14ac:dyDescent="0.2"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</row>
    <row r="350" spans="2:34" x14ac:dyDescent="0.2"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</row>
    <row r="351" spans="2:34" x14ac:dyDescent="0.2"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</row>
    <row r="352" spans="2:34" x14ac:dyDescent="0.2"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</row>
    <row r="353" spans="2:34" x14ac:dyDescent="0.2"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</row>
    <row r="354" spans="2:34" x14ac:dyDescent="0.2"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</row>
    <row r="355" spans="2:34" x14ac:dyDescent="0.2"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</row>
    <row r="356" spans="2:34" x14ac:dyDescent="0.2"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</row>
    <row r="357" spans="2:34" x14ac:dyDescent="0.2"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</row>
    <row r="358" spans="2:34" x14ac:dyDescent="0.2"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</row>
    <row r="359" spans="2:34" x14ac:dyDescent="0.2"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</row>
    <row r="360" spans="2:34" x14ac:dyDescent="0.2"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</row>
    <row r="361" spans="2:34" x14ac:dyDescent="0.2"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</row>
    <row r="362" spans="2:34" x14ac:dyDescent="0.2"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</row>
    <row r="363" spans="2:34" x14ac:dyDescent="0.2"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</row>
    <row r="364" spans="2:34" x14ac:dyDescent="0.2"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</row>
    <row r="365" spans="2:34" x14ac:dyDescent="0.2"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</row>
    <row r="366" spans="2:34" x14ac:dyDescent="0.2"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</row>
    <row r="367" spans="2:34" x14ac:dyDescent="0.2"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</row>
    <row r="368" spans="2:34" x14ac:dyDescent="0.2"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</row>
    <row r="369" spans="2:34" x14ac:dyDescent="0.2"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</row>
    <row r="370" spans="2:34" x14ac:dyDescent="0.2"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</row>
    <row r="371" spans="2:34" x14ac:dyDescent="0.2"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</row>
    <row r="372" spans="2:34" x14ac:dyDescent="0.2"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</row>
    <row r="373" spans="2:34" x14ac:dyDescent="0.2"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</row>
    <row r="374" spans="2:34" x14ac:dyDescent="0.2"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</row>
    <row r="375" spans="2:34" x14ac:dyDescent="0.2"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</row>
    <row r="376" spans="2:34" x14ac:dyDescent="0.2"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</row>
    <row r="377" spans="2:34" x14ac:dyDescent="0.2"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</row>
    <row r="378" spans="2:34" x14ac:dyDescent="0.2"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</row>
    <row r="379" spans="2:34" x14ac:dyDescent="0.2"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</row>
    <row r="380" spans="2:34" x14ac:dyDescent="0.2"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</row>
    <row r="381" spans="2:34" x14ac:dyDescent="0.2"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</row>
    <row r="382" spans="2:34" x14ac:dyDescent="0.2"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</row>
    <row r="383" spans="2:34" x14ac:dyDescent="0.2"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</row>
    <row r="384" spans="2:34" x14ac:dyDescent="0.2"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</row>
    <row r="385" spans="2:34" x14ac:dyDescent="0.2"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</row>
    <row r="386" spans="2:34" x14ac:dyDescent="0.2"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</row>
    <row r="387" spans="2:34" x14ac:dyDescent="0.2"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</row>
    <row r="388" spans="2:34" x14ac:dyDescent="0.2"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</row>
    <row r="389" spans="2:34" x14ac:dyDescent="0.2"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</row>
    <row r="390" spans="2:34" x14ac:dyDescent="0.2"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</row>
    <row r="391" spans="2:34" x14ac:dyDescent="0.2"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</row>
    <row r="392" spans="2:34" x14ac:dyDescent="0.2"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</row>
    <row r="393" spans="2:34" x14ac:dyDescent="0.2"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</row>
    <row r="394" spans="2:34" x14ac:dyDescent="0.2"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</row>
    <row r="395" spans="2:34" x14ac:dyDescent="0.2"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</row>
    <row r="396" spans="2:34" x14ac:dyDescent="0.2"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</row>
    <row r="397" spans="2:34" x14ac:dyDescent="0.2"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</row>
    <row r="398" spans="2:34" x14ac:dyDescent="0.2"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</row>
    <row r="399" spans="2:34" x14ac:dyDescent="0.2"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</row>
    <row r="400" spans="2:34" x14ac:dyDescent="0.2"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</row>
    <row r="401" spans="2:34" x14ac:dyDescent="0.2"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</row>
    <row r="402" spans="2:34" x14ac:dyDescent="0.2"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</row>
    <row r="403" spans="2:34" x14ac:dyDescent="0.2"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</row>
    <row r="404" spans="2:34" x14ac:dyDescent="0.2"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</row>
    <row r="405" spans="2:34" x14ac:dyDescent="0.2"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</row>
    <row r="406" spans="2:34" x14ac:dyDescent="0.2"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</row>
    <row r="407" spans="2:34" x14ac:dyDescent="0.2"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</row>
    <row r="408" spans="2:34" x14ac:dyDescent="0.2"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</row>
    <row r="409" spans="2:34" x14ac:dyDescent="0.2"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</row>
    <row r="410" spans="2:34" x14ac:dyDescent="0.2"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</row>
    <row r="411" spans="2:34" x14ac:dyDescent="0.2"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</row>
    <row r="412" spans="2:34" x14ac:dyDescent="0.2"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</row>
    <row r="413" spans="2:34" x14ac:dyDescent="0.2"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</row>
    <row r="414" spans="2:34" x14ac:dyDescent="0.2"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</row>
    <row r="415" spans="2:34" x14ac:dyDescent="0.2"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</row>
    <row r="416" spans="2:34" x14ac:dyDescent="0.2"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</row>
    <row r="417" spans="2:34" x14ac:dyDescent="0.2"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</row>
    <row r="418" spans="2:34" x14ac:dyDescent="0.2"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</row>
    <row r="419" spans="2:34" x14ac:dyDescent="0.2"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</row>
    <row r="420" spans="2:34" x14ac:dyDescent="0.2"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</row>
    <row r="421" spans="2:34" x14ac:dyDescent="0.2"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</row>
    <row r="422" spans="2:34" x14ac:dyDescent="0.2"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</row>
    <row r="423" spans="2:34" x14ac:dyDescent="0.2"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</row>
    <row r="424" spans="2:34" x14ac:dyDescent="0.2"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</row>
    <row r="425" spans="2:34" x14ac:dyDescent="0.2"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</row>
    <row r="426" spans="2:34" x14ac:dyDescent="0.2"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</row>
    <row r="427" spans="2:34" x14ac:dyDescent="0.2"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</row>
    <row r="428" spans="2:34" x14ac:dyDescent="0.2"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</row>
    <row r="429" spans="2:34" x14ac:dyDescent="0.2"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</row>
    <row r="430" spans="2:34" x14ac:dyDescent="0.2"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</row>
    <row r="431" spans="2:34" x14ac:dyDescent="0.2"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</row>
    <row r="432" spans="2:34" x14ac:dyDescent="0.2"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</row>
    <row r="433" spans="2:34" x14ac:dyDescent="0.2"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</row>
    <row r="434" spans="2:34" x14ac:dyDescent="0.2"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</row>
    <row r="435" spans="2:34" x14ac:dyDescent="0.2"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</row>
    <row r="436" spans="2:34" x14ac:dyDescent="0.2"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</row>
    <row r="437" spans="2:34" x14ac:dyDescent="0.2"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</row>
    <row r="438" spans="2:34" x14ac:dyDescent="0.2"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</row>
    <row r="439" spans="2:34" x14ac:dyDescent="0.2"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</row>
    <row r="440" spans="2:34" x14ac:dyDescent="0.2"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</row>
    <row r="441" spans="2:34" x14ac:dyDescent="0.2"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</row>
    <row r="442" spans="2:34" x14ac:dyDescent="0.2"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</row>
    <row r="443" spans="2:34" x14ac:dyDescent="0.2"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</row>
    <row r="444" spans="2:34" x14ac:dyDescent="0.2"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</row>
    <row r="445" spans="2:34" x14ac:dyDescent="0.2"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</row>
    <row r="446" spans="2:34" x14ac:dyDescent="0.2"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</row>
    <row r="447" spans="2:34" x14ac:dyDescent="0.2"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</row>
    <row r="448" spans="2:34" x14ac:dyDescent="0.2"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</row>
    <row r="449" spans="2:34" x14ac:dyDescent="0.2"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</row>
    <row r="450" spans="2:34" x14ac:dyDescent="0.2"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</row>
    <row r="451" spans="2:34" x14ac:dyDescent="0.2"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</row>
    <row r="452" spans="2:34" x14ac:dyDescent="0.2"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</row>
    <row r="453" spans="2:34" x14ac:dyDescent="0.2"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</row>
    <row r="454" spans="2:34" x14ac:dyDescent="0.2"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</row>
    <row r="455" spans="2:34" x14ac:dyDescent="0.2"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</row>
    <row r="456" spans="2:34" x14ac:dyDescent="0.2"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</row>
    <row r="457" spans="2:34" x14ac:dyDescent="0.2"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</row>
    <row r="458" spans="2:34" x14ac:dyDescent="0.2"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</row>
    <row r="459" spans="2:34" x14ac:dyDescent="0.2"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</row>
    <row r="460" spans="2:34" x14ac:dyDescent="0.2"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</row>
    <row r="461" spans="2:34" x14ac:dyDescent="0.2"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</row>
    <row r="462" spans="2:34" x14ac:dyDescent="0.2"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</row>
    <row r="463" spans="2:34" x14ac:dyDescent="0.2"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</row>
    <row r="464" spans="2:34" x14ac:dyDescent="0.2"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</row>
    <row r="465" spans="2:34" x14ac:dyDescent="0.2"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</row>
    <row r="466" spans="2:34" x14ac:dyDescent="0.2"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</row>
    <row r="467" spans="2:34" x14ac:dyDescent="0.2"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</row>
    <row r="468" spans="2:34" x14ac:dyDescent="0.2"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</row>
    <row r="469" spans="2:34" x14ac:dyDescent="0.2"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</row>
    <row r="470" spans="2:34" x14ac:dyDescent="0.2"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</row>
    <row r="471" spans="2:34" x14ac:dyDescent="0.2"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</row>
    <row r="472" spans="2:34" x14ac:dyDescent="0.2"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</row>
    <row r="473" spans="2:34" x14ac:dyDescent="0.2"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</row>
    <row r="474" spans="2:34" x14ac:dyDescent="0.2"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</row>
    <row r="475" spans="2:34" x14ac:dyDescent="0.2"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</row>
    <row r="476" spans="2:34" x14ac:dyDescent="0.2"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</row>
    <row r="477" spans="2:34" x14ac:dyDescent="0.2"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</row>
    <row r="478" spans="2:34" x14ac:dyDescent="0.2"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</row>
    <row r="479" spans="2:34" x14ac:dyDescent="0.2"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</row>
    <row r="480" spans="2:34" x14ac:dyDescent="0.2"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</row>
    <row r="481" spans="2:34" x14ac:dyDescent="0.2"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</row>
    <row r="482" spans="2:34" x14ac:dyDescent="0.2"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</row>
    <row r="483" spans="2:34" x14ac:dyDescent="0.2"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</row>
    <row r="484" spans="2:34" x14ac:dyDescent="0.2"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</row>
    <row r="485" spans="2:34" x14ac:dyDescent="0.2"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</row>
    <row r="486" spans="2:34" x14ac:dyDescent="0.2"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</row>
    <row r="487" spans="2:34" x14ac:dyDescent="0.2"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</row>
    <row r="488" spans="2:34" x14ac:dyDescent="0.2"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</row>
    <row r="489" spans="2:34" x14ac:dyDescent="0.2"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</row>
    <row r="490" spans="2:34" x14ac:dyDescent="0.2"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</row>
    <row r="491" spans="2:34" x14ac:dyDescent="0.2"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</row>
    <row r="492" spans="2:34" x14ac:dyDescent="0.2"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</row>
    <row r="493" spans="2:34" x14ac:dyDescent="0.2"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</row>
    <row r="494" spans="2:34" x14ac:dyDescent="0.2"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</row>
    <row r="495" spans="2:34" x14ac:dyDescent="0.2"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</row>
    <row r="496" spans="2:34" x14ac:dyDescent="0.2"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</row>
    <row r="497" spans="2:34" x14ac:dyDescent="0.2"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</row>
    <row r="498" spans="2:34" x14ac:dyDescent="0.2"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</row>
    <row r="499" spans="2:34" x14ac:dyDescent="0.2"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</row>
    <row r="500" spans="2:34" x14ac:dyDescent="0.2"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</row>
    <row r="501" spans="2:34" x14ac:dyDescent="0.2"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</row>
    <row r="502" spans="2:34" x14ac:dyDescent="0.2"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</row>
    <row r="503" spans="2:34" x14ac:dyDescent="0.2"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</row>
    <row r="504" spans="2:34" x14ac:dyDescent="0.2"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</row>
    <row r="505" spans="2:34" x14ac:dyDescent="0.2"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</row>
    <row r="506" spans="2:34" x14ac:dyDescent="0.2"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</row>
    <row r="507" spans="2:34" x14ac:dyDescent="0.2"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</row>
    <row r="508" spans="2:34" x14ac:dyDescent="0.2"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</row>
    <row r="509" spans="2:34" x14ac:dyDescent="0.2"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</row>
    <row r="510" spans="2:34" x14ac:dyDescent="0.2"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</row>
    <row r="511" spans="2:34" x14ac:dyDescent="0.2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512" spans="2:34" x14ac:dyDescent="0.2"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</row>
    <row r="513" spans="2:34" x14ac:dyDescent="0.2"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</row>
    <row r="514" spans="2:34" x14ac:dyDescent="0.2"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</row>
    <row r="515" spans="2:34" x14ac:dyDescent="0.2"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</row>
    <row r="516" spans="2:34" x14ac:dyDescent="0.2"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</row>
    <row r="517" spans="2:34" x14ac:dyDescent="0.2"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</row>
    <row r="518" spans="2:34" x14ac:dyDescent="0.2"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</row>
    <row r="519" spans="2:34" x14ac:dyDescent="0.2"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</row>
    <row r="520" spans="2:34" x14ac:dyDescent="0.2"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</row>
    <row r="521" spans="2:34" x14ac:dyDescent="0.2"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</row>
    <row r="522" spans="2:34" x14ac:dyDescent="0.2"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</row>
    <row r="523" spans="2:34" x14ac:dyDescent="0.2"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</row>
    <row r="524" spans="2:34" x14ac:dyDescent="0.2"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</row>
    <row r="525" spans="2:34" x14ac:dyDescent="0.2"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</row>
    <row r="526" spans="2:34" x14ac:dyDescent="0.2"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</row>
    <row r="527" spans="2:34" x14ac:dyDescent="0.2"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</row>
    <row r="528" spans="2:34" x14ac:dyDescent="0.2"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</row>
    <row r="529" spans="2:34" x14ac:dyDescent="0.2"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</row>
    <row r="530" spans="2:34" x14ac:dyDescent="0.2"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</row>
    <row r="531" spans="2:34" x14ac:dyDescent="0.2"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</row>
    <row r="532" spans="2:34" x14ac:dyDescent="0.2"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</row>
    <row r="533" spans="2:34" x14ac:dyDescent="0.2"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</row>
    <row r="534" spans="2:34" x14ac:dyDescent="0.2"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</row>
    <row r="535" spans="2:34" x14ac:dyDescent="0.2"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</row>
    <row r="536" spans="2:34" x14ac:dyDescent="0.2"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</row>
    <row r="537" spans="2:34" x14ac:dyDescent="0.2"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</row>
    <row r="538" spans="2:34" x14ac:dyDescent="0.2"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</row>
    <row r="539" spans="2:34" x14ac:dyDescent="0.2"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</row>
    <row r="540" spans="2:34" x14ac:dyDescent="0.2"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</row>
    <row r="541" spans="2:34" x14ac:dyDescent="0.2"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</row>
    <row r="542" spans="2:34" x14ac:dyDescent="0.2"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</row>
    <row r="543" spans="2:34" x14ac:dyDescent="0.2"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</row>
    <row r="544" spans="2:34" x14ac:dyDescent="0.2"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</row>
    <row r="545" spans="2:34" x14ac:dyDescent="0.2"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</row>
    <row r="546" spans="2:34" x14ac:dyDescent="0.2"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</row>
    <row r="547" spans="2:34" x14ac:dyDescent="0.2"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</row>
    <row r="548" spans="2:34" x14ac:dyDescent="0.2"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</row>
    <row r="549" spans="2:34" x14ac:dyDescent="0.2"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</row>
    <row r="550" spans="2:34" x14ac:dyDescent="0.2"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</row>
    <row r="551" spans="2:34" x14ac:dyDescent="0.2"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</row>
    <row r="552" spans="2:34" x14ac:dyDescent="0.2"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</row>
    <row r="553" spans="2:34" x14ac:dyDescent="0.2"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</row>
    <row r="554" spans="2:34" x14ac:dyDescent="0.2"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</row>
    <row r="555" spans="2:34" x14ac:dyDescent="0.2"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</row>
    <row r="556" spans="2:34" x14ac:dyDescent="0.2"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</row>
    <row r="557" spans="2:34" x14ac:dyDescent="0.2"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</row>
    <row r="558" spans="2:34" x14ac:dyDescent="0.2"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</row>
    <row r="559" spans="2:34" x14ac:dyDescent="0.2"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</row>
    <row r="560" spans="2:34" x14ac:dyDescent="0.2"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</row>
    <row r="561" spans="2:34" x14ac:dyDescent="0.2"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</row>
    <row r="562" spans="2:34" x14ac:dyDescent="0.2"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</row>
    <row r="563" spans="2:34" x14ac:dyDescent="0.2"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</row>
    <row r="564" spans="2:34" x14ac:dyDescent="0.2"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</row>
    <row r="565" spans="2:34" x14ac:dyDescent="0.2"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</row>
    <row r="566" spans="2:34" x14ac:dyDescent="0.2"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</row>
    <row r="567" spans="2:34" x14ac:dyDescent="0.2"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</row>
    <row r="568" spans="2:34" x14ac:dyDescent="0.2"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</row>
    <row r="569" spans="2:34" x14ac:dyDescent="0.2"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</row>
    <row r="570" spans="2:34" x14ac:dyDescent="0.2"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</row>
    <row r="571" spans="2:34" x14ac:dyDescent="0.2"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</row>
    <row r="572" spans="2:34" x14ac:dyDescent="0.2"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</row>
    <row r="573" spans="2:34" x14ac:dyDescent="0.2"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</row>
    <row r="574" spans="2:34" x14ac:dyDescent="0.2"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</row>
    <row r="575" spans="2:34" x14ac:dyDescent="0.2"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</row>
    <row r="576" spans="2:34" x14ac:dyDescent="0.2"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</row>
    <row r="577" spans="2:34" x14ac:dyDescent="0.2"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</row>
    <row r="578" spans="2:34" x14ac:dyDescent="0.2"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</row>
    <row r="579" spans="2:34" x14ac:dyDescent="0.2"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</row>
    <row r="580" spans="2:34" x14ac:dyDescent="0.2"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</row>
    <row r="581" spans="2:34" x14ac:dyDescent="0.2"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</row>
    <row r="582" spans="2:34" x14ac:dyDescent="0.2"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</row>
    <row r="583" spans="2:34" x14ac:dyDescent="0.2"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</row>
    <row r="584" spans="2:34" x14ac:dyDescent="0.2"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</row>
    <row r="585" spans="2:34" x14ac:dyDescent="0.2"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</row>
    <row r="586" spans="2:34" x14ac:dyDescent="0.2"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</row>
    <row r="587" spans="2:34" x14ac:dyDescent="0.2"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</row>
    <row r="588" spans="2:34" x14ac:dyDescent="0.2"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</row>
    <row r="589" spans="2:34" x14ac:dyDescent="0.2"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</row>
    <row r="590" spans="2:34" x14ac:dyDescent="0.2"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</row>
    <row r="591" spans="2:34" x14ac:dyDescent="0.2"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</row>
    <row r="592" spans="2:34" x14ac:dyDescent="0.2"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</row>
    <row r="593" spans="2:34" x14ac:dyDescent="0.2"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</row>
    <row r="594" spans="2:34" x14ac:dyDescent="0.2"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</row>
    <row r="595" spans="2:34" x14ac:dyDescent="0.2"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</row>
    <row r="596" spans="2:34" x14ac:dyDescent="0.2"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</row>
    <row r="597" spans="2:34" x14ac:dyDescent="0.2"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</row>
    <row r="598" spans="2:34" x14ac:dyDescent="0.2"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</row>
    <row r="599" spans="2:34" x14ac:dyDescent="0.2"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</row>
    <row r="600" spans="2:34" x14ac:dyDescent="0.2"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</row>
    <row r="601" spans="2:34" x14ac:dyDescent="0.2"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</row>
    <row r="602" spans="2:34" x14ac:dyDescent="0.2"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</row>
    <row r="603" spans="2:34" x14ac:dyDescent="0.2"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</row>
    <row r="604" spans="2:34" x14ac:dyDescent="0.2"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</row>
    <row r="605" spans="2:34" x14ac:dyDescent="0.2"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</row>
    <row r="606" spans="2:34" x14ac:dyDescent="0.2"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</row>
    <row r="607" spans="2:34" x14ac:dyDescent="0.2"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</row>
    <row r="608" spans="2:34" x14ac:dyDescent="0.2"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</row>
    <row r="609" spans="2:34" x14ac:dyDescent="0.2"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</row>
    <row r="610" spans="2:34" x14ac:dyDescent="0.2"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</row>
    <row r="611" spans="2:34" x14ac:dyDescent="0.2"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</row>
    <row r="612" spans="2:34" x14ac:dyDescent="0.2"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</row>
    <row r="613" spans="2:34" x14ac:dyDescent="0.2"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</row>
    <row r="614" spans="2:34" x14ac:dyDescent="0.2"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</row>
    <row r="615" spans="2:34" x14ac:dyDescent="0.2"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</row>
    <row r="616" spans="2:34" x14ac:dyDescent="0.2"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</row>
    <row r="617" spans="2:34" x14ac:dyDescent="0.2"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</row>
    <row r="618" spans="2:34" x14ac:dyDescent="0.2"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</row>
    <row r="619" spans="2:34" x14ac:dyDescent="0.2"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</row>
    <row r="620" spans="2:34" x14ac:dyDescent="0.2"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</row>
    <row r="621" spans="2:34" x14ac:dyDescent="0.2"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</row>
    <row r="622" spans="2:34" x14ac:dyDescent="0.2"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</row>
    <row r="623" spans="2:34" x14ac:dyDescent="0.2"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</row>
    <row r="624" spans="2:34" x14ac:dyDescent="0.2"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</row>
    <row r="625" spans="2:34" x14ac:dyDescent="0.2"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</row>
    <row r="626" spans="2:34" x14ac:dyDescent="0.2"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</row>
    <row r="627" spans="2:34" x14ac:dyDescent="0.2"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</row>
    <row r="628" spans="2:34" x14ac:dyDescent="0.2"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</row>
    <row r="629" spans="2:34" x14ac:dyDescent="0.2"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</row>
    <row r="630" spans="2:34" x14ac:dyDescent="0.2"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</row>
    <row r="631" spans="2:34" x14ac:dyDescent="0.2"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</row>
    <row r="632" spans="2:34" x14ac:dyDescent="0.2"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</row>
    <row r="633" spans="2:34" x14ac:dyDescent="0.2"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</row>
    <row r="634" spans="2:34" x14ac:dyDescent="0.2"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</row>
    <row r="635" spans="2:34" x14ac:dyDescent="0.2"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</row>
    <row r="636" spans="2:34" x14ac:dyDescent="0.2"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</row>
    <row r="637" spans="2:34" x14ac:dyDescent="0.2"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</row>
    <row r="638" spans="2:34" x14ac:dyDescent="0.2"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</row>
    <row r="639" spans="2:34" x14ac:dyDescent="0.2"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</row>
    <row r="640" spans="2:34" x14ac:dyDescent="0.2"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</row>
    <row r="641" spans="2:34" x14ac:dyDescent="0.2"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</row>
    <row r="642" spans="2:34" x14ac:dyDescent="0.2"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</row>
    <row r="643" spans="2:34" x14ac:dyDescent="0.2"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</row>
    <row r="644" spans="2:34" x14ac:dyDescent="0.2"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</row>
    <row r="645" spans="2:34" x14ac:dyDescent="0.2"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</row>
    <row r="646" spans="2:34" x14ac:dyDescent="0.2"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</row>
    <row r="647" spans="2:34" x14ac:dyDescent="0.2"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</row>
    <row r="648" spans="2:34" x14ac:dyDescent="0.2"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</row>
    <row r="649" spans="2:34" x14ac:dyDescent="0.2"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</row>
    <row r="650" spans="2:34" x14ac:dyDescent="0.2"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</row>
    <row r="651" spans="2:34" x14ac:dyDescent="0.2"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</row>
    <row r="652" spans="2:34" x14ac:dyDescent="0.2"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</row>
    <row r="653" spans="2:34" x14ac:dyDescent="0.2"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</row>
    <row r="654" spans="2:34" x14ac:dyDescent="0.2"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</row>
    <row r="655" spans="2:34" x14ac:dyDescent="0.2"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</row>
    <row r="656" spans="2:34" x14ac:dyDescent="0.2"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</row>
    <row r="657" spans="2:34" x14ac:dyDescent="0.2"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</row>
    <row r="658" spans="2:34" x14ac:dyDescent="0.2"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</row>
    <row r="659" spans="2:34" x14ac:dyDescent="0.2"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</row>
    <row r="660" spans="2:34" x14ac:dyDescent="0.2"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</row>
    <row r="661" spans="2:34" x14ac:dyDescent="0.2"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</row>
    <row r="662" spans="2:34" x14ac:dyDescent="0.2"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</row>
    <row r="663" spans="2:34" x14ac:dyDescent="0.2"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</row>
    <row r="664" spans="2:34" x14ac:dyDescent="0.2"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</row>
    <row r="665" spans="2:34" x14ac:dyDescent="0.2"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</row>
    <row r="666" spans="2:34" x14ac:dyDescent="0.2"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</row>
    <row r="667" spans="2:34" x14ac:dyDescent="0.2"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</row>
    <row r="668" spans="2:34" x14ac:dyDescent="0.2"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</row>
    <row r="669" spans="2:34" x14ac:dyDescent="0.2"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</row>
    <row r="670" spans="2:34" x14ac:dyDescent="0.2"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</row>
    <row r="671" spans="2:34" x14ac:dyDescent="0.2"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</row>
    <row r="672" spans="2:34" x14ac:dyDescent="0.2"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</row>
    <row r="673" spans="2:34" x14ac:dyDescent="0.2"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</row>
    <row r="674" spans="2:34" x14ac:dyDescent="0.2"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</row>
    <row r="675" spans="2:34" x14ac:dyDescent="0.2"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</row>
    <row r="676" spans="2:34" x14ac:dyDescent="0.2"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</row>
    <row r="677" spans="2:34" x14ac:dyDescent="0.2"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</row>
    <row r="678" spans="2:34" x14ac:dyDescent="0.2"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</row>
    <row r="679" spans="2:34" x14ac:dyDescent="0.2"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</row>
    <row r="680" spans="2:34" x14ac:dyDescent="0.2"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</row>
    <row r="681" spans="2:34" x14ac:dyDescent="0.2"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</row>
    <row r="682" spans="2:34" x14ac:dyDescent="0.2"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</row>
    <row r="683" spans="2:34" x14ac:dyDescent="0.2"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</row>
    <row r="684" spans="2:34" x14ac:dyDescent="0.2"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</row>
    <row r="685" spans="2:34" x14ac:dyDescent="0.2"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</row>
    <row r="686" spans="2:34" x14ac:dyDescent="0.2"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</row>
    <row r="687" spans="2:34" x14ac:dyDescent="0.2"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</row>
    <row r="688" spans="2:34" x14ac:dyDescent="0.2"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</row>
    <row r="689" spans="2:34" x14ac:dyDescent="0.2"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</row>
    <row r="690" spans="2:34" x14ac:dyDescent="0.2"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</row>
    <row r="691" spans="2:34" x14ac:dyDescent="0.2"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</row>
    <row r="692" spans="2:34" x14ac:dyDescent="0.2"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</row>
    <row r="693" spans="2:34" x14ac:dyDescent="0.2"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</row>
    <row r="694" spans="2:34" x14ac:dyDescent="0.2"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</row>
    <row r="695" spans="2:34" x14ac:dyDescent="0.2"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</row>
    <row r="696" spans="2:34" x14ac:dyDescent="0.2"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</row>
    <row r="697" spans="2:34" x14ac:dyDescent="0.2"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</row>
    <row r="698" spans="2:34" x14ac:dyDescent="0.2"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</row>
    <row r="699" spans="2:34" x14ac:dyDescent="0.2"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</row>
    <row r="700" spans="2:34" x14ac:dyDescent="0.2"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</row>
    <row r="701" spans="2:34" x14ac:dyDescent="0.2"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</row>
    <row r="702" spans="2:34" x14ac:dyDescent="0.2"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</row>
    <row r="703" spans="2:34" x14ac:dyDescent="0.2"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</row>
    <row r="704" spans="2:34" x14ac:dyDescent="0.2"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</row>
    <row r="705" spans="2:34" x14ac:dyDescent="0.2"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</row>
    <row r="706" spans="2:34" x14ac:dyDescent="0.2"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</row>
    <row r="707" spans="2:34" x14ac:dyDescent="0.2"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</row>
    <row r="708" spans="2:34" x14ac:dyDescent="0.2"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</row>
    <row r="709" spans="2:34" x14ac:dyDescent="0.2"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</row>
    <row r="710" spans="2:34" x14ac:dyDescent="0.2"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</row>
    <row r="711" spans="2:34" x14ac:dyDescent="0.2"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</row>
    <row r="712" spans="2:34" x14ac:dyDescent="0.2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713" spans="2:34" x14ac:dyDescent="0.2"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</row>
    <row r="714" spans="2:34" x14ac:dyDescent="0.2"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</row>
    <row r="715" spans="2:34" x14ac:dyDescent="0.2"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</row>
    <row r="716" spans="2:34" x14ac:dyDescent="0.2"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</row>
    <row r="717" spans="2:34" x14ac:dyDescent="0.2"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</row>
    <row r="718" spans="2:34" x14ac:dyDescent="0.2"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</row>
    <row r="719" spans="2:34" x14ac:dyDescent="0.2"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</row>
    <row r="720" spans="2:34" x14ac:dyDescent="0.2"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</row>
    <row r="721" spans="2:34" x14ac:dyDescent="0.2"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</row>
    <row r="722" spans="2:34" x14ac:dyDescent="0.2"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</row>
    <row r="723" spans="2:34" x14ac:dyDescent="0.2"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</row>
    <row r="724" spans="2:34" x14ac:dyDescent="0.2"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</row>
    <row r="725" spans="2:34" x14ac:dyDescent="0.2"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</row>
    <row r="726" spans="2:34" x14ac:dyDescent="0.2"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</row>
    <row r="727" spans="2:34" x14ac:dyDescent="0.2"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</row>
    <row r="728" spans="2:34" x14ac:dyDescent="0.2"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</row>
    <row r="729" spans="2:34" x14ac:dyDescent="0.2"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</row>
    <row r="730" spans="2:34" x14ac:dyDescent="0.2"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</row>
    <row r="731" spans="2:34" x14ac:dyDescent="0.2"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</row>
    <row r="732" spans="2:34" x14ac:dyDescent="0.2"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</row>
    <row r="733" spans="2:34" x14ac:dyDescent="0.2"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</row>
    <row r="734" spans="2:34" x14ac:dyDescent="0.2"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</row>
    <row r="735" spans="2:34" x14ac:dyDescent="0.2"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</row>
    <row r="736" spans="2:34" x14ac:dyDescent="0.2"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</row>
    <row r="737" spans="2:34" x14ac:dyDescent="0.2"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</row>
    <row r="738" spans="2:34" x14ac:dyDescent="0.2"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</row>
    <row r="739" spans="2:34" x14ac:dyDescent="0.2"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</row>
    <row r="740" spans="2:34" x14ac:dyDescent="0.2"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</row>
    <row r="741" spans="2:34" x14ac:dyDescent="0.2"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</row>
    <row r="742" spans="2:34" x14ac:dyDescent="0.2"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</row>
    <row r="743" spans="2:34" x14ac:dyDescent="0.2"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</row>
    <row r="744" spans="2:34" x14ac:dyDescent="0.2"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</row>
    <row r="745" spans="2:34" x14ac:dyDescent="0.2"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</row>
    <row r="746" spans="2:34" x14ac:dyDescent="0.2"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</row>
    <row r="747" spans="2:34" x14ac:dyDescent="0.2"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</row>
    <row r="748" spans="2:34" x14ac:dyDescent="0.2"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</row>
    <row r="749" spans="2:34" x14ac:dyDescent="0.2"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</row>
    <row r="750" spans="2:34" x14ac:dyDescent="0.2"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</row>
    <row r="751" spans="2:34" x14ac:dyDescent="0.2"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</row>
    <row r="752" spans="2:34" x14ac:dyDescent="0.2"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</row>
    <row r="753" spans="2:34" x14ac:dyDescent="0.2"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</row>
    <row r="754" spans="2:34" x14ac:dyDescent="0.2"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</row>
    <row r="755" spans="2:34" x14ac:dyDescent="0.2"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</row>
    <row r="756" spans="2:34" x14ac:dyDescent="0.2"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</row>
    <row r="757" spans="2:34" x14ac:dyDescent="0.2"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</row>
    <row r="758" spans="2:34" x14ac:dyDescent="0.2"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</row>
    <row r="759" spans="2:34" x14ac:dyDescent="0.2"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</row>
    <row r="760" spans="2:34" x14ac:dyDescent="0.2"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</row>
    <row r="761" spans="2:34" x14ac:dyDescent="0.2"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</row>
    <row r="762" spans="2:34" x14ac:dyDescent="0.2"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</row>
    <row r="763" spans="2:34" x14ac:dyDescent="0.2"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</row>
    <row r="764" spans="2:34" x14ac:dyDescent="0.2"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</row>
    <row r="765" spans="2:34" x14ac:dyDescent="0.2"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</row>
    <row r="766" spans="2:34" x14ac:dyDescent="0.2"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</row>
    <row r="767" spans="2:34" x14ac:dyDescent="0.2"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</row>
    <row r="768" spans="2:34" x14ac:dyDescent="0.2"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</row>
    <row r="769" spans="2:34" x14ac:dyDescent="0.2"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</row>
    <row r="770" spans="2:34" x14ac:dyDescent="0.2"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</row>
    <row r="771" spans="2:34" x14ac:dyDescent="0.2"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</row>
    <row r="772" spans="2:34" x14ac:dyDescent="0.2"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</row>
    <row r="773" spans="2:34" x14ac:dyDescent="0.2"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</row>
    <row r="774" spans="2:34" x14ac:dyDescent="0.2"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</row>
    <row r="775" spans="2:34" x14ac:dyDescent="0.2"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</row>
    <row r="776" spans="2:34" x14ac:dyDescent="0.2"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</row>
    <row r="777" spans="2:34" x14ac:dyDescent="0.2"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</row>
    <row r="778" spans="2:34" x14ac:dyDescent="0.2"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</row>
    <row r="779" spans="2:34" x14ac:dyDescent="0.2"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</row>
    <row r="780" spans="2:34" x14ac:dyDescent="0.2"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</row>
    <row r="781" spans="2:34" x14ac:dyDescent="0.2"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</row>
    <row r="782" spans="2:34" x14ac:dyDescent="0.2"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</row>
    <row r="783" spans="2:34" x14ac:dyDescent="0.2"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</row>
    <row r="784" spans="2:34" x14ac:dyDescent="0.2"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</row>
    <row r="785" spans="2:34" x14ac:dyDescent="0.2"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</row>
    <row r="786" spans="2:34" x14ac:dyDescent="0.2"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</row>
    <row r="787" spans="2:34" x14ac:dyDescent="0.2"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</row>
    <row r="788" spans="2:34" x14ac:dyDescent="0.2"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</row>
    <row r="789" spans="2:34" x14ac:dyDescent="0.2"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</row>
    <row r="790" spans="2:34" x14ac:dyDescent="0.2"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</row>
    <row r="791" spans="2:34" x14ac:dyDescent="0.2"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</row>
    <row r="792" spans="2:34" x14ac:dyDescent="0.2"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</row>
    <row r="793" spans="2:34" x14ac:dyDescent="0.2"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</row>
    <row r="794" spans="2:34" x14ac:dyDescent="0.2"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</row>
    <row r="795" spans="2:34" x14ac:dyDescent="0.2"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</row>
    <row r="796" spans="2:34" x14ac:dyDescent="0.2"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</row>
    <row r="797" spans="2:34" x14ac:dyDescent="0.2"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</row>
    <row r="798" spans="2:34" x14ac:dyDescent="0.2"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</row>
    <row r="799" spans="2:34" x14ac:dyDescent="0.2"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</row>
    <row r="800" spans="2:34" x14ac:dyDescent="0.2"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</row>
    <row r="801" spans="2:34" x14ac:dyDescent="0.2"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</row>
    <row r="802" spans="2:34" x14ac:dyDescent="0.2"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</row>
    <row r="803" spans="2:34" x14ac:dyDescent="0.2"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</row>
    <row r="804" spans="2:34" x14ac:dyDescent="0.2"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</row>
    <row r="805" spans="2:34" x14ac:dyDescent="0.2"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</row>
    <row r="806" spans="2:34" x14ac:dyDescent="0.2"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</row>
    <row r="807" spans="2:34" x14ac:dyDescent="0.2"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</row>
    <row r="808" spans="2:34" x14ac:dyDescent="0.2"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</row>
    <row r="809" spans="2:34" x14ac:dyDescent="0.2"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</row>
    <row r="810" spans="2:34" x14ac:dyDescent="0.2"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</row>
    <row r="811" spans="2:34" x14ac:dyDescent="0.2"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</row>
    <row r="812" spans="2:34" x14ac:dyDescent="0.2"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</row>
    <row r="813" spans="2:34" x14ac:dyDescent="0.2"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</row>
    <row r="814" spans="2:34" x14ac:dyDescent="0.2"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</row>
    <row r="815" spans="2:34" x14ac:dyDescent="0.2"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</row>
    <row r="816" spans="2:34" x14ac:dyDescent="0.2"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</row>
    <row r="817" spans="2:34" x14ac:dyDescent="0.2"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</row>
    <row r="818" spans="2:34" x14ac:dyDescent="0.2"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</row>
    <row r="819" spans="2:34" x14ac:dyDescent="0.2"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</row>
    <row r="820" spans="2:34" x14ac:dyDescent="0.2"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</row>
    <row r="821" spans="2:34" x14ac:dyDescent="0.2"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</row>
    <row r="822" spans="2:34" x14ac:dyDescent="0.2"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</row>
    <row r="823" spans="2:34" x14ac:dyDescent="0.2"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</row>
    <row r="824" spans="2:34" x14ac:dyDescent="0.2"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</row>
    <row r="825" spans="2:34" x14ac:dyDescent="0.2"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</row>
    <row r="826" spans="2:34" x14ac:dyDescent="0.2"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</row>
    <row r="827" spans="2:34" x14ac:dyDescent="0.2"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</row>
    <row r="828" spans="2:34" x14ac:dyDescent="0.2"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</row>
    <row r="829" spans="2:34" x14ac:dyDescent="0.2"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</row>
    <row r="830" spans="2:34" x14ac:dyDescent="0.2"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</row>
    <row r="831" spans="2:34" x14ac:dyDescent="0.2"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</row>
    <row r="832" spans="2:34" x14ac:dyDescent="0.2"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</row>
    <row r="833" spans="2:34" x14ac:dyDescent="0.2"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</row>
    <row r="834" spans="2:34" x14ac:dyDescent="0.2"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</row>
    <row r="835" spans="2:34" x14ac:dyDescent="0.2"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</row>
    <row r="836" spans="2:34" x14ac:dyDescent="0.2"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</row>
    <row r="837" spans="2:34" x14ac:dyDescent="0.2"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</row>
    <row r="838" spans="2:34" x14ac:dyDescent="0.2"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</row>
    <row r="839" spans="2:34" x14ac:dyDescent="0.2"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</row>
    <row r="840" spans="2:34" x14ac:dyDescent="0.2"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</row>
    <row r="841" spans="2:34" x14ac:dyDescent="0.2"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</row>
    <row r="842" spans="2:34" x14ac:dyDescent="0.2"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</row>
    <row r="843" spans="2:34" x14ac:dyDescent="0.2"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</row>
    <row r="844" spans="2:34" x14ac:dyDescent="0.2"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</row>
    <row r="845" spans="2:34" x14ac:dyDescent="0.2"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</row>
    <row r="846" spans="2:34" x14ac:dyDescent="0.2"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</row>
    <row r="847" spans="2:34" x14ac:dyDescent="0.2"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</row>
    <row r="848" spans="2:34" x14ac:dyDescent="0.2"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</row>
    <row r="849" spans="2:34" x14ac:dyDescent="0.2"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</row>
    <row r="850" spans="2:34" x14ac:dyDescent="0.2"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</row>
    <row r="851" spans="2:34" x14ac:dyDescent="0.2"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</row>
    <row r="852" spans="2:34" x14ac:dyDescent="0.2"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</row>
    <row r="853" spans="2:34" x14ac:dyDescent="0.2"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</row>
    <row r="854" spans="2:34" x14ac:dyDescent="0.2"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</row>
    <row r="855" spans="2:34" x14ac:dyDescent="0.2"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</row>
    <row r="856" spans="2:34" x14ac:dyDescent="0.2"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</row>
    <row r="857" spans="2:34" x14ac:dyDescent="0.2"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</row>
    <row r="858" spans="2:34" x14ac:dyDescent="0.2"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</row>
    <row r="859" spans="2:34" x14ac:dyDescent="0.2"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</row>
    <row r="860" spans="2:34" x14ac:dyDescent="0.2"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</row>
    <row r="861" spans="2:34" x14ac:dyDescent="0.2"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</row>
    <row r="862" spans="2:34" x14ac:dyDescent="0.2"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</row>
    <row r="863" spans="2:34" x14ac:dyDescent="0.2"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</row>
    <row r="864" spans="2:34" x14ac:dyDescent="0.2"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</row>
    <row r="865" spans="2:34" x14ac:dyDescent="0.2"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</row>
    <row r="866" spans="2:34" x14ac:dyDescent="0.2"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</row>
    <row r="867" spans="2:34" x14ac:dyDescent="0.2"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</row>
    <row r="868" spans="2:34" x14ac:dyDescent="0.2"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</row>
    <row r="869" spans="2:34" x14ac:dyDescent="0.2"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</row>
    <row r="870" spans="2:34" x14ac:dyDescent="0.2"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</row>
    <row r="871" spans="2:34" x14ac:dyDescent="0.2"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</row>
    <row r="872" spans="2:34" x14ac:dyDescent="0.2"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</row>
    <row r="873" spans="2:34" x14ac:dyDescent="0.2"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</row>
    <row r="874" spans="2:34" x14ac:dyDescent="0.2"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</row>
    <row r="875" spans="2:34" x14ac:dyDescent="0.2"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</row>
    <row r="876" spans="2:34" x14ac:dyDescent="0.2"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</row>
    <row r="877" spans="2:34" x14ac:dyDescent="0.2"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</row>
    <row r="878" spans="2:34" x14ac:dyDescent="0.2"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</row>
    <row r="879" spans="2:34" x14ac:dyDescent="0.2"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</row>
    <row r="880" spans="2:34" x14ac:dyDescent="0.2"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</row>
    <row r="881" spans="2:34" x14ac:dyDescent="0.2"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</row>
    <row r="882" spans="2:34" x14ac:dyDescent="0.2"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</row>
    <row r="883" spans="2:34" x14ac:dyDescent="0.2"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</row>
    <row r="884" spans="2:34" x14ac:dyDescent="0.2"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</row>
    <row r="885" spans="2:34" x14ac:dyDescent="0.2"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</row>
    <row r="886" spans="2:34" x14ac:dyDescent="0.2"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</row>
    <row r="887" spans="2:34" x14ac:dyDescent="0.2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888" spans="2:34" x14ac:dyDescent="0.2"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</row>
    <row r="889" spans="2:34" x14ac:dyDescent="0.2"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</row>
    <row r="890" spans="2:34" x14ac:dyDescent="0.2"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</row>
    <row r="891" spans="2:34" x14ac:dyDescent="0.2"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</row>
    <row r="892" spans="2:34" x14ac:dyDescent="0.2"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</row>
    <row r="893" spans="2:34" x14ac:dyDescent="0.2"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</row>
    <row r="894" spans="2:34" x14ac:dyDescent="0.2"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</row>
    <row r="895" spans="2:34" x14ac:dyDescent="0.2"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</row>
    <row r="896" spans="2:34" x14ac:dyDescent="0.2"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</row>
    <row r="897" spans="2:34" x14ac:dyDescent="0.2"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</row>
    <row r="898" spans="2:34" x14ac:dyDescent="0.2"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</row>
    <row r="899" spans="2:34" x14ac:dyDescent="0.2"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</row>
    <row r="900" spans="2:34" x14ac:dyDescent="0.2"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</row>
    <row r="901" spans="2:34" x14ac:dyDescent="0.2"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</row>
    <row r="902" spans="2:34" x14ac:dyDescent="0.2"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</row>
    <row r="903" spans="2:34" x14ac:dyDescent="0.2"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</row>
    <row r="904" spans="2:34" x14ac:dyDescent="0.2"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</row>
    <row r="905" spans="2:34" x14ac:dyDescent="0.2"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</row>
    <row r="906" spans="2:34" x14ac:dyDescent="0.2"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</row>
    <row r="907" spans="2:34" x14ac:dyDescent="0.2"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</row>
    <row r="908" spans="2:34" x14ac:dyDescent="0.2"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</row>
    <row r="909" spans="2:34" x14ac:dyDescent="0.2"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</row>
    <row r="910" spans="2:34" x14ac:dyDescent="0.2"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</row>
    <row r="911" spans="2:34" x14ac:dyDescent="0.2"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</row>
    <row r="912" spans="2:34" x14ac:dyDescent="0.2"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</row>
    <row r="913" spans="2:34" x14ac:dyDescent="0.2"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</row>
    <row r="914" spans="2:34" x14ac:dyDescent="0.2"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</row>
    <row r="915" spans="2:34" x14ac:dyDescent="0.2"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</row>
    <row r="916" spans="2:34" x14ac:dyDescent="0.2"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</row>
    <row r="917" spans="2:34" x14ac:dyDescent="0.2"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</row>
    <row r="918" spans="2:34" x14ac:dyDescent="0.2"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</row>
    <row r="919" spans="2:34" x14ac:dyDescent="0.2"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</row>
    <row r="920" spans="2:34" x14ac:dyDescent="0.2"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</row>
    <row r="921" spans="2:34" x14ac:dyDescent="0.2"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</row>
    <row r="922" spans="2:34" x14ac:dyDescent="0.2"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</row>
    <row r="923" spans="2:34" x14ac:dyDescent="0.2"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</row>
    <row r="924" spans="2:34" x14ac:dyDescent="0.2"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</row>
    <row r="925" spans="2:34" x14ac:dyDescent="0.2"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</row>
    <row r="926" spans="2:34" x14ac:dyDescent="0.2"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</row>
    <row r="927" spans="2:34" x14ac:dyDescent="0.2"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</row>
    <row r="928" spans="2:34" x14ac:dyDescent="0.2"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</row>
    <row r="929" spans="2:34" x14ac:dyDescent="0.2"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</row>
    <row r="930" spans="2:34" x14ac:dyDescent="0.2"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</row>
    <row r="931" spans="2:34" x14ac:dyDescent="0.2"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</row>
    <row r="932" spans="2:34" x14ac:dyDescent="0.2"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</row>
    <row r="933" spans="2:34" x14ac:dyDescent="0.2"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</row>
    <row r="934" spans="2:34" x14ac:dyDescent="0.2"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</row>
    <row r="935" spans="2:34" x14ac:dyDescent="0.2"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</row>
    <row r="936" spans="2:34" x14ac:dyDescent="0.2"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</row>
    <row r="937" spans="2:34" x14ac:dyDescent="0.2"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</row>
    <row r="938" spans="2:34" x14ac:dyDescent="0.2"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</row>
    <row r="939" spans="2:34" x14ac:dyDescent="0.2"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</row>
    <row r="940" spans="2:34" x14ac:dyDescent="0.2"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</row>
    <row r="941" spans="2:34" x14ac:dyDescent="0.2"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</row>
    <row r="942" spans="2:34" x14ac:dyDescent="0.2"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</row>
    <row r="943" spans="2:34" x14ac:dyDescent="0.2"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</row>
    <row r="944" spans="2:34" x14ac:dyDescent="0.2"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</row>
    <row r="945" spans="2:34" x14ac:dyDescent="0.2"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</row>
    <row r="946" spans="2:34" x14ac:dyDescent="0.2"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</row>
    <row r="947" spans="2:34" x14ac:dyDescent="0.2"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</row>
    <row r="948" spans="2:34" x14ac:dyDescent="0.2"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</row>
    <row r="949" spans="2:34" x14ac:dyDescent="0.2"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</row>
    <row r="950" spans="2:34" x14ac:dyDescent="0.2"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</row>
    <row r="951" spans="2:34" x14ac:dyDescent="0.2"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</row>
    <row r="952" spans="2:34" x14ac:dyDescent="0.2"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</row>
    <row r="953" spans="2:34" x14ac:dyDescent="0.2"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</row>
    <row r="954" spans="2:34" x14ac:dyDescent="0.2"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</row>
    <row r="955" spans="2:34" x14ac:dyDescent="0.2"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</row>
    <row r="956" spans="2:34" x14ac:dyDescent="0.2"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</row>
    <row r="957" spans="2:34" x14ac:dyDescent="0.2"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</row>
    <row r="958" spans="2:34" x14ac:dyDescent="0.2"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</row>
    <row r="959" spans="2:34" x14ac:dyDescent="0.2"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</row>
    <row r="960" spans="2:34" x14ac:dyDescent="0.2"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</row>
    <row r="961" spans="2:34" x14ac:dyDescent="0.2"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</row>
    <row r="962" spans="2:34" x14ac:dyDescent="0.2"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</row>
    <row r="963" spans="2:34" x14ac:dyDescent="0.2"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</row>
    <row r="964" spans="2:34" x14ac:dyDescent="0.2"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</row>
    <row r="965" spans="2:34" x14ac:dyDescent="0.2"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</row>
    <row r="966" spans="2:34" x14ac:dyDescent="0.2"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</row>
    <row r="967" spans="2:34" x14ac:dyDescent="0.2"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</row>
    <row r="968" spans="2:34" x14ac:dyDescent="0.2"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</row>
    <row r="969" spans="2:34" x14ac:dyDescent="0.2"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</row>
    <row r="970" spans="2:34" x14ac:dyDescent="0.2"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</row>
    <row r="971" spans="2:34" x14ac:dyDescent="0.2"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</row>
    <row r="972" spans="2:34" x14ac:dyDescent="0.2"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</row>
    <row r="973" spans="2:34" x14ac:dyDescent="0.2"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</row>
    <row r="974" spans="2:34" x14ac:dyDescent="0.2"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</row>
    <row r="975" spans="2:34" x14ac:dyDescent="0.2"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</row>
    <row r="976" spans="2:34" x14ac:dyDescent="0.2"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</row>
    <row r="977" spans="2:34" x14ac:dyDescent="0.2"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</row>
    <row r="978" spans="2:34" x14ac:dyDescent="0.2"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</row>
    <row r="979" spans="2:34" x14ac:dyDescent="0.2"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</row>
    <row r="980" spans="2:34" x14ac:dyDescent="0.2"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</row>
    <row r="981" spans="2:34" x14ac:dyDescent="0.2"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</row>
    <row r="982" spans="2:34" x14ac:dyDescent="0.2"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</row>
    <row r="983" spans="2:34" x14ac:dyDescent="0.2"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</row>
    <row r="984" spans="2:34" x14ac:dyDescent="0.2"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</row>
    <row r="985" spans="2:34" x14ac:dyDescent="0.2"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</row>
    <row r="986" spans="2:34" x14ac:dyDescent="0.2"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</row>
    <row r="987" spans="2:34" x14ac:dyDescent="0.2"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</row>
    <row r="988" spans="2:34" x14ac:dyDescent="0.2"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</row>
    <row r="989" spans="2:34" x14ac:dyDescent="0.2"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</row>
    <row r="990" spans="2:34" x14ac:dyDescent="0.2"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</row>
    <row r="991" spans="2:34" x14ac:dyDescent="0.2"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</row>
    <row r="992" spans="2:34" x14ac:dyDescent="0.2"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</row>
    <row r="993" spans="2:34" x14ac:dyDescent="0.2"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</row>
    <row r="994" spans="2:34" x14ac:dyDescent="0.2"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</row>
    <row r="995" spans="2:34" x14ac:dyDescent="0.2"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</row>
    <row r="996" spans="2:34" x14ac:dyDescent="0.2"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</row>
    <row r="997" spans="2:34" x14ac:dyDescent="0.2"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</row>
    <row r="998" spans="2:34" x14ac:dyDescent="0.2"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</row>
    <row r="999" spans="2:34" x14ac:dyDescent="0.2"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</row>
    <row r="1000" spans="2:34" x14ac:dyDescent="0.2"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</row>
    <row r="1001" spans="2:34" x14ac:dyDescent="0.2"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</row>
    <row r="1002" spans="2:34" x14ac:dyDescent="0.2"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</row>
    <row r="1003" spans="2:34" x14ac:dyDescent="0.2"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</row>
    <row r="1004" spans="2:34" x14ac:dyDescent="0.2"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</row>
    <row r="1005" spans="2:34" x14ac:dyDescent="0.2"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</row>
    <row r="1006" spans="2:34" x14ac:dyDescent="0.2"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</row>
    <row r="1007" spans="2:34" x14ac:dyDescent="0.2"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</row>
    <row r="1008" spans="2:34" x14ac:dyDescent="0.2"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</row>
    <row r="1009" spans="2:34" x14ac:dyDescent="0.2"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</row>
    <row r="1010" spans="2:34" x14ac:dyDescent="0.2"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</row>
    <row r="1011" spans="2:34" x14ac:dyDescent="0.2"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</row>
    <row r="1012" spans="2:34" x14ac:dyDescent="0.2"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</row>
    <row r="1013" spans="2:34" x14ac:dyDescent="0.2"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</row>
    <row r="1014" spans="2:34" x14ac:dyDescent="0.2"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</row>
    <row r="1015" spans="2:34" x14ac:dyDescent="0.2"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</row>
    <row r="1016" spans="2:34" x14ac:dyDescent="0.2"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</row>
    <row r="1017" spans="2:34" x14ac:dyDescent="0.2"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</row>
    <row r="1018" spans="2:34" x14ac:dyDescent="0.2">
      <c r="B1018" s="59"/>
      <c r="C1018" s="59"/>
      <c r="D1018" s="59"/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  <c r="AA1018" s="59"/>
      <c r="AB1018" s="59"/>
      <c r="AC1018" s="59"/>
      <c r="AD1018" s="59"/>
      <c r="AE1018" s="59"/>
      <c r="AF1018" s="59"/>
      <c r="AG1018" s="59"/>
      <c r="AH1018" s="59"/>
    </row>
    <row r="1019" spans="2:34" x14ac:dyDescent="0.2">
      <c r="B1019" s="59"/>
      <c r="C1019" s="59"/>
      <c r="D1019" s="59"/>
      <c r="E1019" s="59"/>
      <c r="F1019" s="59"/>
      <c r="G1019" s="59"/>
      <c r="H1019" s="59"/>
      <c r="I1019" s="59"/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  <c r="AA1019" s="59"/>
      <c r="AB1019" s="59"/>
      <c r="AC1019" s="59"/>
      <c r="AD1019" s="59"/>
      <c r="AE1019" s="59"/>
      <c r="AF1019" s="59"/>
      <c r="AG1019" s="59"/>
      <c r="AH1019" s="59"/>
    </row>
    <row r="1020" spans="2:34" x14ac:dyDescent="0.2">
      <c r="B1020" s="59"/>
      <c r="C1020" s="59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  <c r="AA1020" s="59"/>
      <c r="AB1020" s="59"/>
      <c r="AC1020" s="59"/>
      <c r="AD1020" s="59"/>
      <c r="AE1020" s="59"/>
      <c r="AF1020" s="59"/>
      <c r="AG1020" s="59"/>
      <c r="AH1020" s="59"/>
    </row>
    <row r="1021" spans="2:34" x14ac:dyDescent="0.2">
      <c r="B1021" s="59"/>
      <c r="C1021" s="59"/>
      <c r="D1021" s="59"/>
      <c r="E1021" s="59"/>
      <c r="F1021" s="59"/>
      <c r="G1021" s="59"/>
      <c r="H1021" s="59"/>
      <c r="I1021" s="59"/>
      <c r="J1021" s="59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  <c r="AA1021" s="59"/>
      <c r="AB1021" s="59"/>
      <c r="AC1021" s="59"/>
      <c r="AD1021" s="59"/>
      <c r="AE1021" s="59"/>
      <c r="AF1021" s="59"/>
      <c r="AG1021" s="59"/>
      <c r="AH1021" s="59"/>
    </row>
    <row r="1022" spans="2:34" x14ac:dyDescent="0.2"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  <c r="AB1022" s="59"/>
      <c r="AC1022" s="59"/>
      <c r="AD1022" s="59"/>
      <c r="AE1022" s="59"/>
      <c r="AF1022" s="59"/>
      <c r="AG1022" s="59"/>
      <c r="AH1022" s="59"/>
    </row>
    <row r="1023" spans="2:34" x14ac:dyDescent="0.2"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  <c r="AE1023" s="59"/>
      <c r="AF1023" s="59"/>
      <c r="AG1023" s="59"/>
      <c r="AH1023" s="59"/>
    </row>
    <row r="1024" spans="2:34" x14ac:dyDescent="0.2"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  <c r="AA1024" s="59"/>
      <c r="AB1024" s="59"/>
      <c r="AC1024" s="59"/>
      <c r="AD1024" s="59"/>
      <c r="AE1024" s="59"/>
      <c r="AF1024" s="59"/>
      <c r="AG1024" s="59"/>
      <c r="AH1024" s="59"/>
    </row>
    <row r="1025" spans="2:34" x14ac:dyDescent="0.2"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  <c r="AD1025" s="59"/>
      <c r="AE1025" s="59"/>
      <c r="AF1025" s="59"/>
      <c r="AG1025" s="59"/>
      <c r="AH1025" s="59"/>
    </row>
    <row r="1026" spans="2:34" x14ac:dyDescent="0.2"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  <c r="AA1026" s="59"/>
      <c r="AB1026" s="59"/>
      <c r="AC1026" s="59"/>
      <c r="AD1026" s="59"/>
      <c r="AE1026" s="59"/>
      <c r="AF1026" s="59"/>
      <c r="AG1026" s="59"/>
      <c r="AH1026" s="59"/>
    </row>
    <row r="1027" spans="2:34" x14ac:dyDescent="0.2"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  <c r="AD1027" s="59"/>
      <c r="AE1027" s="59"/>
      <c r="AF1027" s="59"/>
      <c r="AG1027" s="59"/>
      <c r="AH1027" s="59"/>
    </row>
    <row r="1028" spans="2:34" x14ac:dyDescent="0.2">
      <c r="B1028" s="59"/>
      <c r="C1028" s="59"/>
      <c r="D1028" s="59"/>
      <c r="E1028" s="59"/>
      <c r="F1028" s="59"/>
      <c r="G1028" s="59"/>
      <c r="H1028" s="59"/>
      <c r="I1028" s="59"/>
      <c r="J1028" s="59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  <c r="AA1028" s="59"/>
      <c r="AB1028" s="59"/>
      <c r="AC1028" s="59"/>
      <c r="AD1028" s="59"/>
      <c r="AE1028" s="59"/>
      <c r="AF1028" s="59"/>
      <c r="AG1028" s="59"/>
      <c r="AH1028" s="59"/>
    </row>
    <row r="1029" spans="2:34" x14ac:dyDescent="0.2">
      <c r="B1029" s="59"/>
      <c r="C1029" s="59"/>
      <c r="D1029" s="59"/>
      <c r="E1029" s="59"/>
      <c r="F1029" s="59"/>
      <c r="G1029" s="59"/>
      <c r="H1029" s="59"/>
      <c r="I1029" s="59"/>
      <c r="J1029" s="59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  <c r="AA1029" s="59"/>
      <c r="AB1029" s="59"/>
      <c r="AC1029" s="59"/>
      <c r="AD1029" s="59"/>
      <c r="AE1029" s="59"/>
      <c r="AF1029" s="59"/>
      <c r="AG1029" s="59"/>
      <c r="AH1029" s="59"/>
    </row>
    <row r="1030" spans="2:34" x14ac:dyDescent="0.2">
      <c r="B1030" s="59"/>
      <c r="C1030" s="59"/>
      <c r="D1030" s="59"/>
      <c r="E1030" s="59"/>
      <c r="F1030" s="59"/>
      <c r="G1030" s="59"/>
      <c r="H1030" s="59"/>
      <c r="I1030" s="59"/>
      <c r="J1030" s="59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  <c r="AA1030" s="59"/>
      <c r="AB1030" s="59"/>
      <c r="AC1030" s="59"/>
      <c r="AD1030" s="59"/>
      <c r="AE1030" s="59"/>
      <c r="AF1030" s="59"/>
      <c r="AG1030" s="59"/>
      <c r="AH1030" s="59"/>
    </row>
    <row r="1031" spans="2:34" x14ac:dyDescent="0.2">
      <c r="B1031" s="59"/>
      <c r="C1031" s="59"/>
      <c r="D1031" s="59"/>
      <c r="E1031" s="59"/>
      <c r="F1031" s="59"/>
      <c r="G1031" s="59"/>
      <c r="H1031" s="59"/>
      <c r="I1031" s="59"/>
      <c r="J1031" s="59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  <c r="AA1031" s="59"/>
      <c r="AB1031" s="59"/>
      <c r="AC1031" s="59"/>
      <c r="AD1031" s="59"/>
      <c r="AE1031" s="59"/>
      <c r="AF1031" s="59"/>
      <c r="AG1031" s="59"/>
      <c r="AH1031" s="59"/>
    </row>
    <row r="1032" spans="2:34" x14ac:dyDescent="0.2"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59"/>
      <c r="AE1032" s="59"/>
      <c r="AF1032" s="59"/>
      <c r="AG1032" s="59"/>
      <c r="AH1032" s="59"/>
    </row>
    <row r="1033" spans="2:34" x14ac:dyDescent="0.2"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59"/>
      <c r="AE1033" s="59"/>
      <c r="AF1033" s="59"/>
      <c r="AG1033" s="59"/>
      <c r="AH1033" s="59"/>
    </row>
    <row r="1034" spans="2:34" x14ac:dyDescent="0.2"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59"/>
      <c r="AE1034" s="59"/>
      <c r="AF1034" s="59"/>
      <c r="AG1034" s="59"/>
      <c r="AH1034" s="59"/>
    </row>
    <row r="1035" spans="2:34" x14ac:dyDescent="0.2"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59"/>
      <c r="AE1035" s="59"/>
      <c r="AF1035" s="59"/>
      <c r="AG1035" s="59"/>
      <c r="AH1035" s="59"/>
    </row>
    <row r="1036" spans="2:34" x14ac:dyDescent="0.2"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  <c r="AA1036" s="59"/>
      <c r="AB1036" s="59"/>
      <c r="AC1036" s="59"/>
      <c r="AD1036" s="59"/>
      <c r="AE1036" s="59"/>
      <c r="AF1036" s="59"/>
      <c r="AG1036" s="59"/>
      <c r="AH1036" s="59"/>
    </row>
    <row r="1037" spans="2:34" x14ac:dyDescent="0.2"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  <c r="AB1037" s="59"/>
      <c r="AC1037" s="59"/>
      <c r="AD1037" s="59"/>
      <c r="AE1037" s="59"/>
      <c r="AF1037" s="59"/>
      <c r="AG1037" s="59"/>
      <c r="AH1037" s="59"/>
    </row>
    <row r="1038" spans="2:34" x14ac:dyDescent="0.2">
      <c r="B1038" s="59"/>
      <c r="C1038" s="59"/>
      <c r="D1038" s="59"/>
      <c r="E1038" s="59"/>
      <c r="F1038" s="59"/>
      <c r="G1038" s="59"/>
      <c r="H1038" s="59"/>
      <c r="I1038" s="59"/>
      <c r="J1038" s="59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  <c r="AA1038" s="59"/>
      <c r="AB1038" s="59"/>
      <c r="AC1038" s="59"/>
      <c r="AD1038" s="59"/>
      <c r="AE1038" s="59"/>
      <c r="AF1038" s="59"/>
      <c r="AG1038" s="59"/>
      <c r="AH1038" s="59"/>
    </row>
    <row r="1039" spans="2:34" x14ac:dyDescent="0.2">
      <c r="B1039" s="59"/>
      <c r="C1039" s="59"/>
      <c r="D1039" s="59"/>
      <c r="E1039" s="59"/>
      <c r="F1039" s="59"/>
      <c r="G1039" s="59"/>
      <c r="H1039" s="59"/>
      <c r="I1039" s="59"/>
      <c r="J1039" s="59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  <c r="AA1039" s="59"/>
      <c r="AB1039" s="59"/>
      <c r="AC1039" s="59"/>
      <c r="AD1039" s="59"/>
      <c r="AE1039" s="59"/>
      <c r="AF1039" s="59"/>
      <c r="AG1039" s="59"/>
      <c r="AH1039" s="59"/>
    </row>
    <row r="1040" spans="2:34" x14ac:dyDescent="0.2">
      <c r="B1040" s="59"/>
      <c r="C1040" s="59"/>
      <c r="D1040" s="59"/>
      <c r="E1040" s="59"/>
      <c r="F1040" s="59"/>
      <c r="G1040" s="59"/>
      <c r="H1040" s="59"/>
      <c r="I1040" s="59"/>
      <c r="J1040" s="59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  <c r="AA1040" s="59"/>
      <c r="AB1040" s="59"/>
      <c r="AC1040" s="59"/>
      <c r="AD1040" s="59"/>
      <c r="AE1040" s="59"/>
      <c r="AF1040" s="59"/>
      <c r="AG1040" s="59"/>
      <c r="AH1040" s="59"/>
    </row>
    <row r="1041" spans="2:34" x14ac:dyDescent="0.2"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  <c r="AA1041" s="59"/>
      <c r="AB1041" s="59"/>
      <c r="AC1041" s="59"/>
      <c r="AD1041" s="59"/>
      <c r="AE1041" s="59"/>
      <c r="AF1041" s="59"/>
      <c r="AG1041" s="59"/>
      <c r="AH1041" s="59"/>
    </row>
    <row r="1042" spans="2:34" x14ac:dyDescent="0.2"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  <c r="AA1042" s="59"/>
      <c r="AB1042" s="59"/>
      <c r="AC1042" s="59"/>
      <c r="AD1042" s="59"/>
      <c r="AE1042" s="59"/>
      <c r="AF1042" s="59"/>
      <c r="AG1042" s="59"/>
      <c r="AH1042" s="59"/>
    </row>
    <row r="1043" spans="2:34" x14ac:dyDescent="0.2"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  <c r="AB1043" s="59"/>
      <c r="AC1043" s="59"/>
      <c r="AD1043" s="59"/>
      <c r="AE1043" s="59"/>
      <c r="AF1043" s="59"/>
      <c r="AG1043" s="59"/>
      <c r="AH1043" s="59"/>
    </row>
    <row r="1044" spans="2:34" x14ac:dyDescent="0.2"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  <c r="AA1044" s="59"/>
      <c r="AB1044" s="59"/>
      <c r="AC1044" s="59"/>
      <c r="AD1044" s="59"/>
      <c r="AE1044" s="59"/>
      <c r="AF1044" s="59"/>
      <c r="AG1044" s="59"/>
      <c r="AH1044" s="59"/>
    </row>
    <row r="1045" spans="2:34" x14ac:dyDescent="0.2"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  <c r="AA1045" s="59"/>
      <c r="AB1045" s="59"/>
      <c r="AC1045" s="59"/>
      <c r="AD1045" s="59"/>
      <c r="AE1045" s="59"/>
      <c r="AF1045" s="59"/>
      <c r="AG1045" s="59"/>
      <c r="AH1045" s="59"/>
    </row>
    <row r="1046" spans="2:34" x14ac:dyDescent="0.2"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  <c r="AA1046" s="59"/>
      <c r="AB1046" s="59"/>
      <c r="AC1046" s="59"/>
      <c r="AD1046" s="59"/>
      <c r="AE1046" s="59"/>
      <c r="AF1046" s="59"/>
      <c r="AG1046" s="59"/>
      <c r="AH1046" s="59"/>
    </row>
    <row r="1047" spans="2:34" x14ac:dyDescent="0.2"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  <c r="AA1047" s="59"/>
      <c r="AB1047" s="59"/>
      <c r="AC1047" s="59"/>
      <c r="AD1047" s="59"/>
      <c r="AE1047" s="59"/>
      <c r="AF1047" s="59"/>
      <c r="AG1047" s="59"/>
      <c r="AH1047" s="59"/>
    </row>
    <row r="1048" spans="2:34" x14ac:dyDescent="0.2">
      <c r="B1048" s="59"/>
      <c r="C1048" s="59"/>
      <c r="D1048" s="59"/>
      <c r="E1048" s="59"/>
      <c r="F1048" s="59"/>
      <c r="G1048" s="59"/>
      <c r="H1048" s="59"/>
      <c r="I1048" s="59"/>
      <c r="J1048" s="59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  <c r="AA1048" s="59"/>
      <c r="AB1048" s="59"/>
      <c r="AC1048" s="59"/>
      <c r="AD1048" s="59"/>
      <c r="AE1048" s="59"/>
      <c r="AF1048" s="59"/>
      <c r="AG1048" s="59"/>
      <c r="AH1048" s="59"/>
    </row>
    <row r="1049" spans="2:34" x14ac:dyDescent="0.2">
      <c r="B1049" s="59"/>
      <c r="C1049" s="59"/>
      <c r="D1049" s="59"/>
      <c r="E1049" s="59"/>
      <c r="F1049" s="59"/>
      <c r="G1049" s="59"/>
      <c r="H1049" s="59"/>
      <c r="I1049" s="59"/>
      <c r="J1049" s="59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  <c r="AA1049" s="59"/>
      <c r="AB1049" s="59"/>
      <c r="AC1049" s="59"/>
      <c r="AD1049" s="59"/>
      <c r="AE1049" s="59"/>
      <c r="AF1049" s="59"/>
      <c r="AG1049" s="59"/>
      <c r="AH1049" s="59"/>
    </row>
    <row r="1050" spans="2:34" x14ac:dyDescent="0.2">
      <c r="B1050" s="59"/>
      <c r="C1050" s="59"/>
      <c r="D1050" s="59"/>
      <c r="E1050" s="59"/>
      <c r="F1050" s="59"/>
      <c r="G1050" s="59"/>
      <c r="H1050" s="59"/>
      <c r="I1050" s="59"/>
      <c r="J1050" s="59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  <c r="AA1050" s="59"/>
      <c r="AB1050" s="59"/>
      <c r="AC1050" s="59"/>
      <c r="AD1050" s="59"/>
      <c r="AE1050" s="59"/>
      <c r="AF1050" s="59"/>
      <c r="AG1050" s="59"/>
      <c r="AH1050" s="59"/>
    </row>
    <row r="1051" spans="2:34" x14ac:dyDescent="0.2">
      <c r="B1051" s="59"/>
      <c r="C1051" s="59"/>
      <c r="D1051" s="59"/>
      <c r="E1051" s="59"/>
      <c r="F1051" s="59"/>
      <c r="G1051" s="59"/>
      <c r="H1051" s="59"/>
      <c r="I1051" s="59"/>
      <c r="J1051" s="59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  <c r="AA1051" s="59"/>
      <c r="AB1051" s="59"/>
      <c r="AC1051" s="59"/>
      <c r="AD1051" s="59"/>
      <c r="AE1051" s="59"/>
      <c r="AF1051" s="59"/>
      <c r="AG1051" s="59"/>
      <c r="AH1051" s="59"/>
    </row>
    <row r="1052" spans="2:34" x14ac:dyDescent="0.2">
      <c r="B1052" s="59"/>
      <c r="C1052" s="59"/>
      <c r="D1052" s="59"/>
      <c r="E1052" s="59"/>
      <c r="F1052" s="59"/>
      <c r="G1052" s="59"/>
      <c r="H1052" s="59"/>
      <c r="I1052" s="59"/>
      <c r="J1052" s="59"/>
      <c r="K1052" s="59"/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  <c r="AA1052" s="59"/>
      <c r="AB1052" s="59"/>
      <c r="AC1052" s="59"/>
      <c r="AD1052" s="59"/>
      <c r="AE1052" s="59"/>
      <c r="AF1052" s="59"/>
      <c r="AG1052" s="59"/>
      <c r="AH1052" s="59"/>
    </row>
    <row r="1053" spans="2:34" x14ac:dyDescent="0.2">
      <c r="B1053" s="59"/>
      <c r="C1053" s="59"/>
      <c r="D1053" s="59"/>
      <c r="E1053" s="59"/>
      <c r="F1053" s="59"/>
      <c r="G1053" s="59"/>
      <c r="H1053" s="59"/>
      <c r="I1053" s="59"/>
      <c r="J1053" s="59"/>
      <c r="K1053" s="59"/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  <c r="AA1053" s="59"/>
      <c r="AB1053" s="59"/>
      <c r="AC1053" s="59"/>
      <c r="AD1053" s="59"/>
      <c r="AE1053" s="59"/>
      <c r="AF1053" s="59"/>
      <c r="AG1053" s="59"/>
      <c r="AH1053" s="59"/>
    </row>
    <row r="1054" spans="2:34" x14ac:dyDescent="0.2">
      <c r="B1054" s="59"/>
      <c r="C1054" s="59"/>
      <c r="D1054" s="59"/>
      <c r="E1054" s="59"/>
      <c r="F1054" s="59"/>
      <c r="G1054" s="59"/>
      <c r="H1054" s="59"/>
      <c r="I1054" s="59"/>
      <c r="J1054" s="59"/>
      <c r="K1054" s="59"/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  <c r="AA1054" s="59"/>
      <c r="AB1054" s="59"/>
      <c r="AC1054" s="59"/>
      <c r="AD1054" s="59"/>
      <c r="AE1054" s="59"/>
      <c r="AF1054" s="59"/>
      <c r="AG1054" s="59"/>
      <c r="AH1054" s="59"/>
    </row>
    <row r="1055" spans="2:34" x14ac:dyDescent="0.2"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</row>
    <row r="1056" spans="2:34" x14ac:dyDescent="0.2"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  <c r="AA1056" s="59"/>
      <c r="AB1056" s="59"/>
      <c r="AC1056" s="59"/>
      <c r="AD1056" s="59"/>
      <c r="AE1056" s="59"/>
      <c r="AF1056" s="59"/>
      <c r="AG1056" s="59"/>
      <c r="AH1056" s="59"/>
    </row>
    <row r="1057" spans="2:34" x14ac:dyDescent="0.2"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  <c r="AA1057" s="59"/>
      <c r="AB1057" s="59"/>
      <c r="AC1057" s="59"/>
      <c r="AD1057" s="59"/>
      <c r="AE1057" s="59"/>
      <c r="AF1057" s="59"/>
      <c r="AG1057" s="59"/>
      <c r="AH1057" s="59"/>
    </row>
    <row r="1058" spans="2:34" x14ac:dyDescent="0.2"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  <c r="AA1058" s="59"/>
      <c r="AB1058" s="59"/>
      <c r="AC1058" s="59"/>
      <c r="AD1058" s="59"/>
      <c r="AE1058" s="59"/>
      <c r="AF1058" s="59"/>
      <c r="AG1058" s="59"/>
      <c r="AH1058" s="59"/>
    </row>
    <row r="1059" spans="2:34" x14ac:dyDescent="0.2"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  <c r="AA1059" s="59"/>
      <c r="AB1059" s="59"/>
      <c r="AC1059" s="59"/>
      <c r="AD1059" s="59"/>
      <c r="AE1059" s="59"/>
      <c r="AF1059" s="59"/>
      <c r="AG1059" s="59"/>
      <c r="AH1059" s="59"/>
    </row>
    <row r="1060" spans="2:34" x14ac:dyDescent="0.2"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  <c r="AA1060" s="59"/>
      <c r="AB1060" s="59"/>
      <c r="AC1060" s="59"/>
      <c r="AD1060" s="59"/>
      <c r="AE1060" s="59"/>
      <c r="AF1060" s="59"/>
      <c r="AG1060" s="59"/>
      <c r="AH1060" s="59"/>
    </row>
    <row r="1061" spans="2:34" x14ac:dyDescent="0.2">
      <c r="B1061" s="59"/>
      <c r="C1061" s="59"/>
      <c r="D1061" s="59"/>
      <c r="E1061" s="59"/>
      <c r="F1061" s="59"/>
      <c r="G1061" s="59"/>
      <c r="H1061" s="59"/>
      <c r="I1061" s="59"/>
      <c r="J1061" s="59"/>
      <c r="K1061" s="59"/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  <c r="AA1061" s="59"/>
      <c r="AB1061" s="59"/>
      <c r="AC1061" s="59"/>
      <c r="AD1061" s="59"/>
      <c r="AE1061" s="59"/>
      <c r="AF1061" s="59"/>
      <c r="AG1061" s="59"/>
      <c r="AH1061" s="59"/>
    </row>
    <row r="1062" spans="2:34" x14ac:dyDescent="0.2">
      <c r="B1062" s="59"/>
      <c r="C1062" s="59"/>
      <c r="D1062" s="59"/>
      <c r="E1062" s="59"/>
      <c r="F1062" s="59"/>
      <c r="G1062" s="59"/>
      <c r="H1062" s="59"/>
      <c r="I1062" s="59"/>
      <c r="J1062" s="59"/>
      <c r="K1062" s="59"/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  <c r="AA1062" s="59"/>
      <c r="AB1062" s="59"/>
      <c r="AC1062" s="59"/>
      <c r="AD1062" s="59"/>
      <c r="AE1062" s="59"/>
      <c r="AF1062" s="59"/>
      <c r="AG1062" s="59"/>
      <c r="AH1062" s="59"/>
    </row>
    <row r="1063" spans="2:34" x14ac:dyDescent="0.2">
      <c r="B1063" s="59"/>
      <c r="C1063" s="59"/>
      <c r="D1063" s="59"/>
      <c r="E1063" s="59"/>
      <c r="F1063" s="59"/>
      <c r="G1063" s="59"/>
      <c r="H1063" s="59"/>
      <c r="I1063" s="59"/>
      <c r="J1063" s="59"/>
      <c r="K1063" s="59"/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  <c r="AA1063" s="59"/>
      <c r="AB1063" s="59"/>
      <c r="AC1063" s="59"/>
      <c r="AD1063" s="59"/>
      <c r="AE1063" s="59"/>
      <c r="AF1063" s="59"/>
      <c r="AG1063" s="59"/>
      <c r="AH1063" s="59"/>
    </row>
    <row r="1064" spans="2:34" x14ac:dyDescent="0.2">
      <c r="B1064" s="59"/>
      <c r="C1064" s="59"/>
      <c r="D1064" s="59"/>
      <c r="E1064" s="59"/>
      <c r="F1064" s="59"/>
      <c r="G1064" s="59"/>
      <c r="H1064" s="59"/>
      <c r="I1064" s="59"/>
      <c r="J1064" s="59"/>
      <c r="K1064" s="59"/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  <c r="AA1064" s="59"/>
      <c r="AB1064" s="59"/>
      <c r="AC1064" s="59"/>
      <c r="AD1064" s="59"/>
      <c r="AE1064" s="59"/>
      <c r="AF1064" s="59"/>
      <c r="AG1064" s="59"/>
      <c r="AH1064" s="59"/>
    </row>
    <row r="1065" spans="2:34" x14ac:dyDescent="0.2">
      <c r="B1065" s="59"/>
      <c r="C1065" s="59"/>
      <c r="D1065" s="59"/>
      <c r="E1065" s="59"/>
      <c r="F1065" s="59"/>
      <c r="G1065" s="59"/>
      <c r="H1065" s="59"/>
      <c r="I1065" s="59"/>
      <c r="J1065" s="59"/>
      <c r="K1065" s="59"/>
      <c r="L1065" s="59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  <c r="X1065" s="59"/>
      <c r="Y1065" s="59"/>
      <c r="Z1065" s="59"/>
      <c r="AA1065" s="59"/>
      <c r="AB1065" s="59"/>
      <c r="AC1065" s="59"/>
      <c r="AD1065" s="59"/>
      <c r="AE1065" s="59"/>
      <c r="AF1065" s="59"/>
      <c r="AG1065" s="59"/>
      <c r="AH1065" s="59"/>
    </row>
    <row r="1066" spans="2:34" x14ac:dyDescent="0.2">
      <c r="B1066" s="59"/>
      <c r="C1066" s="59"/>
      <c r="D1066" s="59"/>
      <c r="E1066" s="59"/>
      <c r="F1066" s="59"/>
      <c r="G1066" s="59"/>
      <c r="H1066" s="59"/>
      <c r="I1066" s="59"/>
      <c r="J1066" s="59"/>
      <c r="K1066" s="59"/>
      <c r="L1066" s="59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  <c r="AA1066" s="59"/>
      <c r="AB1066" s="59"/>
      <c r="AC1066" s="59"/>
      <c r="AD1066" s="59"/>
      <c r="AE1066" s="59"/>
      <c r="AF1066" s="59"/>
      <c r="AG1066" s="59"/>
      <c r="AH1066" s="59"/>
    </row>
    <row r="1067" spans="2:34" x14ac:dyDescent="0.2">
      <c r="B1067" s="59"/>
      <c r="C1067" s="59"/>
      <c r="D1067" s="59"/>
      <c r="E1067" s="59"/>
      <c r="F1067" s="59"/>
      <c r="G1067" s="59"/>
      <c r="H1067" s="59"/>
      <c r="I1067" s="59"/>
      <c r="J1067" s="59"/>
      <c r="K1067" s="59"/>
      <c r="L1067" s="59"/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  <c r="W1067" s="59"/>
      <c r="X1067" s="59"/>
      <c r="Y1067" s="59"/>
      <c r="Z1067" s="59"/>
      <c r="AA1067" s="59"/>
      <c r="AB1067" s="59"/>
      <c r="AC1067" s="59"/>
      <c r="AD1067" s="59"/>
      <c r="AE1067" s="59"/>
      <c r="AF1067" s="59"/>
      <c r="AG1067" s="59"/>
      <c r="AH1067" s="59"/>
    </row>
    <row r="1068" spans="2:34" x14ac:dyDescent="0.2">
      <c r="B1068" s="59"/>
      <c r="C1068" s="59"/>
      <c r="D1068" s="59"/>
      <c r="E1068" s="59"/>
      <c r="F1068" s="59"/>
      <c r="G1068" s="59"/>
      <c r="H1068" s="59"/>
      <c r="I1068" s="59"/>
      <c r="J1068" s="59"/>
      <c r="K1068" s="59"/>
      <c r="L1068" s="59"/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  <c r="W1068" s="59"/>
      <c r="X1068" s="59"/>
      <c r="Y1068" s="59"/>
      <c r="Z1068" s="59"/>
      <c r="AA1068" s="59"/>
      <c r="AB1068" s="59"/>
      <c r="AC1068" s="59"/>
      <c r="AD1068" s="59"/>
      <c r="AE1068" s="59"/>
      <c r="AF1068" s="59"/>
      <c r="AG1068" s="59"/>
      <c r="AH1068" s="59"/>
    </row>
    <row r="1069" spans="2:34" x14ac:dyDescent="0.2">
      <c r="B1069" s="59"/>
      <c r="C1069" s="59"/>
      <c r="D1069" s="59"/>
      <c r="E1069" s="59"/>
      <c r="F1069" s="59"/>
      <c r="G1069" s="59"/>
      <c r="H1069" s="59"/>
      <c r="I1069" s="59"/>
      <c r="J1069" s="59"/>
      <c r="K1069" s="59"/>
      <c r="L1069" s="59"/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  <c r="W1069" s="59"/>
      <c r="X1069" s="59"/>
      <c r="Y1069" s="59"/>
      <c r="Z1069" s="59"/>
      <c r="AA1069" s="59"/>
      <c r="AB1069" s="59"/>
      <c r="AC1069" s="59"/>
      <c r="AD1069" s="59"/>
      <c r="AE1069" s="59"/>
      <c r="AF1069" s="59"/>
      <c r="AG1069" s="59"/>
      <c r="AH1069" s="59"/>
    </row>
    <row r="1070" spans="2:34" x14ac:dyDescent="0.2">
      <c r="B1070" s="59"/>
      <c r="C1070" s="59"/>
      <c r="D1070" s="59"/>
      <c r="E1070" s="59"/>
      <c r="F1070" s="59"/>
      <c r="G1070" s="59"/>
      <c r="H1070" s="59"/>
      <c r="I1070" s="59"/>
      <c r="J1070" s="59"/>
      <c r="K1070" s="59"/>
      <c r="L1070" s="59"/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  <c r="W1070" s="59"/>
      <c r="X1070" s="59"/>
      <c r="Y1070" s="59"/>
      <c r="Z1070" s="59"/>
      <c r="AA1070" s="59"/>
      <c r="AB1070" s="59"/>
      <c r="AC1070" s="59"/>
      <c r="AD1070" s="59"/>
      <c r="AE1070" s="59"/>
      <c r="AF1070" s="59"/>
      <c r="AG1070" s="59"/>
      <c r="AH1070" s="59"/>
    </row>
    <row r="1071" spans="2:34" x14ac:dyDescent="0.2"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  <c r="AG1071" s="59"/>
      <c r="AH1071" s="59"/>
    </row>
    <row r="1072" spans="2:34" x14ac:dyDescent="0.2"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  <c r="AA1072" s="59"/>
      <c r="AB1072" s="59"/>
      <c r="AC1072" s="59"/>
      <c r="AD1072" s="59"/>
      <c r="AE1072" s="59"/>
      <c r="AF1072" s="59"/>
      <c r="AG1072" s="59"/>
      <c r="AH1072" s="59"/>
    </row>
    <row r="1073" spans="2:34" x14ac:dyDescent="0.2"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  <c r="AA1073" s="59"/>
      <c r="AB1073" s="59"/>
      <c r="AC1073" s="59"/>
      <c r="AD1073" s="59"/>
      <c r="AE1073" s="59"/>
      <c r="AF1073" s="59"/>
      <c r="AG1073" s="59"/>
      <c r="AH1073" s="59"/>
    </row>
    <row r="1074" spans="2:34" x14ac:dyDescent="0.2"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  <c r="AA1074" s="59"/>
      <c r="AB1074" s="59"/>
      <c r="AC1074" s="59"/>
      <c r="AD1074" s="59"/>
      <c r="AE1074" s="59"/>
      <c r="AF1074" s="59"/>
      <c r="AG1074" s="59"/>
      <c r="AH1074" s="59"/>
    </row>
    <row r="1075" spans="2:34" x14ac:dyDescent="0.2"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  <c r="AA1075" s="59"/>
      <c r="AB1075" s="59"/>
      <c r="AC1075" s="59"/>
      <c r="AD1075" s="59"/>
      <c r="AE1075" s="59"/>
      <c r="AF1075" s="59"/>
      <c r="AG1075" s="59"/>
      <c r="AH1075" s="59"/>
    </row>
    <row r="1076" spans="2:34" x14ac:dyDescent="0.2"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  <c r="AA1076" s="59"/>
      <c r="AB1076" s="59"/>
      <c r="AC1076" s="59"/>
      <c r="AD1076" s="59"/>
      <c r="AE1076" s="59"/>
      <c r="AF1076" s="59"/>
      <c r="AG1076" s="59"/>
      <c r="AH1076" s="59"/>
    </row>
    <row r="1077" spans="2:34" x14ac:dyDescent="0.2">
      <c r="B1077" s="59"/>
      <c r="C1077" s="59"/>
      <c r="D1077" s="59"/>
      <c r="E1077" s="59"/>
      <c r="F1077" s="59"/>
      <c r="G1077" s="59"/>
      <c r="H1077" s="59"/>
      <c r="I1077" s="59"/>
      <c r="J1077" s="59"/>
      <c r="K1077" s="59"/>
      <c r="L1077" s="59"/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  <c r="W1077" s="59"/>
      <c r="X1077" s="59"/>
      <c r="Y1077" s="59"/>
      <c r="Z1077" s="59"/>
      <c r="AA1077" s="59"/>
      <c r="AB1077" s="59"/>
      <c r="AC1077" s="59"/>
      <c r="AD1077" s="59"/>
      <c r="AE1077" s="59"/>
      <c r="AF1077" s="59"/>
      <c r="AG1077" s="59"/>
      <c r="AH1077" s="59"/>
    </row>
    <row r="1078" spans="2:34" x14ac:dyDescent="0.2">
      <c r="B1078" s="59"/>
      <c r="C1078" s="59"/>
      <c r="D1078" s="59"/>
      <c r="E1078" s="59"/>
      <c r="F1078" s="59"/>
      <c r="G1078" s="59"/>
      <c r="H1078" s="59"/>
      <c r="I1078" s="59"/>
      <c r="J1078" s="59"/>
      <c r="K1078" s="59"/>
      <c r="L1078" s="59"/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  <c r="W1078" s="59"/>
      <c r="X1078" s="59"/>
      <c r="Y1078" s="59"/>
      <c r="Z1078" s="59"/>
      <c r="AA1078" s="59"/>
      <c r="AB1078" s="59"/>
      <c r="AC1078" s="59"/>
      <c r="AD1078" s="59"/>
      <c r="AE1078" s="59"/>
      <c r="AF1078" s="59"/>
      <c r="AG1078" s="59"/>
      <c r="AH1078" s="59"/>
    </row>
    <row r="1079" spans="2:34" x14ac:dyDescent="0.2">
      <c r="B1079" s="59"/>
      <c r="C1079" s="59"/>
      <c r="D1079" s="59"/>
      <c r="E1079" s="59"/>
      <c r="F1079" s="59"/>
      <c r="G1079" s="59"/>
      <c r="H1079" s="59"/>
      <c r="I1079" s="59"/>
      <c r="J1079" s="59"/>
      <c r="K1079" s="59"/>
      <c r="L1079" s="59"/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  <c r="W1079" s="59"/>
      <c r="X1079" s="59"/>
      <c r="Y1079" s="59"/>
      <c r="Z1079" s="59"/>
      <c r="AA1079" s="59"/>
      <c r="AB1079" s="59"/>
      <c r="AC1079" s="59"/>
      <c r="AD1079" s="59"/>
      <c r="AE1079" s="59"/>
      <c r="AF1079" s="59"/>
      <c r="AG1079" s="59"/>
      <c r="AH1079" s="59"/>
    </row>
    <row r="1080" spans="2:34" x14ac:dyDescent="0.2">
      <c r="B1080" s="59"/>
      <c r="C1080" s="59"/>
      <c r="D1080" s="59"/>
      <c r="E1080" s="59"/>
      <c r="F1080" s="59"/>
      <c r="G1080" s="59"/>
      <c r="H1080" s="59"/>
      <c r="I1080" s="59"/>
      <c r="J1080" s="59"/>
      <c r="K1080" s="59"/>
      <c r="L1080" s="59"/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  <c r="W1080" s="59"/>
      <c r="X1080" s="59"/>
      <c r="Y1080" s="59"/>
      <c r="Z1080" s="59"/>
      <c r="AA1080" s="59"/>
      <c r="AB1080" s="59"/>
      <c r="AC1080" s="59"/>
      <c r="AD1080" s="59"/>
      <c r="AE1080" s="59"/>
      <c r="AF1080" s="59"/>
      <c r="AG1080" s="59"/>
      <c r="AH1080" s="59"/>
    </row>
    <row r="1081" spans="2:34" x14ac:dyDescent="0.2">
      <c r="B1081" s="59"/>
      <c r="C1081" s="59"/>
      <c r="D1081" s="59"/>
      <c r="E1081" s="59"/>
      <c r="F1081" s="59"/>
      <c r="G1081" s="59"/>
      <c r="H1081" s="59"/>
      <c r="I1081" s="59"/>
      <c r="J1081" s="59"/>
      <c r="K1081" s="59"/>
      <c r="L1081" s="59"/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  <c r="W1081" s="59"/>
      <c r="X1081" s="59"/>
      <c r="Y1081" s="59"/>
      <c r="Z1081" s="59"/>
      <c r="AA1081" s="59"/>
      <c r="AB1081" s="59"/>
      <c r="AC1081" s="59"/>
      <c r="AD1081" s="59"/>
      <c r="AE1081" s="59"/>
      <c r="AF1081" s="59"/>
      <c r="AG1081" s="59"/>
      <c r="AH1081" s="59"/>
    </row>
    <row r="1082" spans="2:34" x14ac:dyDescent="0.2"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  <c r="AA1082" s="59"/>
      <c r="AB1082" s="59"/>
      <c r="AC1082" s="59"/>
      <c r="AD1082" s="59"/>
      <c r="AE1082" s="59"/>
      <c r="AF1082" s="59"/>
      <c r="AG1082" s="59"/>
      <c r="AH1082" s="59"/>
    </row>
    <row r="1083" spans="2:34" x14ac:dyDescent="0.2"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  <c r="AA1083" s="59"/>
      <c r="AB1083" s="59"/>
      <c r="AC1083" s="59"/>
      <c r="AD1083" s="59"/>
      <c r="AE1083" s="59"/>
      <c r="AF1083" s="59"/>
      <c r="AG1083" s="59"/>
      <c r="AH1083" s="59"/>
    </row>
    <row r="1084" spans="2:34" x14ac:dyDescent="0.2">
      <c r="B1084" s="59"/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  <c r="AA1084" s="59"/>
      <c r="AB1084" s="59"/>
      <c r="AC1084" s="59"/>
      <c r="AD1084" s="59"/>
      <c r="AE1084" s="59"/>
      <c r="AF1084" s="59"/>
      <c r="AG1084" s="59"/>
      <c r="AH1084" s="59"/>
    </row>
    <row r="1085" spans="2:34" x14ac:dyDescent="0.2">
      <c r="B1085" s="59"/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  <c r="AA1085" s="59"/>
      <c r="AB1085" s="59"/>
      <c r="AC1085" s="59"/>
      <c r="AD1085" s="59"/>
      <c r="AE1085" s="59"/>
      <c r="AF1085" s="59"/>
      <c r="AG1085" s="59"/>
      <c r="AH1085" s="59"/>
    </row>
    <row r="1086" spans="2:34" x14ac:dyDescent="0.2">
      <c r="B1086" s="59"/>
      <c r="C1086" s="59"/>
      <c r="D1086" s="59"/>
      <c r="E1086" s="59"/>
      <c r="F1086" s="59"/>
      <c r="G1086" s="59"/>
      <c r="H1086" s="59"/>
      <c r="I1086" s="59"/>
      <c r="J1086" s="59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  <c r="AA1086" s="59"/>
      <c r="AB1086" s="59"/>
      <c r="AC1086" s="59"/>
      <c r="AD1086" s="59"/>
      <c r="AE1086" s="59"/>
      <c r="AF1086" s="59"/>
      <c r="AG1086" s="59"/>
      <c r="AH1086" s="59"/>
    </row>
    <row r="1087" spans="2:34" x14ac:dyDescent="0.2">
      <c r="B1087" s="59"/>
      <c r="C1087" s="59"/>
      <c r="D1087" s="59"/>
      <c r="E1087" s="59"/>
      <c r="F1087" s="59"/>
      <c r="G1087" s="59"/>
      <c r="H1087" s="59"/>
      <c r="I1087" s="59"/>
      <c r="J1087" s="59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  <c r="AA1087" s="59"/>
      <c r="AB1087" s="59"/>
      <c r="AC1087" s="59"/>
      <c r="AD1087" s="59"/>
      <c r="AE1087" s="59"/>
      <c r="AF1087" s="59"/>
      <c r="AG1087" s="59"/>
      <c r="AH1087" s="59"/>
    </row>
    <row r="1088" spans="2:34" x14ac:dyDescent="0.2">
      <c r="B1088" s="59"/>
      <c r="C1088" s="59"/>
      <c r="D1088" s="59"/>
      <c r="E1088" s="59"/>
      <c r="F1088" s="59"/>
      <c r="G1088" s="59"/>
      <c r="H1088" s="59"/>
      <c r="I1088" s="59"/>
      <c r="J1088" s="59"/>
      <c r="K1088" s="59"/>
      <c r="L1088" s="59"/>
      <c r="M1088" s="59"/>
      <c r="N1088" s="59"/>
      <c r="O1088" s="59"/>
      <c r="P1088" s="59"/>
      <c r="Q1088" s="59"/>
      <c r="R1088" s="59"/>
      <c r="S1088" s="59"/>
      <c r="T1088" s="59"/>
      <c r="U1088" s="59"/>
      <c r="V1088" s="59"/>
      <c r="W1088" s="59"/>
      <c r="X1088" s="59"/>
      <c r="Y1088" s="59"/>
      <c r="Z1088" s="59"/>
      <c r="AA1088" s="59"/>
      <c r="AB1088" s="59"/>
      <c r="AC1088" s="59"/>
      <c r="AD1088" s="59"/>
      <c r="AE1088" s="59"/>
      <c r="AF1088" s="59"/>
      <c r="AG1088" s="59"/>
      <c r="AH1088" s="59"/>
    </row>
    <row r="1089" spans="2:34" x14ac:dyDescent="0.2">
      <c r="B1089" s="59"/>
      <c r="C1089" s="59"/>
      <c r="D1089" s="59"/>
      <c r="E1089" s="59"/>
      <c r="F1089" s="59"/>
      <c r="G1089" s="59"/>
      <c r="H1089" s="59"/>
      <c r="I1089" s="59"/>
      <c r="J1089" s="59"/>
      <c r="K1089" s="59"/>
      <c r="L1089" s="59"/>
      <c r="M1089" s="59"/>
      <c r="N1089" s="59"/>
      <c r="O1089" s="59"/>
      <c r="P1089" s="59"/>
      <c r="Q1089" s="59"/>
      <c r="R1089" s="59"/>
      <c r="S1089" s="59"/>
      <c r="T1089" s="59"/>
      <c r="U1089" s="59"/>
      <c r="V1089" s="59"/>
      <c r="W1089" s="59"/>
      <c r="X1089" s="59"/>
      <c r="Y1089" s="59"/>
      <c r="Z1089" s="59"/>
      <c r="AA1089" s="59"/>
      <c r="AB1089" s="59"/>
      <c r="AC1089" s="59"/>
      <c r="AD1089" s="59"/>
      <c r="AE1089" s="59"/>
      <c r="AF1089" s="59"/>
      <c r="AG1089" s="59"/>
      <c r="AH1089" s="59"/>
    </row>
    <row r="1090" spans="2:34" x14ac:dyDescent="0.2">
      <c r="B1090" s="59"/>
      <c r="C1090" s="59"/>
      <c r="D1090" s="59"/>
      <c r="E1090" s="59"/>
      <c r="F1090" s="59"/>
      <c r="G1090" s="59"/>
      <c r="H1090" s="59"/>
      <c r="I1090" s="59"/>
      <c r="J1090" s="59"/>
      <c r="K1090" s="59"/>
      <c r="L1090" s="59"/>
      <c r="M1090" s="59"/>
      <c r="N1090" s="59"/>
      <c r="O1090" s="59"/>
      <c r="P1090" s="59"/>
      <c r="Q1090" s="59"/>
      <c r="R1090" s="59"/>
      <c r="S1090" s="59"/>
      <c r="T1090" s="59"/>
      <c r="U1090" s="59"/>
      <c r="V1090" s="59"/>
      <c r="W1090" s="59"/>
      <c r="X1090" s="59"/>
      <c r="Y1090" s="59"/>
      <c r="Z1090" s="59"/>
      <c r="AA1090" s="59"/>
      <c r="AB1090" s="59"/>
      <c r="AC1090" s="59"/>
      <c r="AD1090" s="59"/>
      <c r="AE1090" s="59"/>
      <c r="AF1090" s="59"/>
      <c r="AG1090" s="59"/>
      <c r="AH1090" s="59"/>
    </row>
    <row r="1091" spans="2:34" x14ac:dyDescent="0.2">
      <c r="B1091" s="59"/>
      <c r="C1091" s="59"/>
      <c r="D1091" s="59"/>
      <c r="E1091" s="59"/>
      <c r="F1091" s="59"/>
      <c r="G1091" s="59"/>
      <c r="H1091" s="59"/>
      <c r="I1091" s="59"/>
      <c r="J1091" s="59"/>
      <c r="K1091" s="59"/>
      <c r="L1091" s="59"/>
      <c r="M1091" s="59"/>
      <c r="N1091" s="59"/>
      <c r="O1091" s="59"/>
      <c r="P1091" s="59"/>
      <c r="Q1091" s="59"/>
      <c r="R1091" s="59"/>
      <c r="S1091" s="59"/>
      <c r="T1091" s="59"/>
      <c r="U1091" s="59"/>
      <c r="V1091" s="59"/>
      <c r="W1091" s="59"/>
      <c r="X1091" s="59"/>
      <c r="Y1091" s="59"/>
      <c r="Z1091" s="59"/>
      <c r="AA1091" s="59"/>
      <c r="AB1091" s="59"/>
      <c r="AC1091" s="59"/>
      <c r="AD1091" s="59"/>
      <c r="AE1091" s="59"/>
      <c r="AF1091" s="59"/>
      <c r="AG1091" s="59"/>
      <c r="AH1091" s="59"/>
    </row>
    <row r="1092" spans="2:34" x14ac:dyDescent="0.2">
      <c r="B1092" s="59"/>
      <c r="C1092" s="59"/>
      <c r="D1092" s="59"/>
      <c r="E1092" s="59"/>
      <c r="F1092" s="59"/>
      <c r="G1092" s="59"/>
      <c r="H1092" s="59"/>
      <c r="I1092" s="59"/>
      <c r="J1092" s="59"/>
      <c r="K1092" s="59"/>
      <c r="L1092" s="59"/>
      <c r="M1092" s="59"/>
      <c r="N1092" s="59"/>
      <c r="O1092" s="59"/>
      <c r="P1092" s="59"/>
      <c r="Q1092" s="59"/>
      <c r="R1092" s="59"/>
      <c r="S1092" s="59"/>
      <c r="T1092" s="59"/>
      <c r="U1092" s="59"/>
      <c r="V1092" s="59"/>
      <c r="W1092" s="59"/>
      <c r="X1092" s="59"/>
      <c r="Y1092" s="59"/>
      <c r="Z1092" s="59"/>
      <c r="AA1092" s="59"/>
      <c r="AB1092" s="59"/>
      <c r="AC1092" s="59"/>
      <c r="AD1092" s="59"/>
      <c r="AE1092" s="59"/>
      <c r="AF1092" s="59"/>
      <c r="AG1092" s="59"/>
      <c r="AH1092" s="59"/>
    </row>
    <row r="1093" spans="2:34" x14ac:dyDescent="0.2">
      <c r="B1093" s="59"/>
      <c r="C1093" s="59"/>
      <c r="D1093" s="59"/>
      <c r="E1093" s="59"/>
      <c r="F1093" s="59"/>
      <c r="G1093" s="59"/>
      <c r="H1093" s="59"/>
      <c r="I1093" s="59"/>
      <c r="J1093" s="59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  <c r="AA1093" s="59"/>
      <c r="AB1093" s="59"/>
      <c r="AC1093" s="59"/>
      <c r="AD1093" s="59"/>
      <c r="AE1093" s="59"/>
      <c r="AF1093" s="59"/>
      <c r="AG1093" s="59"/>
      <c r="AH1093" s="59"/>
    </row>
    <row r="1094" spans="2:34" x14ac:dyDescent="0.2">
      <c r="B1094" s="59"/>
      <c r="C1094" s="59"/>
      <c r="D1094" s="59"/>
      <c r="E1094" s="59"/>
      <c r="F1094" s="59"/>
      <c r="G1094" s="59"/>
      <c r="H1094" s="59"/>
      <c r="I1094" s="59"/>
      <c r="J1094" s="59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  <c r="AA1094" s="59"/>
      <c r="AB1094" s="59"/>
      <c r="AC1094" s="59"/>
      <c r="AD1094" s="59"/>
      <c r="AE1094" s="59"/>
      <c r="AF1094" s="59"/>
      <c r="AG1094" s="59"/>
      <c r="AH1094" s="59"/>
    </row>
    <row r="1095" spans="2:34" x14ac:dyDescent="0.2">
      <c r="B1095" s="59"/>
      <c r="C1095" s="59"/>
      <c r="D1095" s="59"/>
      <c r="E1095" s="59"/>
      <c r="F1095" s="59"/>
      <c r="G1095" s="59"/>
      <c r="H1095" s="59"/>
      <c r="I1095" s="59"/>
      <c r="J1095" s="59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  <c r="AA1095" s="59"/>
      <c r="AB1095" s="59"/>
      <c r="AC1095" s="59"/>
      <c r="AD1095" s="59"/>
      <c r="AE1095" s="59"/>
      <c r="AF1095" s="59"/>
      <c r="AG1095" s="59"/>
      <c r="AH1095" s="59"/>
    </row>
    <row r="1096" spans="2:34" x14ac:dyDescent="0.2">
      <c r="B1096" s="59"/>
      <c r="C1096" s="59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  <c r="AA1096" s="59"/>
      <c r="AB1096" s="59"/>
      <c r="AC1096" s="59"/>
      <c r="AD1096" s="59"/>
      <c r="AE1096" s="59"/>
      <c r="AF1096" s="59"/>
      <c r="AG1096" s="59"/>
      <c r="AH1096" s="59"/>
    </row>
    <row r="1097" spans="2:34" x14ac:dyDescent="0.2">
      <c r="B1097" s="59"/>
      <c r="C1097" s="59"/>
      <c r="D1097" s="59"/>
      <c r="E1097" s="59"/>
      <c r="F1097" s="59"/>
      <c r="G1097" s="59"/>
      <c r="H1097" s="59"/>
      <c r="I1097" s="59"/>
      <c r="J1097" s="59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  <c r="AA1097" s="59"/>
      <c r="AB1097" s="59"/>
      <c r="AC1097" s="59"/>
      <c r="AD1097" s="59"/>
      <c r="AE1097" s="59"/>
      <c r="AF1097" s="59"/>
      <c r="AG1097" s="59"/>
      <c r="AH1097" s="59"/>
    </row>
    <row r="1098" spans="2:34" x14ac:dyDescent="0.2">
      <c r="B1098" s="59"/>
      <c r="C1098" s="59"/>
      <c r="D1098" s="59"/>
      <c r="E1098" s="59"/>
      <c r="F1098" s="59"/>
      <c r="G1098" s="59"/>
      <c r="H1098" s="59"/>
      <c r="I1098" s="59"/>
      <c r="J1098" s="59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  <c r="AA1098" s="59"/>
      <c r="AB1098" s="59"/>
      <c r="AC1098" s="59"/>
      <c r="AD1098" s="59"/>
      <c r="AE1098" s="59"/>
      <c r="AF1098" s="59"/>
      <c r="AG1098" s="59"/>
      <c r="AH1098" s="59"/>
    </row>
    <row r="1099" spans="2:34" x14ac:dyDescent="0.2">
      <c r="B1099" s="59"/>
      <c r="C1099" s="59"/>
      <c r="D1099" s="59"/>
      <c r="E1099" s="59"/>
      <c r="F1099" s="59"/>
      <c r="G1099" s="59"/>
      <c r="H1099" s="59"/>
      <c r="I1099" s="59"/>
      <c r="J1099" s="59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  <c r="AA1099" s="59"/>
      <c r="AB1099" s="59"/>
      <c r="AC1099" s="59"/>
      <c r="AD1099" s="59"/>
      <c r="AE1099" s="59"/>
      <c r="AF1099" s="59"/>
      <c r="AG1099" s="59"/>
      <c r="AH1099" s="59"/>
    </row>
    <row r="1100" spans="2:34" x14ac:dyDescent="0.2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</row>
    <row r="1101" spans="2:34" x14ac:dyDescent="0.2">
      <c r="B1101" s="59"/>
      <c r="C1101" s="59"/>
      <c r="D1101" s="59"/>
      <c r="E1101" s="59"/>
      <c r="F1101" s="59"/>
      <c r="G1101" s="59"/>
      <c r="H1101" s="59"/>
      <c r="I1101" s="59"/>
      <c r="J1101" s="59"/>
      <c r="K1101" s="59"/>
      <c r="L1101" s="59"/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  <c r="W1101" s="59"/>
      <c r="X1101" s="59"/>
      <c r="Y1101" s="59"/>
      <c r="Z1101" s="59"/>
      <c r="AA1101" s="59"/>
      <c r="AB1101" s="59"/>
      <c r="AC1101" s="59"/>
      <c r="AD1101" s="59"/>
      <c r="AE1101" s="59"/>
      <c r="AF1101" s="59"/>
      <c r="AG1101" s="59"/>
      <c r="AH1101" s="59"/>
    </row>
    <row r="1102" spans="2:34" x14ac:dyDescent="0.2">
      <c r="B1102" s="59"/>
      <c r="C1102" s="59"/>
      <c r="D1102" s="59"/>
      <c r="E1102" s="59"/>
      <c r="F1102" s="59"/>
      <c r="G1102" s="59"/>
      <c r="H1102" s="59"/>
      <c r="I1102" s="59"/>
      <c r="J1102" s="59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  <c r="AA1102" s="59"/>
      <c r="AB1102" s="59"/>
      <c r="AC1102" s="59"/>
      <c r="AD1102" s="59"/>
      <c r="AE1102" s="59"/>
      <c r="AF1102" s="59"/>
      <c r="AG1102" s="59"/>
      <c r="AH1102" s="59"/>
    </row>
    <row r="1103" spans="2:34" x14ac:dyDescent="0.2">
      <c r="B1103" s="59"/>
      <c r="C1103" s="59"/>
      <c r="D1103" s="59"/>
      <c r="E1103" s="59"/>
      <c r="F1103" s="59"/>
      <c r="G1103" s="59"/>
      <c r="H1103" s="59"/>
      <c r="I1103" s="59"/>
      <c r="J1103" s="59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  <c r="AA1103" s="59"/>
      <c r="AB1103" s="59"/>
      <c r="AC1103" s="59"/>
      <c r="AD1103" s="59"/>
      <c r="AE1103" s="59"/>
      <c r="AF1103" s="59"/>
      <c r="AG1103" s="59"/>
      <c r="AH1103" s="59"/>
    </row>
    <row r="1104" spans="2:34" x14ac:dyDescent="0.2">
      <c r="B1104" s="59"/>
      <c r="C1104" s="59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  <c r="AA1104" s="59"/>
      <c r="AB1104" s="59"/>
      <c r="AC1104" s="59"/>
      <c r="AD1104" s="59"/>
      <c r="AE1104" s="59"/>
      <c r="AF1104" s="59"/>
      <c r="AG1104" s="59"/>
      <c r="AH1104" s="59"/>
    </row>
    <row r="1105" spans="2:34" x14ac:dyDescent="0.2"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  <c r="AA1105" s="59"/>
      <c r="AB1105" s="59"/>
      <c r="AC1105" s="59"/>
      <c r="AD1105" s="59"/>
      <c r="AE1105" s="59"/>
      <c r="AF1105" s="59"/>
      <c r="AG1105" s="59"/>
      <c r="AH1105" s="59"/>
    </row>
    <row r="1106" spans="2:34" x14ac:dyDescent="0.2">
      <c r="B1106" s="59"/>
      <c r="C1106" s="59"/>
      <c r="D1106" s="59"/>
      <c r="E1106" s="59"/>
      <c r="F1106" s="59"/>
      <c r="G1106" s="59"/>
      <c r="H1106" s="59"/>
      <c r="I1106" s="59"/>
      <c r="J1106" s="59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  <c r="AA1106" s="59"/>
      <c r="AB1106" s="59"/>
      <c r="AC1106" s="59"/>
      <c r="AD1106" s="59"/>
      <c r="AE1106" s="59"/>
      <c r="AF1106" s="59"/>
      <c r="AG1106" s="59"/>
      <c r="AH1106" s="59"/>
    </row>
    <row r="1107" spans="2:34" x14ac:dyDescent="0.2">
      <c r="B1107" s="59"/>
      <c r="C1107" s="59"/>
      <c r="D1107" s="59"/>
      <c r="E1107" s="59"/>
      <c r="F1107" s="59"/>
      <c r="G1107" s="59"/>
      <c r="H1107" s="59"/>
      <c r="I1107" s="59"/>
      <c r="J1107" s="59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  <c r="AA1107" s="59"/>
      <c r="AB1107" s="59"/>
      <c r="AC1107" s="59"/>
      <c r="AD1107" s="59"/>
      <c r="AE1107" s="59"/>
      <c r="AF1107" s="59"/>
      <c r="AG1107" s="59"/>
      <c r="AH1107" s="59"/>
    </row>
    <row r="1108" spans="2:34" x14ac:dyDescent="0.2">
      <c r="B1108" s="59"/>
      <c r="C1108" s="59"/>
      <c r="D1108" s="59"/>
      <c r="E1108" s="59"/>
      <c r="F1108" s="59"/>
      <c r="G1108" s="59"/>
      <c r="H1108" s="59"/>
      <c r="I1108" s="59"/>
      <c r="J1108" s="59"/>
      <c r="K1108" s="59"/>
      <c r="L1108" s="59"/>
      <c r="M1108" s="59"/>
      <c r="N1108" s="59"/>
      <c r="O1108" s="59"/>
      <c r="P1108" s="59"/>
      <c r="Q1108" s="59"/>
      <c r="R1108" s="59"/>
      <c r="S1108" s="59"/>
      <c r="T1108" s="59"/>
      <c r="U1108" s="59"/>
      <c r="V1108" s="59"/>
      <c r="W1108" s="59"/>
      <c r="X1108" s="59"/>
      <c r="Y1108" s="59"/>
      <c r="Z1108" s="59"/>
      <c r="AA1108" s="59"/>
      <c r="AB1108" s="59"/>
      <c r="AC1108" s="59"/>
      <c r="AD1108" s="59"/>
      <c r="AE1108" s="59"/>
      <c r="AF1108" s="59"/>
      <c r="AG1108" s="59"/>
      <c r="AH1108" s="59"/>
    </row>
    <row r="1109" spans="2:34" x14ac:dyDescent="0.2">
      <c r="B1109" s="59"/>
      <c r="C1109" s="59"/>
      <c r="D1109" s="59"/>
      <c r="E1109" s="59"/>
      <c r="F1109" s="59"/>
      <c r="G1109" s="59"/>
      <c r="H1109" s="59"/>
      <c r="I1109" s="59"/>
      <c r="J1109" s="59"/>
      <c r="K1109" s="59"/>
      <c r="L1109" s="59"/>
      <c r="M1109" s="59"/>
      <c r="N1109" s="59"/>
      <c r="O1109" s="59"/>
      <c r="P1109" s="59"/>
      <c r="Q1109" s="59"/>
      <c r="R1109" s="59"/>
      <c r="S1109" s="59"/>
      <c r="T1109" s="59"/>
      <c r="U1109" s="59"/>
      <c r="V1109" s="59"/>
      <c r="W1109" s="59"/>
      <c r="X1109" s="59"/>
      <c r="Y1109" s="59"/>
      <c r="Z1109" s="59"/>
      <c r="AA1109" s="59"/>
      <c r="AB1109" s="59"/>
      <c r="AC1109" s="59"/>
      <c r="AD1109" s="59"/>
      <c r="AE1109" s="59"/>
      <c r="AF1109" s="59"/>
      <c r="AG1109" s="59"/>
      <c r="AH1109" s="59"/>
    </row>
    <row r="1110" spans="2:34" x14ac:dyDescent="0.2">
      <c r="B1110" s="59"/>
      <c r="C1110" s="59"/>
      <c r="D1110" s="59"/>
      <c r="E1110" s="59"/>
      <c r="F1110" s="59"/>
      <c r="G1110" s="59"/>
      <c r="H1110" s="59"/>
      <c r="I1110" s="59"/>
      <c r="J1110" s="59"/>
      <c r="K1110" s="59"/>
      <c r="L1110" s="59"/>
      <c r="M1110" s="59"/>
      <c r="N1110" s="59"/>
      <c r="O1110" s="59"/>
      <c r="P1110" s="59"/>
      <c r="Q1110" s="59"/>
      <c r="R1110" s="59"/>
      <c r="S1110" s="59"/>
      <c r="T1110" s="59"/>
      <c r="U1110" s="59"/>
      <c r="V1110" s="59"/>
      <c r="W1110" s="59"/>
      <c r="X1110" s="59"/>
      <c r="Y1110" s="59"/>
      <c r="Z1110" s="59"/>
      <c r="AA1110" s="59"/>
      <c r="AB1110" s="59"/>
      <c r="AC1110" s="59"/>
      <c r="AD1110" s="59"/>
      <c r="AE1110" s="59"/>
      <c r="AF1110" s="59"/>
      <c r="AG1110" s="59"/>
      <c r="AH1110" s="59"/>
    </row>
    <row r="1111" spans="2:34" x14ac:dyDescent="0.2">
      <c r="B1111" s="59"/>
      <c r="C1111" s="59"/>
      <c r="D1111" s="59"/>
      <c r="E1111" s="59"/>
      <c r="F1111" s="59"/>
      <c r="G1111" s="59"/>
      <c r="H1111" s="59"/>
      <c r="I1111" s="59"/>
      <c r="J1111" s="59"/>
      <c r="K1111" s="59"/>
      <c r="L1111" s="59"/>
      <c r="M1111" s="59"/>
      <c r="N1111" s="59"/>
      <c r="O1111" s="59"/>
      <c r="P1111" s="59"/>
      <c r="Q1111" s="59"/>
      <c r="R1111" s="59"/>
      <c r="S1111" s="59"/>
      <c r="T1111" s="59"/>
      <c r="U1111" s="59"/>
      <c r="V1111" s="59"/>
      <c r="W1111" s="59"/>
      <c r="X1111" s="59"/>
      <c r="Y1111" s="59"/>
      <c r="Z1111" s="59"/>
      <c r="AA1111" s="59"/>
      <c r="AB1111" s="59"/>
      <c r="AC1111" s="59"/>
      <c r="AD1111" s="59"/>
      <c r="AE1111" s="59"/>
      <c r="AF1111" s="59"/>
      <c r="AG1111" s="59"/>
      <c r="AH1111" s="59"/>
    </row>
    <row r="1112" spans="2:34" x14ac:dyDescent="0.2">
      <c r="B1112" s="59"/>
      <c r="C1112" s="59"/>
      <c r="D1112" s="59"/>
      <c r="E1112" s="59"/>
      <c r="F1112" s="59"/>
      <c r="G1112" s="59"/>
      <c r="H1112" s="59"/>
      <c r="I1112" s="59"/>
      <c r="J1112" s="59"/>
      <c r="K1112" s="59"/>
      <c r="L1112" s="59"/>
      <c r="M1112" s="59"/>
      <c r="N1112" s="59"/>
      <c r="O1112" s="59"/>
      <c r="P1112" s="59"/>
      <c r="Q1112" s="59"/>
      <c r="R1112" s="59"/>
      <c r="S1112" s="59"/>
      <c r="T1112" s="59"/>
      <c r="U1112" s="59"/>
      <c r="V1112" s="59"/>
      <c r="W1112" s="59"/>
      <c r="X1112" s="59"/>
      <c r="Y1112" s="59"/>
      <c r="Z1112" s="59"/>
      <c r="AA1112" s="59"/>
      <c r="AB1112" s="59"/>
      <c r="AC1112" s="59"/>
      <c r="AD1112" s="59"/>
      <c r="AE1112" s="59"/>
      <c r="AF1112" s="59"/>
      <c r="AG1112" s="59"/>
      <c r="AH1112" s="59"/>
    </row>
    <row r="1113" spans="2:34" x14ac:dyDescent="0.2">
      <c r="B1113" s="59"/>
      <c r="C1113" s="59"/>
      <c r="D1113" s="59"/>
      <c r="E1113" s="59"/>
      <c r="F1113" s="59"/>
      <c r="G1113" s="59"/>
      <c r="H1113" s="59"/>
      <c r="I1113" s="59"/>
      <c r="J1113" s="59"/>
      <c r="K1113" s="59"/>
      <c r="L1113" s="59"/>
      <c r="M1113" s="59"/>
      <c r="N1113" s="59"/>
      <c r="O1113" s="59"/>
      <c r="P1113" s="59"/>
      <c r="Q1113" s="59"/>
      <c r="R1113" s="59"/>
      <c r="S1113" s="59"/>
      <c r="T1113" s="59"/>
      <c r="U1113" s="59"/>
      <c r="V1113" s="59"/>
      <c r="W1113" s="59"/>
      <c r="X1113" s="59"/>
      <c r="Y1113" s="59"/>
      <c r="Z1113" s="59"/>
      <c r="AA1113" s="59"/>
      <c r="AB1113" s="59"/>
      <c r="AC1113" s="59"/>
      <c r="AD1113" s="59"/>
      <c r="AE1113" s="59"/>
      <c r="AF1113" s="59"/>
      <c r="AG1113" s="59"/>
      <c r="AH1113" s="59"/>
    </row>
    <row r="1114" spans="2:34" x14ac:dyDescent="0.2">
      <c r="B1114" s="59"/>
      <c r="C1114" s="59"/>
      <c r="D1114" s="59"/>
      <c r="E1114" s="59"/>
      <c r="F1114" s="59"/>
      <c r="G1114" s="59"/>
      <c r="H1114" s="59"/>
      <c r="I1114" s="59"/>
      <c r="J1114" s="59"/>
      <c r="K1114" s="59"/>
      <c r="L1114" s="59"/>
      <c r="M1114" s="59"/>
      <c r="N1114" s="59"/>
      <c r="O1114" s="59"/>
      <c r="P1114" s="59"/>
      <c r="Q1114" s="59"/>
      <c r="R1114" s="59"/>
      <c r="S1114" s="59"/>
      <c r="T1114" s="59"/>
      <c r="U1114" s="59"/>
      <c r="V1114" s="59"/>
      <c r="W1114" s="59"/>
      <c r="X1114" s="59"/>
      <c r="Y1114" s="59"/>
      <c r="Z1114" s="59"/>
      <c r="AA1114" s="59"/>
      <c r="AB1114" s="59"/>
      <c r="AC1114" s="59"/>
      <c r="AD1114" s="59"/>
      <c r="AE1114" s="59"/>
      <c r="AF1114" s="59"/>
      <c r="AG1114" s="59"/>
      <c r="AH1114" s="59"/>
    </row>
    <row r="1115" spans="2:34" x14ac:dyDescent="0.2">
      <c r="B1115" s="59"/>
      <c r="C1115" s="59"/>
      <c r="D1115" s="59"/>
      <c r="E1115" s="59"/>
      <c r="F1115" s="59"/>
      <c r="G1115" s="59"/>
      <c r="H1115" s="59"/>
      <c r="I1115" s="59"/>
      <c r="J1115" s="59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  <c r="AA1115" s="59"/>
      <c r="AB1115" s="59"/>
      <c r="AC1115" s="59"/>
      <c r="AD1115" s="59"/>
      <c r="AE1115" s="59"/>
      <c r="AF1115" s="59"/>
      <c r="AG1115" s="59"/>
      <c r="AH1115" s="59"/>
    </row>
    <row r="1116" spans="2:34" x14ac:dyDescent="0.2">
      <c r="B1116" s="59"/>
      <c r="C1116" s="59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  <c r="AA1116" s="59"/>
      <c r="AB1116" s="59"/>
      <c r="AC1116" s="59"/>
      <c r="AD1116" s="59"/>
      <c r="AE1116" s="59"/>
      <c r="AF1116" s="59"/>
      <c r="AG1116" s="59"/>
      <c r="AH1116" s="59"/>
    </row>
    <row r="1117" spans="2:34" x14ac:dyDescent="0.2">
      <c r="B1117" s="59"/>
      <c r="C1117" s="59"/>
      <c r="D1117" s="59"/>
      <c r="E1117" s="59"/>
      <c r="F1117" s="59"/>
      <c r="G1117" s="59"/>
      <c r="H1117" s="59"/>
      <c r="I1117" s="59"/>
      <c r="J1117" s="59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  <c r="AA1117" s="59"/>
      <c r="AB1117" s="59"/>
      <c r="AC1117" s="59"/>
      <c r="AD1117" s="59"/>
      <c r="AE1117" s="59"/>
      <c r="AF1117" s="59"/>
      <c r="AG1117" s="59"/>
      <c r="AH1117" s="59"/>
    </row>
    <row r="1118" spans="2:34" x14ac:dyDescent="0.2">
      <c r="B1118" s="59"/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  <c r="AA1118" s="59"/>
      <c r="AB1118" s="59"/>
      <c r="AC1118" s="59"/>
      <c r="AD1118" s="59"/>
      <c r="AE1118" s="59"/>
      <c r="AF1118" s="59"/>
      <c r="AG1118" s="59"/>
      <c r="AH1118" s="59"/>
    </row>
    <row r="1119" spans="2:34" x14ac:dyDescent="0.2">
      <c r="B1119" s="59"/>
      <c r="C1119" s="59"/>
      <c r="D1119" s="59"/>
      <c r="E1119" s="59"/>
      <c r="F1119" s="59"/>
      <c r="G1119" s="59"/>
      <c r="H1119" s="59"/>
      <c r="I1119" s="59"/>
      <c r="J1119" s="59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  <c r="AA1119" s="59"/>
      <c r="AB1119" s="59"/>
      <c r="AC1119" s="59"/>
      <c r="AD1119" s="59"/>
      <c r="AE1119" s="59"/>
      <c r="AF1119" s="59"/>
      <c r="AG1119" s="59"/>
      <c r="AH1119" s="59"/>
    </row>
    <row r="1120" spans="2:34" x14ac:dyDescent="0.2">
      <c r="B1120" s="59"/>
      <c r="C1120" s="59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  <c r="AA1120" s="59"/>
      <c r="AB1120" s="59"/>
      <c r="AC1120" s="59"/>
      <c r="AD1120" s="59"/>
      <c r="AE1120" s="59"/>
      <c r="AF1120" s="59"/>
      <c r="AG1120" s="59"/>
      <c r="AH1120" s="59"/>
    </row>
    <row r="1121" spans="2:34" x14ac:dyDescent="0.2">
      <c r="B1121" s="59"/>
      <c r="C1121" s="59"/>
      <c r="D1121" s="59"/>
      <c r="E1121" s="59"/>
      <c r="F1121" s="59"/>
      <c r="G1121" s="59"/>
      <c r="H1121" s="59"/>
      <c r="I1121" s="59"/>
      <c r="J1121" s="59"/>
      <c r="K1121" s="59"/>
      <c r="L1121" s="59"/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  <c r="W1121" s="59"/>
      <c r="X1121" s="59"/>
      <c r="Y1121" s="59"/>
      <c r="Z1121" s="59"/>
      <c r="AA1121" s="59"/>
      <c r="AB1121" s="59"/>
      <c r="AC1121" s="59"/>
      <c r="AD1121" s="59"/>
      <c r="AE1121" s="59"/>
      <c r="AF1121" s="59"/>
      <c r="AG1121" s="59"/>
      <c r="AH1121" s="59"/>
    </row>
    <row r="1122" spans="2:34" x14ac:dyDescent="0.2">
      <c r="B1122" s="59"/>
      <c r="C1122" s="59"/>
      <c r="D1122" s="59"/>
      <c r="E1122" s="59"/>
      <c r="F1122" s="59"/>
      <c r="G1122" s="59"/>
      <c r="H1122" s="59"/>
      <c r="I1122" s="59"/>
      <c r="J1122" s="59"/>
      <c r="K1122" s="59"/>
      <c r="L1122" s="59"/>
      <c r="M1122" s="59"/>
      <c r="N1122" s="59"/>
      <c r="O1122" s="59"/>
      <c r="P1122" s="59"/>
      <c r="Q1122" s="59"/>
      <c r="R1122" s="59"/>
      <c r="S1122" s="59"/>
      <c r="T1122" s="59"/>
      <c r="U1122" s="59"/>
      <c r="V1122" s="59"/>
      <c r="W1122" s="59"/>
      <c r="X1122" s="59"/>
      <c r="Y1122" s="59"/>
      <c r="Z1122" s="59"/>
      <c r="AA1122" s="59"/>
      <c r="AB1122" s="59"/>
      <c r="AC1122" s="59"/>
      <c r="AD1122" s="59"/>
      <c r="AE1122" s="59"/>
      <c r="AF1122" s="59"/>
      <c r="AG1122" s="59"/>
      <c r="AH1122" s="59"/>
    </row>
    <row r="1123" spans="2:34" x14ac:dyDescent="0.2">
      <c r="B1123" s="59"/>
      <c r="C1123" s="59"/>
      <c r="D1123" s="59"/>
      <c r="E1123" s="59"/>
      <c r="F1123" s="59"/>
      <c r="G1123" s="59"/>
      <c r="H1123" s="59"/>
      <c r="I1123" s="59"/>
      <c r="J1123" s="59"/>
      <c r="K1123" s="59"/>
      <c r="L1123" s="59"/>
      <c r="M1123" s="59"/>
      <c r="N1123" s="59"/>
      <c r="O1123" s="59"/>
      <c r="P1123" s="59"/>
      <c r="Q1123" s="59"/>
      <c r="R1123" s="59"/>
      <c r="S1123" s="59"/>
      <c r="T1123" s="59"/>
      <c r="U1123" s="59"/>
      <c r="V1123" s="59"/>
      <c r="W1123" s="59"/>
      <c r="X1123" s="59"/>
      <c r="Y1123" s="59"/>
      <c r="Z1123" s="59"/>
      <c r="AA1123" s="59"/>
      <c r="AB1123" s="59"/>
      <c r="AC1123" s="59"/>
      <c r="AD1123" s="59"/>
      <c r="AE1123" s="59"/>
      <c r="AF1123" s="59"/>
      <c r="AG1123" s="59"/>
      <c r="AH1123" s="59"/>
    </row>
    <row r="1124" spans="2:34" x14ac:dyDescent="0.2">
      <c r="B1124" s="59"/>
      <c r="C1124" s="59"/>
      <c r="D1124" s="59"/>
      <c r="E1124" s="59"/>
      <c r="F1124" s="59"/>
      <c r="G1124" s="59"/>
      <c r="H1124" s="59"/>
      <c r="I1124" s="59"/>
      <c r="J1124" s="59"/>
      <c r="K1124" s="59"/>
      <c r="L1124" s="59"/>
      <c r="M1124" s="59"/>
      <c r="N1124" s="59"/>
      <c r="O1124" s="59"/>
      <c r="P1124" s="59"/>
      <c r="Q1124" s="59"/>
      <c r="R1124" s="59"/>
      <c r="S1124" s="59"/>
      <c r="T1124" s="59"/>
      <c r="U1124" s="59"/>
      <c r="V1124" s="59"/>
      <c r="W1124" s="59"/>
      <c r="X1124" s="59"/>
      <c r="Y1124" s="59"/>
      <c r="Z1124" s="59"/>
      <c r="AA1124" s="59"/>
      <c r="AB1124" s="59"/>
      <c r="AC1124" s="59"/>
      <c r="AD1124" s="59"/>
      <c r="AE1124" s="59"/>
      <c r="AF1124" s="59"/>
      <c r="AG1124" s="59"/>
      <c r="AH1124" s="59"/>
    </row>
    <row r="1125" spans="2:34" x14ac:dyDescent="0.2">
      <c r="B1125" s="59"/>
      <c r="C1125" s="59"/>
      <c r="D1125" s="59"/>
      <c r="E1125" s="59"/>
      <c r="F1125" s="59"/>
      <c r="G1125" s="59"/>
      <c r="H1125" s="59"/>
      <c r="I1125" s="59"/>
      <c r="J1125" s="59"/>
      <c r="K1125" s="59"/>
      <c r="L1125" s="59"/>
      <c r="M1125" s="59"/>
      <c r="N1125" s="59"/>
      <c r="O1125" s="59"/>
      <c r="P1125" s="59"/>
      <c r="Q1125" s="59"/>
      <c r="R1125" s="59"/>
      <c r="S1125" s="59"/>
      <c r="T1125" s="59"/>
      <c r="U1125" s="59"/>
      <c r="V1125" s="59"/>
      <c r="W1125" s="59"/>
      <c r="X1125" s="59"/>
      <c r="Y1125" s="59"/>
      <c r="Z1125" s="59"/>
      <c r="AA1125" s="59"/>
      <c r="AB1125" s="59"/>
      <c r="AC1125" s="59"/>
      <c r="AD1125" s="59"/>
      <c r="AE1125" s="59"/>
      <c r="AF1125" s="59"/>
      <c r="AG1125" s="59"/>
      <c r="AH1125" s="59"/>
    </row>
    <row r="1126" spans="2:34" x14ac:dyDescent="0.2">
      <c r="B1126" s="59"/>
      <c r="C1126" s="59"/>
      <c r="D1126" s="59"/>
      <c r="E1126" s="59"/>
      <c r="F1126" s="59"/>
      <c r="G1126" s="59"/>
      <c r="H1126" s="59"/>
      <c r="I1126" s="59"/>
      <c r="J1126" s="59"/>
      <c r="K1126" s="59"/>
      <c r="L1126" s="59"/>
      <c r="M1126" s="59"/>
      <c r="N1126" s="59"/>
      <c r="O1126" s="59"/>
      <c r="P1126" s="59"/>
      <c r="Q1126" s="59"/>
      <c r="R1126" s="59"/>
      <c r="S1126" s="59"/>
      <c r="T1126" s="59"/>
      <c r="U1126" s="59"/>
      <c r="V1126" s="59"/>
      <c r="W1126" s="59"/>
      <c r="X1126" s="59"/>
      <c r="Y1126" s="59"/>
      <c r="Z1126" s="59"/>
      <c r="AA1126" s="59"/>
      <c r="AB1126" s="59"/>
      <c r="AC1126" s="59"/>
      <c r="AD1126" s="59"/>
      <c r="AE1126" s="59"/>
      <c r="AF1126" s="59"/>
      <c r="AG1126" s="59"/>
      <c r="AH1126" s="59"/>
    </row>
    <row r="1127" spans="2:34" x14ac:dyDescent="0.2">
      <c r="B1127" s="59"/>
      <c r="C1127" s="59"/>
      <c r="D1127" s="59"/>
      <c r="E1127" s="59"/>
      <c r="F1127" s="59"/>
      <c r="G1127" s="59"/>
      <c r="H1127" s="59"/>
      <c r="I1127" s="59"/>
      <c r="J1127" s="59"/>
      <c r="K1127" s="59"/>
      <c r="L1127" s="59"/>
      <c r="M1127" s="59"/>
      <c r="N1127" s="59"/>
      <c r="O1127" s="59"/>
      <c r="P1127" s="59"/>
      <c r="Q1127" s="59"/>
      <c r="R1127" s="59"/>
      <c r="S1127" s="59"/>
      <c r="T1127" s="59"/>
      <c r="U1127" s="59"/>
      <c r="V1127" s="59"/>
      <c r="W1127" s="59"/>
      <c r="X1127" s="59"/>
      <c r="Y1127" s="59"/>
      <c r="Z1127" s="59"/>
      <c r="AA1127" s="59"/>
      <c r="AB1127" s="59"/>
      <c r="AC1127" s="59"/>
      <c r="AD1127" s="59"/>
      <c r="AE1127" s="59"/>
      <c r="AF1127" s="59"/>
      <c r="AG1127" s="59"/>
      <c r="AH1127" s="59"/>
    </row>
    <row r="1128" spans="2:34" x14ac:dyDescent="0.2">
      <c r="B1128" s="59"/>
      <c r="C1128" s="59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  <c r="AA1128" s="59"/>
      <c r="AB1128" s="59"/>
      <c r="AC1128" s="59"/>
      <c r="AD1128" s="59"/>
      <c r="AE1128" s="59"/>
      <c r="AF1128" s="59"/>
      <c r="AG1128" s="59"/>
      <c r="AH1128" s="59"/>
    </row>
    <row r="1129" spans="2:34" x14ac:dyDescent="0.2">
      <c r="B1129" s="59"/>
      <c r="C1129" s="59"/>
      <c r="D1129" s="59"/>
      <c r="E1129" s="59"/>
      <c r="F1129" s="59"/>
      <c r="G1129" s="59"/>
      <c r="H1129" s="59"/>
      <c r="I1129" s="59"/>
      <c r="J1129" s="59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  <c r="AA1129" s="59"/>
      <c r="AB1129" s="59"/>
      <c r="AC1129" s="59"/>
      <c r="AD1129" s="59"/>
      <c r="AE1129" s="59"/>
      <c r="AF1129" s="59"/>
      <c r="AG1129" s="59"/>
      <c r="AH1129" s="59"/>
    </row>
    <row r="1130" spans="2:34" x14ac:dyDescent="0.2">
      <c r="B1130" s="59"/>
      <c r="C1130" s="59"/>
      <c r="D1130" s="59"/>
      <c r="E1130" s="59"/>
      <c r="F1130" s="59"/>
      <c r="G1130" s="59"/>
      <c r="H1130" s="59"/>
      <c r="I1130" s="59"/>
      <c r="J1130" s="59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  <c r="AA1130" s="59"/>
      <c r="AB1130" s="59"/>
      <c r="AC1130" s="59"/>
      <c r="AD1130" s="59"/>
      <c r="AE1130" s="59"/>
      <c r="AF1130" s="59"/>
      <c r="AG1130" s="59"/>
      <c r="AH1130" s="59"/>
    </row>
    <row r="1131" spans="2:34" x14ac:dyDescent="0.2">
      <c r="B1131" s="59"/>
      <c r="C1131" s="59"/>
      <c r="D1131" s="59"/>
      <c r="E1131" s="59"/>
      <c r="F1131" s="59"/>
      <c r="G1131" s="59"/>
      <c r="H1131" s="59"/>
      <c r="I1131" s="59"/>
      <c r="J1131" s="59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  <c r="AA1131" s="59"/>
      <c r="AB1131" s="59"/>
      <c r="AC1131" s="59"/>
      <c r="AD1131" s="59"/>
      <c r="AE1131" s="59"/>
      <c r="AF1131" s="59"/>
      <c r="AG1131" s="59"/>
      <c r="AH1131" s="59"/>
    </row>
    <row r="1132" spans="2:34" x14ac:dyDescent="0.2">
      <c r="B1132" s="59"/>
      <c r="C1132" s="59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  <c r="AA1132" s="59"/>
      <c r="AB1132" s="59"/>
      <c r="AC1132" s="59"/>
      <c r="AD1132" s="59"/>
      <c r="AE1132" s="59"/>
      <c r="AF1132" s="59"/>
      <c r="AG1132" s="59"/>
      <c r="AH1132" s="59"/>
    </row>
    <row r="1133" spans="2:34" x14ac:dyDescent="0.2">
      <c r="B1133" s="59"/>
      <c r="C1133" s="59"/>
      <c r="D1133" s="59"/>
      <c r="E1133" s="59"/>
      <c r="F1133" s="59"/>
      <c r="G1133" s="59"/>
      <c r="H1133" s="59"/>
      <c r="I1133" s="59"/>
      <c r="J1133" s="59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  <c r="AA1133" s="59"/>
      <c r="AB1133" s="59"/>
      <c r="AC1133" s="59"/>
      <c r="AD1133" s="59"/>
      <c r="AE1133" s="59"/>
      <c r="AF1133" s="59"/>
      <c r="AG1133" s="59"/>
      <c r="AH1133" s="59"/>
    </row>
    <row r="1134" spans="2:34" x14ac:dyDescent="0.2">
      <c r="B1134" s="59"/>
      <c r="C1134" s="59"/>
      <c r="D1134" s="59"/>
      <c r="E1134" s="59"/>
      <c r="F1134" s="59"/>
      <c r="G1134" s="59"/>
      <c r="H1134" s="59"/>
      <c r="I1134" s="59"/>
      <c r="J1134" s="59"/>
      <c r="K1134" s="59"/>
      <c r="L1134" s="59"/>
      <c r="M1134" s="59"/>
      <c r="N1134" s="59"/>
      <c r="O1134" s="59"/>
      <c r="P1134" s="59"/>
      <c r="Q1134" s="59"/>
      <c r="R1134" s="59"/>
      <c r="S1134" s="59"/>
      <c r="T1134" s="59"/>
      <c r="U1134" s="59"/>
      <c r="V1134" s="59"/>
      <c r="W1134" s="59"/>
      <c r="X1134" s="59"/>
      <c r="Y1134" s="59"/>
      <c r="Z1134" s="59"/>
      <c r="AA1134" s="59"/>
      <c r="AB1134" s="59"/>
      <c r="AC1134" s="59"/>
      <c r="AD1134" s="59"/>
      <c r="AE1134" s="59"/>
      <c r="AF1134" s="59"/>
      <c r="AG1134" s="59"/>
      <c r="AH1134" s="59"/>
    </row>
    <row r="1135" spans="2:34" x14ac:dyDescent="0.2">
      <c r="B1135" s="59"/>
      <c r="C1135" s="59"/>
      <c r="D1135" s="59"/>
      <c r="E1135" s="59"/>
      <c r="F1135" s="59"/>
      <c r="G1135" s="59"/>
      <c r="H1135" s="59"/>
      <c r="I1135" s="59"/>
      <c r="J1135" s="59"/>
      <c r="K1135" s="59"/>
      <c r="L1135" s="59"/>
      <c r="M1135" s="59"/>
      <c r="N1135" s="59"/>
      <c r="O1135" s="59"/>
      <c r="P1135" s="59"/>
      <c r="Q1135" s="59"/>
      <c r="R1135" s="59"/>
      <c r="S1135" s="59"/>
      <c r="T1135" s="59"/>
      <c r="U1135" s="59"/>
      <c r="V1135" s="59"/>
      <c r="W1135" s="59"/>
      <c r="X1135" s="59"/>
      <c r="Y1135" s="59"/>
      <c r="Z1135" s="59"/>
      <c r="AA1135" s="59"/>
      <c r="AB1135" s="59"/>
      <c r="AC1135" s="59"/>
      <c r="AD1135" s="59"/>
      <c r="AE1135" s="59"/>
      <c r="AF1135" s="59"/>
      <c r="AG1135" s="59"/>
      <c r="AH1135" s="59"/>
    </row>
    <row r="1136" spans="2:34" x14ac:dyDescent="0.2">
      <c r="B1136" s="59"/>
      <c r="C1136" s="59"/>
      <c r="D1136" s="59"/>
      <c r="E1136" s="59"/>
      <c r="F1136" s="59"/>
      <c r="G1136" s="59"/>
      <c r="H1136" s="59"/>
      <c r="I1136" s="59"/>
      <c r="J1136" s="59"/>
      <c r="K1136" s="59"/>
      <c r="L1136" s="59"/>
      <c r="M1136" s="59"/>
      <c r="N1136" s="59"/>
      <c r="O1136" s="59"/>
      <c r="P1136" s="59"/>
      <c r="Q1136" s="59"/>
      <c r="R1136" s="59"/>
      <c r="S1136" s="59"/>
      <c r="T1136" s="59"/>
      <c r="U1136" s="59"/>
      <c r="V1136" s="59"/>
      <c r="W1136" s="59"/>
      <c r="X1136" s="59"/>
      <c r="Y1136" s="59"/>
      <c r="Z1136" s="59"/>
      <c r="AA1136" s="59"/>
      <c r="AB1136" s="59"/>
      <c r="AC1136" s="59"/>
      <c r="AD1136" s="59"/>
      <c r="AE1136" s="59"/>
      <c r="AF1136" s="59"/>
      <c r="AG1136" s="59"/>
      <c r="AH1136" s="59"/>
    </row>
    <row r="1137" spans="2:34" x14ac:dyDescent="0.2">
      <c r="B1137" s="59"/>
      <c r="C1137" s="59"/>
      <c r="D1137" s="59"/>
      <c r="E1137" s="59"/>
      <c r="F1137" s="59"/>
      <c r="G1137" s="59"/>
      <c r="H1137" s="59"/>
      <c r="I1137" s="59"/>
      <c r="J1137" s="59"/>
      <c r="K1137" s="59"/>
      <c r="L1137" s="59"/>
      <c r="M1137" s="59"/>
      <c r="N1137" s="59"/>
      <c r="O1137" s="59"/>
      <c r="P1137" s="59"/>
      <c r="Q1137" s="59"/>
      <c r="R1137" s="59"/>
      <c r="S1137" s="59"/>
      <c r="T1137" s="59"/>
      <c r="U1137" s="59"/>
      <c r="V1137" s="59"/>
      <c r="W1137" s="59"/>
      <c r="X1137" s="59"/>
      <c r="Y1137" s="59"/>
      <c r="Z1137" s="59"/>
      <c r="AA1137" s="59"/>
      <c r="AB1137" s="59"/>
      <c r="AC1137" s="59"/>
      <c r="AD1137" s="59"/>
      <c r="AE1137" s="59"/>
      <c r="AF1137" s="59"/>
      <c r="AG1137" s="59"/>
      <c r="AH1137" s="59"/>
    </row>
    <row r="1138" spans="2:34" x14ac:dyDescent="0.2">
      <c r="B1138" s="59"/>
      <c r="C1138" s="59"/>
      <c r="D1138" s="59"/>
      <c r="E1138" s="59"/>
      <c r="F1138" s="59"/>
      <c r="G1138" s="59"/>
      <c r="H1138" s="59"/>
      <c r="I1138" s="59"/>
      <c r="J1138" s="59"/>
      <c r="K1138" s="59"/>
      <c r="L1138" s="59"/>
      <c r="M1138" s="59"/>
      <c r="N1138" s="59"/>
      <c r="O1138" s="59"/>
      <c r="P1138" s="59"/>
      <c r="Q1138" s="59"/>
      <c r="R1138" s="59"/>
      <c r="S1138" s="59"/>
      <c r="T1138" s="59"/>
      <c r="U1138" s="59"/>
      <c r="V1138" s="59"/>
      <c r="W1138" s="59"/>
      <c r="X1138" s="59"/>
      <c r="Y1138" s="59"/>
      <c r="Z1138" s="59"/>
      <c r="AA1138" s="59"/>
      <c r="AB1138" s="59"/>
      <c r="AC1138" s="59"/>
      <c r="AD1138" s="59"/>
      <c r="AE1138" s="59"/>
      <c r="AF1138" s="59"/>
      <c r="AG1138" s="59"/>
      <c r="AH1138" s="59"/>
    </row>
    <row r="1139" spans="2:34" x14ac:dyDescent="0.2">
      <c r="B1139" s="59"/>
      <c r="C1139" s="59"/>
      <c r="D1139" s="59"/>
      <c r="E1139" s="59"/>
      <c r="F1139" s="59"/>
      <c r="G1139" s="59"/>
      <c r="H1139" s="59"/>
      <c r="I1139" s="59"/>
      <c r="J1139" s="59"/>
      <c r="K1139" s="59"/>
      <c r="L1139" s="59"/>
      <c r="M1139" s="59"/>
      <c r="N1139" s="59"/>
      <c r="O1139" s="59"/>
      <c r="P1139" s="59"/>
      <c r="Q1139" s="59"/>
      <c r="R1139" s="59"/>
      <c r="S1139" s="59"/>
      <c r="T1139" s="59"/>
      <c r="U1139" s="59"/>
      <c r="V1139" s="59"/>
      <c r="W1139" s="59"/>
      <c r="X1139" s="59"/>
      <c r="Y1139" s="59"/>
      <c r="Z1139" s="59"/>
      <c r="AA1139" s="59"/>
      <c r="AB1139" s="59"/>
      <c r="AC1139" s="59"/>
      <c r="AD1139" s="59"/>
      <c r="AE1139" s="59"/>
      <c r="AF1139" s="59"/>
      <c r="AG1139" s="59"/>
      <c r="AH1139" s="59"/>
    </row>
    <row r="1140" spans="2:34" x14ac:dyDescent="0.2">
      <c r="B1140" s="59"/>
      <c r="C1140" s="59"/>
      <c r="D1140" s="59"/>
      <c r="E1140" s="59"/>
      <c r="F1140" s="59"/>
      <c r="G1140" s="59"/>
      <c r="H1140" s="59"/>
      <c r="I1140" s="59"/>
      <c r="J1140" s="59"/>
      <c r="K1140" s="59"/>
      <c r="L1140" s="59"/>
      <c r="M1140" s="59"/>
      <c r="N1140" s="59"/>
      <c r="O1140" s="59"/>
      <c r="P1140" s="59"/>
      <c r="Q1140" s="59"/>
      <c r="R1140" s="59"/>
      <c r="S1140" s="59"/>
      <c r="T1140" s="59"/>
      <c r="U1140" s="59"/>
      <c r="V1140" s="59"/>
      <c r="W1140" s="59"/>
      <c r="X1140" s="59"/>
      <c r="Y1140" s="59"/>
      <c r="Z1140" s="59"/>
      <c r="AA1140" s="59"/>
      <c r="AB1140" s="59"/>
      <c r="AC1140" s="59"/>
      <c r="AD1140" s="59"/>
      <c r="AE1140" s="59"/>
      <c r="AF1140" s="59"/>
      <c r="AG1140" s="59"/>
      <c r="AH1140" s="59"/>
    </row>
    <row r="1141" spans="2:34" x14ac:dyDescent="0.2">
      <c r="B1141" s="59"/>
      <c r="C1141" s="59"/>
      <c r="D1141" s="59"/>
      <c r="E1141" s="59"/>
      <c r="F1141" s="59"/>
      <c r="G1141" s="59"/>
      <c r="H1141" s="59"/>
      <c r="I1141" s="59"/>
      <c r="J1141" s="59"/>
      <c r="K1141" s="59"/>
      <c r="L1141" s="59"/>
      <c r="M1141" s="59"/>
      <c r="N1141" s="59"/>
      <c r="O1141" s="59"/>
      <c r="P1141" s="59"/>
      <c r="Q1141" s="59"/>
      <c r="R1141" s="59"/>
      <c r="S1141" s="59"/>
      <c r="T1141" s="59"/>
      <c r="U1141" s="59"/>
      <c r="V1141" s="59"/>
      <c r="W1141" s="59"/>
      <c r="X1141" s="59"/>
      <c r="Y1141" s="59"/>
      <c r="Z1141" s="59"/>
      <c r="AA1141" s="59"/>
      <c r="AB1141" s="59"/>
      <c r="AC1141" s="59"/>
      <c r="AD1141" s="59"/>
      <c r="AE1141" s="59"/>
      <c r="AF1141" s="59"/>
      <c r="AG1141" s="59"/>
      <c r="AH1141" s="59"/>
    </row>
    <row r="1142" spans="2:34" x14ac:dyDescent="0.2">
      <c r="B1142" s="59"/>
      <c r="C1142" s="59"/>
      <c r="D1142" s="59"/>
      <c r="E1142" s="59"/>
      <c r="F1142" s="59"/>
      <c r="G1142" s="59"/>
      <c r="H1142" s="59"/>
      <c r="I1142" s="59"/>
      <c r="J1142" s="59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  <c r="AA1142" s="59"/>
      <c r="AB1142" s="59"/>
      <c r="AC1142" s="59"/>
      <c r="AD1142" s="59"/>
      <c r="AE1142" s="59"/>
      <c r="AF1142" s="59"/>
      <c r="AG1142" s="59"/>
      <c r="AH1142" s="59"/>
    </row>
    <row r="1143" spans="2:34" x14ac:dyDescent="0.2">
      <c r="B1143" s="59"/>
      <c r="C1143" s="59"/>
      <c r="D1143" s="59"/>
      <c r="E1143" s="59"/>
      <c r="F1143" s="59"/>
      <c r="G1143" s="59"/>
      <c r="H1143" s="59"/>
      <c r="I1143" s="59"/>
      <c r="J1143" s="59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  <c r="AA1143" s="59"/>
      <c r="AB1143" s="59"/>
      <c r="AC1143" s="59"/>
      <c r="AD1143" s="59"/>
      <c r="AE1143" s="59"/>
      <c r="AF1143" s="59"/>
      <c r="AG1143" s="59"/>
      <c r="AH1143" s="59"/>
    </row>
    <row r="1144" spans="2:34" x14ac:dyDescent="0.2">
      <c r="B1144" s="59"/>
      <c r="C1144" s="59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  <c r="AA1144" s="59"/>
      <c r="AB1144" s="59"/>
      <c r="AC1144" s="59"/>
      <c r="AD1144" s="59"/>
      <c r="AE1144" s="59"/>
      <c r="AF1144" s="59"/>
      <c r="AG1144" s="59"/>
      <c r="AH1144" s="59"/>
    </row>
    <row r="1145" spans="2:34" x14ac:dyDescent="0.2">
      <c r="B1145" s="59"/>
      <c r="C1145" s="59"/>
      <c r="D1145" s="59"/>
      <c r="E1145" s="59"/>
      <c r="F1145" s="59"/>
      <c r="G1145" s="59"/>
      <c r="H1145" s="59"/>
      <c r="I1145" s="59"/>
      <c r="J1145" s="59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  <c r="AA1145" s="59"/>
      <c r="AB1145" s="59"/>
      <c r="AC1145" s="59"/>
      <c r="AD1145" s="59"/>
      <c r="AE1145" s="59"/>
      <c r="AF1145" s="59"/>
      <c r="AG1145" s="59"/>
      <c r="AH1145" s="59"/>
    </row>
    <row r="1146" spans="2:34" x14ac:dyDescent="0.2">
      <c r="B1146" s="59"/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  <c r="AA1146" s="59"/>
      <c r="AB1146" s="59"/>
      <c r="AC1146" s="59"/>
      <c r="AD1146" s="59"/>
      <c r="AE1146" s="59"/>
      <c r="AF1146" s="59"/>
      <c r="AG1146" s="59"/>
      <c r="AH1146" s="59"/>
    </row>
    <row r="1147" spans="2:34" x14ac:dyDescent="0.2">
      <c r="B1147" s="59"/>
      <c r="C1147" s="59"/>
      <c r="D1147" s="59"/>
      <c r="E1147" s="59"/>
      <c r="F1147" s="59"/>
      <c r="G1147" s="59"/>
      <c r="H1147" s="59"/>
      <c r="I1147" s="59"/>
      <c r="J1147" s="59"/>
      <c r="K1147" s="59"/>
      <c r="L1147" s="59"/>
      <c r="M1147" s="59"/>
      <c r="N1147" s="59"/>
      <c r="O1147" s="59"/>
      <c r="P1147" s="59"/>
      <c r="Q1147" s="59"/>
      <c r="R1147" s="59"/>
      <c r="S1147" s="59"/>
      <c r="T1147" s="59"/>
      <c r="U1147" s="59"/>
      <c r="V1147" s="59"/>
      <c r="W1147" s="59"/>
      <c r="X1147" s="59"/>
      <c r="Y1147" s="59"/>
      <c r="Z1147" s="59"/>
      <c r="AA1147" s="59"/>
      <c r="AB1147" s="59"/>
      <c r="AC1147" s="59"/>
      <c r="AD1147" s="59"/>
      <c r="AE1147" s="59"/>
      <c r="AF1147" s="59"/>
      <c r="AG1147" s="59"/>
      <c r="AH1147" s="59"/>
    </row>
    <row r="1148" spans="2:34" x14ac:dyDescent="0.2">
      <c r="B1148" s="59"/>
      <c r="C1148" s="59"/>
      <c r="D1148" s="59"/>
      <c r="E1148" s="59"/>
      <c r="F1148" s="59"/>
      <c r="G1148" s="59"/>
      <c r="H1148" s="59"/>
      <c r="I1148" s="59"/>
      <c r="J1148" s="59"/>
      <c r="K1148" s="59"/>
      <c r="L1148" s="59"/>
      <c r="M1148" s="59"/>
      <c r="N1148" s="59"/>
      <c r="O1148" s="59"/>
      <c r="P1148" s="59"/>
      <c r="Q1148" s="59"/>
      <c r="R1148" s="59"/>
      <c r="S1148" s="59"/>
      <c r="T1148" s="59"/>
      <c r="U1148" s="59"/>
      <c r="V1148" s="59"/>
      <c r="W1148" s="59"/>
      <c r="X1148" s="59"/>
      <c r="Y1148" s="59"/>
      <c r="Z1148" s="59"/>
      <c r="AA1148" s="59"/>
      <c r="AB1148" s="59"/>
      <c r="AC1148" s="59"/>
      <c r="AD1148" s="59"/>
      <c r="AE1148" s="59"/>
      <c r="AF1148" s="59"/>
      <c r="AG1148" s="59"/>
      <c r="AH1148" s="59"/>
    </row>
    <row r="1149" spans="2:34" x14ac:dyDescent="0.2">
      <c r="B1149" s="59"/>
      <c r="C1149" s="59"/>
      <c r="D1149" s="59"/>
      <c r="E1149" s="59"/>
      <c r="F1149" s="59"/>
      <c r="G1149" s="59"/>
      <c r="H1149" s="59"/>
      <c r="I1149" s="59"/>
      <c r="J1149" s="59"/>
      <c r="K1149" s="59"/>
      <c r="L1149" s="59"/>
      <c r="M1149" s="59"/>
      <c r="N1149" s="59"/>
      <c r="O1149" s="59"/>
      <c r="P1149" s="59"/>
      <c r="Q1149" s="59"/>
      <c r="R1149" s="59"/>
      <c r="S1149" s="59"/>
      <c r="T1149" s="59"/>
      <c r="U1149" s="59"/>
      <c r="V1149" s="59"/>
      <c r="W1149" s="59"/>
      <c r="X1149" s="59"/>
      <c r="Y1149" s="59"/>
      <c r="Z1149" s="59"/>
      <c r="AA1149" s="59"/>
      <c r="AB1149" s="59"/>
      <c r="AC1149" s="59"/>
      <c r="AD1149" s="59"/>
      <c r="AE1149" s="59"/>
      <c r="AF1149" s="59"/>
      <c r="AG1149" s="59"/>
      <c r="AH1149" s="59"/>
    </row>
    <row r="1150" spans="2:34" x14ac:dyDescent="0.2">
      <c r="B1150" s="59"/>
      <c r="C1150" s="59"/>
      <c r="D1150" s="59"/>
      <c r="E1150" s="59"/>
      <c r="F1150" s="59"/>
      <c r="G1150" s="59"/>
      <c r="H1150" s="59"/>
      <c r="I1150" s="59"/>
      <c r="J1150" s="59"/>
      <c r="K1150" s="59"/>
      <c r="L1150" s="59"/>
      <c r="M1150" s="59"/>
      <c r="N1150" s="59"/>
      <c r="O1150" s="59"/>
      <c r="P1150" s="59"/>
      <c r="Q1150" s="59"/>
      <c r="R1150" s="59"/>
      <c r="S1150" s="59"/>
      <c r="T1150" s="59"/>
      <c r="U1150" s="59"/>
      <c r="V1150" s="59"/>
      <c r="W1150" s="59"/>
      <c r="X1150" s="59"/>
      <c r="Y1150" s="59"/>
      <c r="Z1150" s="59"/>
      <c r="AA1150" s="59"/>
      <c r="AB1150" s="59"/>
      <c r="AC1150" s="59"/>
      <c r="AD1150" s="59"/>
      <c r="AE1150" s="59"/>
      <c r="AF1150" s="59"/>
      <c r="AG1150" s="59"/>
      <c r="AH1150" s="59"/>
    </row>
    <row r="1151" spans="2:34" x14ac:dyDescent="0.2">
      <c r="B1151" s="59"/>
      <c r="C1151" s="59"/>
      <c r="D1151" s="59"/>
      <c r="E1151" s="59"/>
      <c r="F1151" s="59"/>
      <c r="G1151" s="59"/>
      <c r="H1151" s="59"/>
      <c r="I1151" s="59"/>
      <c r="J1151" s="59"/>
      <c r="K1151" s="59"/>
      <c r="L1151" s="59"/>
      <c r="M1151" s="59"/>
      <c r="N1151" s="59"/>
      <c r="O1151" s="59"/>
      <c r="P1151" s="59"/>
      <c r="Q1151" s="59"/>
      <c r="R1151" s="59"/>
      <c r="S1151" s="59"/>
      <c r="T1151" s="59"/>
      <c r="U1151" s="59"/>
      <c r="V1151" s="59"/>
      <c r="W1151" s="59"/>
      <c r="X1151" s="59"/>
      <c r="Y1151" s="59"/>
      <c r="Z1151" s="59"/>
      <c r="AA1151" s="59"/>
      <c r="AB1151" s="59"/>
      <c r="AC1151" s="59"/>
      <c r="AD1151" s="59"/>
      <c r="AE1151" s="59"/>
      <c r="AF1151" s="59"/>
      <c r="AG1151" s="59"/>
      <c r="AH1151" s="59"/>
    </row>
    <row r="1152" spans="2:34" x14ac:dyDescent="0.2">
      <c r="B1152" s="59"/>
      <c r="C1152" s="59"/>
      <c r="D1152" s="59"/>
      <c r="E1152" s="59"/>
      <c r="F1152" s="59"/>
      <c r="G1152" s="59"/>
      <c r="H1152" s="59"/>
      <c r="I1152" s="59"/>
      <c r="J1152" s="59"/>
      <c r="K1152" s="59"/>
      <c r="L1152" s="59"/>
      <c r="M1152" s="59"/>
      <c r="N1152" s="59"/>
      <c r="O1152" s="59"/>
      <c r="P1152" s="59"/>
      <c r="Q1152" s="59"/>
      <c r="R1152" s="59"/>
      <c r="S1152" s="59"/>
      <c r="T1152" s="59"/>
      <c r="U1152" s="59"/>
      <c r="V1152" s="59"/>
      <c r="W1152" s="59"/>
      <c r="X1152" s="59"/>
      <c r="Y1152" s="59"/>
      <c r="Z1152" s="59"/>
      <c r="AA1152" s="59"/>
      <c r="AB1152" s="59"/>
      <c r="AC1152" s="59"/>
      <c r="AD1152" s="59"/>
      <c r="AE1152" s="59"/>
      <c r="AF1152" s="59"/>
      <c r="AG1152" s="59"/>
      <c r="AH1152" s="59"/>
    </row>
    <row r="1153" spans="2:34" x14ac:dyDescent="0.2">
      <c r="B1153" s="59"/>
      <c r="C1153" s="59"/>
      <c r="D1153" s="59"/>
      <c r="E1153" s="59"/>
      <c r="F1153" s="59"/>
      <c r="G1153" s="59"/>
      <c r="H1153" s="59"/>
      <c r="I1153" s="59"/>
      <c r="J1153" s="59"/>
      <c r="K1153" s="59"/>
      <c r="L1153" s="59"/>
      <c r="M1153" s="59"/>
      <c r="N1153" s="59"/>
      <c r="O1153" s="59"/>
      <c r="P1153" s="59"/>
      <c r="Q1153" s="59"/>
      <c r="R1153" s="59"/>
      <c r="S1153" s="59"/>
      <c r="T1153" s="59"/>
      <c r="U1153" s="59"/>
      <c r="V1153" s="59"/>
      <c r="W1153" s="59"/>
      <c r="X1153" s="59"/>
      <c r="Y1153" s="59"/>
      <c r="Z1153" s="59"/>
      <c r="AA1153" s="59"/>
      <c r="AB1153" s="59"/>
      <c r="AC1153" s="59"/>
      <c r="AD1153" s="59"/>
      <c r="AE1153" s="59"/>
      <c r="AF1153" s="59"/>
      <c r="AG1153" s="59"/>
      <c r="AH1153" s="59"/>
    </row>
    <row r="1154" spans="2:34" x14ac:dyDescent="0.2">
      <c r="B1154" s="59"/>
      <c r="C1154" s="59"/>
      <c r="D1154" s="59"/>
      <c r="E1154" s="59"/>
      <c r="F1154" s="59"/>
      <c r="G1154" s="59"/>
      <c r="H1154" s="59"/>
      <c r="I1154" s="59"/>
      <c r="J1154" s="59"/>
      <c r="K1154" s="59"/>
      <c r="L1154" s="59"/>
      <c r="M1154" s="59"/>
      <c r="N1154" s="59"/>
      <c r="O1154" s="59"/>
      <c r="P1154" s="59"/>
      <c r="Q1154" s="59"/>
      <c r="R1154" s="59"/>
      <c r="S1154" s="59"/>
      <c r="T1154" s="59"/>
      <c r="U1154" s="59"/>
      <c r="V1154" s="59"/>
      <c r="W1154" s="59"/>
      <c r="X1154" s="59"/>
      <c r="Y1154" s="59"/>
      <c r="Z1154" s="59"/>
      <c r="AA1154" s="59"/>
      <c r="AB1154" s="59"/>
      <c r="AC1154" s="59"/>
      <c r="AD1154" s="59"/>
      <c r="AE1154" s="59"/>
      <c r="AF1154" s="59"/>
      <c r="AG1154" s="59"/>
      <c r="AH1154" s="59"/>
    </row>
    <row r="1155" spans="2:34" x14ac:dyDescent="0.2">
      <c r="B1155" s="59"/>
      <c r="C1155" s="59"/>
      <c r="D1155" s="59"/>
      <c r="E1155" s="59"/>
      <c r="F1155" s="59"/>
      <c r="G1155" s="59"/>
      <c r="H1155" s="59"/>
      <c r="I1155" s="59"/>
      <c r="J1155" s="59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  <c r="AA1155" s="59"/>
      <c r="AB1155" s="59"/>
      <c r="AC1155" s="59"/>
      <c r="AD1155" s="59"/>
      <c r="AE1155" s="59"/>
      <c r="AF1155" s="59"/>
      <c r="AG1155" s="59"/>
      <c r="AH1155" s="59"/>
    </row>
    <row r="1156" spans="2:34" x14ac:dyDescent="0.2">
      <c r="B1156" s="59"/>
      <c r="C1156" s="59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  <c r="AA1156" s="59"/>
      <c r="AB1156" s="59"/>
      <c r="AC1156" s="59"/>
      <c r="AD1156" s="59"/>
      <c r="AE1156" s="59"/>
      <c r="AF1156" s="59"/>
      <c r="AG1156" s="59"/>
      <c r="AH1156" s="59"/>
    </row>
    <row r="1157" spans="2:34" x14ac:dyDescent="0.2">
      <c r="B1157" s="59"/>
      <c r="C1157" s="59"/>
      <c r="D1157" s="59"/>
      <c r="E1157" s="59"/>
      <c r="F1157" s="59"/>
      <c r="G1157" s="59"/>
      <c r="H1157" s="59"/>
      <c r="I1157" s="59"/>
      <c r="J1157" s="59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  <c r="AA1157" s="59"/>
      <c r="AB1157" s="59"/>
      <c r="AC1157" s="59"/>
      <c r="AD1157" s="59"/>
      <c r="AE1157" s="59"/>
      <c r="AF1157" s="59"/>
      <c r="AG1157" s="59"/>
      <c r="AH1157" s="59"/>
    </row>
    <row r="1158" spans="2:34" x14ac:dyDescent="0.2">
      <c r="B1158" s="59"/>
      <c r="C1158" s="59"/>
      <c r="D1158" s="59"/>
      <c r="E1158" s="59"/>
      <c r="F1158" s="59"/>
      <c r="G1158" s="59"/>
      <c r="H1158" s="59"/>
      <c r="I1158" s="59"/>
      <c r="J1158" s="59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  <c r="AA1158" s="59"/>
      <c r="AB1158" s="59"/>
      <c r="AC1158" s="59"/>
      <c r="AD1158" s="59"/>
      <c r="AE1158" s="59"/>
      <c r="AF1158" s="59"/>
      <c r="AG1158" s="59"/>
      <c r="AH1158" s="59"/>
    </row>
    <row r="1159" spans="2:34" x14ac:dyDescent="0.2">
      <c r="B1159" s="59"/>
      <c r="C1159" s="59"/>
      <c r="D1159" s="59"/>
      <c r="E1159" s="59"/>
      <c r="F1159" s="59"/>
      <c r="G1159" s="59"/>
      <c r="H1159" s="59"/>
      <c r="I1159" s="59"/>
      <c r="J1159" s="59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  <c r="AA1159" s="59"/>
      <c r="AB1159" s="59"/>
      <c r="AC1159" s="59"/>
      <c r="AD1159" s="59"/>
      <c r="AE1159" s="59"/>
      <c r="AF1159" s="59"/>
      <c r="AG1159" s="59"/>
      <c r="AH1159" s="59"/>
    </row>
    <row r="1160" spans="2:34" x14ac:dyDescent="0.2">
      <c r="B1160" s="59"/>
      <c r="C1160" s="59"/>
      <c r="D1160" s="59"/>
      <c r="E1160" s="59"/>
      <c r="F1160" s="59"/>
      <c r="G1160" s="59"/>
      <c r="H1160" s="59"/>
      <c r="I1160" s="59"/>
      <c r="J1160" s="59"/>
      <c r="K1160" s="59"/>
      <c r="L1160" s="59"/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  <c r="W1160" s="59"/>
      <c r="X1160" s="59"/>
      <c r="Y1160" s="59"/>
      <c r="Z1160" s="59"/>
      <c r="AA1160" s="59"/>
      <c r="AB1160" s="59"/>
      <c r="AC1160" s="59"/>
      <c r="AD1160" s="59"/>
      <c r="AE1160" s="59"/>
      <c r="AF1160" s="59"/>
      <c r="AG1160" s="59"/>
      <c r="AH1160" s="59"/>
    </row>
    <row r="1161" spans="2:34" x14ac:dyDescent="0.2">
      <c r="B1161" s="59"/>
      <c r="C1161" s="59"/>
      <c r="D1161" s="59"/>
      <c r="E1161" s="59"/>
      <c r="F1161" s="59"/>
      <c r="G1161" s="59"/>
      <c r="H1161" s="59"/>
      <c r="I1161" s="59"/>
      <c r="J1161" s="59"/>
      <c r="K1161" s="59"/>
      <c r="L1161" s="59"/>
      <c r="M1161" s="59"/>
      <c r="N1161" s="59"/>
      <c r="O1161" s="59"/>
      <c r="P1161" s="59"/>
      <c r="Q1161" s="59"/>
      <c r="R1161" s="59"/>
      <c r="S1161" s="59"/>
      <c r="T1161" s="59"/>
      <c r="U1161" s="59"/>
      <c r="V1161" s="59"/>
      <c r="W1161" s="59"/>
      <c r="X1161" s="59"/>
      <c r="Y1161" s="59"/>
      <c r="Z1161" s="59"/>
      <c r="AA1161" s="59"/>
      <c r="AB1161" s="59"/>
      <c r="AC1161" s="59"/>
      <c r="AD1161" s="59"/>
      <c r="AE1161" s="59"/>
      <c r="AF1161" s="59"/>
      <c r="AG1161" s="59"/>
      <c r="AH1161" s="59"/>
    </row>
    <row r="1162" spans="2:34" x14ac:dyDescent="0.2">
      <c r="B1162" s="59"/>
      <c r="C1162" s="59"/>
      <c r="D1162" s="59"/>
      <c r="E1162" s="59"/>
      <c r="F1162" s="59"/>
      <c r="G1162" s="59"/>
      <c r="H1162" s="59"/>
      <c r="I1162" s="59"/>
      <c r="J1162" s="59"/>
      <c r="K1162" s="59"/>
      <c r="L1162" s="59"/>
      <c r="M1162" s="59"/>
      <c r="N1162" s="59"/>
      <c r="O1162" s="59"/>
      <c r="P1162" s="59"/>
      <c r="Q1162" s="59"/>
      <c r="R1162" s="59"/>
      <c r="S1162" s="59"/>
      <c r="T1162" s="59"/>
      <c r="U1162" s="59"/>
      <c r="V1162" s="59"/>
      <c r="W1162" s="59"/>
      <c r="X1162" s="59"/>
      <c r="Y1162" s="59"/>
      <c r="Z1162" s="59"/>
      <c r="AA1162" s="59"/>
      <c r="AB1162" s="59"/>
      <c r="AC1162" s="59"/>
      <c r="AD1162" s="59"/>
      <c r="AE1162" s="59"/>
      <c r="AF1162" s="59"/>
      <c r="AG1162" s="59"/>
      <c r="AH1162" s="59"/>
    </row>
    <row r="1163" spans="2:34" x14ac:dyDescent="0.2">
      <c r="B1163" s="59"/>
      <c r="C1163" s="59"/>
      <c r="D1163" s="59"/>
      <c r="E1163" s="59"/>
      <c r="F1163" s="59"/>
      <c r="G1163" s="59"/>
      <c r="H1163" s="59"/>
      <c r="I1163" s="59"/>
      <c r="J1163" s="59"/>
      <c r="K1163" s="59"/>
      <c r="L1163" s="59"/>
      <c r="M1163" s="59"/>
      <c r="N1163" s="59"/>
      <c r="O1163" s="59"/>
      <c r="P1163" s="59"/>
      <c r="Q1163" s="59"/>
      <c r="R1163" s="59"/>
      <c r="S1163" s="59"/>
      <c r="T1163" s="59"/>
      <c r="U1163" s="59"/>
      <c r="V1163" s="59"/>
      <c r="W1163" s="59"/>
      <c r="X1163" s="59"/>
      <c r="Y1163" s="59"/>
      <c r="Z1163" s="59"/>
      <c r="AA1163" s="59"/>
      <c r="AB1163" s="59"/>
      <c r="AC1163" s="59"/>
      <c r="AD1163" s="59"/>
      <c r="AE1163" s="59"/>
      <c r="AF1163" s="59"/>
      <c r="AG1163" s="59"/>
      <c r="AH1163" s="59"/>
    </row>
    <row r="1164" spans="2:34" x14ac:dyDescent="0.2">
      <c r="B1164" s="59"/>
      <c r="C1164" s="59"/>
      <c r="D1164" s="59"/>
      <c r="E1164" s="59"/>
      <c r="F1164" s="59"/>
      <c r="G1164" s="59"/>
      <c r="H1164" s="59"/>
      <c r="I1164" s="59"/>
      <c r="J1164" s="59"/>
      <c r="K1164" s="59"/>
      <c r="L1164" s="59"/>
      <c r="M1164" s="59"/>
      <c r="N1164" s="59"/>
      <c r="O1164" s="59"/>
      <c r="P1164" s="59"/>
      <c r="Q1164" s="59"/>
      <c r="R1164" s="59"/>
      <c r="S1164" s="59"/>
      <c r="T1164" s="59"/>
      <c r="U1164" s="59"/>
      <c r="V1164" s="59"/>
      <c r="W1164" s="59"/>
      <c r="X1164" s="59"/>
      <c r="Y1164" s="59"/>
      <c r="Z1164" s="59"/>
      <c r="AA1164" s="59"/>
      <c r="AB1164" s="59"/>
      <c r="AC1164" s="59"/>
      <c r="AD1164" s="59"/>
      <c r="AE1164" s="59"/>
      <c r="AF1164" s="59"/>
      <c r="AG1164" s="59"/>
      <c r="AH1164" s="59"/>
    </row>
    <row r="1165" spans="2:34" x14ac:dyDescent="0.2">
      <c r="B1165" s="59"/>
      <c r="C1165" s="59"/>
      <c r="D1165" s="59"/>
      <c r="E1165" s="59"/>
      <c r="F1165" s="59"/>
      <c r="G1165" s="59"/>
      <c r="H1165" s="59"/>
      <c r="I1165" s="59"/>
      <c r="J1165" s="59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  <c r="AA1165" s="59"/>
      <c r="AB1165" s="59"/>
      <c r="AC1165" s="59"/>
      <c r="AD1165" s="59"/>
      <c r="AE1165" s="59"/>
      <c r="AF1165" s="59"/>
      <c r="AG1165" s="59"/>
      <c r="AH1165" s="59"/>
    </row>
    <row r="1166" spans="2:34" x14ac:dyDescent="0.2">
      <c r="B1166" s="59"/>
      <c r="C1166" s="59"/>
      <c r="D1166" s="59"/>
      <c r="E1166" s="59"/>
      <c r="F1166" s="59"/>
      <c r="G1166" s="59"/>
      <c r="H1166" s="59"/>
      <c r="I1166" s="59"/>
      <c r="J1166" s="59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  <c r="AA1166" s="59"/>
      <c r="AB1166" s="59"/>
      <c r="AC1166" s="59"/>
      <c r="AD1166" s="59"/>
      <c r="AE1166" s="59"/>
      <c r="AF1166" s="59"/>
      <c r="AG1166" s="59"/>
      <c r="AH1166" s="59"/>
    </row>
    <row r="1167" spans="2:34" x14ac:dyDescent="0.2">
      <c r="B1167" s="59"/>
      <c r="C1167" s="59"/>
      <c r="D1167" s="59"/>
      <c r="E1167" s="59"/>
      <c r="F1167" s="59"/>
      <c r="G1167" s="59"/>
      <c r="H1167" s="59"/>
      <c r="I1167" s="59"/>
      <c r="J1167" s="59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  <c r="AA1167" s="59"/>
      <c r="AB1167" s="59"/>
      <c r="AC1167" s="59"/>
      <c r="AD1167" s="59"/>
      <c r="AE1167" s="59"/>
      <c r="AF1167" s="59"/>
      <c r="AG1167" s="59"/>
      <c r="AH1167" s="59"/>
    </row>
    <row r="1168" spans="2:34" x14ac:dyDescent="0.2">
      <c r="B1168" s="59"/>
      <c r="C1168" s="59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  <c r="AA1168" s="59"/>
      <c r="AB1168" s="59"/>
      <c r="AC1168" s="59"/>
      <c r="AD1168" s="59"/>
      <c r="AE1168" s="59"/>
      <c r="AF1168" s="59"/>
      <c r="AG1168" s="59"/>
      <c r="AH1168" s="59"/>
    </row>
    <row r="1169" spans="2:34" x14ac:dyDescent="0.2"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  <c r="AG1169" s="59"/>
      <c r="AH1169" s="59"/>
    </row>
    <row r="1170" spans="2:34" x14ac:dyDescent="0.2">
      <c r="B1170" s="59"/>
      <c r="C1170" s="59"/>
      <c r="D1170" s="59"/>
      <c r="E1170" s="59"/>
      <c r="F1170" s="59"/>
      <c r="G1170" s="59"/>
      <c r="H1170" s="59"/>
      <c r="I1170" s="59"/>
      <c r="J1170" s="59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  <c r="AA1170" s="59"/>
      <c r="AB1170" s="59"/>
      <c r="AC1170" s="59"/>
      <c r="AD1170" s="59"/>
      <c r="AE1170" s="59"/>
      <c r="AF1170" s="59"/>
      <c r="AG1170" s="59"/>
      <c r="AH1170" s="59"/>
    </row>
    <row r="1171" spans="2:34" x14ac:dyDescent="0.2">
      <c r="B1171" s="59"/>
      <c r="C1171" s="59"/>
      <c r="D1171" s="59"/>
      <c r="E1171" s="59"/>
      <c r="F1171" s="59"/>
      <c r="G1171" s="59"/>
      <c r="H1171" s="59"/>
      <c r="I1171" s="59"/>
      <c r="J1171" s="59"/>
      <c r="K1171" s="59"/>
      <c r="L1171" s="59"/>
      <c r="M1171" s="59"/>
      <c r="N1171" s="59"/>
      <c r="O1171" s="59"/>
      <c r="P1171" s="59"/>
      <c r="Q1171" s="59"/>
      <c r="R1171" s="59"/>
      <c r="S1171" s="59"/>
      <c r="T1171" s="59"/>
      <c r="U1171" s="59"/>
      <c r="V1171" s="59"/>
      <c r="W1171" s="59"/>
      <c r="X1171" s="59"/>
      <c r="Y1171" s="59"/>
      <c r="Z1171" s="59"/>
      <c r="AA1171" s="59"/>
      <c r="AB1171" s="59"/>
      <c r="AC1171" s="59"/>
      <c r="AD1171" s="59"/>
      <c r="AE1171" s="59"/>
      <c r="AF1171" s="59"/>
      <c r="AG1171" s="59"/>
      <c r="AH1171" s="59"/>
    </row>
    <row r="1172" spans="2:34" x14ac:dyDescent="0.2">
      <c r="B1172" s="59"/>
      <c r="C1172" s="59"/>
      <c r="D1172" s="59"/>
      <c r="E1172" s="59"/>
      <c r="F1172" s="59"/>
      <c r="G1172" s="59"/>
      <c r="H1172" s="59"/>
      <c r="I1172" s="59"/>
      <c r="J1172" s="59"/>
      <c r="K1172" s="59"/>
      <c r="L1172" s="59"/>
      <c r="M1172" s="59"/>
      <c r="N1172" s="59"/>
      <c r="O1172" s="59"/>
      <c r="P1172" s="59"/>
      <c r="Q1172" s="59"/>
      <c r="R1172" s="59"/>
      <c r="S1172" s="59"/>
      <c r="T1172" s="59"/>
      <c r="U1172" s="59"/>
      <c r="V1172" s="59"/>
      <c r="W1172" s="59"/>
      <c r="X1172" s="59"/>
      <c r="Y1172" s="59"/>
      <c r="Z1172" s="59"/>
      <c r="AA1172" s="59"/>
      <c r="AB1172" s="59"/>
      <c r="AC1172" s="59"/>
      <c r="AD1172" s="59"/>
      <c r="AE1172" s="59"/>
      <c r="AF1172" s="59"/>
      <c r="AG1172" s="59"/>
      <c r="AH1172" s="59"/>
    </row>
    <row r="1173" spans="2:34" x14ac:dyDescent="0.2">
      <c r="B1173" s="59"/>
      <c r="C1173" s="59"/>
      <c r="D1173" s="59"/>
      <c r="E1173" s="59"/>
      <c r="F1173" s="59"/>
      <c r="G1173" s="59"/>
      <c r="H1173" s="59"/>
      <c r="I1173" s="59"/>
      <c r="J1173" s="59"/>
      <c r="K1173" s="59"/>
      <c r="L1173" s="59"/>
      <c r="M1173" s="59"/>
      <c r="N1173" s="59"/>
      <c r="O1173" s="59"/>
      <c r="P1173" s="59"/>
      <c r="Q1173" s="59"/>
      <c r="R1173" s="59"/>
      <c r="S1173" s="59"/>
      <c r="T1173" s="59"/>
      <c r="U1173" s="59"/>
      <c r="V1173" s="59"/>
      <c r="W1173" s="59"/>
      <c r="X1173" s="59"/>
      <c r="Y1173" s="59"/>
      <c r="Z1173" s="59"/>
      <c r="AA1173" s="59"/>
      <c r="AB1173" s="59"/>
      <c r="AC1173" s="59"/>
      <c r="AD1173" s="59"/>
      <c r="AE1173" s="59"/>
      <c r="AF1173" s="59"/>
      <c r="AG1173" s="59"/>
      <c r="AH1173" s="59"/>
    </row>
    <row r="1174" spans="2:34" x14ac:dyDescent="0.2">
      <c r="B1174" s="59"/>
      <c r="C1174" s="59"/>
      <c r="D1174" s="59"/>
      <c r="E1174" s="59"/>
      <c r="F1174" s="59"/>
      <c r="G1174" s="59"/>
      <c r="H1174" s="59"/>
      <c r="I1174" s="59"/>
      <c r="J1174" s="59"/>
      <c r="K1174" s="59"/>
      <c r="L1174" s="59"/>
      <c r="M1174" s="59"/>
      <c r="N1174" s="59"/>
      <c r="O1174" s="59"/>
      <c r="P1174" s="59"/>
      <c r="Q1174" s="59"/>
      <c r="R1174" s="59"/>
      <c r="S1174" s="59"/>
      <c r="T1174" s="59"/>
      <c r="U1174" s="59"/>
      <c r="V1174" s="59"/>
      <c r="W1174" s="59"/>
      <c r="X1174" s="59"/>
      <c r="Y1174" s="59"/>
      <c r="Z1174" s="59"/>
      <c r="AA1174" s="59"/>
      <c r="AB1174" s="59"/>
      <c r="AC1174" s="59"/>
      <c r="AD1174" s="59"/>
      <c r="AE1174" s="59"/>
      <c r="AF1174" s="59"/>
      <c r="AG1174" s="59"/>
      <c r="AH1174" s="59"/>
    </row>
    <row r="1175" spans="2:34" x14ac:dyDescent="0.2">
      <c r="B1175" s="59"/>
      <c r="C1175" s="59"/>
      <c r="D1175" s="59"/>
      <c r="E1175" s="59"/>
      <c r="F1175" s="59"/>
      <c r="G1175" s="59"/>
      <c r="H1175" s="59"/>
      <c r="I1175" s="59"/>
      <c r="J1175" s="59"/>
      <c r="K1175" s="59"/>
      <c r="L1175" s="59"/>
      <c r="M1175" s="59"/>
      <c r="N1175" s="59"/>
      <c r="O1175" s="59"/>
      <c r="P1175" s="59"/>
      <c r="Q1175" s="59"/>
      <c r="R1175" s="59"/>
      <c r="S1175" s="59"/>
      <c r="T1175" s="59"/>
      <c r="U1175" s="59"/>
      <c r="V1175" s="59"/>
      <c r="W1175" s="59"/>
      <c r="X1175" s="59"/>
      <c r="Y1175" s="59"/>
      <c r="Z1175" s="59"/>
      <c r="AA1175" s="59"/>
      <c r="AB1175" s="59"/>
      <c r="AC1175" s="59"/>
      <c r="AD1175" s="59"/>
      <c r="AE1175" s="59"/>
      <c r="AF1175" s="59"/>
      <c r="AG1175" s="59"/>
      <c r="AH1175" s="59"/>
    </row>
    <row r="1176" spans="2:34" x14ac:dyDescent="0.2">
      <c r="B1176" s="59"/>
      <c r="C1176" s="59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  <c r="AA1176" s="59"/>
      <c r="AB1176" s="59"/>
      <c r="AC1176" s="59"/>
      <c r="AD1176" s="59"/>
      <c r="AE1176" s="59"/>
      <c r="AF1176" s="59"/>
      <c r="AG1176" s="59"/>
      <c r="AH1176" s="59"/>
    </row>
    <row r="1177" spans="2:34" x14ac:dyDescent="0.2">
      <c r="B1177" s="59"/>
      <c r="C1177" s="59"/>
      <c r="D1177" s="59"/>
      <c r="E1177" s="59"/>
      <c r="F1177" s="59"/>
      <c r="G1177" s="59"/>
      <c r="H1177" s="59"/>
      <c r="I1177" s="59"/>
      <c r="J1177" s="59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  <c r="AA1177" s="59"/>
      <c r="AB1177" s="59"/>
      <c r="AC1177" s="59"/>
      <c r="AD1177" s="59"/>
      <c r="AE1177" s="59"/>
      <c r="AF1177" s="59"/>
      <c r="AG1177" s="59"/>
      <c r="AH1177" s="59"/>
    </row>
    <row r="1178" spans="2:34" x14ac:dyDescent="0.2">
      <c r="B1178" s="59"/>
      <c r="C1178" s="59"/>
      <c r="D1178" s="59"/>
      <c r="E1178" s="59"/>
      <c r="F1178" s="59"/>
      <c r="G1178" s="59"/>
      <c r="H1178" s="59"/>
      <c r="I1178" s="59"/>
      <c r="J1178" s="59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  <c r="AA1178" s="59"/>
      <c r="AB1178" s="59"/>
      <c r="AC1178" s="59"/>
      <c r="AD1178" s="59"/>
      <c r="AE1178" s="59"/>
      <c r="AF1178" s="59"/>
      <c r="AG1178" s="59"/>
      <c r="AH1178" s="59"/>
    </row>
    <row r="1179" spans="2:34" x14ac:dyDescent="0.2">
      <c r="B1179" s="59"/>
      <c r="C1179" s="59"/>
      <c r="D1179" s="59"/>
      <c r="E1179" s="59"/>
      <c r="F1179" s="59"/>
      <c r="G1179" s="59"/>
      <c r="H1179" s="59"/>
      <c r="I1179" s="59"/>
      <c r="J1179" s="59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  <c r="AA1179" s="59"/>
      <c r="AB1179" s="59"/>
      <c r="AC1179" s="59"/>
      <c r="AD1179" s="59"/>
      <c r="AE1179" s="59"/>
      <c r="AF1179" s="59"/>
      <c r="AG1179" s="59"/>
      <c r="AH1179" s="59"/>
    </row>
    <row r="1180" spans="2:34" x14ac:dyDescent="0.2">
      <c r="B1180" s="59"/>
      <c r="C1180" s="59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  <c r="AA1180" s="59"/>
      <c r="AB1180" s="59"/>
      <c r="AC1180" s="59"/>
      <c r="AD1180" s="59"/>
      <c r="AE1180" s="59"/>
      <c r="AF1180" s="59"/>
      <c r="AG1180" s="59"/>
      <c r="AH1180" s="59"/>
    </row>
    <row r="1181" spans="2:34" x14ac:dyDescent="0.2">
      <c r="B1181" s="59"/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  <c r="AA1181" s="59"/>
      <c r="AB1181" s="59"/>
      <c r="AC1181" s="59"/>
      <c r="AD1181" s="59"/>
      <c r="AE1181" s="59"/>
      <c r="AF1181" s="59"/>
      <c r="AG1181" s="59"/>
      <c r="AH1181" s="59"/>
    </row>
    <row r="1182" spans="2:34" x14ac:dyDescent="0.2">
      <c r="B1182" s="59"/>
      <c r="C1182" s="59"/>
      <c r="D1182" s="59"/>
      <c r="E1182" s="59"/>
      <c r="F1182" s="59"/>
      <c r="G1182" s="59"/>
      <c r="H1182" s="59"/>
      <c r="I1182" s="59"/>
      <c r="J1182" s="59"/>
      <c r="K1182" s="59"/>
      <c r="L1182" s="59"/>
      <c r="M1182" s="59"/>
      <c r="N1182" s="59"/>
      <c r="O1182" s="59"/>
      <c r="P1182" s="59"/>
      <c r="Q1182" s="59"/>
      <c r="R1182" s="59"/>
      <c r="S1182" s="59"/>
      <c r="T1182" s="59"/>
      <c r="U1182" s="59"/>
      <c r="V1182" s="59"/>
      <c r="W1182" s="59"/>
      <c r="X1182" s="59"/>
      <c r="Y1182" s="59"/>
      <c r="Z1182" s="59"/>
      <c r="AA1182" s="59"/>
      <c r="AB1182" s="59"/>
      <c r="AC1182" s="59"/>
      <c r="AD1182" s="59"/>
      <c r="AE1182" s="59"/>
      <c r="AF1182" s="59"/>
      <c r="AG1182" s="59"/>
      <c r="AH1182" s="59"/>
    </row>
    <row r="1183" spans="2:34" x14ac:dyDescent="0.2">
      <c r="B1183" s="59"/>
      <c r="C1183" s="59"/>
      <c r="D1183" s="59"/>
      <c r="E1183" s="59"/>
      <c r="F1183" s="59"/>
      <c r="G1183" s="59"/>
      <c r="H1183" s="59"/>
      <c r="I1183" s="59"/>
      <c r="J1183" s="59"/>
      <c r="K1183" s="59"/>
      <c r="L1183" s="59"/>
      <c r="M1183" s="59"/>
      <c r="N1183" s="59"/>
      <c r="O1183" s="59"/>
      <c r="P1183" s="59"/>
      <c r="Q1183" s="59"/>
      <c r="R1183" s="59"/>
      <c r="S1183" s="59"/>
      <c r="T1183" s="59"/>
      <c r="U1183" s="59"/>
      <c r="V1183" s="59"/>
      <c r="W1183" s="59"/>
      <c r="X1183" s="59"/>
      <c r="Y1183" s="59"/>
      <c r="Z1183" s="59"/>
      <c r="AA1183" s="59"/>
      <c r="AB1183" s="59"/>
      <c r="AC1183" s="59"/>
      <c r="AD1183" s="59"/>
      <c r="AE1183" s="59"/>
      <c r="AF1183" s="59"/>
      <c r="AG1183" s="59"/>
      <c r="AH1183" s="59"/>
    </row>
    <row r="1184" spans="2:34" x14ac:dyDescent="0.2">
      <c r="B1184" s="59"/>
      <c r="C1184" s="59"/>
      <c r="D1184" s="59"/>
      <c r="E1184" s="59"/>
      <c r="F1184" s="59"/>
      <c r="G1184" s="59"/>
      <c r="H1184" s="59"/>
      <c r="I1184" s="59"/>
      <c r="J1184" s="59"/>
      <c r="K1184" s="59"/>
      <c r="L1184" s="59"/>
      <c r="M1184" s="59"/>
      <c r="N1184" s="59"/>
      <c r="O1184" s="59"/>
      <c r="P1184" s="59"/>
      <c r="Q1184" s="59"/>
      <c r="R1184" s="59"/>
      <c r="S1184" s="59"/>
      <c r="T1184" s="59"/>
      <c r="U1184" s="59"/>
      <c r="V1184" s="59"/>
      <c r="W1184" s="59"/>
      <c r="X1184" s="59"/>
      <c r="Y1184" s="59"/>
      <c r="Z1184" s="59"/>
      <c r="AA1184" s="59"/>
      <c r="AB1184" s="59"/>
      <c r="AC1184" s="59"/>
      <c r="AD1184" s="59"/>
      <c r="AE1184" s="59"/>
      <c r="AF1184" s="59"/>
      <c r="AG1184" s="59"/>
      <c r="AH1184" s="59"/>
    </row>
    <row r="1185" spans="2:34" x14ac:dyDescent="0.2">
      <c r="B1185" s="59"/>
      <c r="C1185" s="59"/>
      <c r="D1185" s="59"/>
      <c r="E1185" s="59"/>
      <c r="F1185" s="59"/>
      <c r="G1185" s="59"/>
      <c r="H1185" s="59"/>
      <c r="I1185" s="59"/>
      <c r="J1185" s="59"/>
      <c r="K1185" s="59"/>
      <c r="L1185" s="59"/>
      <c r="M1185" s="59"/>
      <c r="N1185" s="59"/>
      <c r="O1185" s="59"/>
      <c r="P1185" s="59"/>
      <c r="Q1185" s="59"/>
      <c r="R1185" s="59"/>
      <c r="S1185" s="59"/>
      <c r="T1185" s="59"/>
      <c r="U1185" s="59"/>
      <c r="V1185" s="59"/>
      <c r="W1185" s="59"/>
      <c r="X1185" s="59"/>
      <c r="Y1185" s="59"/>
      <c r="Z1185" s="59"/>
      <c r="AA1185" s="59"/>
      <c r="AB1185" s="59"/>
      <c r="AC1185" s="59"/>
      <c r="AD1185" s="59"/>
      <c r="AE1185" s="59"/>
      <c r="AF1185" s="59"/>
      <c r="AG1185" s="59"/>
      <c r="AH1185" s="59"/>
    </row>
    <row r="1186" spans="2:34" x14ac:dyDescent="0.2">
      <c r="B1186" s="59"/>
      <c r="C1186" s="59"/>
      <c r="D1186" s="59"/>
      <c r="E1186" s="59"/>
      <c r="F1186" s="59"/>
      <c r="G1186" s="59"/>
      <c r="H1186" s="59"/>
      <c r="I1186" s="59"/>
      <c r="J1186" s="59"/>
      <c r="K1186" s="59"/>
      <c r="L1186" s="59"/>
      <c r="M1186" s="59"/>
      <c r="N1186" s="59"/>
      <c r="O1186" s="59"/>
      <c r="P1186" s="59"/>
      <c r="Q1186" s="59"/>
      <c r="R1186" s="59"/>
      <c r="S1186" s="59"/>
      <c r="T1186" s="59"/>
      <c r="U1186" s="59"/>
      <c r="V1186" s="59"/>
      <c r="W1186" s="59"/>
      <c r="X1186" s="59"/>
      <c r="Y1186" s="59"/>
      <c r="Z1186" s="59"/>
      <c r="AA1186" s="59"/>
      <c r="AB1186" s="59"/>
      <c r="AC1186" s="59"/>
      <c r="AD1186" s="59"/>
      <c r="AE1186" s="59"/>
      <c r="AF1186" s="59"/>
      <c r="AG1186" s="59"/>
      <c r="AH1186" s="59"/>
    </row>
    <row r="1187" spans="2:34" x14ac:dyDescent="0.2">
      <c r="B1187" s="59"/>
      <c r="C1187" s="59"/>
      <c r="D1187" s="59"/>
      <c r="E1187" s="59"/>
      <c r="F1187" s="59"/>
      <c r="G1187" s="59"/>
      <c r="H1187" s="59"/>
      <c r="I1187" s="59"/>
      <c r="J1187" s="59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  <c r="AA1187" s="59"/>
      <c r="AB1187" s="59"/>
      <c r="AC1187" s="59"/>
      <c r="AD1187" s="59"/>
      <c r="AE1187" s="59"/>
      <c r="AF1187" s="59"/>
      <c r="AG1187" s="59"/>
      <c r="AH1187" s="59"/>
    </row>
    <row r="1188" spans="2:34" x14ac:dyDescent="0.2">
      <c r="B1188" s="59"/>
      <c r="C1188" s="59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  <c r="AA1188" s="59"/>
      <c r="AB1188" s="59"/>
      <c r="AC1188" s="59"/>
      <c r="AD1188" s="59"/>
      <c r="AE1188" s="59"/>
      <c r="AF1188" s="59"/>
      <c r="AG1188" s="59"/>
      <c r="AH1188" s="59"/>
    </row>
    <row r="1189" spans="2:34" x14ac:dyDescent="0.2">
      <c r="B1189" s="59"/>
      <c r="C1189" s="59"/>
      <c r="D1189" s="59"/>
      <c r="E1189" s="59"/>
      <c r="F1189" s="59"/>
      <c r="G1189" s="59"/>
      <c r="H1189" s="59"/>
      <c r="I1189" s="59"/>
      <c r="J1189" s="59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  <c r="AA1189" s="59"/>
      <c r="AB1189" s="59"/>
      <c r="AC1189" s="59"/>
      <c r="AD1189" s="59"/>
      <c r="AE1189" s="59"/>
      <c r="AF1189" s="59"/>
      <c r="AG1189" s="59"/>
      <c r="AH1189" s="59"/>
    </row>
    <row r="1190" spans="2:34" x14ac:dyDescent="0.2">
      <c r="B1190" s="59"/>
      <c r="C1190" s="59"/>
      <c r="D1190" s="59"/>
      <c r="E1190" s="59"/>
      <c r="F1190" s="59"/>
      <c r="G1190" s="59"/>
      <c r="H1190" s="59"/>
      <c r="I1190" s="59"/>
      <c r="J1190" s="59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  <c r="AA1190" s="59"/>
      <c r="AB1190" s="59"/>
      <c r="AC1190" s="59"/>
      <c r="AD1190" s="59"/>
      <c r="AE1190" s="59"/>
      <c r="AF1190" s="59"/>
      <c r="AG1190" s="59"/>
      <c r="AH1190" s="59"/>
    </row>
    <row r="1191" spans="2:34" x14ac:dyDescent="0.2">
      <c r="B1191" s="59"/>
      <c r="C1191" s="59"/>
      <c r="D1191" s="59"/>
      <c r="E1191" s="59"/>
      <c r="F1191" s="59"/>
      <c r="G1191" s="59"/>
      <c r="H1191" s="59"/>
      <c r="I1191" s="59"/>
      <c r="J1191" s="59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  <c r="AA1191" s="59"/>
      <c r="AB1191" s="59"/>
      <c r="AC1191" s="59"/>
      <c r="AD1191" s="59"/>
      <c r="AE1191" s="59"/>
      <c r="AF1191" s="59"/>
      <c r="AG1191" s="59"/>
      <c r="AH1191" s="59"/>
    </row>
    <row r="1192" spans="2:34" x14ac:dyDescent="0.2">
      <c r="B1192" s="59"/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  <c r="AA1192" s="59"/>
      <c r="AB1192" s="59"/>
      <c r="AC1192" s="59"/>
      <c r="AD1192" s="59"/>
      <c r="AE1192" s="59"/>
      <c r="AF1192" s="59"/>
      <c r="AG1192" s="59"/>
      <c r="AH1192" s="59"/>
    </row>
    <row r="1193" spans="2:34" x14ac:dyDescent="0.2">
      <c r="B1193" s="59"/>
      <c r="C1193" s="59"/>
      <c r="D1193" s="59"/>
      <c r="E1193" s="59"/>
      <c r="F1193" s="59"/>
      <c r="G1193" s="59"/>
      <c r="H1193" s="59"/>
      <c r="I1193" s="59"/>
      <c r="J1193" s="59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  <c r="AA1193" s="59"/>
      <c r="AB1193" s="59"/>
      <c r="AC1193" s="59"/>
      <c r="AD1193" s="59"/>
      <c r="AE1193" s="59"/>
      <c r="AF1193" s="59"/>
      <c r="AG1193" s="59"/>
      <c r="AH1193" s="59"/>
    </row>
    <row r="1194" spans="2:34" x14ac:dyDescent="0.2">
      <c r="B1194" s="59"/>
      <c r="C1194" s="59"/>
      <c r="D1194" s="59"/>
      <c r="E1194" s="59"/>
      <c r="F1194" s="59"/>
      <c r="G1194" s="59"/>
      <c r="H1194" s="59"/>
      <c r="I1194" s="59"/>
      <c r="J1194" s="59"/>
      <c r="K1194" s="59"/>
      <c r="L1194" s="59"/>
      <c r="M1194" s="59"/>
      <c r="N1194" s="59"/>
      <c r="O1194" s="59"/>
      <c r="P1194" s="59"/>
      <c r="Q1194" s="59"/>
      <c r="R1194" s="59"/>
      <c r="S1194" s="59"/>
      <c r="T1194" s="59"/>
      <c r="U1194" s="59"/>
      <c r="V1194" s="59"/>
      <c r="W1194" s="59"/>
      <c r="X1194" s="59"/>
      <c r="Y1194" s="59"/>
      <c r="Z1194" s="59"/>
      <c r="AA1194" s="59"/>
      <c r="AB1194" s="59"/>
      <c r="AC1194" s="59"/>
      <c r="AD1194" s="59"/>
      <c r="AE1194" s="59"/>
      <c r="AF1194" s="59"/>
      <c r="AG1194" s="59"/>
      <c r="AH1194" s="59"/>
    </row>
    <row r="1195" spans="2:34" x14ac:dyDescent="0.2">
      <c r="B1195" s="59"/>
      <c r="C1195" s="59"/>
      <c r="D1195" s="59"/>
      <c r="E1195" s="59"/>
      <c r="F1195" s="59"/>
      <c r="G1195" s="59"/>
      <c r="H1195" s="59"/>
      <c r="I1195" s="59"/>
      <c r="J1195" s="59"/>
      <c r="K1195" s="59"/>
      <c r="L1195" s="59"/>
      <c r="M1195" s="59"/>
      <c r="N1195" s="59"/>
      <c r="O1195" s="59"/>
      <c r="P1195" s="59"/>
      <c r="Q1195" s="59"/>
      <c r="R1195" s="59"/>
      <c r="S1195" s="59"/>
      <c r="T1195" s="59"/>
      <c r="U1195" s="59"/>
      <c r="V1195" s="59"/>
      <c r="W1195" s="59"/>
      <c r="X1195" s="59"/>
      <c r="Y1195" s="59"/>
      <c r="Z1195" s="59"/>
      <c r="AA1195" s="59"/>
      <c r="AB1195" s="59"/>
      <c r="AC1195" s="59"/>
      <c r="AD1195" s="59"/>
      <c r="AE1195" s="59"/>
      <c r="AF1195" s="59"/>
      <c r="AG1195" s="59"/>
      <c r="AH1195" s="59"/>
    </row>
    <row r="1196" spans="2:34" x14ac:dyDescent="0.2">
      <c r="B1196" s="59"/>
      <c r="C1196" s="59"/>
      <c r="D1196" s="59"/>
      <c r="E1196" s="59"/>
      <c r="F1196" s="59"/>
      <c r="G1196" s="59"/>
      <c r="H1196" s="59"/>
      <c r="I1196" s="59"/>
      <c r="J1196" s="59"/>
      <c r="K1196" s="59"/>
      <c r="L1196" s="59"/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  <c r="W1196" s="59"/>
      <c r="X1196" s="59"/>
      <c r="Y1196" s="59"/>
      <c r="Z1196" s="59"/>
      <c r="AA1196" s="59"/>
      <c r="AB1196" s="59"/>
      <c r="AC1196" s="59"/>
      <c r="AD1196" s="59"/>
      <c r="AE1196" s="59"/>
      <c r="AF1196" s="59"/>
      <c r="AG1196" s="59"/>
      <c r="AH1196" s="59"/>
    </row>
    <row r="1197" spans="2:34" x14ac:dyDescent="0.2">
      <c r="B1197" s="59"/>
      <c r="C1197" s="59"/>
      <c r="D1197" s="59"/>
      <c r="E1197" s="59"/>
      <c r="F1197" s="59"/>
      <c r="G1197" s="59"/>
      <c r="H1197" s="59"/>
      <c r="I1197" s="59"/>
      <c r="J1197" s="59"/>
      <c r="K1197" s="59"/>
      <c r="L1197" s="59"/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  <c r="W1197" s="59"/>
      <c r="X1197" s="59"/>
      <c r="Y1197" s="59"/>
      <c r="Z1197" s="59"/>
      <c r="AA1197" s="59"/>
      <c r="AB1197" s="59"/>
      <c r="AC1197" s="59"/>
      <c r="AD1197" s="59"/>
      <c r="AE1197" s="59"/>
      <c r="AF1197" s="59"/>
      <c r="AG1197" s="59"/>
      <c r="AH1197" s="59"/>
    </row>
    <row r="1198" spans="2:34" x14ac:dyDescent="0.2">
      <c r="B1198" s="59"/>
      <c r="C1198" s="59"/>
      <c r="D1198" s="59"/>
      <c r="E1198" s="59"/>
      <c r="F1198" s="59"/>
      <c r="G1198" s="59"/>
      <c r="H1198" s="59"/>
      <c r="I1198" s="59"/>
      <c r="J1198" s="59"/>
      <c r="K1198" s="59"/>
      <c r="L1198" s="59"/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  <c r="W1198" s="59"/>
      <c r="X1198" s="59"/>
      <c r="Y1198" s="59"/>
      <c r="Z1198" s="59"/>
      <c r="AA1198" s="59"/>
      <c r="AB1198" s="59"/>
      <c r="AC1198" s="59"/>
      <c r="AD1198" s="59"/>
      <c r="AE1198" s="59"/>
      <c r="AF1198" s="59"/>
      <c r="AG1198" s="59"/>
      <c r="AH1198" s="59"/>
    </row>
    <row r="1199" spans="2:34" x14ac:dyDescent="0.2">
      <c r="B1199" s="59"/>
      <c r="C1199" s="59"/>
      <c r="D1199" s="59"/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  <c r="AA1199" s="59"/>
      <c r="AB1199" s="59"/>
      <c r="AC1199" s="59"/>
      <c r="AD1199" s="59"/>
      <c r="AE1199" s="59"/>
      <c r="AF1199" s="59"/>
      <c r="AG1199" s="59"/>
      <c r="AH1199" s="59"/>
    </row>
    <row r="1200" spans="2:34" x14ac:dyDescent="0.2">
      <c r="B1200" s="59"/>
      <c r="C1200" s="59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  <c r="AA1200" s="59"/>
      <c r="AB1200" s="59"/>
      <c r="AC1200" s="59"/>
      <c r="AD1200" s="59"/>
      <c r="AE1200" s="59"/>
      <c r="AF1200" s="59"/>
      <c r="AG1200" s="59"/>
      <c r="AH1200" s="59"/>
    </row>
    <row r="1201" spans="2:34" x14ac:dyDescent="0.2"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  <c r="AA1201" s="59"/>
      <c r="AB1201" s="59"/>
      <c r="AC1201" s="59"/>
      <c r="AD1201" s="59"/>
      <c r="AE1201" s="59"/>
      <c r="AF1201" s="59"/>
      <c r="AG1201" s="59"/>
      <c r="AH1201" s="59"/>
    </row>
    <row r="1202" spans="2:34" x14ac:dyDescent="0.2">
      <c r="B1202" s="59"/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  <c r="AA1202" s="59"/>
      <c r="AB1202" s="59"/>
      <c r="AC1202" s="59"/>
      <c r="AD1202" s="59"/>
      <c r="AE1202" s="59"/>
      <c r="AF1202" s="59"/>
      <c r="AG1202" s="59"/>
      <c r="AH1202" s="59"/>
    </row>
    <row r="1203" spans="2:34" x14ac:dyDescent="0.2">
      <c r="B1203" s="59"/>
      <c r="C1203" s="59"/>
      <c r="D1203" s="59"/>
      <c r="E1203" s="59"/>
      <c r="F1203" s="59"/>
      <c r="G1203" s="59"/>
      <c r="H1203" s="59"/>
      <c r="I1203" s="59"/>
      <c r="J1203" s="59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  <c r="AA1203" s="59"/>
      <c r="AB1203" s="59"/>
      <c r="AC1203" s="59"/>
      <c r="AD1203" s="59"/>
      <c r="AE1203" s="59"/>
      <c r="AF1203" s="59"/>
      <c r="AG1203" s="59"/>
      <c r="AH1203" s="59"/>
    </row>
    <row r="1204" spans="2:34" x14ac:dyDescent="0.2">
      <c r="B1204" s="59"/>
      <c r="C1204" s="59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  <c r="AA1204" s="59"/>
      <c r="AB1204" s="59"/>
      <c r="AC1204" s="59"/>
      <c r="AD1204" s="59"/>
      <c r="AE1204" s="59"/>
      <c r="AF1204" s="59"/>
      <c r="AG1204" s="59"/>
      <c r="AH1204" s="59"/>
    </row>
    <row r="1205" spans="2:34" x14ac:dyDescent="0.2">
      <c r="B1205" s="59"/>
      <c r="C1205" s="59"/>
      <c r="D1205" s="59"/>
      <c r="E1205" s="59"/>
      <c r="F1205" s="59"/>
      <c r="G1205" s="59"/>
      <c r="H1205" s="59"/>
      <c r="I1205" s="59"/>
      <c r="J1205" s="59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  <c r="AA1205" s="59"/>
      <c r="AB1205" s="59"/>
      <c r="AC1205" s="59"/>
      <c r="AD1205" s="59"/>
      <c r="AE1205" s="59"/>
      <c r="AF1205" s="59"/>
      <c r="AG1205" s="59"/>
      <c r="AH1205" s="59"/>
    </row>
    <row r="1206" spans="2:34" x14ac:dyDescent="0.2">
      <c r="B1206" s="59"/>
      <c r="C1206" s="59"/>
      <c r="D1206" s="59"/>
      <c r="E1206" s="59"/>
      <c r="F1206" s="59"/>
      <c r="G1206" s="59"/>
      <c r="H1206" s="59"/>
      <c r="I1206" s="59"/>
      <c r="J1206" s="59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  <c r="AA1206" s="59"/>
      <c r="AB1206" s="59"/>
      <c r="AC1206" s="59"/>
      <c r="AD1206" s="59"/>
      <c r="AE1206" s="59"/>
      <c r="AF1206" s="59"/>
      <c r="AG1206" s="59"/>
      <c r="AH1206" s="59"/>
    </row>
    <row r="1207" spans="2:34" x14ac:dyDescent="0.2">
      <c r="B1207" s="59"/>
      <c r="C1207" s="59"/>
      <c r="D1207" s="59"/>
      <c r="E1207" s="59"/>
      <c r="F1207" s="59"/>
      <c r="G1207" s="59"/>
      <c r="H1207" s="59"/>
      <c r="I1207" s="59"/>
      <c r="J1207" s="59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  <c r="AA1207" s="59"/>
      <c r="AB1207" s="59"/>
      <c r="AC1207" s="59"/>
      <c r="AD1207" s="59"/>
      <c r="AE1207" s="59"/>
      <c r="AF1207" s="59"/>
      <c r="AG1207" s="59"/>
      <c r="AH1207" s="59"/>
    </row>
    <row r="1208" spans="2:34" x14ac:dyDescent="0.2">
      <c r="B1208" s="59"/>
      <c r="C1208" s="59"/>
      <c r="D1208" s="59"/>
      <c r="E1208" s="59"/>
      <c r="F1208" s="59"/>
      <c r="G1208" s="59"/>
      <c r="H1208" s="59"/>
      <c r="I1208" s="59"/>
      <c r="J1208" s="59"/>
      <c r="K1208" s="59"/>
      <c r="L1208" s="59"/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  <c r="W1208" s="59"/>
      <c r="X1208" s="59"/>
      <c r="Y1208" s="59"/>
      <c r="Z1208" s="59"/>
      <c r="AA1208" s="59"/>
      <c r="AB1208" s="59"/>
      <c r="AC1208" s="59"/>
      <c r="AD1208" s="59"/>
      <c r="AE1208" s="59"/>
      <c r="AF1208" s="59"/>
      <c r="AG1208" s="59"/>
      <c r="AH1208" s="59"/>
    </row>
    <row r="1209" spans="2:34" x14ac:dyDescent="0.2">
      <c r="B1209" s="59"/>
      <c r="C1209" s="59"/>
      <c r="D1209" s="59"/>
      <c r="E1209" s="59"/>
      <c r="F1209" s="59"/>
      <c r="G1209" s="59"/>
      <c r="H1209" s="59"/>
      <c r="I1209" s="59"/>
      <c r="J1209" s="59"/>
      <c r="K1209" s="59"/>
      <c r="L1209" s="59"/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  <c r="W1209" s="59"/>
      <c r="X1209" s="59"/>
      <c r="Y1209" s="59"/>
      <c r="Z1209" s="59"/>
      <c r="AA1209" s="59"/>
      <c r="AB1209" s="59"/>
      <c r="AC1209" s="59"/>
      <c r="AD1209" s="59"/>
      <c r="AE1209" s="59"/>
      <c r="AF1209" s="59"/>
      <c r="AG1209" s="59"/>
      <c r="AH1209" s="59"/>
    </row>
    <row r="1210" spans="2:34" x14ac:dyDescent="0.2">
      <c r="B1210" s="59"/>
      <c r="C1210" s="59"/>
      <c r="D1210" s="59"/>
      <c r="E1210" s="59"/>
      <c r="F1210" s="59"/>
      <c r="G1210" s="59"/>
      <c r="H1210" s="59"/>
      <c r="I1210" s="59"/>
      <c r="J1210" s="59"/>
      <c r="K1210" s="59"/>
      <c r="L1210" s="59"/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  <c r="W1210" s="59"/>
      <c r="X1210" s="59"/>
      <c r="Y1210" s="59"/>
      <c r="Z1210" s="59"/>
      <c r="AA1210" s="59"/>
      <c r="AB1210" s="59"/>
      <c r="AC1210" s="59"/>
      <c r="AD1210" s="59"/>
      <c r="AE1210" s="59"/>
      <c r="AF1210" s="59"/>
      <c r="AG1210" s="59"/>
      <c r="AH1210" s="59"/>
    </row>
    <row r="1211" spans="2:34" x14ac:dyDescent="0.2">
      <c r="B1211" s="59"/>
      <c r="C1211" s="59"/>
      <c r="D1211" s="59"/>
      <c r="E1211" s="59"/>
      <c r="F1211" s="59"/>
      <c r="G1211" s="59"/>
      <c r="H1211" s="59"/>
      <c r="I1211" s="59"/>
      <c r="J1211" s="59"/>
      <c r="K1211" s="59"/>
      <c r="L1211" s="59"/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  <c r="W1211" s="59"/>
      <c r="X1211" s="59"/>
      <c r="Y1211" s="59"/>
      <c r="Z1211" s="59"/>
      <c r="AA1211" s="59"/>
      <c r="AB1211" s="59"/>
      <c r="AC1211" s="59"/>
      <c r="AD1211" s="59"/>
      <c r="AE1211" s="59"/>
      <c r="AF1211" s="59"/>
      <c r="AG1211" s="59"/>
      <c r="AH1211" s="59"/>
    </row>
    <row r="1212" spans="2:34" x14ac:dyDescent="0.2">
      <c r="B1212" s="59"/>
      <c r="C1212" s="59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  <c r="AA1212" s="59"/>
      <c r="AB1212" s="59"/>
      <c r="AC1212" s="59"/>
      <c r="AD1212" s="59"/>
      <c r="AE1212" s="59"/>
      <c r="AF1212" s="59"/>
      <c r="AG1212" s="59"/>
      <c r="AH1212" s="59"/>
    </row>
    <row r="1213" spans="2:34" x14ac:dyDescent="0.2">
      <c r="B1213" s="59"/>
      <c r="C1213" s="59"/>
      <c r="D1213" s="59"/>
      <c r="E1213" s="59"/>
      <c r="F1213" s="59"/>
      <c r="G1213" s="59"/>
      <c r="H1213" s="59"/>
      <c r="I1213" s="59"/>
      <c r="J1213" s="59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  <c r="AA1213" s="59"/>
      <c r="AB1213" s="59"/>
      <c r="AC1213" s="59"/>
      <c r="AD1213" s="59"/>
      <c r="AE1213" s="59"/>
      <c r="AF1213" s="59"/>
      <c r="AG1213" s="59"/>
      <c r="AH1213" s="59"/>
    </row>
    <row r="1214" spans="2:34" x14ac:dyDescent="0.2">
      <c r="B1214" s="59"/>
      <c r="C1214" s="59"/>
      <c r="D1214" s="59"/>
      <c r="E1214" s="59"/>
      <c r="F1214" s="59"/>
      <c r="G1214" s="59"/>
      <c r="H1214" s="59"/>
      <c r="I1214" s="59"/>
      <c r="J1214" s="59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  <c r="AA1214" s="59"/>
      <c r="AB1214" s="59"/>
      <c r="AC1214" s="59"/>
      <c r="AD1214" s="59"/>
      <c r="AE1214" s="59"/>
      <c r="AF1214" s="59"/>
      <c r="AG1214" s="59"/>
      <c r="AH1214" s="59"/>
    </row>
    <row r="1215" spans="2:34" x14ac:dyDescent="0.2">
      <c r="B1215" s="59"/>
      <c r="C1215" s="59"/>
      <c r="D1215" s="59"/>
      <c r="E1215" s="59"/>
      <c r="F1215" s="59"/>
      <c r="G1215" s="59"/>
      <c r="H1215" s="59"/>
      <c r="I1215" s="59"/>
      <c r="J1215" s="59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  <c r="AA1215" s="59"/>
      <c r="AB1215" s="59"/>
      <c r="AC1215" s="59"/>
      <c r="AD1215" s="59"/>
      <c r="AE1215" s="59"/>
      <c r="AF1215" s="59"/>
      <c r="AG1215" s="59"/>
      <c r="AH1215" s="59"/>
    </row>
    <row r="1216" spans="2:34" x14ac:dyDescent="0.2">
      <c r="B1216" s="59"/>
      <c r="C1216" s="59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  <c r="AA1216" s="59"/>
      <c r="AB1216" s="59"/>
      <c r="AC1216" s="59"/>
      <c r="AD1216" s="59"/>
      <c r="AE1216" s="59"/>
      <c r="AF1216" s="59"/>
      <c r="AG1216" s="59"/>
      <c r="AH1216" s="59"/>
    </row>
    <row r="1217" spans="2:34" x14ac:dyDescent="0.2">
      <c r="B1217" s="59"/>
      <c r="C1217" s="59"/>
      <c r="D1217" s="59"/>
      <c r="E1217" s="59"/>
      <c r="F1217" s="59"/>
      <c r="G1217" s="59"/>
      <c r="H1217" s="59"/>
      <c r="I1217" s="59"/>
      <c r="J1217" s="59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  <c r="AA1217" s="59"/>
      <c r="AB1217" s="59"/>
      <c r="AC1217" s="59"/>
      <c r="AD1217" s="59"/>
      <c r="AE1217" s="59"/>
      <c r="AF1217" s="59"/>
      <c r="AG1217" s="59"/>
      <c r="AH1217" s="59"/>
    </row>
    <row r="1218" spans="2:34" x14ac:dyDescent="0.2"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  <c r="AA1218" s="59"/>
      <c r="AB1218" s="59"/>
      <c r="AC1218" s="59"/>
      <c r="AD1218" s="59"/>
      <c r="AE1218" s="59"/>
      <c r="AF1218" s="59"/>
      <c r="AG1218" s="59"/>
      <c r="AH1218" s="59"/>
    </row>
    <row r="1219" spans="2:34" x14ac:dyDescent="0.2">
      <c r="B1219" s="59"/>
      <c r="C1219" s="59"/>
      <c r="D1219" s="59"/>
      <c r="E1219" s="59"/>
      <c r="F1219" s="59"/>
      <c r="G1219" s="59"/>
      <c r="H1219" s="59"/>
      <c r="I1219" s="59"/>
      <c r="J1219" s="59"/>
      <c r="K1219" s="59"/>
      <c r="L1219" s="59"/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  <c r="W1219" s="59"/>
      <c r="X1219" s="59"/>
      <c r="Y1219" s="59"/>
      <c r="Z1219" s="59"/>
      <c r="AA1219" s="59"/>
      <c r="AB1219" s="59"/>
      <c r="AC1219" s="59"/>
      <c r="AD1219" s="59"/>
      <c r="AE1219" s="59"/>
      <c r="AF1219" s="59"/>
      <c r="AG1219" s="59"/>
      <c r="AH1219" s="59"/>
    </row>
    <row r="1220" spans="2:34" x14ac:dyDescent="0.2">
      <c r="B1220" s="59"/>
      <c r="C1220" s="59"/>
      <c r="D1220" s="59"/>
      <c r="E1220" s="59"/>
      <c r="F1220" s="59"/>
      <c r="G1220" s="59"/>
      <c r="H1220" s="59"/>
      <c r="I1220" s="59"/>
      <c r="J1220" s="59"/>
      <c r="K1220" s="59"/>
      <c r="L1220" s="59"/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  <c r="W1220" s="59"/>
      <c r="X1220" s="59"/>
      <c r="Y1220" s="59"/>
      <c r="Z1220" s="59"/>
      <c r="AA1220" s="59"/>
      <c r="AB1220" s="59"/>
      <c r="AC1220" s="59"/>
      <c r="AD1220" s="59"/>
      <c r="AE1220" s="59"/>
      <c r="AF1220" s="59"/>
      <c r="AG1220" s="59"/>
      <c r="AH1220" s="59"/>
    </row>
    <row r="1221" spans="2:34" x14ac:dyDescent="0.2">
      <c r="B1221" s="59"/>
      <c r="C1221" s="59"/>
      <c r="D1221" s="59"/>
      <c r="E1221" s="59"/>
      <c r="F1221" s="59"/>
      <c r="G1221" s="59"/>
      <c r="H1221" s="59"/>
      <c r="I1221" s="59"/>
      <c r="J1221" s="59"/>
      <c r="K1221" s="59"/>
      <c r="L1221" s="59"/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  <c r="W1221" s="59"/>
      <c r="X1221" s="59"/>
      <c r="Y1221" s="59"/>
      <c r="Z1221" s="59"/>
      <c r="AA1221" s="59"/>
      <c r="AB1221" s="59"/>
      <c r="AC1221" s="59"/>
      <c r="AD1221" s="59"/>
      <c r="AE1221" s="59"/>
      <c r="AF1221" s="59"/>
      <c r="AG1221" s="59"/>
      <c r="AH1221" s="59"/>
    </row>
    <row r="1222" spans="2:34" x14ac:dyDescent="0.2">
      <c r="B1222" s="59"/>
      <c r="C1222" s="59"/>
      <c r="D1222" s="59"/>
      <c r="E1222" s="59"/>
      <c r="F1222" s="59"/>
      <c r="G1222" s="59"/>
      <c r="H1222" s="59"/>
      <c r="I1222" s="59"/>
      <c r="J1222" s="59"/>
      <c r="K1222" s="59"/>
      <c r="L1222" s="59"/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  <c r="W1222" s="59"/>
      <c r="X1222" s="59"/>
      <c r="Y1222" s="59"/>
      <c r="Z1222" s="59"/>
      <c r="AA1222" s="59"/>
      <c r="AB1222" s="59"/>
      <c r="AC1222" s="59"/>
      <c r="AD1222" s="59"/>
      <c r="AE1222" s="59"/>
      <c r="AF1222" s="59"/>
      <c r="AG1222" s="59"/>
      <c r="AH1222" s="59"/>
    </row>
    <row r="1223" spans="2:34" x14ac:dyDescent="0.2">
      <c r="B1223" s="59"/>
      <c r="C1223" s="59"/>
      <c r="D1223" s="59"/>
      <c r="E1223" s="59"/>
      <c r="F1223" s="59"/>
      <c r="G1223" s="59"/>
      <c r="H1223" s="59"/>
      <c r="I1223" s="59"/>
      <c r="J1223" s="59"/>
      <c r="K1223" s="59"/>
      <c r="L1223" s="59"/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  <c r="W1223" s="59"/>
      <c r="X1223" s="59"/>
      <c r="Y1223" s="59"/>
      <c r="Z1223" s="59"/>
      <c r="AA1223" s="59"/>
      <c r="AB1223" s="59"/>
      <c r="AC1223" s="59"/>
      <c r="AD1223" s="59"/>
      <c r="AE1223" s="59"/>
      <c r="AF1223" s="59"/>
      <c r="AG1223" s="59"/>
      <c r="AH1223" s="59"/>
    </row>
    <row r="1224" spans="2:34" x14ac:dyDescent="0.2">
      <c r="B1224" s="59"/>
      <c r="C1224" s="59"/>
      <c r="D1224" s="59"/>
      <c r="E1224" s="59"/>
      <c r="F1224" s="59"/>
      <c r="G1224" s="59"/>
      <c r="H1224" s="59"/>
      <c r="I1224" s="59"/>
      <c r="J1224" s="59"/>
      <c r="K1224" s="59"/>
      <c r="L1224" s="59"/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  <c r="X1224" s="59"/>
      <c r="Y1224" s="59"/>
      <c r="Z1224" s="59"/>
      <c r="AA1224" s="59"/>
      <c r="AB1224" s="59"/>
      <c r="AC1224" s="59"/>
      <c r="AD1224" s="59"/>
      <c r="AE1224" s="59"/>
      <c r="AF1224" s="59"/>
      <c r="AG1224" s="59"/>
      <c r="AH1224" s="59"/>
    </row>
    <row r="1225" spans="2:34" x14ac:dyDescent="0.2">
      <c r="B1225" s="59"/>
      <c r="C1225" s="59"/>
      <c r="D1225" s="59"/>
      <c r="E1225" s="59"/>
      <c r="F1225" s="59"/>
      <c r="G1225" s="59"/>
      <c r="H1225" s="59"/>
      <c r="I1225" s="59"/>
      <c r="J1225" s="59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  <c r="AA1225" s="59"/>
      <c r="AB1225" s="59"/>
      <c r="AC1225" s="59"/>
      <c r="AD1225" s="59"/>
      <c r="AE1225" s="59"/>
      <c r="AF1225" s="59"/>
      <c r="AG1225" s="59"/>
      <c r="AH1225" s="59"/>
    </row>
    <row r="1226" spans="2:34" x14ac:dyDescent="0.2">
      <c r="B1226" s="59"/>
      <c r="C1226" s="59"/>
      <c r="D1226" s="59"/>
      <c r="E1226" s="59"/>
      <c r="F1226" s="59"/>
      <c r="G1226" s="59"/>
      <c r="H1226" s="59"/>
      <c r="I1226" s="59"/>
      <c r="J1226" s="59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  <c r="AA1226" s="59"/>
      <c r="AB1226" s="59"/>
      <c r="AC1226" s="59"/>
      <c r="AD1226" s="59"/>
      <c r="AE1226" s="59"/>
      <c r="AF1226" s="59"/>
      <c r="AG1226" s="59"/>
      <c r="AH1226" s="59"/>
    </row>
    <row r="1227" spans="2:34" x14ac:dyDescent="0.2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</row>
    <row r="1228" spans="2:34" x14ac:dyDescent="0.2">
      <c r="B1228" s="59"/>
      <c r="C1228" s="59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  <c r="AA1228" s="59"/>
      <c r="AB1228" s="59"/>
      <c r="AC1228" s="59"/>
      <c r="AD1228" s="59"/>
      <c r="AE1228" s="59"/>
      <c r="AF1228" s="59"/>
      <c r="AG1228" s="59"/>
      <c r="AH1228" s="59"/>
    </row>
    <row r="1229" spans="2:34" x14ac:dyDescent="0.2"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  <c r="AA1229" s="59"/>
      <c r="AB1229" s="59"/>
      <c r="AC1229" s="59"/>
      <c r="AD1229" s="59"/>
      <c r="AE1229" s="59"/>
      <c r="AF1229" s="59"/>
      <c r="AG1229" s="59"/>
      <c r="AH1229" s="59"/>
    </row>
    <row r="1230" spans="2:34" x14ac:dyDescent="0.2">
      <c r="B1230" s="59"/>
      <c r="C1230" s="59"/>
      <c r="D1230" s="59"/>
      <c r="E1230" s="59"/>
      <c r="F1230" s="59"/>
      <c r="G1230" s="59"/>
      <c r="H1230" s="59"/>
      <c r="I1230" s="59"/>
      <c r="J1230" s="59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  <c r="AA1230" s="59"/>
      <c r="AB1230" s="59"/>
      <c r="AC1230" s="59"/>
      <c r="AD1230" s="59"/>
      <c r="AE1230" s="59"/>
      <c r="AF1230" s="59"/>
      <c r="AG1230" s="59"/>
      <c r="AH1230" s="59"/>
    </row>
    <row r="1231" spans="2:34" x14ac:dyDescent="0.2">
      <c r="B1231" s="59"/>
      <c r="C1231" s="59"/>
      <c r="D1231" s="59"/>
      <c r="E1231" s="59"/>
      <c r="F1231" s="59"/>
      <c r="G1231" s="59"/>
      <c r="H1231" s="59"/>
      <c r="I1231" s="59"/>
      <c r="J1231" s="59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  <c r="AA1231" s="59"/>
      <c r="AB1231" s="59"/>
      <c r="AC1231" s="59"/>
      <c r="AD1231" s="59"/>
      <c r="AE1231" s="59"/>
      <c r="AF1231" s="59"/>
      <c r="AG1231" s="59"/>
      <c r="AH1231" s="59"/>
    </row>
    <row r="1232" spans="2:34" x14ac:dyDescent="0.2">
      <c r="B1232" s="59"/>
      <c r="C1232" s="59"/>
      <c r="D1232" s="59"/>
      <c r="E1232" s="59"/>
      <c r="F1232" s="59"/>
      <c r="G1232" s="59"/>
      <c r="H1232" s="59"/>
      <c r="I1232" s="59"/>
      <c r="J1232" s="59"/>
      <c r="K1232" s="59"/>
      <c r="L1232" s="59"/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  <c r="W1232" s="59"/>
      <c r="X1232" s="59"/>
      <c r="Y1232" s="59"/>
      <c r="Z1232" s="59"/>
      <c r="AA1232" s="59"/>
      <c r="AB1232" s="59"/>
      <c r="AC1232" s="59"/>
      <c r="AD1232" s="59"/>
      <c r="AE1232" s="59"/>
      <c r="AF1232" s="59"/>
      <c r="AG1232" s="59"/>
      <c r="AH1232" s="59"/>
    </row>
    <row r="1233" spans="2:34" x14ac:dyDescent="0.2">
      <c r="B1233" s="59"/>
      <c r="C1233" s="59"/>
      <c r="D1233" s="59"/>
      <c r="E1233" s="59"/>
      <c r="F1233" s="59"/>
      <c r="G1233" s="59"/>
      <c r="H1233" s="59"/>
      <c r="I1233" s="59"/>
      <c r="J1233" s="59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  <c r="AA1233" s="59"/>
      <c r="AB1233" s="59"/>
      <c r="AC1233" s="59"/>
      <c r="AD1233" s="59"/>
      <c r="AE1233" s="59"/>
      <c r="AF1233" s="59"/>
      <c r="AG1233" s="59"/>
      <c r="AH1233" s="59"/>
    </row>
    <row r="1234" spans="2:34" x14ac:dyDescent="0.2"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  <c r="AA1234" s="59"/>
      <c r="AB1234" s="59"/>
      <c r="AC1234" s="59"/>
      <c r="AD1234" s="59"/>
      <c r="AE1234" s="59"/>
      <c r="AF1234" s="59"/>
      <c r="AG1234" s="59"/>
      <c r="AH1234" s="59"/>
    </row>
    <row r="1235" spans="2:34" x14ac:dyDescent="0.2">
      <c r="B1235" s="59"/>
      <c r="C1235" s="59"/>
      <c r="D1235" s="59"/>
      <c r="E1235" s="59"/>
      <c r="F1235" s="59"/>
      <c r="G1235" s="59"/>
      <c r="H1235" s="59"/>
      <c r="I1235" s="59"/>
      <c r="J1235" s="59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  <c r="AA1235" s="59"/>
      <c r="AB1235" s="59"/>
      <c r="AC1235" s="59"/>
      <c r="AD1235" s="59"/>
      <c r="AE1235" s="59"/>
      <c r="AF1235" s="59"/>
      <c r="AG1235" s="59"/>
      <c r="AH1235" s="59"/>
    </row>
    <row r="1236" spans="2:34" x14ac:dyDescent="0.2">
      <c r="B1236" s="59"/>
      <c r="C1236" s="59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  <c r="AA1236" s="59"/>
      <c r="AB1236" s="59"/>
      <c r="AC1236" s="59"/>
      <c r="AD1236" s="59"/>
      <c r="AE1236" s="59"/>
      <c r="AF1236" s="59"/>
      <c r="AG1236" s="59"/>
      <c r="AH1236" s="59"/>
    </row>
    <row r="1237" spans="2:34" x14ac:dyDescent="0.2">
      <c r="B1237" s="59"/>
      <c r="C1237" s="59"/>
      <c r="D1237" s="59"/>
      <c r="E1237" s="59"/>
      <c r="F1237" s="59"/>
      <c r="G1237" s="59"/>
      <c r="H1237" s="59"/>
      <c r="I1237" s="59"/>
      <c r="J1237" s="59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  <c r="AA1237" s="59"/>
      <c r="AB1237" s="59"/>
      <c r="AC1237" s="59"/>
      <c r="AD1237" s="59"/>
      <c r="AE1237" s="59"/>
      <c r="AF1237" s="59"/>
      <c r="AG1237" s="59"/>
      <c r="AH1237" s="59"/>
    </row>
    <row r="1238" spans="2:34" x14ac:dyDescent="0.2">
      <c r="B1238" s="59"/>
      <c r="C1238" s="59"/>
      <c r="D1238" s="59"/>
      <c r="E1238" s="59"/>
      <c r="F1238" s="59"/>
      <c r="G1238" s="59"/>
      <c r="H1238" s="59"/>
      <c r="I1238" s="59"/>
      <c r="J1238" s="59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  <c r="AA1238" s="59"/>
      <c r="AB1238" s="59"/>
      <c r="AC1238" s="59"/>
      <c r="AD1238" s="59"/>
      <c r="AE1238" s="59"/>
      <c r="AF1238" s="59"/>
      <c r="AG1238" s="59"/>
      <c r="AH1238" s="59"/>
    </row>
    <row r="1239" spans="2:34" x14ac:dyDescent="0.2">
      <c r="B1239" s="59"/>
      <c r="C1239" s="59"/>
      <c r="D1239" s="59"/>
      <c r="E1239" s="59"/>
      <c r="F1239" s="59"/>
      <c r="G1239" s="59"/>
      <c r="H1239" s="59"/>
      <c r="I1239" s="59"/>
      <c r="J1239" s="59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  <c r="AA1239" s="59"/>
      <c r="AB1239" s="59"/>
      <c r="AC1239" s="59"/>
      <c r="AD1239" s="59"/>
      <c r="AE1239" s="59"/>
      <c r="AF1239" s="59"/>
      <c r="AG1239" s="59"/>
      <c r="AH1239" s="59"/>
    </row>
    <row r="1240" spans="2:34" x14ac:dyDescent="0.2">
      <c r="B1240" s="59"/>
      <c r="C1240" s="59"/>
      <c r="D1240" s="59"/>
      <c r="E1240" s="59"/>
      <c r="F1240" s="59"/>
      <c r="G1240" s="59"/>
      <c r="H1240" s="59"/>
      <c r="I1240" s="59"/>
      <c r="J1240" s="59"/>
      <c r="K1240" s="59"/>
      <c r="L1240" s="59"/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  <c r="W1240" s="59"/>
      <c r="X1240" s="59"/>
      <c r="Y1240" s="59"/>
      <c r="Z1240" s="59"/>
      <c r="AA1240" s="59"/>
      <c r="AB1240" s="59"/>
      <c r="AC1240" s="59"/>
      <c r="AD1240" s="59"/>
      <c r="AE1240" s="59"/>
      <c r="AF1240" s="59"/>
      <c r="AG1240" s="59"/>
      <c r="AH1240" s="59"/>
    </row>
    <row r="1241" spans="2:34" x14ac:dyDescent="0.2">
      <c r="B1241" s="59"/>
      <c r="C1241" s="59"/>
      <c r="D1241" s="59"/>
      <c r="E1241" s="59"/>
      <c r="F1241" s="59"/>
      <c r="G1241" s="59"/>
      <c r="H1241" s="59"/>
      <c r="I1241" s="59"/>
      <c r="J1241" s="59"/>
      <c r="K1241" s="59"/>
      <c r="L1241" s="59"/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  <c r="W1241" s="59"/>
      <c r="X1241" s="59"/>
      <c r="Y1241" s="59"/>
      <c r="Z1241" s="59"/>
      <c r="AA1241" s="59"/>
      <c r="AB1241" s="59"/>
      <c r="AC1241" s="59"/>
      <c r="AD1241" s="59"/>
      <c r="AE1241" s="59"/>
      <c r="AF1241" s="59"/>
      <c r="AG1241" s="59"/>
      <c r="AH1241" s="59"/>
    </row>
    <row r="1242" spans="2:34" x14ac:dyDescent="0.2">
      <c r="B1242" s="59"/>
      <c r="C1242" s="59"/>
      <c r="D1242" s="59"/>
      <c r="E1242" s="59"/>
      <c r="F1242" s="59"/>
      <c r="G1242" s="59"/>
      <c r="H1242" s="59"/>
      <c r="I1242" s="59"/>
      <c r="J1242" s="59"/>
      <c r="K1242" s="59"/>
      <c r="L1242" s="59"/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  <c r="W1242" s="59"/>
      <c r="X1242" s="59"/>
      <c r="Y1242" s="59"/>
      <c r="Z1242" s="59"/>
      <c r="AA1242" s="59"/>
      <c r="AB1242" s="59"/>
      <c r="AC1242" s="59"/>
      <c r="AD1242" s="59"/>
      <c r="AE1242" s="59"/>
      <c r="AF1242" s="59"/>
      <c r="AG1242" s="59"/>
      <c r="AH1242" s="59"/>
    </row>
    <row r="1243" spans="2:34" x14ac:dyDescent="0.2">
      <c r="B1243" s="59"/>
      <c r="C1243" s="59"/>
      <c r="D1243" s="59"/>
      <c r="E1243" s="59"/>
      <c r="F1243" s="59"/>
      <c r="G1243" s="59"/>
      <c r="H1243" s="59"/>
      <c r="I1243" s="59"/>
      <c r="J1243" s="59"/>
      <c r="K1243" s="59"/>
      <c r="L1243" s="59"/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  <c r="W1243" s="59"/>
      <c r="X1243" s="59"/>
      <c r="Y1243" s="59"/>
      <c r="Z1243" s="59"/>
      <c r="AA1243" s="59"/>
      <c r="AB1243" s="59"/>
      <c r="AC1243" s="59"/>
      <c r="AD1243" s="59"/>
      <c r="AE1243" s="59"/>
      <c r="AF1243" s="59"/>
      <c r="AG1243" s="59"/>
      <c r="AH1243" s="59"/>
    </row>
    <row r="1244" spans="2:34" x14ac:dyDescent="0.2">
      <c r="B1244" s="59"/>
      <c r="C1244" s="59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  <c r="AA1244" s="59"/>
      <c r="AB1244" s="59"/>
      <c r="AC1244" s="59"/>
      <c r="AD1244" s="59"/>
      <c r="AE1244" s="59"/>
      <c r="AF1244" s="59"/>
      <c r="AG1244" s="59"/>
      <c r="AH1244" s="59"/>
    </row>
    <row r="1245" spans="2:34" x14ac:dyDescent="0.2">
      <c r="B1245" s="59"/>
      <c r="C1245" s="59"/>
      <c r="D1245" s="59"/>
      <c r="E1245" s="59"/>
      <c r="F1245" s="59"/>
      <c r="G1245" s="59"/>
      <c r="H1245" s="59"/>
      <c r="I1245" s="59"/>
      <c r="J1245" s="59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  <c r="AA1245" s="59"/>
      <c r="AB1245" s="59"/>
      <c r="AC1245" s="59"/>
      <c r="AD1245" s="59"/>
      <c r="AE1245" s="59"/>
      <c r="AF1245" s="59"/>
      <c r="AG1245" s="59"/>
      <c r="AH1245" s="59"/>
    </row>
    <row r="1246" spans="2:34" x14ac:dyDescent="0.2">
      <c r="B1246" s="59"/>
      <c r="C1246" s="59"/>
      <c r="D1246" s="59"/>
      <c r="E1246" s="59"/>
      <c r="F1246" s="59"/>
      <c r="G1246" s="59"/>
      <c r="H1246" s="59"/>
      <c r="I1246" s="59"/>
      <c r="J1246" s="59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  <c r="AA1246" s="59"/>
      <c r="AB1246" s="59"/>
      <c r="AC1246" s="59"/>
      <c r="AD1246" s="59"/>
      <c r="AE1246" s="59"/>
      <c r="AF1246" s="59"/>
      <c r="AG1246" s="59"/>
      <c r="AH1246" s="59"/>
    </row>
    <row r="1247" spans="2:34" x14ac:dyDescent="0.2">
      <c r="B1247" s="59"/>
      <c r="C1247" s="59"/>
      <c r="D1247" s="59"/>
      <c r="E1247" s="59"/>
      <c r="F1247" s="59"/>
      <c r="G1247" s="59"/>
      <c r="H1247" s="59"/>
      <c r="I1247" s="59"/>
      <c r="J1247" s="59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  <c r="AA1247" s="59"/>
      <c r="AB1247" s="59"/>
      <c r="AC1247" s="59"/>
      <c r="AD1247" s="59"/>
      <c r="AE1247" s="59"/>
      <c r="AF1247" s="59"/>
      <c r="AG1247" s="59"/>
      <c r="AH1247" s="59"/>
    </row>
    <row r="1248" spans="2:34" x14ac:dyDescent="0.2">
      <c r="B1248" s="59"/>
      <c r="C1248" s="59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  <c r="AA1248" s="59"/>
      <c r="AB1248" s="59"/>
      <c r="AC1248" s="59"/>
      <c r="AD1248" s="59"/>
      <c r="AE1248" s="59"/>
      <c r="AF1248" s="59"/>
      <c r="AG1248" s="59"/>
      <c r="AH1248" s="59"/>
    </row>
    <row r="1249" spans="2:34" x14ac:dyDescent="0.2">
      <c r="B1249" s="59"/>
      <c r="C1249" s="59"/>
      <c r="D1249" s="59"/>
      <c r="E1249" s="59"/>
      <c r="F1249" s="59"/>
      <c r="G1249" s="59"/>
      <c r="H1249" s="59"/>
      <c r="I1249" s="59"/>
      <c r="J1249" s="59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  <c r="AA1249" s="59"/>
      <c r="AB1249" s="59"/>
      <c r="AC1249" s="59"/>
      <c r="AD1249" s="59"/>
      <c r="AE1249" s="59"/>
      <c r="AF1249" s="59"/>
      <c r="AG1249" s="59"/>
      <c r="AH1249" s="59"/>
    </row>
    <row r="1250" spans="2:34" x14ac:dyDescent="0.2">
      <c r="B1250" s="59"/>
      <c r="C1250" s="59"/>
      <c r="D1250" s="59"/>
      <c r="E1250" s="59"/>
      <c r="F1250" s="59"/>
      <c r="G1250" s="59"/>
      <c r="H1250" s="59"/>
      <c r="I1250" s="59"/>
      <c r="J1250" s="59"/>
      <c r="K1250" s="59"/>
      <c r="L1250" s="59"/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  <c r="W1250" s="59"/>
      <c r="X1250" s="59"/>
      <c r="Y1250" s="59"/>
      <c r="Z1250" s="59"/>
      <c r="AA1250" s="59"/>
      <c r="AB1250" s="59"/>
      <c r="AC1250" s="59"/>
      <c r="AD1250" s="59"/>
      <c r="AE1250" s="59"/>
      <c r="AF1250" s="59"/>
      <c r="AG1250" s="59"/>
      <c r="AH1250" s="59"/>
    </row>
    <row r="1251" spans="2:34" x14ac:dyDescent="0.2">
      <c r="B1251" s="59"/>
      <c r="C1251" s="59"/>
      <c r="D1251" s="59"/>
      <c r="E1251" s="59"/>
      <c r="F1251" s="59"/>
      <c r="G1251" s="59"/>
      <c r="H1251" s="59"/>
      <c r="I1251" s="59"/>
      <c r="J1251" s="59"/>
      <c r="K1251" s="59"/>
      <c r="L1251" s="59"/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  <c r="W1251" s="59"/>
      <c r="X1251" s="59"/>
      <c r="Y1251" s="59"/>
      <c r="Z1251" s="59"/>
      <c r="AA1251" s="59"/>
      <c r="AB1251" s="59"/>
      <c r="AC1251" s="59"/>
      <c r="AD1251" s="59"/>
      <c r="AE1251" s="59"/>
      <c r="AF1251" s="59"/>
      <c r="AG1251" s="59"/>
      <c r="AH1251" s="59"/>
    </row>
    <row r="1252" spans="2:34" x14ac:dyDescent="0.2">
      <c r="B1252" s="59"/>
      <c r="C1252" s="59"/>
      <c r="D1252" s="59"/>
      <c r="E1252" s="59"/>
      <c r="F1252" s="59"/>
      <c r="G1252" s="59"/>
      <c r="H1252" s="59"/>
      <c r="I1252" s="59"/>
      <c r="J1252" s="59"/>
      <c r="K1252" s="59"/>
      <c r="L1252" s="59"/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  <c r="W1252" s="59"/>
      <c r="X1252" s="59"/>
      <c r="Y1252" s="59"/>
      <c r="Z1252" s="59"/>
      <c r="AA1252" s="59"/>
      <c r="AB1252" s="59"/>
      <c r="AC1252" s="59"/>
      <c r="AD1252" s="59"/>
      <c r="AE1252" s="59"/>
      <c r="AF1252" s="59"/>
      <c r="AG1252" s="59"/>
      <c r="AH1252" s="59"/>
    </row>
    <row r="1253" spans="2:34" x14ac:dyDescent="0.2">
      <c r="B1253" s="59"/>
      <c r="C1253" s="59"/>
      <c r="D1253" s="59"/>
      <c r="E1253" s="59"/>
      <c r="F1253" s="59"/>
      <c r="G1253" s="59"/>
      <c r="H1253" s="59"/>
      <c r="I1253" s="59"/>
      <c r="J1253" s="59"/>
      <c r="K1253" s="59"/>
      <c r="L1253" s="59"/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  <c r="W1253" s="59"/>
      <c r="X1253" s="59"/>
      <c r="Y1253" s="59"/>
      <c r="Z1253" s="59"/>
      <c r="AA1253" s="59"/>
      <c r="AB1253" s="59"/>
      <c r="AC1253" s="59"/>
      <c r="AD1253" s="59"/>
      <c r="AE1253" s="59"/>
      <c r="AF1253" s="59"/>
      <c r="AG1253" s="59"/>
      <c r="AH1253" s="59"/>
    </row>
    <row r="1254" spans="2:34" x14ac:dyDescent="0.2">
      <c r="B1254" s="59"/>
      <c r="C1254" s="59"/>
      <c r="D1254" s="59"/>
      <c r="E1254" s="59"/>
      <c r="F1254" s="59"/>
      <c r="G1254" s="59"/>
      <c r="H1254" s="59"/>
      <c r="I1254" s="59"/>
      <c r="J1254" s="59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  <c r="AA1254" s="59"/>
      <c r="AB1254" s="59"/>
      <c r="AC1254" s="59"/>
      <c r="AD1254" s="59"/>
      <c r="AE1254" s="59"/>
      <c r="AF1254" s="59"/>
      <c r="AG1254" s="59"/>
      <c r="AH1254" s="59"/>
    </row>
    <row r="1255" spans="2:34" x14ac:dyDescent="0.2">
      <c r="B1255" s="59"/>
      <c r="C1255" s="59"/>
      <c r="D1255" s="59"/>
      <c r="E1255" s="59"/>
      <c r="F1255" s="59"/>
      <c r="G1255" s="59"/>
      <c r="H1255" s="59"/>
      <c r="I1255" s="59"/>
      <c r="J1255" s="59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  <c r="AA1255" s="59"/>
      <c r="AB1255" s="59"/>
      <c r="AC1255" s="59"/>
      <c r="AD1255" s="59"/>
      <c r="AE1255" s="59"/>
      <c r="AF1255" s="59"/>
      <c r="AG1255" s="59"/>
      <c r="AH1255" s="59"/>
    </row>
    <row r="1256" spans="2:34" x14ac:dyDescent="0.2">
      <c r="B1256" s="59"/>
      <c r="C1256" s="59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  <c r="AA1256" s="59"/>
      <c r="AB1256" s="59"/>
      <c r="AC1256" s="59"/>
      <c r="AD1256" s="59"/>
      <c r="AE1256" s="59"/>
      <c r="AF1256" s="59"/>
      <c r="AG1256" s="59"/>
      <c r="AH1256" s="59"/>
    </row>
    <row r="1257" spans="2:34" x14ac:dyDescent="0.2">
      <c r="B1257" s="59"/>
      <c r="C1257" s="59"/>
      <c r="D1257" s="59"/>
      <c r="E1257" s="59"/>
      <c r="F1257" s="59"/>
      <c r="G1257" s="59"/>
      <c r="H1257" s="59"/>
      <c r="I1257" s="59"/>
      <c r="J1257" s="59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  <c r="AA1257" s="59"/>
      <c r="AB1257" s="59"/>
      <c r="AC1257" s="59"/>
      <c r="AD1257" s="59"/>
      <c r="AE1257" s="59"/>
      <c r="AF1257" s="59"/>
      <c r="AG1257" s="59"/>
      <c r="AH1257" s="59"/>
    </row>
    <row r="1258" spans="2:34" x14ac:dyDescent="0.2">
      <c r="B1258" s="59"/>
      <c r="C1258" s="59"/>
      <c r="D1258" s="59"/>
      <c r="E1258" s="59"/>
      <c r="F1258" s="59"/>
      <c r="G1258" s="59"/>
      <c r="H1258" s="59"/>
      <c r="I1258" s="59"/>
      <c r="J1258" s="59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  <c r="AA1258" s="59"/>
      <c r="AB1258" s="59"/>
      <c r="AC1258" s="59"/>
      <c r="AD1258" s="59"/>
      <c r="AE1258" s="59"/>
      <c r="AF1258" s="59"/>
      <c r="AG1258" s="59"/>
      <c r="AH1258" s="59"/>
    </row>
    <row r="1259" spans="2:34" x14ac:dyDescent="0.2">
      <c r="B1259" s="59"/>
      <c r="C1259" s="59"/>
      <c r="D1259" s="59"/>
      <c r="E1259" s="59"/>
      <c r="F1259" s="59"/>
      <c r="G1259" s="59"/>
      <c r="H1259" s="59"/>
      <c r="I1259" s="59"/>
      <c r="J1259" s="59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  <c r="AA1259" s="59"/>
      <c r="AB1259" s="59"/>
      <c r="AC1259" s="59"/>
      <c r="AD1259" s="59"/>
      <c r="AE1259" s="59"/>
      <c r="AF1259" s="59"/>
      <c r="AG1259" s="59"/>
      <c r="AH1259" s="59"/>
    </row>
    <row r="1260" spans="2:34" x14ac:dyDescent="0.2">
      <c r="B1260" s="59"/>
      <c r="C1260" s="59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  <c r="AA1260" s="59"/>
      <c r="AB1260" s="59"/>
      <c r="AC1260" s="59"/>
      <c r="AD1260" s="59"/>
      <c r="AE1260" s="59"/>
      <c r="AF1260" s="59"/>
      <c r="AG1260" s="59"/>
      <c r="AH1260" s="59"/>
    </row>
    <row r="1261" spans="2:34" x14ac:dyDescent="0.2">
      <c r="B1261" s="59"/>
      <c r="C1261" s="59"/>
      <c r="D1261" s="59"/>
      <c r="E1261" s="59"/>
      <c r="F1261" s="59"/>
      <c r="G1261" s="59"/>
      <c r="H1261" s="59"/>
      <c r="I1261" s="59"/>
      <c r="J1261" s="59"/>
      <c r="K1261" s="59"/>
      <c r="L1261" s="59"/>
      <c r="M1261" s="59"/>
      <c r="N1261" s="59"/>
      <c r="O1261" s="59"/>
      <c r="P1261" s="59"/>
      <c r="Q1261" s="59"/>
      <c r="R1261" s="59"/>
      <c r="S1261" s="59"/>
      <c r="T1261" s="59"/>
      <c r="U1261" s="59"/>
      <c r="V1261" s="59"/>
      <c r="W1261" s="59"/>
      <c r="X1261" s="59"/>
      <c r="Y1261" s="59"/>
      <c r="Z1261" s="59"/>
      <c r="AA1261" s="59"/>
      <c r="AB1261" s="59"/>
      <c r="AC1261" s="59"/>
      <c r="AD1261" s="59"/>
      <c r="AE1261" s="59"/>
      <c r="AF1261" s="59"/>
      <c r="AG1261" s="59"/>
      <c r="AH1261" s="59"/>
    </row>
    <row r="1262" spans="2:34" x14ac:dyDescent="0.2">
      <c r="B1262" s="59"/>
      <c r="C1262" s="59"/>
      <c r="D1262" s="59"/>
      <c r="E1262" s="59"/>
      <c r="F1262" s="59"/>
      <c r="G1262" s="59"/>
      <c r="H1262" s="59"/>
      <c r="I1262" s="59"/>
      <c r="J1262" s="59"/>
      <c r="K1262" s="59"/>
      <c r="L1262" s="59"/>
      <c r="M1262" s="59"/>
      <c r="N1262" s="59"/>
      <c r="O1262" s="59"/>
      <c r="P1262" s="59"/>
      <c r="Q1262" s="59"/>
      <c r="R1262" s="59"/>
      <c r="S1262" s="59"/>
      <c r="T1262" s="59"/>
      <c r="U1262" s="59"/>
      <c r="V1262" s="59"/>
      <c r="W1262" s="59"/>
      <c r="X1262" s="59"/>
      <c r="Y1262" s="59"/>
      <c r="Z1262" s="59"/>
      <c r="AA1262" s="59"/>
      <c r="AB1262" s="59"/>
      <c r="AC1262" s="59"/>
      <c r="AD1262" s="59"/>
      <c r="AE1262" s="59"/>
      <c r="AF1262" s="59"/>
      <c r="AG1262" s="59"/>
      <c r="AH1262" s="59"/>
    </row>
    <row r="1263" spans="2:34" x14ac:dyDescent="0.2">
      <c r="B1263" s="59"/>
      <c r="C1263" s="59"/>
      <c r="D1263" s="59"/>
      <c r="E1263" s="59"/>
      <c r="F1263" s="59"/>
      <c r="G1263" s="59"/>
      <c r="H1263" s="59"/>
      <c r="I1263" s="59"/>
      <c r="J1263" s="59"/>
      <c r="K1263" s="59"/>
      <c r="L1263" s="59"/>
      <c r="M1263" s="59"/>
      <c r="N1263" s="59"/>
      <c r="O1263" s="59"/>
      <c r="P1263" s="59"/>
      <c r="Q1263" s="59"/>
      <c r="R1263" s="59"/>
      <c r="S1263" s="59"/>
      <c r="T1263" s="59"/>
      <c r="U1263" s="59"/>
      <c r="V1263" s="59"/>
      <c r="W1263" s="59"/>
      <c r="X1263" s="59"/>
      <c r="Y1263" s="59"/>
      <c r="Z1263" s="59"/>
      <c r="AA1263" s="59"/>
      <c r="AB1263" s="59"/>
      <c r="AC1263" s="59"/>
      <c r="AD1263" s="59"/>
      <c r="AE1263" s="59"/>
      <c r="AF1263" s="59"/>
      <c r="AG1263" s="59"/>
      <c r="AH1263" s="59"/>
    </row>
    <row r="1264" spans="2:34" x14ac:dyDescent="0.2">
      <c r="B1264" s="59"/>
      <c r="C1264" s="59"/>
      <c r="D1264" s="59"/>
      <c r="E1264" s="59"/>
      <c r="F1264" s="59"/>
      <c r="G1264" s="59"/>
      <c r="H1264" s="59"/>
      <c r="I1264" s="59"/>
      <c r="J1264" s="59"/>
      <c r="K1264" s="59"/>
      <c r="L1264" s="59"/>
      <c r="M1264" s="59"/>
      <c r="N1264" s="59"/>
      <c r="O1264" s="59"/>
      <c r="P1264" s="59"/>
      <c r="Q1264" s="59"/>
      <c r="R1264" s="59"/>
      <c r="S1264" s="59"/>
      <c r="T1264" s="59"/>
      <c r="U1264" s="59"/>
      <c r="V1264" s="59"/>
      <c r="W1264" s="59"/>
      <c r="X1264" s="59"/>
      <c r="Y1264" s="59"/>
      <c r="Z1264" s="59"/>
      <c r="AA1264" s="59"/>
      <c r="AB1264" s="59"/>
      <c r="AC1264" s="59"/>
      <c r="AD1264" s="59"/>
      <c r="AE1264" s="59"/>
      <c r="AF1264" s="59"/>
      <c r="AG1264" s="59"/>
      <c r="AH1264" s="59"/>
    </row>
    <row r="1265" spans="2:34" x14ac:dyDescent="0.2">
      <c r="B1265" s="59"/>
      <c r="C1265" s="59"/>
      <c r="D1265" s="59"/>
      <c r="E1265" s="59"/>
      <c r="F1265" s="59"/>
      <c r="G1265" s="59"/>
      <c r="H1265" s="59"/>
      <c r="I1265" s="59"/>
      <c r="J1265" s="59"/>
      <c r="K1265" s="59"/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  <c r="X1265" s="59"/>
      <c r="Y1265" s="59"/>
      <c r="Z1265" s="59"/>
      <c r="AA1265" s="59"/>
      <c r="AB1265" s="59"/>
      <c r="AC1265" s="59"/>
      <c r="AD1265" s="59"/>
      <c r="AE1265" s="59"/>
      <c r="AF1265" s="59"/>
      <c r="AG1265" s="59"/>
      <c r="AH1265" s="59"/>
    </row>
    <row r="1266" spans="2:34" x14ac:dyDescent="0.2"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  <c r="X1266" s="59"/>
      <c r="Y1266" s="59"/>
      <c r="Z1266" s="59"/>
      <c r="AA1266" s="59"/>
      <c r="AB1266" s="59"/>
      <c r="AC1266" s="59"/>
      <c r="AD1266" s="59"/>
      <c r="AE1266" s="59"/>
      <c r="AF1266" s="59"/>
      <c r="AG1266" s="59"/>
      <c r="AH1266" s="59"/>
    </row>
    <row r="1267" spans="2:34" x14ac:dyDescent="0.2">
      <c r="B1267" s="59"/>
      <c r="C1267" s="59"/>
      <c r="D1267" s="59"/>
      <c r="E1267" s="59"/>
      <c r="F1267" s="59"/>
      <c r="G1267" s="59"/>
      <c r="H1267" s="59"/>
      <c r="I1267" s="59"/>
      <c r="J1267" s="59"/>
      <c r="K1267" s="59"/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  <c r="X1267" s="59"/>
      <c r="Y1267" s="59"/>
      <c r="Z1267" s="59"/>
      <c r="AA1267" s="59"/>
      <c r="AB1267" s="59"/>
      <c r="AC1267" s="59"/>
      <c r="AD1267" s="59"/>
      <c r="AE1267" s="59"/>
      <c r="AF1267" s="59"/>
      <c r="AG1267" s="59"/>
      <c r="AH1267" s="59"/>
    </row>
    <row r="1268" spans="2:34" x14ac:dyDescent="0.2">
      <c r="B1268" s="59"/>
      <c r="C1268" s="59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  <c r="X1268" s="59"/>
      <c r="Y1268" s="59"/>
      <c r="Z1268" s="59"/>
      <c r="AA1268" s="59"/>
      <c r="AB1268" s="59"/>
      <c r="AC1268" s="59"/>
      <c r="AD1268" s="59"/>
      <c r="AE1268" s="59"/>
      <c r="AF1268" s="59"/>
      <c r="AG1268" s="59"/>
      <c r="AH1268" s="59"/>
    </row>
    <row r="1269" spans="2:34" x14ac:dyDescent="0.2"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  <c r="AG1269" s="59"/>
      <c r="AH1269" s="59"/>
    </row>
    <row r="1270" spans="2:34" x14ac:dyDescent="0.2">
      <c r="B1270" s="59"/>
      <c r="C1270" s="59"/>
      <c r="D1270" s="59"/>
      <c r="E1270" s="59"/>
      <c r="F1270" s="59"/>
      <c r="G1270" s="59"/>
      <c r="H1270" s="59"/>
      <c r="I1270" s="59"/>
      <c r="J1270" s="59"/>
      <c r="K1270" s="59"/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  <c r="X1270" s="59"/>
      <c r="Y1270" s="59"/>
      <c r="Z1270" s="59"/>
      <c r="AA1270" s="59"/>
      <c r="AB1270" s="59"/>
      <c r="AC1270" s="59"/>
      <c r="AD1270" s="59"/>
      <c r="AE1270" s="59"/>
      <c r="AF1270" s="59"/>
      <c r="AG1270" s="59"/>
      <c r="AH1270" s="59"/>
    </row>
    <row r="1271" spans="2:34" x14ac:dyDescent="0.2">
      <c r="B1271" s="59"/>
      <c r="C1271" s="59"/>
      <c r="D1271" s="59"/>
      <c r="E1271" s="59"/>
      <c r="F1271" s="59"/>
      <c r="G1271" s="59"/>
      <c r="H1271" s="59"/>
      <c r="I1271" s="59"/>
      <c r="J1271" s="59"/>
      <c r="K1271" s="59"/>
      <c r="L1271" s="59"/>
      <c r="M1271" s="59"/>
      <c r="N1271" s="59"/>
      <c r="O1271" s="59"/>
      <c r="P1271" s="59"/>
      <c r="Q1271" s="59"/>
      <c r="R1271" s="59"/>
      <c r="S1271" s="59"/>
      <c r="T1271" s="59"/>
      <c r="U1271" s="59"/>
      <c r="V1271" s="59"/>
      <c r="W1271" s="59"/>
      <c r="X1271" s="59"/>
      <c r="Y1271" s="59"/>
      <c r="Z1271" s="59"/>
      <c r="AA1271" s="59"/>
      <c r="AB1271" s="59"/>
      <c r="AC1271" s="59"/>
      <c r="AD1271" s="59"/>
      <c r="AE1271" s="59"/>
      <c r="AF1271" s="59"/>
      <c r="AG1271" s="59"/>
      <c r="AH1271" s="59"/>
    </row>
    <row r="1272" spans="2:34" x14ac:dyDescent="0.2">
      <c r="B1272" s="59"/>
      <c r="C1272" s="59"/>
      <c r="D1272" s="59"/>
      <c r="E1272" s="59"/>
      <c r="F1272" s="59"/>
      <c r="G1272" s="59"/>
      <c r="H1272" s="59"/>
      <c r="I1272" s="59"/>
      <c r="J1272" s="59"/>
      <c r="K1272" s="59"/>
      <c r="L1272" s="59"/>
      <c r="M1272" s="59"/>
      <c r="N1272" s="59"/>
      <c r="O1272" s="59"/>
      <c r="P1272" s="59"/>
      <c r="Q1272" s="59"/>
      <c r="R1272" s="59"/>
      <c r="S1272" s="59"/>
      <c r="T1272" s="59"/>
      <c r="U1272" s="59"/>
      <c r="V1272" s="59"/>
      <c r="W1272" s="59"/>
      <c r="X1272" s="59"/>
      <c r="Y1272" s="59"/>
      <c r="Z1272" s="59"/>
      <c r="AA1272" s="59"/>
      <c r="AB1272" s="59"/>
      <c r="AC1272" s="59"/>
      <c r="AD1272" s="59"/>
      <c r="AE1272" s="59"/>
      <c r="AF1272" s="59"/>
      <c r="AG1272" s="59"/>
      <c r="AH1272" s="59"/>
    </row>
    <row r="1273" spans="2:34" x14ac:dyDescent="0.2">
      <c r="B1273" s="59"/>
      <c r="C1273" s="59"/>
      <c r="D1273" s="59"/>
      <c r="E1273" s="59"/>
      <c r="F1273" s="59"/>
      <c r="G1273" s="59"/>
      <c r="H1273" s="59"/>
      <c r="I1273" s="59"/>
      <c r="J1273" s="59"/>
      <c r="K1273" s="59"/>
      <c r="L1273" s="59"/>
      <c r="M1273" s="59"/>
      <c r="N1273" s="59"/>
      <c r="O1273" s="59"/>
      <c r="P1273" s="59"/>
      <c r="Q1273" s="59"/>
      <c r="R1273" s="59"/>
      <c r="S1273" s="59"/>
      <c r="T1273" s="59"/>
      <c r="U1273" s="59"/>
      <c r="V1273" s="59"/>
      <c r="W1273" s="59"/>
      <c r="X1273" s="59"/>
      <c r="Y1273" s="59"/>
      <c r="Z1273" s="59"/>
      <c r="AA1273" s="59"/>
      <c r="AB1273" s="59"/>
      <c r="AC1273" s="59"/>
      <c r="AD1273" s="59"/>
      <c r="AE1273" s="59"/>
      <c r="AF1273" s="59"/>
      <c r="AG1273" s="59"/>
      <c r="AH1273" s="59"/>
    </row>
    <row r="1274" spans="2:34" x14ac:dyDescent="0.2">
      <c r="B1274" s="59"/>
      <c r="C1274" s="59"/>
      <c r="D1274" s="59"/>
      <c r="E1274" s="59"/>
      <c r="F1274" s="59"/>
      <c r="G1274" s="59"/>
      <c r="H1274" s="59"/>
      <c r="I1274" s="59"/>
      <c r="J1274" s="59"/>
      <c r="K1274" s="59"/>
      <c r="L1274" s="59"/>
      <c r="M1274" s="59"/>
      <c r="N1274" s="59"/>
      <c r="O1274" s="59"/>
      <c r="P1274" s="59"/>
      <c r="Q1274" s="59"/>
      <c r="R1274" s="59"/>
      <c r="S1274" s="59"/>
      <c r="T1274" s="59"/>
      <c r="U1274" s="59"/>
      <c r="V1274" s="59"/>
      <c r="W1274" s="59"/>
      <c r="X1274" s="59"/>
      <c r="Y1274" s="59"/>
      <c r="Z1274" s="59"/>
      <c r="AA1274" s="59"/>
      <c r="AB1274" s="59"/>
      <c r="AC1274" s="59"/>
      <c r="AD1274" s="59"/>
      <c r="AE1274" s="59"/>
      <c r="AF1274" s="59"/>
      <c r="AG1274" s="59"/>
      <c r="AH1274" s="59"/>
    </row>
    <row r="1275" spans="2:34" x14ac:dyDescent="0.2">
      <c r="B1275" s="59"/>
      <c r="C1275" s="59"/>
      <c r="D1275" s="59"/>
      <c r="E1275" s="59"/>
      <c r="F1275" s="59"/>
      <c r="G1275" s="59"/>
      <c r="H1275" s="59"/>
      <c r="I1275" s="59"/>
      <c r="J1275" s="59"/>
      <c r="K1275" s="59"/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  <c r="X1275" s="59"/>
      <c r="Y1275" s="59"/>
      <c r="Z1275" s="59"/>
      <c r="AA1275" s="59"/>
      <c r="AB1275" s="59"/>
      <c r="AC1275" s="59"/>
      <c r="AD1275" s="59"/>
      <c r="AE1275" s="59"/>
      <c r="AF1275" s="59"/>
      <c r="AG1275" s="59"/>
      <c r="AH1275" s="59"/>
    </row>
    <row r="1276" spans="2:34" x14ac:dyDescent="0.2">
      <c r="B1276" s="59"/>
      <c r="C1276" s="59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  <c r="X1276" s="59"/>
      <c r="Y1276" s="59"/>
      <c r="Z1276" s="59"/>
      <c r="AA1276" s="59"/>
      <c r="AB1276" s="59"/>
      <c r="AC1276" s="59"/>
      <c r="AD1276" s="59"/>
      <c r="AE1276" s="59"/>
      <c r="AF1276" s="59"/>
      <c r="AG1276" s="59"/>
      <c r="AH1276" s="59"/>
    </row>
    <row r="1277" spans="2:34" x14ac:dyDescent="0.2">
      <c r="B1277" s="59"/>
      <c r="C1277" s="59"/>
      <c r="D1277" s="59"/>
      <c r="E1277" s="59"/>
      <c r="F1277" s="59"/>
      <c r="G1277" s="59"/>
      <c r="H1277" s="59"/>
      <c r="I1277" s="59"/>
      <c r="J1277" s="59"/>
      <c r="K1277" s="59"/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  <c r="X1277" s="59"/>
      <c r="Y1277" s="59"/>
      <c r="Z1277" s="59"/>
      <c r="AA1277" s="59"/>
      <c r="AB1277" s="59"/>
      <c r="AC1277" s="59"/>
      <c r="AD1277" s="59"/>
      <c r="AE1277" s="59"/>
      <c r="AF1277" s="59"/>
      <c r="AG1277" s="59"/>
      <c r="AH1277" s="59"/>
    </row>
    <row r="1278" spans="2:34" x14ac:dyDescent="0.2">
      <c r="B1278" s="59"/>
      <c r="C1278" s="59"/>
      <c r="D1278" s="59"/>
      <c r="E1278" s="59"/>
      <c r="F1278" s="59"/>
      <c r="G1278" s="59"/>
      <c r="H1278" s="59"/>
      <c r="I1278" s="59"/>
      <c r="J1278" s="59"/>
      <c r="K1278" s="59"/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  <c r="X1278" s="59"/>
      <c r="Y1278" s="59"/>
      <c r="Z1278" s="59"/>
      <c r="AA1278" s="59"/>
      <c r="AB1278" s="59"/>
      <c r="AC1278" s="59"/>
      <c r="AD1278" s="59"/>
      <c r="AE1278" s="59"/>
      <c r="AF1278" s="59"/>
      <c r="AG1278" s="59"/>
      <c r="AH1278" s="59"/>
    </row>
    <row r="1279" spans="2:34" x14ac:dyDescent="0.2">
      <c r="B1279" s="59"/>
      <c r="C1279" s="59"/>
      <c r="D1279" s="59"/>
      <c r="E1279" s="59"/>
      <c r="F1279" s="59"/>
      <c r="G1279" s="59"/>
      <c r="H1279" s="59"/>
      <c r="I1279" s="59"/>
      <c r="J1279" s="59"/>
      <c r="K1279" s="59"/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  <c r="X1279" s="59"/>
      <c r="Y1279" s="59"/>
      <c r="Z1279" s="59"/>
      <c r="AA1279" s="59"/>
      <c r="AB1279" s="59"/>
      <c r="AC1279" s="59"/>
      <c r="AD1279" s="59"/>
      <c r="AE1279" s="59"/>
      <c r="AF1279" s="59"/>
      <c r="AG1279" s="59"/>
      <c r="AH1279" s="59"/>
    </row>
    <row r="1280" spans="2:34" x14ac:dyDescent="0.2">
      <c r="B1280" s="59"/>
      <c r="C1280" s="59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  <c r="X1280" s="59"/>
      <c r="Y1280" s="59"/>
      <c r="Z1280" s="59"/>
      <c r="AA1280" s="59"/>
      <c r="AB1280" s="59"/>
      <c r="AC1280" s="59"/>
      <c r="AD1280" s="59"/>
      <c r="AE1280" s="59"/>
      <c r="AF1280" s="59"/>
      <c r="AG1280" s="59"/>
      <c r="AH1280" s="59"/>
    </row>
    <row r="1281" spans="2:34" x14ac:dyDescent="0.2">
      <c r="B1281" s="59"/>
      <c r="C1281" s="59"/>
      <c r="D1281" s="59"/>
      <c r="E1281" s="59"/>
      <c r="F1281" s="59"/>
      <c r="G1281" s="59"/>
      <c r="H1281" s="59"/>
      <c r="I1281" s="59"/>
      <c r="J1281" s="59"/>
      <c r="K1281" s="59"/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  <c r="X1281" s="59"/>
      <c r="Y1281" s="59"/>
      <c r="Z1281" s="59"/>
      <c r="AA1281" s="59"/>
      <c r="AB1281" s="59"/>
      <c r="AC1281" s="59"/>
      <c r="AD1281" s="59"/>
      <c r="AE1281" s="59"/>
      <c r="AF1281" s="59"/>
      <c r="AG1281" s="59"/>
      <c r="AH1281" s="59"/>
    </row>
    <row r="1282" spans="2:34" x14ac:dyDescent="0.2">
      <c r="B1282" s="59"/>
      <c r="C1282" s="59"/>
      <c r="D1282" s="59"/>
      <c r="E1282" s="59"/>
      <c r="F1282" s="59"/>
      <c r="G1282" s="59"/>
      <c r="H1282" s="59"/>
      <c r="I1282" s="59"/>
      <c r="J1282" s="59"/>
      <c r="K1282" s="59"/>
      <c r="L1282" s="59"/>
      <c r="M1282" s="59"/>
      <c r="N1282" s="59"/>
      <c r="O1282" s="59"/>
      <c r="P1282" s="59"/>
      <c r="Q1282" s="59"/>
      <c r="R1282" s="59"/>
      <c r="S1282" s="59"/>
      <c r="T1282" s="59"/>
      <c r="U1282" s="59"/>
      <c r="V1282" s="59"/>
      <c r="W1282" s="59"/>
      <c r="X1282" s="59"/>
      <c r="Y1282" s="59"/>
      <c r="Z1282" s="59"/>
      <c r="AA1282" s="59"/>
      <c r="AB1282" s="59"/>
      <c r="AC1282" s="59"/>
      <c r="AD1282" s="59"/>
      <c r="AE1282" s="59"/>
      <c r="AF1282" s="59"/>
      <c r="AG1282" s="59"/>
      <c r="AH1282" s="59"/>
    </row>
    <row r="1283" spans="2:34" x14ac:dyDescent="0.2">
      <c r="B1283" s="59"/>
      <c r="C1283" s="59"/>
      <c r="D1283" s="59"/>
      <c r="E1283" s="59"/>
      <c r="F1283" s="59"/>
      <c r="G1283" s="59"/>
      <c r="H1283" s="59"/>
      <c r="I1283" s="59"/>
      <c r="J1283" s="59"/>
      <c r="K1283" s="59"/>
      <c r="L1283" s="59"/>
      <c r="M1283" s="59"/>
      <c r="N1283" s="59"/>
      <c r="O1283" s="59"/>
      <c r="P1283" s="59"/>
      <c r="Q1283" s="59"/>
      <c r="R1283" s="59"/>
      <c r="S1283" s="59"/>
      <c r="T1283" s="59"/>
      <c r="U1283" s="59"/>
      <c r="V1283" s="59"/>
      <c r="W1283" s="59"/>
      <c r="X1283" s="59"/>
      <c r="Y1283" s="59"/>
      <c r="Z1283" s="59"/>
      <c r="AA1283" s="59"/>
      <c r="AB1283" s="59"/>
      <c r="AC1283" s="59"/>
      <c r="AD1283" s="59"/>
      <c r="AE1283" s="59"/>
      <c r="AF1283" s="59"/>
      <c r="AG1283" s="59"/>
      <c r="AH1283" s="59"/>
    </row>
    <row r="1284" spans="2:34" x14ac:dyDescent="0.2">
      <c r="B1284" s="59"/>
      <c r="C1284" s="59"/>
      <c r="D1284" s="59"/>
      <c r="E1284" s="59"/>
      <c r="F1284" s="59"/>
      <c r="G1284" s="59"/>
      <c r="H1284" s="59"/>
      <c r="I1284" s="59"/>
      <c r="J1284" s="59"/>
      <c r="K1284" s="59"/>
      <c r="L1284" s="59"/>
      <c r="M1284" s="59"/>
      <c r="N1284" s="59"/>
      <c r="O1284" s="59"/>
      <c r="P1284" s="59"/>
      <c r="Q1284" s="59"/>
      <c r="R1284" s="59"/>
      <c r="S1284" s="59"/>
      <c r="T1284" s="59"/>
      <c r="U1284" s="59"/>
      <c r="V1284" s="59"/>
      <c r="W1284" s="59"/>
      <c r="X1284" s="59"/>
      <c r="Y1284" s="59"/>
      <c r="Z1284" s="59"/>
      <c r="AA1284" s="59"/>
      <c r="AB1284" s="59"/>
      <c r="AC1284" s="59"/>
      <c r="AD1284" s="59"/>
      <c r="AE1284" s="59"/>
      <c r="AF1284" s="59"/>
      <c r="AG1284" s="59"/>
      <c r="AH1284" s="59"/>
    </row>
    <row r="1285" spans="2:34" x14ac:dyDescent="0.2">
      <c r="B1285" s="59"/>
      <c r="C1285" s="59"/>
      <c r="D1285" s="59"/>
      <c r="E1285" s="59"/>
      <c r="F1285" s="59"/>
      <c r="G1285" s="59"/>
      <c r="H1285" s="59"/>
      <c r="I1285" s="59"/>
      <c r="J1285" s="59"/>
      <c r="K1285" s="59"/>
      <c r="L1285" s="59"/>
      <c r="M1285" s="59"/>
      <c r="N1285" s="59"/>
      <c r="O1285" s="59"/>
      <c r="P1285" s="59"/>
      <c r="Q1285" s="59"/>
      <c r="R1285" s="59"/>
      <c r="S1285" s="59"/>
      <c r="T1285" s="59"/>
      <c r="U1285" s="59"/>
      <c r="V1285" s="59"/>
      <c r="W1285" s="59"/>
      <c r="X1285" s="59"/>
      <c r="Y1285" s="59"/>
      <c r="Z1285" s="59"/>
      <c r="AA1285" s="59"/>
      <c r="AB1285" s="59"/>
      <c r="AC1285" s="59"/>
      <c r="AD1285" s="59"/>
      <c r="AE1285" s="59"/>
      <c r="AF1285" s="59"/>
      <c r="AG1285" s="59"/>
      <c r="AH1285" s="59"/>
    </row>
    <row r="1286" spans="2:34" x14ac:dyDescent="0.2">
      <c r="B1286" s="59"/>
      <c r="C1286" s="59"/>
      <c r="D1286" s="59"/>
      <c r="E1286" s="59"/>
      <c r="F1286" s="59"/>
      <c r="G1286" s="59"/>
      <c r="H1286" s="59"/>
      <c r="I1286" s="59"/>
      <c r="J1286" s="59"/>
      <c r="K1286" s="59"/>
      <c r="L1286" s="59"/>
      <c r="M1286" s="59"/>
      <c r="N1286" s="59"/>
      <c r="O1286" s="59"/>
      <c r="P1286" s="59"/>
      <c r="Q1286" s="59"/>
      <c r="R1286" s="59"/>
      <c r="S1286" s="59"/>
      <c r="T1286" s="59"/>
      <c r="U1286" s="59"/>
      <c r="V1286" s="59"/>
      <c r="W1286" s="59"/>
      <c r="X1286" s="59"/>
      <c r="Y1286" s="59"/>
      <c r="Z1286" s="59"/>
      <c r="AA1286" s="59"/>
      <c r="AB1286" s="59"/>
      <c r="AC1286" s="59"/>
      <c r="AD1286" s="59"/>
      <c r="AE1286" s="59"/>
      <c r="AF1286" s="59"/>
      <c r="AG1286" s="59"/>
      <c r="AH1286" s="59"/>
    </row>
    <row r="1287" spans="2:34" x14ac:dyDescent="0.2">
      <c r="B1287" s="59"/>
      <c r="C1287" s="59"/>
      <c r="D1287" s="59"/>
      <c r="E1287" s="59"/>
      <c r="F1287" s="59"/>
      <c r="G1287" s="59"/>
      <c r="H1287" s="59"/>
      <c r="I1287" s="59"/>
      <c r="J1287" s="59"/>
      <c r="K1287" s="59"/>
      <c r="L1287" s="59"/>
      <c r="M1287" s="59"/>
      <c r="N1287" s="59"/>
      <c r="O1287" s="59"/>
      <c r="P1287" s="59"/>
      <c r="Q1287" s="59"/>
      <c r="R1287" s="59"/>
      <c r="S1287" s="59"/>
      <c r="T1287" s="59"/>
      <c r="U1287" s="59"/>
      <c r="V1287" s="59"/>
      <c r="W1287" s="59"/>
      <c r="X1287" s="59"/>
      <c r="Y1287" s="59"/>
      <c r="Z1287" s="59"/>
      <c r="AA1287" s="59"/>
      <c r="AB1287" s="59"/>
      <c r="AC1287" s="59"/>
      <c r="AD1287" s="59"/>
      <c r="AE1287" s="59"/>
      <c r="AF1287" s="59"/>
      <c r="AG1287" s="59"/>
      <c r="AH1287" s="59"/>
    </row>
    <row r="1288" spans="2:34" x14ac:dyDescent="0.2">
      <c r="B1288" s="59"/>
      <c r="C1288" s="59"/>
      <c r="D1288" s="59"/>
      <c r="E1288" s="59"/>
      <c r="F1288" s="59"/>
      <c r="G1288" s="59"/>
      <c r="H1288" s="59"/>
      <c r="I1288" s="59"/>
      <c r="J1288" s="59"/>
      <c r="K1288" s="59"/>
      <c r="L1288" s="59"/>
      <c r="M1288" s="59"/>
      <c r="N1288" s="59"/>
      <c r="O1288" s="59"/>
      <c r="P1288" s="59"/>
      <c r="Q1288" s="59"/>
      <c r="R1288" s="59"/>
      <c r="S1288" s="59"/>
      <c r="T1288" s="59"/>
      <c r="U1288" s="59"/>
      <c r="V1288" s="59"/>
      <c r="W1288" s="59"/>
      <c r="X1288" s="59"/>
      <c r="Y1288" s="59"/>
      <c r="Z1288" s="59"/>
      <c r="AA1288" s="59"/>
      <c r="AB1288" s="59"/>
      <c r="AC1288" s="59"/>
      <c r="AD1288" s="59"/>
      <c r="AE1288" s="59"/>
      <c r="AF1288" s="59"/>
      <c r="AG1288" s="59"/>
      <c r="AH1288" s="59"/>
    </row>
    <row r="1289" spans="2:34" x14ac:dyDescent="0.2">
      <c r="B1289" s="59"/>
      <c r="C1289" s="59"/>
      <c r="D1289" s="59"/>
      <c r="E1289" s="59"/>
      <c r="F1289" s="59"/>
      <c r="G1289" s="59"/>
      <c r="H1289" s="59"/>
      <c r="I1289" s="59"/>
      <c r="J1289" s="59"/>
      <c r="K1289" s="59"/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  <c r="X1289" s="59"/>
      <c r="Y1289" s="59"/>
      <c r="Z1289" s="59"/>
      <c r="AA1289" s="59"/>
      <c r="AB1289" s="59"/>
      <c r="AC1289" s="59"/>
      <c r="AD1289" s="59"/>
      <c r="AE1289" s="59"/>
      <c r="AF1289" s="59"/>
      <c r="AG1289" s="59"/>
      <c r="AH1289" s="59"/>
    </row>
    <row r="1290" spans="2:34" x14ac:dyDescent="0.2">
      <c r="B1290" s="59"/>
      <c r="C1290" s="59"/>
      <c r="D1290" s="59"/>
      <c r="E1290" s="59"/>
      <c r="F1290" s="59"/>
      <c r="G1290" s="59"/>
      <c r="H1290" s="59"/>
      <c r="I1290" s="59"/>
      <c r="J1290" s="59"/>
      <c r="K1290" s="59"/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  <c r="X1290" s="59"/>
      <c r="Y1290" s="59"/>
      <c r="Z1290" s="59"/>
      <c r="AA1290" s="59"/>
      <c r="AB1290" s="59"/>
      <c r="AC1290" s="59"/>
      <c r="AD1290" s="59"/>
      <c r="AE1290" s="59"/>
      <c r="AF1290" s="59"/>
      <c r="AG1290" s="59"/>
      <c r="AH1290" s="59"/>
    </row>
    <row r="1291" spans="2:34" x14ac:dyDescent="0.2">
      <c r="B1291" s="59"/>
      <c r="C1291" s="59"/>
      <c r="D1291" s="59"/>
      <c r="E1291" s="59"/>
      <c r="F1291" s="59"/>
      <c r="G1291" s="59"/>
      <c r="H1291" s="59"/>
      <c r="I1291" s="59"/>
      <c r="J1291" s="59"/>
      <c r="K1291" s="59"/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  <c r="X1291" s="59"/>
      <c r="Y1291" s="59"/>
      <c r="Z1291" s="59"/>
      <c r="AA1291" s="59"/>
      <c r="AB1291" s="59"/>
      <c r="AC1291" s="59"/>
      <c r="AD1291" s="59"/>
      <c r="AE1291" s="59"/>
      <c r="AF1291" s="59"/>
      <c r="AG1291" s="59"/>
      <c r="AH1291" s="59"/>
    </row>
    <row r="1292" spans="2:34" x14ac:dyDescent="0.2">
      <c r="B1292" s="59"/>
      <c r="C1292" s="59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  <c r="X1292" s="59"/>
      <c r="Y1292" s="59"/>
      <c r="Z1292" s="59"/>
      <c r="AA1292" s="59"/>
      <c r="AB1292" s="59"/>
      <c r="AC1292" s="59"/>
      <c r="AD1292" s="59"/>
      <c r="AE1292" s="59"/>
      <c r="AF1292" s="59"/>
      <c r="AG1292" s="59"/>
      <c r="AH1292" s="59"/>
    </row>
    <row r="1293" spans="2:34" x14ac:dyDescent="0.2">
      <c r="B1293" s="59"/>
      <c r="C1293" s="59"/>
      <c r="D1293" s="59"/>
      <c r="E1293" s="59"/>
      <c r="F1293" s="59"/>
      <c r="G1293" s="59"/>
      <c r="H1293" s="59"/>
      <c r="I1293" s="59"/>
      <c r="J1293" s="59"/>
      <c r="K1293" s="59"/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  <c r="X1293" s="59"/>
      <c r="Y1293" s="59"/>
      <c r="Z1293" s="59"/>
      <c r="AA1293" s="59"/>
      <c r="AB1293" s="59"/>
      <c r="AC1293" s="59"/>
      <c r="AD1293" s="59"/>
      <c r="AE1293" s="59"/>
      <c r="AF1293" s="59"/>
      <c r="AG1293" s="59"/>
      <c r="AH1293" s="59"/>
    </row>
    <row r="1294" spans="2:34" x14ac:dyDescent="0.2">
      <c r="B1294" s="59"/>
      <c r="C1294" s="59"/>
      <c r="D1294" s="59"/>
      <c r="E1294" s="59"/>
      <c r="F1294" s="59"/>
      <c r="G1294" s="59"/>
      <c r="H1294" s="59"/>
      <c r="I1294" s="59"/>
      <c r="J1294" s="59"/>
      <c r="K1294" s="59"/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  <c r="X1294" s="59"/>
      <c r="Y1294" s="59"/>
      <c r="Z1294" s="59"/>
      <c r="AA1294" s="59"/>
      <c r="AB1294" s="59"/>
      <c r="AC1294" s="59"/>
      <c r="AD1294" s="59"/>
      <c r="AE1294" s="59"/>
      <c r="AF1294" s="59"/>
      <c r="AG1294" s="59"/>
      <c r="AH1294" s="59"/>
    </row>
    <row r="1295" spans="2:34" x14ac:dyDescent="0.2">
      <c r="B1295" s="59"/>
      <c r="C1295" s="59"/>
      <c r="D1295" s="59"/>
      <c r="E1295" s="59"/>
      <c r="F1295" s="59"/>
      <c r="G1295" s="59"/>
      <c r="H1295" s="59"/>
      <c r="I1295" s="59"/>
      <c r="J1295" s="59"/>
      <c r="K1295" s="59"/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  <c r="X1295" s="59"/>
      <c r="Y1295" s="59"/>
      <c r="Z1295" s="59"/>
      <c r="AA1295" s="59"/>
      <c r="AB1295" s="59"/>
      <c r="AC1295" s="59"/>
      <c r="AD1295" s="59"/>
      <c r="AE1295" s="59"/>
      <c r="AF1295" s="59"/>
      <c r="AG1295" s="59"/>
      <c r="AH1295" s="59"/>
    </row>
    <row r="1296" spans="2:34" x14ac:dyDescent="0.2">
      <c r="B1296" s="59"/>
      <c r="C1296" s="59"/>
      <c r="D1296" s="59"/>
      <c r="E1296" s="59"/>
      <c r="F1296" s="59"/>
      <c r="G1296" s="59"/>
      <c r="H1296" s="59"/>
      <c r="I1296" s="59"/>
      <c r="J1296" s="59"/>
      <c r="K1296" s="59"/>
      <c r="L1296" s="59"/>
      <c r="M1296" s="59"/>
      <c r="N1296" s="59"/>
      <c r="O1296" s="59"/>
      <c r="P1296" s="59"/>
      <c r="Q1296" s="59"/>
      <c r="R1296" s="59"/>
      <c r="S1296" s="59"/>
      <c r="T1296" s="59"/>
      <c r="U1296" s="59"/>
      <c r="V1296" s="59"/>
      <c r="W1296" s="59"/>
      <c r="X1296" s="59"/>
      <c r="Y1296" s="59"/>
      <c r="Z1296" s="59"/>
      <c r="AA1296" s="59"/>
      <c r="AB1296" s="59"/>
      <c r="AC1296" s="59"/>
      <c r="AD1296" s="59"/>
      <c r="AE1296" s="59"/>
      <c r="AF1296" s="59"/>
      <c r="AG1296" s="59"/>
      <c r="AH1296" s="59"/>
    </row>
    <row r="1297" spans="2:34" x14ac:dyDescent="0.2">
      <c r="B1297" s="59"/>
      <c r="C1297" s="59"/>
      <c r="D1297" s="59"/>
      <c r="E1297" s="59"/>
      <c r="F1297" s="59"/>
      <c r="G1297" s="59"/>
      <c r="H1297" s="59"/>
      <c r="I1297" s="59"/>
      <c r="J1297" s="59"/>
      <c r="K1297" s="59"/>
      <c r="L1297" s="59"/>
      <c r="M1297" s="59"/>
      <c r="N1297" s="59"/>
      <c r="O1297" s="59"/>
      <c r="P1297" s="59"/>
      <c r="Q1297" s="59"/>
      <c r="R1297" s="59"/>
      <c r="S1297" s="59"/>
      <c r="T1297" s="59"/>
      <c r="U1297" s="59"/>
      <c r="V1297" s="59"/>
      <c r="W1297" s="59"/>
      <c r="X1297" s="59"/>
      <c r="Y1297" s="59"/>
      <c r="Z1297" s="59"/>
      <c r="AA1297" s="59"/>
      <c r="AB1297" s="59"/>
      <c r="AC1297" s="59"/>
      <c r="AD1297" s="59"/>
      <c r="AE1297" s="59"/>
      <c r="AF1297" s="59"/>
      <c r="AG1297" s="59"/>
      <c r="AH1297" s="59"/>
    </row>
    <row r="1298" spans="2:34" x14ac:dyDescent="0.2">
      <c r="B1298" s="59"/>
      <c r="C1298" s="59"/>
      <c r="D1298" s="59"/>
      <c r="E1298" s="59"/>
      <c r="F1298" s="59"/>
      <c r="G1298" s="59"/>
      <c r="H1298" s="59"/>
      <c r="I1298" s="59"/>
      <c r="J1298" s="59"/>
      <c r="K1298" s="59"/>
      <c r="L1298" s="59"/>
      <c r="M1298" s="59"/>
      <c r="N1298" s="59"/>
      <c r="O1298" s="59"/>
      <c r="P1298" s="59"/>
      <c r="Q1298" s="59"/>
      <c r="R1298" s="59"/>
      <c r="S1298" s="59"/>
      <c r="T1298" s="59"/>
      <c r="U1298" s="59"/>
      <c r="V1298" s="59"/>
      <c r="W1298" s="59"/>
      <c r="X1298" s="59"/>
      <c r="Y1298" s="59"/>
      <c r="Z1298" s="59"/>
      <c r="AA1298" s="59"/>
      <c r="AB1298" s="59"/>
      <c r="AC1298" s="59"/>
      <c r="AD1298" s="59"/>
      <c r="AE1298" s="59"/>
      <c r="AF1298" s="59"/>
      <c r="AG1298" s="59"/>
      <c r="AH1298" s="59"/>
    </row>
    <row r="1299" spans="2:34" x14ac:dyDescent="0.2">
      <c r="B1299" s="59"/>
      <c r="C1299" s="59"/>
      <c r="D1299" s="59"/>
      <c r="E1299" s="59"/>
      <c r="F1299" s="59"/>
      <c r="G1299" s="59"/>
      <c r="H1299" s="59"/>
      <c r="I1299" s="59"/>
      <c r="J1299" s="59"/>
      <c r="K1299" s="59"/>
      <c r="L1299" s="59"/>
      <c r="M1299" s="59"/>
      <c r="N1299" s="59"/>
      <c r="O1299" s="59"/>
      <c r="P1299" s="59"/>
      <c r="Q1299" s="59"/>
      <c r="R1299" s="59"/>
      <c r="S1299" s="59"/>
      <c r="T1299" s="59"/>
      <c r="U1299" s="59"/>
      <c r="V1299" s="59"/>
      <c r="W1299" s="59"/>
      <c r="X1299" s="59"/>
      <c r="Y1299" s="59"/>
      <c r="Z1299" s="59"/>
      <c r="AA1299" s="59"/>
      <c r="AB1299" s="59"/>
      <c r="AC1299" s="59"/>
      <c r="AD1299" s="59"/>
      <c r="AE1299" s="59"/>
      <c r="AF1299" s="59"/>
      <c r="AG1299" s="59"/>
      <c r="AH1299" s="59"/>
    </row>
    <row r="1300" spans="2:34" x14ac:dyDescent="0.2">
      <c r="B1300" s="59"/>
      <c r="C1300" s="59"/>
      <c r="D1300" s="59"/>
      <c r="E1300" s="59"/>
      <c r="F1300" s="59"/>
      <c r="G1300" s="59"/>
      <c r="H1300" s="59"/>
      <c r="I1300" s="59"/>
      <c r="J1300" s="59"/>
      <c r="K1300" s="59"/>
      <c r="L1300" s="59"/>
      <c r="M1300" s="59"/>
      <c r="N1300" s="59"/>
      <c r="O1300" s="59"/>
      <c r="P1300" s="59"/>
      <c r="Q1300" s="59"/>
      <c r="R1300" s="59"/>
      <c r="S1300" s="59"/>
      <c r="T1300" s="59"/>
      <c r="U1300" s="59"/>
      <c r="V1300" s="59"/>
      <c r="W1300" s="59"/>
      <c r="X1300" s="59"/>
      <c r="Y1300" s="59"/>
      <c r="Z1300" s="59"/>
      <c r="AA1300" s="59"/>
      <c r="AB1300" s="59"/>
      <c r="AC1300" s="59"/>
      <c r="AD1300" s="59"/>
      <c r="AE1300" s="59"/>
      <c r="AF1300" s="59"/>
      <c r="AG1300" s="59"/>
      <c r="AH1300" s="59"/>
    </row>
    <row r="1301" spans="2:34" x14ac:dyDescent="0.2">
      <c r="B1301" s="59"/>
      <c r="C1301" s="59"/>
      <c r="D1301" s="59"/>
      <c r="E1301" s="59"/>
      <c r="F1301" s="59"/>
      <c r="G1301" s="59"/>
      <c r="H1301" s="59"/>
      <c r="I1301" s="59"/>
      <c r="J1301" s="59"/>
      <c r="K1301" s="59"/>
      <c r="L1301" s="59"/>
      <c r="M1301" s="59"/>
      <c r="N1301" s="59"/>
      <c r="O1301" s="59"/>
      <c r="P1301" s="59"/>
      <c r="Q1301" s="59"/>
      <c r="R1301" s="59"/>
      <c r="S1301" s="59"/>
      <c r="T1301" s="59"/>
      <c r="U1301" s="59"/>
      <c r="V1301" s="59"/>
      <c r="W1301" s="59"/>
      <c r="X1301" s="59"/>
      <c r="Y1301" s="59"/>
      <c r="Z1301" s="59"/>
      <c r="AA1301" s="59"/>
      <c r="AB1301" s="59"/>
      <c r="AC1301" s="59"/>
      <c r="AD1301" s="59"/>
      <c r="AE1301" s="59"/>
      <c r="AF1301" s="59"/>
      <c r="AG1301" s="59"/>
      <c r="AH1301" s="59"/>
    </row>
    <row r="1302" spans="2:34" x14ac:dyDescent="0.2">
      <c r="B1302" s="59"/>
      <c r="C1302" s="59"/>
      <c r="D1302" s="59"/>
      <c r="E1302" s="59"/>
      <c r="F1302" s="59"/>
      <c r="G1302" s="59"/>
      <c r="H1302" s="59"/>
      <c r="I1302" s="59"/>
      <c r="J1302" s="59"/>
      <c r="K1302" s="59"/>
      <c r="L1302" s="59"/>
      <c r="M1302" s="59"/>
      <c r="N1302" s="59"/>
      <c r="O1302" s="59"/>
      <c r="P1302" s="59"/>
      <c r="Q1302" s="59"/>
      <c r="R1302" s="59"/>
      <c r="S1302" s="59"/>
      <c r="T1302" s="59"/>
      <c r="U1302" s="59"/>
      <c r="V1302" s="59"/>
      <c r="W1302" s="59"/>
      <c r="X1302" s="59"/>
      <c r="Y1302" s="59"/>
      <c r="Z1302" s="59"/>
      <c r="AA1302" s="59"/>
      <c r="AB1302" s="59"/>
      <c r="AC1302" s="59"/>
      <c r="AD1302" s="59"/>
      <c r="AE1302" s="59"/>
      <c r="AF1302" s="59"/>
      <c r="AG1302" s="59"/>
      <c r="AH1302" s="59"/>
    </row>
    <row r="1303" spans="2:34" x14ac:dyDescent="0.2">
      <c r="B1303" s="59"/>
      <c r="C1303" s="59"/>
      <c r="D1303" s="59"/>
      <c r="E1303" s="59"/>
      <c r="F1303" s="59"/>
      <c r="G1303" s="59"/>
      <c r="H1303" s="59"/>
      <c r="I1303" s="59"/>
      <c r="J1303" s="59"/>
      <c r="K1303" s="59"/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  <c r="X1303" s="59"/>
      <c r="Y1303" s="59"/>
      <c r="Z1303" s="59"/>
      <c r="AA1303" s="59"/>
      <c r="AB1303" s="59"/>
      <c r="AC1303" s="59"/>
      <c r="AD1303" s="59"/>
      <c r="AE1303" s="59"/>
      <c r="AF1303" s="59"/>
      <c r="AG1303" s="59"/>
      <c r="AH1303" s="59"/>
    </row>
    <row r="1304" spans="2:34" x14ac:dyDescent="0.2">
      <c r="B1304" s="59"/>
      <c r="C1304" s="59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  <c r="X1304" s="59"/>
      <c r="Y1304" s="59"/>
      <c r="Z1304" s="59"/>
      <c r="AA1304" s="59"/>
      <c r="AB1304" s="59"/>
      <c r="AC1304" s="59"/>
      <c r="AD1304" s="59"/>
      <c r="AE1304" s="59"/>
      <c r="AF1304" s="59"/>
      <c r="AG1304" s="59"/>
      <c r="AH1304" s="59"/>
    </row>
    <row r="1305" spans="2:34" x14ac:dyDescent="0.2">
      <c r="B1305" s="59"/>
      <c r="C1305" s="59"/>
      <c r="D1305" s="59"/>
      <c r="E1305" s="59"/>
      <c r="F1305" s="59"/>
      <c r="G1305" s="59"/>
      <c r="H1305" s="59"/>
      <c r="I1305" s="59"/>
      <c r="J1305" s="59"/>
      <c r="K1305" s="59"/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  <c r="X1305" s="59"/>
      <c r="Y1305" s="59"/>
      <c r="Z1305" s="59"/>
      <c r="AA1305" s="59"/>
      <c r="AB1305" s="59"/>
      <c r="AC1305" s="59"/>
      <c r="AD1305" s="59"/>
      <c r="AE1305" s="59"/>
      <c r="AF1305" s="59"/>
      <c r="AG1305" s="59"/>
      <c r="AH1305" s="59"/>
    </row>
    <row r="1306" spans="2:34" x14ac:dyDescent="0.2">
      <c r="B1306" s="59"/>
      <c r="C1306" s="59"/>
      <c r="D1306" s="59"/>
      <c r="E1306" s="59"/>
      <c r="F1306" s="59"/>
      <c r="G1306" s="59"/>
      <c r="H1306" s="59"/>
      <c r="I1306" s="59"/>
      <c r="J1306" s="59"/>
      <c r="K1306" s="59"/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  <c r="X1306" s="59"/>
      <c r="Y1306" s="59"/>
      <c r="Z1306" s="59"/>
      <c r="AA1306" s="59"/>
      <c r="AB1306" s="59"/>
      <c r="AC1306" s="59"/>
      <c r="AD1306" s="59"/>
      <c r="AE1306" s="59"/>
      <c r="AF1306" s="59"/>
      <c r="AG1306" s="59"/>
      <c r="AH1306" s="59"/>
    </row>
    <row r="1307" spans="2:34" x14ac:dyDescent="0.2">
      <c r="B1307" s="59"/>
      <c r="C1307" s="59"/>
      <c r="D1307" s="59"/>
      <c r="E1307" s="59"/>
      <c r="F1307" s="59"/>
      <c r="G1307" s="59"/>
      <c r="H1307" s="59"/>
      <c r="I1307" s="59"/>
      <c r="J1307" s="59"/>
      <c r="K1307" s="59"/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  <c r="X1307" s="59"/>
      <c r="Y1307" s="59"/>
      <c r="Z1307" s="59"/>
      <c r="AA1307" s="59"/>
      <c r="AB1307" s="59"/>
      <c r="AC1307" s="59"/>
      <c r="AD1307" s="59"/>
      <c r="AE1307" s="59"/>
      <c r="AF1307" s="59"/>
      <c r="AG1307" s="59"/>
      <c r="AH1307" s="59"/>
    </row>
    <row r="1308" spans="2:34" x14ac:dyDescent="0.2">
      <c r="B1308" s="59"/>
      <c r="C1308" s="59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  <c r="X1308" s="59"/>
      <c r="Y1308" s="59"/>
      <c r="Z1308" s="59"/>
      <c r="AA1308" s="59"/>
      <c r="AB1308" s="59"/>
      <c r="AC1308" s="59"/>
      <c r="AD1308" s="59"/>
      <c r="AE1308" s="59"/>
      <c r="AF1308" s="59"/>
      <c r="AG1308" s="59"/>
      <c r="AH1308" s="59"/>
    </row>
    <row r="1309" spans="2:34" x14ac:dyDescent="0.2">
      <c r="B1309" s="59"/>
      <c r="C1309" s="59"/>
      <c r="D1309" s="59"/>
      <c r="E1309" s="59"/>
      <c r="F1309" s="59"/>
      <c r="G1309" s="59"/>
      <c r="H1309" s="59"/>
      <c r="I1309" s="59"/>
      <c r="J1309" s="59"/>
      <c r="K1309" s="59"/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  <c r="X1309" s="59"/>
      <c r="Y1309" s="59"/>
      <c r="Z1309" s="59"/>
      <c r="AA1309" s="59"/>
      <c r="AB1309" s="59"/>
      <c r="AC1309" s="59"/>
      <c r="AD1309" s="59"/>
      <c r="AE1309" s="59"/>
      <c r="AF1309" s="59"/>
      <c r="AG1309" s="59"/>
      <c r="AH1309" s="59"/>
    </row>
    <row r="1310" spans="2:34" x14ac:dyDescent="0.2">
      <c r="B1310" s="59"/>
      <c r="C1310" s="59"/>
      <c r="D1310" s="59"/>
      <c r="E1310" s="59"/>
      <c r="F1310" s="59"/>
      <c r="G1310" s="59"/>
      <c r="H1310" s="59"/>
      <c r="I1310" s="59"/>
      <c r="J1310" s="59"/>
      <c r="K1310" s="59"/>
      <c r="L1310" s="59"/>
      <c r="M1310" s="59"/>
      <c r="N1310" s="59"/>
      <c r="O1310" s="59"/>
      <c r="P1310" s="59"/>
      <c r="Q1310" s="59"/>
      <c r="R1310" s="59"/>
      <c r="S1310" s="59"/>
      <c r="T1310" s="59"/>
      <c r="U1310" s="59"/>
      <c r="V1310" s="59"/>
      <c r="W1310" s="59"/>
      <c r="X1310" s="59"/>
      <c r="Y1310" s="59"/>
      <c r="Z1310" s="59"/>
      <c r="AA1310" s="59"/>
      <c r="AB1310" s="59"/>
      <c r="AC1310" s="59"/>
      <c r="AD1310" s="59"/>
      <c r="AE1310" s="59"/>
      <c r="AF1310" s="59"/>
      <c r="AG1310" s="59"/>
      <c r="AH1310" s="59"/>
    </row>
    <row r="1311" spans="2:34" x14ac:dyDescent="0.2">
      <c r="B1311" s="59"/>
      <c r="C1311" s="59"/>
      <c r="D1311" s="59"/>
      <c r="E1311" s="59"/>
      <c r="F1311" s="59"/>
      <c r="G1311" s="59"/>
      <c r="H1311" s="59"/>
      <c r="I1311" s="59"/>
      <c r="J1311" s="59"/>
      <c r="K1311" s="59"/>
      <c r="L1311" s="59"/>
      <c r="M1311" s="59"/>
      <c r="N1311" s="59"/>
      <c r="O1311" s="59"/>
      <c r="P1311" s="59"/>
      <c r="Q1311" s="59"/>
      <c r="R1311" s="59"/>
      <c r="S1311" s="59"/>
      <c r="T1311" s="59"/>
      <c r="U1311" s="59"/>
      <c r="V1311" s="59"/>
      <c r="W1311" s="59"/>
      <c r="X1311" s="59"/>
      <c r="Y1311" s="59"/>
      <c r="Z1311" s="59"/>
      <c r="AA1311" s="59"/>
      <c r="AB1311" s="59"/>
      <c r="AC1311" s="59"/>
      <c r="AD1311" s="59"/>
      <c r="AE1311" s="59"/>
      <c r="AF1311" s="59"/>
      <c r="AG1311" s="59"/>
      <c r="AH1311" s="59"/>
    </row>
    <row r="1312" spans="2:34" x14ac:dyDescent="0.2">
      <c r="B1312" s="59"/>
      <c r="C1312" s="59"/>
      <c r="D1312" s="59"/>
      <c r="E1312" s="59"/>
      <c r="F1312" s="59"/>
      <c r="G1312" s="59"/>
      <c r="H1312" s="59"/>
      <c r="I1312" s="59"/>
      <c r="J1312" s="59"/>
      <c r="K1312" s="59"/>
      <c r="L1312" s="59"/>
      <c r="M1312" s="59"/>
      <c r="N1312" s="59"/>
      <c r="O1312" s="59"/>
      <c r="P1312" s="59"/>
      <c r="Q1312" s="59"/>
      <c r="R1312" s="59"/>
      <c r="S1312" s="59"/>
      <c r="T1312" s="59"/>
      <c r="U1312" s="59"/>
      <c r="V1312" s="59"/>
      <c r="W1312" s="59"/>
      <c r="X1312" s="59"/>
      <c r="Y1312" s="59"/>
      <c r="Z1312" s="59"/>
      <c r="AA1312" s="59"/>
      <c r="AB1312" s="59"/>
      <c r="AC1312" s="59"/>
      <c r="AD1312" s="59"/>
      <c r="AE1312" s="59"/>
      <c r="AF1312" s="59"/>
      <c r="AG1312" s="59"/>
      <c r="AH1312" s="59"/>
    </row>
    <row r="1313" spans="2:34" x14ac:dyDescent="0.2">
      <c r="B1313" s="59"/>
      <c r="C1313" s="59"/>
      <c r="D1313" s="59"/>
      <c r="E1313" s="59"/>
      <c r="F1313" s="59"/>
      <c r="G1313" s="59"/>
      <c r="H1313" s="59"/>
      <c r="I1313" s="59"/>
      <c r="J1313" s="59"/>
      <c r="K1313" s="59"/>
      <c r="L1313" s="59"/>
      <c r="M1313" s="59"/>
      <c r="N1313" s="59"/>
      <c r="O1313" s="59"/>
      <c r="P1313" s="59"/>
      <c r="Q1313" s="59"/>
      <c r="R1313" s="59"/>
      <c r="S1313" s="59"/>
      <c r="T1313" s="59"/>
      <c r="U1313" s="59"/>
      <c r="V1313" s="59"/>
      <c r="W1313" s="59"/>
      <c r="X1313" s="59"/>
      <c r="Y1313" s="59"/>
      <c r="Z1313" s="59"/>
      <c r="AA1313" s="59"/>
      <c r="AB1313" s="59"/>
      <c r="AC1313" s="59"/>
      <c r="AD1313" s="59"/>
      <c r="AE1313" s="59"/>
      <c r="AF1313" s="59"/>
      <c r="AG1313" s="59"/>
      <c r="AH1313" s="59"/>
    </row>
    <row r="1314" spans="2:34" x14ac:dyDescent="0.2">
      <c r="B1314" s="59"/>
      <c r="C1314" s="59"/>
      <c r="D1314" s="59"/>
      <c r="E1314" s="59"/>
      <c r="F1314" s="59"/>
      <c r="G1314" s="59"/>
      <c r="H1314" s="59"/>
      <c r="I1314" s="59"/>
      <c r="J1314" s="59"/>
      <c r="K1314" s="59"/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  <c r="X1314" s="59"/>
      <c r="Y1314" s="59"/>
      <c r="Z1314" s="59"/>
      <c r="AA1314" s="59"/>
      <c r="AB1314" s="59"/>
      <c r="AC1314" s="59"/>
      <c r="AD1314" s="59"/>
      <c r="AE1314" s="59"/>
      <c r="AF1314" s="59"/>
      <c r="AG1314" s="59"/>
      <c r="AH1314" s="59"/>
    </row>
    <row r="1315" spans="2:34" x14ac:dyDescent="0.2">
      <c r="B1315" s="59"/>
      <c r="C1315" s="59"/>
      <c r="D1315" s="59"/>
      <c r="E1315" s="59"/>
      <c r="F1315" s="59"/>
      <c r="G1315" s="59"/>
      <c r="H1315" s="59"/>
      <c r="I1315" s="59"/>
      <c r="J1315" s="59"/>
      <c r="K1315" s="59"/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  <c r="X1315" s="59"/>
      <c r="Y1315" s="59"/>
      <c r="Z1315" s="59"/>
      <c r="AA1315" s="59"/>
      <c r="AB1315" s="59"/>
      <c r="AC1315" s="59"/>
      <c r="AD1315" s="59"/>
      <c r="AE1315" s="59"/>
      <c r="AF1315" s="59"/>
      <c r="AG1315" s="59"/>
      <c r="AH1315" s="59"/>
    </row>
    <row r="1316" spans="2:34" x14ac:dyDescent="0.2">
      <c r="B1316" s="59"/>
      <c r="C1316" s="59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  <c r="X1316" s="59"/>
      <c r="Y1316" s="59"/>
      <c r="Z1316" s="59"/>
      <c r="AA1316" s="59"/>
      <c r="AB1316" s="59"/>
      <c r="AC1316" s="59"/>
      <c r="AD1316" s="59"/>
      <c r="AE1316" s="59"/>
      <c r="AF1316" s="59"/>
      <c r="AG1316" s="59"/>
      <c r="AH1316" s="59"/>
    </row>
    <row r="1317" spans="2:34" x14ac:dyDescent="0.2">
      <c r="B1317" s="59"/>
      <c r="C1317" s="59"/>
      <c r="D1317" s="59"/>
      <c r="E1317" s="59"/>
      <c r="F1317" s="59"/>
      <c r="G1317" s="59"/>
      <c r="H1317" s="59"/>
      <c r="I1317" s="59"/>
      <c r="J1317" s="59"/>
      <c r="K1317" s="59"/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  <c r="X1317" s="59"/>
      <c r="Y1317" s="59"/>
      <c r="Z1317" s="59"/>
      <c r="AA1317" s="59"/>
      <c r="AB1317" s="59"/>
      <c r="AC1317" s="59"/>
      <c r="AD1317" s="59"/>
      <c r="AE1317" s="59"/>
      <c r="AF1317" s="59"/>
      <c r="AG1317" s="59"/>
      <c r="AH1317" s="59"/>
    </row>
    <row r="1318" spans="2:34" x14ac:dyDescent="0.2">
      <c r="B1318" s="59"/>
      <c r="C1318" s="59"/>
      <c r="D1318" s="59"/>
      <c r="E1318" s="59"/>
      <c r="F1318" s="59"/>
      <c r="G1318" s="59"/>
      <c r="H1318" s="59"/>
      <c r="I1318" s="59"/>
      <c r="J1318" s="59"/>
      <c r="K1318" s="59"/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  <c r="X1318" s="59"/>
      <c r="Y1318" s="59"/>
      <c r="Z1318" s="59"/>
      <c r="AA1318" s="59"/>
      <c r="AB1318" s="59"/>
      <c r="AC1318" s="59"/>
      <c r="AD1318" s="59"/>
      <c r="AE1318" s="59"/>
      <c r="AF1318" s="59"/>
      <c r="AG1318" s="59"/>
      <c r="AH1318" s="59"/>
    </row>
    <row r="1319" spans="2:34" x14ac:dyDescent="0.2">
      <c r="B1319" s="59"/>
      <c r="C1319" s="59"/>
      <c r="D1319" s="59"/>
      <c r="E1319" s="59"/>
      <c r="F1319" s="59"/>
      <c r="G1319" s="59"/>
      <c r="H1319" s="59"/>
      <c r="I1319" s="59"/>
      <c r="J1319" s="59"/>
      <c r="K1319" s="59"/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  <c r="X1319" s="59"/>
      <c r="Y1319" s="59"/>
      <c r="Z1319" s="59"/>
      <c r="AA1319" s="59"/>
      <c r="AB1319" s="59"/>
      <c r="AC1319" s="59"/>
      <c r="AD1319" s="59"/>
      <c r="AE1319" s="59"/>
      <c r="AF1319" s="59"/>
      <c r="AG1319" s="59"/>
      <c r="AH1319" s="59"/>
    </row>
    <row r="1320" spans="2:34" x14ac:dyDescent="0.2">
      <c r="B1320" s="59"/>
      <c r="C1320" s="59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  <c r="X1320" s="59"/>
      <c r="Y1320" s="59"/>
      <c r="Z1320" s="59"/>
      <c r="AA1320" s="59"/>
      <c r="AB1320" s="59"/>
      <c r="AC1320" s="59"/>
      <c r="AD1320" s="59"/>
      <c r="AE1320" s="59"/>
      <c r="AF1320" s="59"/>
      <c r="AG1320" s="59"/>
      <c r="AH1320" s="59"/>
    </row>
    <row r="1321" spans="2:34" x14ac:dyDescent="0.2">
      <c r="B1321" s="59"/>
      <c r="C1321" s="59"/>
      <c r="D1321" s="59"/>
      <c r="E1321" s="59"/>
      <c r="F1321" s="59"/>
      <c r="G1321" s="59"/>
      <c r="H1321" s="59"/>
      <c r="I1321" s="59"/>
      <c r="J1321" s="59"/>
      <c r="K1321" s="59"/>
      <c r="L1321" s="59"/>
      <c r="M1321" s="59"/>
      <c r="N1321" s="59"/>
      <c r="O1321" s="59"/>
      <c r="P1321" s="59"/>
      <c r="Q1321" s="59"/>
      <c r="R1321" s="59"/>
      <c r="S1321" s="59"/>
      <c r="T1321" s="59"/>
      <c r="U1321" s="59"/>
      <c r="V1321" s="59"/>
      <c r="W1321" s="59"/>
      <c r="X1321" s="59"/>
      <c r="Y1321" s="59"/>
      <c r="Z1321" s="59"/>
      <c r="AA1321" s="59"/>
      <c r="AB1321" s="59"/>
      <c r="AC1321" s="59"/>
      <c r="AD1321" s="59"/>
      <c r="AE1321" s="59"/>
      <c r="AF1321" s="59"/>
      <c r="AG1321" s="59"/>
      <c r="AH1321" s="59"/>
    </row>
    <row r="1322" spans="2:34" x14ac:dyDescent="0.2">
      <c r="B1322" s="59"/>
      <c r="C1322" s="59"/>
      <c r="D1322" s="59"/>
      <c r="E1322" s="59"/>
      <c r="F1322" s="59"/>
      <c r="G1322" s="59"/>
      <c r="H1322" s="59"/>
      <c r="I1322" s="59"/>
      <c r="J1322" s="59"/>
      <c r="K1322" s="59"/>
      <c r="L1322" s="59"/>
      <c r="M1322" s="59"/>
      <c r="N1322" s="59"/>
      <c r="O1322" s="59"/>
      <c r="P1322" s="59"/>
      <c r="Q1322" s="59"/>
      <c r="R1322" s="59"/>
      <c r="S1322" s="59"/>
      <c r="T1322" s="59"/>
      <c r="U1322" s="59"/>
      <c r="V1322" s="59"/>
      <c r="W1322" s="59"/>
      <c r="X1322" s="59"/>
      <c r="Y1322" s="59"/>
      <c r="Z1322" s="59"/>
      <c r="AA1322" s="59"/>
      <c r="AB1322" s="59"/>
      <c r="AC1322" s="59"/>
      <c r="AD1322" s="59"/>
      <c r="AE1322" s="59"/>
      <c r="AF1322" s="59"/>
      <c r="AG1322" s="59"/>
      <c r="AH1322" s="59"/>
    </row>
    <row r="1323" spans="2:34" x14ac:dyDescent="0.2">
      <c r="B1323" s="59"/>
      <c r="C1323" s="59"/>
      <c r="D1323" s="59"/>
      <c r="E1323" s="59"/>
      <c r="F1323" s="59"/>
      <c r="G1323" s="59"/>
      <c r="H1323" s="59"/>
      <c r="I1323" s="59"/>
      <c r="J1323" s="59"/>
      <c r="K1323" s="59"/>
      <c r="L1323" s="59"/>
      <c r="M1323" s="59"/>
      <c r="N1323" s="59"/>
      <c r="O1323" s="59"/>
      <c r="P1323" s="59"/>
      <c r="Q1323" s="59"/>
      <c r="R1323" s="59"/>
      <c r="S1323" s="59"/>
      <c r="T1323" s="59"/>
      <c r="U1323" s="59"/>
      <c r="V1323" s="59"/>
      <c r="W1323" s="59"/>
      <c r="X1323" s="59"/>
      <c r="Y1323" s="59"/>
      <c r="Z1323" s="59"/>
      <c r="AA1323" s="59"/>
      <c r="AB1323" s="59"/>
      <c r="AC1323" s="59"/>
      <c r="AD1323" s="59"/>
      <c r="AE1323" s="59"/>
      <c r="AF1323" s="59"/>
      <c r="AG1323" s="59"/>
      <c r="AH1323" s="59"/>
    </row>
    <row r="1324" spans="2:34" x14ac:dyDescent="0.2">
      <c r="B1324" s="59"/>
      <c r="C1324" s="59"/>
      <c r="D1324" s="59"/>
      <c r="E1324" s="59"/>
      <c r="F1324" s="59"/>
      <c r="G1324" s="59"/>
      <c r="H1324" s="59"/>
      <c r="I1324" s="59"/>
      <c r="J1324" s="59"/>
      <c r="K1324" s="59"/>
      <c r="L1324" s="59"/>
      <c r="M1324" s="59"/>
      <c r="N1324" s="59"/>
      <c r="O1324" s="59"/>
      <c r="P1324" s="59"/>
      <c r="Q1324" s="59"/>
      <c r="R1324" s="59"/>
      <c r="S1324" s="59"/>
      <c r="T1324" s="59"/>
      <c r="U1324" s="59"/>
      <c r="V1324" s="59"/>
      <c r="W1324" s="59"/>
      <c r="X1324" s="59"/>
      <c r="Y1324" s="59"/>
      <c r="Z1324" s="59"/>
      <c r="AA1324" s="59"/>
      <c r="AB1324" s="59"/>
      <c r="AC1324" s="59"/>
      <c r="AD1324" s="59"/>
      <c r="AE1324" s="59"/>
      <c r="AF1324" s="59"/>
      <c r="AG1324" s="59"/>
      <c r="AH1324" s="59"/>
    </row>
    <row r="1325" spans="2:34" x14ac:dyDescent="0.2">
      <c r="B1325" s="59"/>
      <c r="C1325" s="59"/>
      <c r="D1325" s="59"/>
      <c r="E1325" s="59"/>
      <c r="F1325" s="59"/>
      <c r="G1325" s="59"/>
      <c r="H1325" s="59"/>
      <c r="I1325" s="59"/>
      <c r="J1325" s="59"/>
      <c r="K1325" s="59"/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  <c r="X1325" s="59"/>
      <c r="Y1325" s="59"/>
      <c r="Z1325" s="59"/>
      <c r="AA1325" s="59"/>
      <c r="AB1325" s="59"/>
      <c r="AC1325" s="59"/>
      <c r="AD1325" s="59"/>
      <c r="AE1325" s="59"/>
      <c r="AF1325" s="59"/>
      <c r="AG1325" s="59"/>
      <c r="AH1325" s="59"/>
    </row>
    <row r="1326" spans="2:34" x14ac:dyDescent="0.2">
      <c r="B1326" s="59"/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  <c r="AA1326" s="59"/>
      <c r="AB1326" s="59"/>
      <c r="AC1326" s="59"/>
      <c r="AD1326" s="59"/>
      <c r="AE1326" s="59"/>
      <c r="AF1326" s="59"/>
      <c r="AG1326" s="59"/>
      <c r="AH1326" s="59"/>
    </row>
    <row r="1327" spans="2:34" x14ac:dyDescent="0.2">
      <c r="B1327" s="59"/>
      <c r="C1327" s="59"/>
      <c r="D1327" s="59"/>
      <c r="E1327" s="59"/>
      <c r="F1327" s="59"/>
      <c r="G1327" s="59"/>
      <c r="H1327" s="59"/>
      <c r="I1327" s="59"/>
      <c r="J1327" s="59"/>
      <c r="K1327" s="59"/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  <c r="X1327" s="59"/>
      <c r="Y1327" s="59"/>
      <c r="Z1327" s="59"/>
      <c r="AA1327" s="59"/>
      <c r="AB1327" s="59"/>
      <c r="AC1327" s="59"/>
      <c r="AD1327" s="59"/>
      <c r="AE1327" s="59"/>
      <c r="AF1327" s="59"/>
      <c r="AG1327" s="59"/>
      <c r="AH1327" s="59"/>
    </row>
    <row r="1328" spans="2:34" x14ac:dyDescent="0.2">
      <c r="B1328" s="59"/>
      <c r="C1328" s="59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  <c r="X1328" s="59"/>
      <c r="Y1328" s="59"/>
      <c r="Z1328" s="59"/>
      <c r="AA1328" s="59"/>
      <c r="AB1328" s="59"/>
      <c r="AC1328" s="59"/>
      <c r="AD1328" s="59"/>
      <c r="AE1328" s="59"/>
      <c r="AF1328" s="59"/>
      <c r="AG1328" s="59"/>
      <c r="AH1328" s="59"/>
    </row>
    <row r="1329" spans="2:34" x14ac:dyDescent="0.2">
      <c r="B1329" s="59"/>
      <c r="C1329" s="59"/>
      <c r="D1329" s="59"/>
      <c r="E1329" s="59"/>
      <c r="F1329" s="59"/>
      <c r="G1329" s="59"/>
      <c r="H1329" s="59"/>
      <c r="I1329" s="59"/>
      <c r="J1329" s="59"/>
      <c r="K1329" s="59"/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  <c r="X1329" s="59"/>
      <c r="Y1329" s="59"/>
      <c r="Z1329" s="59"/>
      <c r="AA1329" s="59"/>
      <c r="AB1329" s="59"/>
      <c r="AC1329" s="59"/>
      <c r="AD1329" s="59"/>
      <c r="AE1329" s="59"/>
      <c r="AF1329" s="59"/>
      <c r="AG1329" s="59"/>
      <c r="AH1329" s="59"/>
    </row>
    <row r="1330" spans="2:34" x14ac:dyDescent="0.2">
      <c r="B1330" s="59"/>
      <c r="C1330" s="59"/>
      <c r="D1330" s="59"/>
      <c r="E1330" s="59"/>
      <c r="F1330" s="59"/>
      <c r="G1330" s="59"/>
      <c r="H1330" s="59"/>
      <c r="I1330" s="59"/>
      <c r="J1330" s="59"/>
      <c r="K1330" s="59"/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  <c r="X1330" s="59"/>
      <c r="Y1330" s="59"/>
      <c r="Z1330" s="59"/>
      <c r="AA1330" s="59"/>
      <c r="AB1330" s="59"/>
      <c r="AC1330" s="59"/>
      <c r="AD1330" s="59"/>
      <c r="AE1330" s="59"/>
      <c r="AF1330" s="59"/>
      <c r="AG1330" s="59"/>
      <c r="AH1330" s="59"/>
    </row>
    <row r="1331" spans="2:34" x14ac:dyDescent="0.2">
      <c r="B1331" s="59"/>
      <c r="C1331" s="59"/>
      <c r="D1331" s="59"/>
      <c r="E1331" s="59"/>
      <c r="F1331" s="59"/>
      <c r="G1331" s="59"/>
      <c r="H1331" s="59"/>
      <c r="I1331" s="59"/>
      <c r="J1331" s="59"/>
      <c r="K1331" s="59"/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  <c r="X1331" s="59"/>
      <c r="Y1331" s="59"/>
      <c r="Z1331" s="59"/>
      <c r="AA1331" s="59"/>
      <c r="AB1331" s="59"/>
      <c r="AC1331" s="59"/>
      <c r="AD1331" s="59"/>
      <c r="AE1331" s="59"/>
      <c r="AF1331" s="59"/>
      <c r="AG1331" s="59"/>
      <c r="AH1331" s="59"/>
    </row>
    <row r="1332" spans="2:34" x14ac:dyDescent="0.2">
      <c r="B1332" s="59"/>
      <c r="C1332" s="59"/>
      <c r="D1332" s="59"/>
      <c r="E1332" s="59"/>
      <c r="F1332" s="59"/>
      <c r="G1332" s="59"/>
      <c r="H1332" s="59"/>
      <c r="I1332" s="59"/>
      <c r="J1332" s="59"/>
      <c r="K1332" s="59"/>
      <c r="L1332" s="59"/>
      <c r="M1332" s="59"/>
      <c r="N1332" s="59"/>
      <c r="O1332" s="59"/>
      <c r="P1332" s="59"/>
      <c r="Q1332" s="59"/>
      <c r="R1332" s="59"/>
      <c r="S1332" s="59"/>
      <c r="T1332" s="59"/>
      <c r="U1332" s="59"/>
      <c r="V1332" s="59"/>
      <c r="W1332" s="59"/>
      <c r="X1332" s="59"/>
      <c r="Y1332" s="59"/>
      <c r="Z1332" s="59"/>
      <c r="AA1332" s="59"/>
      <c r="AB1332" s="59"/>
      <c r="AC1332" s="59"/>
      <c r="AD1332" s="59"/>
      <c r="AE1332" s="59"/>
      <c r="AF1332" s="59"/>
      <c r="AG1332" s="59"/>
      <c r="AH1332" s="59"/>
    </row>
    <row r="1333" spans="2:34" x14ac:dyDescent="0.2">
      <c r="B1333" s="59"/>
      <c r="C1333" s="59"/>
      <c r="D1333" s="59"/>
      <c r="E1333" s="59"/>
      <c r="F1333" s="59"/>
      <c r="G1333" s="59"/>
      <c r="H1333" s="59"/>
      <c r="I1333" s="59"/>
      <c r="J1333" s="59"/>
      <c r="K1333" s="59"/>
      <c r="L1333" s="59"/>
      <c r="M1333" s="59"/>
      <c r="N1333" s="59"/>
      <c r="O1333" s="59"/>
      <c r="P1333" s="59"/>
      <c r="Q1333" s="59"/>
      <c r="R1333" s="59"/>
      <c r="S1333" s="59"/>
      <c r="T1333" s="59"/>
      <c r="U1333" s="59"/>
      <c r="V1333" s="59"/>
      <c r="W1333" s="59"/>
      <c r="X1333" s="59"/>
      <c r="Y1333" s="59"/>
      <c r="Z1333" s="59"/>
      <c r="AA1333" s="59"/>
      <c r="AB1333" s="59"/>
      <c r="AC1333" s="59"/>
      <c r="AD1333" s="59"/>
      <c r="AE1333" s="59"/>
      <c r="AF1333" s="59"/>
      <c r="AG1333" s="59"/>
      <c r="AH1333" s="59"/>
    </row>
    <row r="1334" spans="2:34" x14ac:dyDescent="0.2">
      <c r="B1334" s="59"/>
      <c r="C1334" s="59"/>
      <c r="D1334" s="59"/>
      <c r="E1334" s="59"/>
      <c r="F1334" s="59"/>
      <c r="G1334" s="59"/>
      <c r="H1334" s="59"/>
      <c r="I1334" s="59"/>
      <c r="J1334" s="59"/>
      <c r="K1334" s="59"/>
      <c r="L1334" s="59"/>
      <c r="M1334" s="59"/>
      <c r="N1334" s="59"/>
      <c r="O1334" s="59"/>
      <c r="P1334" s="59"/>
      <c r="Q1334" s="59"/>
      <c r="R1334" s="59"/>
      <c r="S1334" s="59"/>
      <c r="T1334" s="59"/>
      <c r="U1334" s="59"/>
      <c r="V1334" s="59"/>
      <c r="W1334" s="59"/>
      <c r="X1334" s="59"/>
      <c r="Y1334" s="59"/>
      <c r="Z1334" s="59"/>
      <c r="AA1334" s="59"/>
      <c r="AB1334" s="59"/>
      <c r="AC1334" s="59"/>
      <c r="AD1334" s="59"/>
      <c r="AE1334" s="59"/>
      <c r="AF1334" s="59"/>
      <c r="AG1334" s="59"/>
      <c r="AH1334" s="59"/>
    </row>
    <row r="1335" spans="2:34" x14ac:dyDescent="0.2">
      <c r="B1335" s="59"/>
      <c r="C1335" s="59"/>
      <c r="D1335" s="59"/>
      <c r="E1335" s="59"/>
      <c r="F1335" s="59"/>
      <c r="G1335" s="59"/>
      <c r="H1335" s="59"/>
      <c r="I1335" s="59"/>
      <c r="J1335" s="59"/>
      <c r="K1335" s="59"/>
      <c r="L1335" s="59"/>
      <c r="M1335" s="59"/>
      <c r="N1335" s="59"/>
      <c r="O1335" s="59"/>
      <c r="P1335" s="59"/>
      <c r="Q1335" s="59"/>
      <c r="R1335" s="59"/>
      <c r="S1335" s="59"/>
      <c r="T1335" s="59"/>
      <c r="U1335" s="59"/>
      <c r="V1335" s="59"/>
      <c r="W1335" s="59"/>
      <c r="X1335" s="59"/>
      <c r="Y1335" s="59"/>
      <c r="Z1335" s="59"/>
      <c r="AA1335" s="59"/>
      <c r="AB1335" s="59"/>
      <c r="AC1335" s="59"/>
      <c r="AD1335" s="59"/>
      <c r="AE1335" s="59"/>
      <c r="AF1335" s="59"/>
      <c r="AG1335" s="59"/>
      <c r="AH1335" s="59"/>
    </row>
    <row r="1336" spans="2:34" x14ac:dyDescent="0.2">
      <c r="B1336" s="59"/>
      <c r="C1336" s="59"/>
      <c r="D1336" s="59"/>
      <c r="E1336" s="59"/>
      <c r="F1336" s="59"/>
      <c r="G1336" s="59"/>
      <c r="H1336" s="59"/>
      <c r="I1336" s="59"/>
      <c r="J1336" s="59"/>
      <c r="K1336" s="59"/>
      <c r="L1336" s="59"/>
      <c r="M1336" s="59"/>
      <c r="N1336" s="59"/>
      <c r="O1336" s="59"/>
      <c r="P1336" s="59"/>
      <c r="Q1336" s="59"/>
      <c r="R1336" s="59"/>
      <c r="S1336" s="59"/>
      <c r="T1336" s="59"/>
      <c r="U1336" s="59"/>
      <c r="V1336" s="59"/>
      <c r="W1336" s="59"/>
      <c r="X1336" s="59"/>
      <c r="Y1336" s="59"/>
      <c r="Z1336" s="59"/>
      <c r="AA1336" s="59"/>
      <c r="AB1336" s="59"/>
      <c r="AC1336" s="59"/>
      <c r="AD1336" s="59"/>
      <c r="AE1336" s="59"/>
      <c r="AF1336" s="59"/>
      <c r="AG1336" s="59"/>
      <c r="AH1336" s="59"/>
    </row>
    <row r="1337" spans="2:34" x14ac:dyDescent="0.2">
      <c r="B1337" s="59"/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  <c r="X1337" s="59"/>
      <c r="Y1337" s="59"/>
      <c r="Z1337" s="59"/>
      <c r="AA1337" s="59"/>
      <c r="AB1337" s="59"/>
      <c r="AC1337" s="59"/>
      <c r="AD1337" s="59"/>
      <c r="AE1337" s="59"/>
      <c r="AF1337" s="59"/>
      <c r="AG1337" s="59"/>
      <c r="AH1337" s="59"/>
    </row>
    <row r="1338" spans="2:34" x14ac:dyDescent="0.2">
      <c r="B1338" s="59"/>
      <c r="C1338" s="59"/>
      <c r="D1338" s="59"/>
      <c r="E1338" s="59"/>
      <c r="F1338" s="59"/>
      <c r="G1338" s="59"/>
      <c r="H1338" s="59"/>
      <c r="I1338" s="59"/>
      <c r="J1338" s="59"/>
      <c r="K1338" s="59"/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  <c r="X1338" s="59"/>
      <c r="Y1338" s="59"/>
      <c r="Z1338" s="59"/>
      <c r="AA1338" s="59"/>
      <c r="AB1338" s="59"/>
      <c r="AC1338" s="59"/>
      <c r="AD1338" s="59"/>
      <c r="AE1338" s="59"/>
      <c r="AF1338" s="59"/>
      <c r="AG1338" s="59"/>
      <c r="AH1338" s="59"/>
    </row>
    <row r="1339" spans="2:34" x14ac:dyDescent="0.2">
      <c r="B1339" s="59"/>
      <c r="C1339" s="59"/>
      <c r="D1339" s="59"/>
      <c r="E1339" s="59"/>
      <c r="F1339" s="59"/>
      <c r="G1339" s="59"/>
      <c r="H1339" s="59"/>
      <c r="I1339" s="59"/>
      <c r="J1339" s="59"/>
      <c r="K1339" s="59"/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  <c r="X1339" s="59"/>
      <c r="Y1339" s="59"/>
      <c r="Z1339" s="59"/>
      <c r="AA1339" s="59"/>
      <c r="AB1339" s="59"/>
      <c r="AC1339" s="59"/>
      <c r="AD1339" s="59"/>
      <c r="AE1339" s="59"/>
      <c r="AF1339" s="59"/>
      <c r="AG1339" s="59"/>
      <c r="AH1339" s="59"/>
    </row>
    <row r="1340" spans="2:34" x14ac:dyDescent="0.2">
      <c r="B1340" s="59"/>
      <c r="C1340" s="59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  <c r="X1340" s="59"/>
      <c r="Y1340" s="59"/>
      <c r="Z1340" s="59"/>
      <c r="AA1340" s="59"/>
      <c r="AB1340" s="59"/>
      <c r="AC1340" s="59"/>
      <c r="AD1340" s="59"/>
      <c r="AE1340" s="59"/>
      <c r="AF1340" s="59"/>
      <c r="AG1340" s="59"/>
      <c r="AH1340" s="59"/>
    </row>
    <row r="1341" spans="2:34" x14ac:dyDescent="0.2">
      <c r="B1341" s="59"/>
      <c r="C1341" s="59"/>
      <c r="D1341" s="59"/>
      <c r="E1341" s="59"/>
      <c r="F1341" s="59"/>
      <c r="G1341" s="59"/>
      <c r="H1341" s="59"/>
      <c r="I1341" s="59"/>
      <c r="J1341" s="59"/>
      <c r="K1341" s="59"/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  <c r="X1341" s="59"/>
      <c r="Y1341" s="59"/>
      <c r="Z1341" s="59"/>
      <c r="AA1341" s="59"/>
      <c r="AB1341" s="59"/>
      <c r="AC1341" s="59"/>
      <c r="AD1341" s="59"/>
      <c r="AE1341" s="59"/>
      <c r="AF1341" s="59"/>
      <c r="AG1341" s="59"/>
      <c r="AH1341" s="59"/>
    </row>
    <row r="1342" spans="2:34" x14ac:dyDescent="0.2">
      <c r="B1342" s="59"/>
      <c r="C1342" s="59"/>
      <c r="D1342" s="59"/>
      <c r="E1342" s="59"/>
      <c r="F1342" s="59"/>
      <c r="G1342" s="59"/>
      <c r="H1342" s="59"/>
      <c r="I1342" s="59"/>
      <c r="J1342" s="59"/>
      <c r="K1342" s="59"/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  <c r="X1342" s="59"/>
      <c r="Y1342" s="59"/>
      <c r="Z1342" s="59"/>
      <c r="AA1342" s="59"/>
      <c r="AB1342" s="59"/>
      <c r="AC1342" s="59"/>
      <c r="AD1342" s="59"/>
      <c r="AE1342" s="59"/>
      <c r="AF1342" s="59"/>
      <c r="AG1342" s="59"/>
      <c r="AH1342" s="59"/>
    </row>
    <row r="1343" spans="2:34" x14ac:dyDescent="0.2">
      <c r="B1343" s="59"/>
      <c r="C1343" s="59"/>
      <c r="D1343" s="59"/>
      <c r="E1343" s="59"/>
      <c r="F1343" s="59"/>
      <c r="G1343" s="59"/>
      <c r="H1343" s="59"/>
      <c r="I1343" s="59"/>
      <c r="J1343" s="59"/>
      <c r="K1343" s="59"/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  <c r="X1343" s="59"/>
      <c r="Y1343" s="59"/>
      <c r="Z1343" s="59"/>
      <c r="AA1343" s="59"/>
      <c r="AB1343" s="59"/>
      <c r="AC1343" s="59"/>
      <c r="AD1343" s="59"/>
      <c r="AE1343" s="59"/>
      <c r="AF1343" s="59"/>
      <c r="AG1343" s="59"/>
      <c r="AH1343" s="59"/>
    </row>
    <row r="1344" spans="2:34" x14ac:dyDescent="0.2">
      <c r="B1344" s="59"/>
      <c r="C1344" s="59"/>
      <c r="D1344" s="59"/>
      <c r="E1344" s="59"/>
      <c r="F1344" s="59"/>
      <c r="G1344" s="59"/>
      <c r="H1344" s="59"/>
      <c r="I1344" s="59"/>
      <c r="J1344" s="59"/>
      <c r="K1344" s="59"/>
      <c r="L1344" s="59"/>
      <c r="M1344" s="59"/>
      <c r="N1344" s="59"/>
      <c r="O1344" s="59"/>
      <c r="P1344" s="59"/>
      <c r="Q1344" s="59"/>
      <c r="R1344" s="59"/>
      <c r="S1344" s="59"/>
      <c r="T1344" s="59"/>
      <c r="U1344" s="59"/>
      <c r="V1344" s="59"/>
      <c r="W1344" s="59"/>
      <c r="X1344" s="59"/>
      <c r="Y1344" s="59"/>
      <c r="Z1344" s="59"/>
      <c r="AA1344" s="59"/>
      <c r="AB1344" s="59"/>
      <c r="AC1344" s="59"/>
      <c r="AD1344" s="59"/>
      <c r="AE1344" s="59"/>
      <c r="AF1344" s="59"/>
      <c r="AG1344" s="59"/>
      <c r="AH1344" s="59"/>
    </row>
    <row r="1345" spans="2:34" x14ac:dyDescent="0.2">
      <c r="B1345" s="59"/>
      <c r="C1345" s="59"/>
      <c r="D1345" s="59"/>
      <c r="E1345" s="59"/>
      <c r="F1345" s="59"/>
      <c r="G1345" s="59"/>
      <c r="H1345" s="59"/>
      <c r="I1345" s="59"/>
      <c r="J1345" s="59"/>
      <c r="K1345" s="59"/>
      <c r="L1345" s="59"/>
      <c r="M1345" s="59"/>
      <c r="N1345" s="59"/>
      <c r="O1345" s="59"/>
      <c r="P1345" s="59"/>
      <c r="Q1345" s="59"/>
      <c r="R1345" s="59"/>
      <c r="S1345" s="59"/>
      <c r="T1345" s="59"/>
      <c r="U1345" s="59"/>
      <c r="V1345" s="59"/>
      <c r="W1345" s="59"/>
      <c r="X1345" s="59"/>
      <c r="Y1345" s="59"/>
      <c r="Z1345" s="59"/>
      <c r="AA1345" s="59"/>
      <c r="AB1345" s="59"/>
      <c r="AC1345" s="59"/>
      <c r="AD1345" s="59"/>
      <c r="AE1345" s="59"/>
      <c r="AF1345" s="59"/>
      <c r="AG1345" s="59"/>
      <c r="AH1345" s="59"/>
    </row>
    <row r="1346" spans="2:34" x14ac:dyDescent="0.2">
      <c r="B1346" s="59"/>
      <c r="C1346" s="59"/>
      <c r="D1346" s="59"/>
      <c r="E1346" s="59"/>
      <c r="F1346" s="59"/>
      <c r="G1346" s="59"/>
      <c r="H1346" s="59"/>
      <c r="I1346" s="59"/>
      <c r="J1346" s="59"/>
      <c r="K1346" s="59"/>
      <c r="L1346" s="59"/>
      <c r="M1346" s="59"/>
      <c r="N1346" s="59"/>
      <c r="O1346" s="59"/>
      <c r="P1346" s="59"/>
      <c r="Q1346" s="59"/>
      <c r="R1346" s="59"/>
      <c r="S1346" s="59"/>
      <c r="T1346" s="59"/>
      <c r="U1346" s="59"/>
      <c r="V1346" s="59"/>
      <c r="W1346" s="59"/>
      <c r="X1346" s="59"/>
      <c r="Y1346" s="59"/>
      <c r="Z1346" s="59"/>
      <c r="AA1346" s="59"/>
      <c r="AB1346" s="59"/>
      <c r="AC1346" s="59"/>
      <c r="AD1346" s="59"/>
      <c r="AE1346" s="59"/>
      <c r="AF1346" s="59"/>
      <c r="AG1346" s="59"/>
      <c r="AH1346" s="59"/>
    </row>
    <row r="1347" spans="2:34" x14ac:dyDescent="0.2">
      <c r="B1347" s="59"/>
      <c r="C1347" s="59"/>
      <c r="D1347" s="59"/>
      <c r="E1347" s="59"/>
      <c r="F1347" s="59"/>
      <c r="G1347" s="59"/>
      <c r="H1347" s="59"/>
      <c r="I1347" s="59"/>
      <c r="J1347" s="59"/>
      <c r="K1347" s="59"/>
      <c r="L1347" s="59"/>
      <c r="M1347" s="59"/>
      <c r="N1347" s="59"/>
      <c r="O1347" s="59"/>
      <c r="P1347" s="59"/>
      <c r="Q1347" s="59"/>
      <c r="R1347" s="59"/>
      <c r="S1347" s="59"/>
      <c r="T1347" s="59"/>
      <c r="U1347" s="59"/>
      <c r="V1347" s="59"/>
      <c r="W1347" s="59"/>
      <c r="X1347" s="59"/>
      <c r="Y1347" s="59"/>
      <c r="Z1347" s="59"/>
      <c r="AA1347" s="59"/>
      <c r="AB1347" s="59"/>
      <c r="AC1347" s="59"/>
      <c r="AD1347" s="59"/>
      <c r="AE1347" s="59"/>
      <c r="AF1347" s="59"/>
      <c r="AG1347" s="59"/>
      <c r="AH1347" s="59"/>
    </row>
    <row r="1348" spans="2:34" x14ac:dyDescent="0.2">
      <c r="B1348" s="59"/>
      <c r="C1348" s="59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  <c r="X1348" s="59"/>
      <c r="Y1348" s="59"/>
      <c r="Z1348" s="59"/>
      <c r="AA1348" s="59"/>
      <c r="AB1348" s="59"/>
      <c r="AC1348" s="59"/>
      <c r="AD1348" s="59"/>
      <c r="AE1348" s="59"/>
      <c r="AF1348" s="59"/>
      <c r="AG1348" s="59"/>
      <c r="AH1348" s="59"/>
    </row>
    <row r="1349" spans="2:34" x14ac:dyDescent="0.2">
      <c r="B1349" s="59"/>
      <c r="C1349" s="59"/>
      <c r="D1349" s="59"/>
      <c r="E1349" s="59"/>
      <c r="F1349" s="59"/>
      <c r="G1349" s="59"/>
      <c r="H1349" s="59"/>
      <c r="I1349" s="59"/>
      <c r="J1349" s="59"/>
      <c r="K1349" s="59"/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  <c r="X1349" s="59"/>
      <c r="Y1349" s="59"/>
      <c r="Z1349" s="59"/>
      <c r="AA1349" s="59"/>
      <c r="AB1349" s="59"/>
      <c r="AC1349" s="59"/>
      <c r="AD1349" s="59"/>
      <c r="AE1349" s="59"/>
      <c r="AF1349" s="59"/>
      <c r="AG1349" s="59"/>
      <c r="AH1349" s="59"/>
    </row>
    <row r="1350" spans="2:34" x14ac:dyDescent="0.2">
      <c r="B1350" s="59"/>
      <c r="C1350" s="59"/>
      <c r="D1350" s="59"/>
      <c r="E1350" s="59"/>
      <c r="F1350" s="59"/>
      <c r="G1350" s="59"/>
      <c r="H1350" s="59"/>
      <c r="I1350" s="59"/>
      <c r="J1350" s="59"/>
      <c r="K1350" s="59"/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  <c r="X1350" s="59"/>
      <c r="Y1350" s="59"/>
      <c r="Z1350" s="59"/>
      <c r="AA1350" s="59"/>
      <c r="AB1350" s="59"/>
      <c r="AC1350" s="59"/>
      <c r="AD1350" s="59"/>
      <c r="AE1350" s="59"/>
      <c r="AF1350" s="59"/>
      <c r="AG1350" s="59"/>
      <c r="AH1350" s="59"/>
    </row>
    <row r="1351" spans="2:34" x14ac:dyDescent="0.2">
      <c r="B1351" s="59"/>
      <c r="C1351" s="59"/>
      <c r="D1351" s="59"/>
      <c r="E1351" s="59"/>
      <c r="F1351" s="59"/>
      <c r="G1351" s="59"/>
      <c r="H1351" s="59"/>
      <c r="I1351" s="59"/>
      <c r="J1351" s="59"/>
      <c r="K1351" s="59"/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  <c r="X1351" s="59"/>
      <c r="Y1351" s="59"/>
      <c r="Z1351" s="59"/>
      <c r="AA1351" s="59"/>
      <c r="AB1351" s="59"/>
      <c r="AC1351" s="59"/>
      <c r="AD1351" s="59"/>
      <c r="AE1351" s="59"/>
      <c r="AF1351" s="59"/>
      <c r="AG1351" s="59"/>
      <c r="AH1351" s="59"/>
    </row>
    <row r="1352" spans="2:34" x14ac:dyDescent="0.2">
      <c r="B1352" s="59"/>
      <c r="C1352" s="59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  <c r="X1352" s="59"/>
      <c r="Y1352" s="59"/>
      <c r="Z1352" s="59"/>
      <c r="AA1352" s="59"/>
      <c r="AB1352" s="59"/>
      <c r="AC1352" s="59"/>
      <c r="AD1352" s="59"/>
      <c r="AE1352" s="59"/>
      <c r="AF1352" s="59"/>
      <c r="AG1352" s="59"/>
      <c r="AH1352" s="59"/>
    </row>
    <row r="1353" spans="2:34" x14ac:dyDescent="0.2">
      <c r="B1353" s="59"/>
      <c r="C1353" s="59"/>
      <c r="D1353" s="59"/>
      <c r="E1353" s="59"/>
      <c r="F1353" s="59"/>
      <c r="G1353" s="59"/>
      <c r="H1353" s="59"/>
      <c r="I1353" s="59"/>
      <c r="J1353" s="59"/>
      <c r="K1353" s="59"/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  <c r="X1353" s="59"/>
      <c r="Y1353" s="59"/>
      <c r="Z1353" s="59"/>
      <c r="AA1353" s="59"/>
      <c r="AB1353" s="59"/>
      <c r="AC1353" s="59"/>
      <c r="AD1353" s="59"/>
      <c r="AE1353" s="59"/>
      <c r="AF1353" s="59"/>
      <c r="AG1353" s="59"/>
      <c r="AH1353" s="59"/>
    </row>
    <row r="1354" spans="2:34" x14ac:dyDescent="0.2">
      <c r="B1354" s="59"/>
      <c r="C1354" s="59"/>
      <c r="D1354" s="59"/>
      <c r="E1354" s="59"/>
      <c r="F1354" s="59"/>
      <c r="G1354" s="59"/>
      <c r="H1354" s="59"/>
      <c r="I1354" s="59"/>
      <c r="J1354" s="59"/>
      <c r="K1354" s="59"/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  <c r="X1354" s="59"/>
      <c r="Y1354" s="59"/>
      <c r="Z1354" s="59"/>
      <c r="AA1354" s="59"/>
      <c r="AB1354" s="59"/>
      <c r="AC1354" s="59"/>
      <c r="AD1354" s="59"/>
      <c r="AE1354" s="59"/>
      <c r="AF1354" s="59"/>
      <c r="AG1354" s="59"/>
      <c r="AH1354" s="59"/>
    </row>
    <row r="1355" spans="2:34" x14ac:dyDescent="0.2">
      <c r="B1355" s="59"/>
      <c r="C1355" s="59"/>
      <c r="D1355" s="59"/>
      <c r="E1355" s="59"/>
      <c r="F1355" s="59"/>
      <c r="G1355" s="59"/>
      <c r="H1355" s="59"/>
      <c r="I1355" s="59"/>
      <c r="J1355" s="59"/>
      <c r="K1355" s="59"/>
      <c r="L1355" s="59"/>
      <c r="M1355" s="59"/>
      <c r="N1355" s="59"/>
      <c r="O1355" s="59"/>
      <c r="P1355" s="59"/>
      <c r="Q1355" s="59"/>
      <c r="R1355" s="59"/>
      <c r="S1355" s="59"/>
      <c r="T1355" s="59"/>
      <c r="U1355" s="59"/>
      <c r="V1355" s="59"/>
      <c r="W1355" s="59"/>
      <c r="X1355" s="59"/>
      <c r="Y1355" s="59"/>
      <c r="Z1355" s="59"/>
      <c r="AA1355" s="59"/>
      <c r="AB1355" s="59"/>
      <c r="AC1355" s="59"/>
      <c r="AD1355" s="59"/>
      <c r="AE1355" s="59"/>
      <c r="AF1355" s="59"/>
      <c r="AG1355" s="59"/>
      <c r="AH1355" s="59"/>
    </row>
    <row r="1356" spans="2:34" x14ac:dyDescent="0.2">
      <c r="B1356" s="59"/>
      <c r="C1356" s="59"/>
      <c r="D1356" s="59"/>
      <c r="E1356" s="59"/>
      <c r="F1356" s="59"/>
      <c r="G1356" s="59"/>
      <c r="H1356" s="59"/>
      <c r="I1356" s="59"/>
      <c r="J1356" s="59"/>
      <c r="K1356" s="59"/>
      <c r="L1356" s="59"/>
      <c r="M1356" s="59"/>
      <c r="N1356" s="59"/>
      <c r="O1356" s="59"/>
      <c r="P1356" s="59"/>
      <c r="Q1356" s="59"/>
      <c r="R1356" s="59"/>
      <c r="S1356" s="59"/>
      <c r="T1356" s="59"/>
      <c r="U1356" s="59"/>
      <c r="V1356" s="59"/>
      <c r="W1356" s="59"/>
      <c r="X1356" s="59"/>
      <c r="Y1356" s="59"/>
      <c r="Z1356" s="59"/>
      <c r="AA1356" s="59"/>
      <c r="AB1356" s="59"/>
      <c r="AC1356" s="59"/>
      <c r="AD1356" s="59"/>
      <c r="AE1356" s="59"/>
      <c r="AF1356" s="59"/>
      <c r="AG1356" s="59"/>
      <c r="AH1356" s="59"/>
    </row>
    <row r="1357" spans="2:34" x14ac:dyDescent="0.2">
      <c r="B1357" s="59"/>
      <c r="C1357" s="59"/>
      <c r="D1357" s="59"/>
      <c r="E1357" s="59"/>
      <c r="F1357" s="59"/>
      <c r="G1357" s="59"/>
      <c r="H1357" s="59"/>
      <c r="I1357" s="59"/>
      <c r="J1357" s="59"/>
      <c r="K1357" s="59"/>
      <c r="L1357" s="59"/>
      <c r="M1357" s="59"/>
      <c r="N1357" s="59"/>
      <c r="O1357" s="59"/>
      <c r="P1357" s="59"/>
      <c r="Q1357" s="59"/>
      <c r="R1357" s="59"/>
      <c r="S1357" s="59"/>
      <c r="T1357" s="59"/>
      <c r="U1357" s="59"/>
      <c r="V1357" s="59"/>
      <c r="W1357" s="59"/>
      <c r="X1357" s="59"/>
      <c r="Y1357" s="59"/>
      <c r="Z1357" s="59"/>
      <c r="AA1357" s="59"/>
      <c r="AB1357" s="59"/>
      <c r="AC1357" s="59"/>
      <c r="AD1357" s="59"/>
      <c r="AE1357" s="59"/>
      <c r="AF1357" s="59"/>
      <c r="AG1357" s="59"/>
      <c r="AH1357" s="59"/>
    </row>
    <row r="1358" spans="2:34" x14ac:dyDescent="0.2">
      <c r="B1358" s="59"/>
      <c r="C1358" s="59"/>
      <c r="D1358" s="59"/>
      <c r="E1358" s="59"/>
      <c r="F1358" s="59"/>
      <c r="G1358" s="59"/>
      <c r="H1358" s="59"/>
      <c r="I1358" s="59"/>
      <c r="J1358" s="59"/>
      <c r="K1358" s="59"/>
      <c r="L1358" s="59"/>
      <c r="M1358" s="59"/>
      <c r="N1358" s="59"/>
      <c r="O1358" s="59"/>
      <c r="P1358" s="59"/>
      <c r="Q1358" s="59"/>
      <c r="R1358" s="59"/>
      <c r="S1358" s="59"/>
      <c r="T1358" s="59"/>
      <c r="U1358" s="59"/>
      <c r="V1358" s="59"/>
      <c r="W1358" s="59"/>
      <c r="X1358" s="59"/>
      <c r="Y1358" s="59"/>
      <c r="Z1358" s="59"/>
      <c r="AA1358" s="59"/>
      <c r="AB1358" s="59"/>
      <c r="AC1358" s="59"/>
      <c r="AD1358" s="59"/>
      <c r="AE1358" s="59"/>
      <c r="AF1358" s="59"/>
      <c r="AG1358" s="59"/>
      <c r="AH1358" s="59"/>
    </row>
    <row r="1359" spans="2:34" x14ac:dyDescent="0.2">
      <c r="B1359" s="59"/>
      <c r="C1359" s="59"/>
      <c r="D1359" s="59"/>
      <c r="E1359" s="59"/>
      <c r="F1359" s="59"/>
      <c r="G1359" s="59"/>
      <c r="H1359" s="59"/>
      <c r="I1359" s="59"/>
      <c r="J1359" s="59"/>
      <c r="K1359" s="59"/>
      <c r="L1359" s="59"/>
      <c r="M1359" s="59"/>
      <c r="N1359" s="59"/>
      <c r="O1359" s="59"/>
      <c r="P1359" s="59"/>
      <c r="Q1359" s="59"/>
      <c r="R1359" s="59"/>
      <c r="S1359" s="59"/>
      <c r="T1359" s="59"/>
      <c r="U1359" s="59"/>
      <c r="V1359" s="59"/>
      <c r="W1359" s="59"/>
      <c r="X1359" s="59"/>
      <c r="Y1359" s="59"/>
      <c r="Z1359" s="59"/>
      <c r="AA1359" s="59"/>
      <c r="AB1359" s="59"/>
      <c r="AC1359" s="59"/>
      <c r="AD1359" s="59"/>
      <c r="AE1359" s="59"/>
      <c r="AF1359" s="59"/>
      <c r="AG1359" s="59"/>
      <c r="AH1359" s="59"/>
    </row>
    <row r="1360" spans="2:34" x14ac:dyDescent="0.2">
      <c r="B1360" s="59"/>
      <c r="C1360" s="59"/>
      <c r="D1360" s="59"/>
      <c r="E1360" s="59"/>
      <c r="F1360" s="59"/>
      <c r="G1360" s="59"/>
      <c r="H1360" s="59"/>
      <c r="I1360" s="59"/>
      <c r="J1360" s="59"/>
      <c r="K1360" s="59"/>
      <c r="L1360" s="59"/>
      <c r="M1360" s="59"/>
      <c r="N1360" s="59"/>
      <c r="O1360" s="59"/>
      <c r="P1360" s="59"/>
      <c r="Q1360" s="59"/>
      <c r="R1360" s="59"/>
      <c r="S1360" s="59"/>
      <c r="T1360" s="59"/>
      <c r="U1360" s="59"/>
      <c r="V1360" s="59"/>
      <c r="W1360" s="59"/>
      <c r="X1360" s="59"/>
      <c r="Y1360" s="59"/>
      <c r="Z1360" s="59"/>
      <c r="AA1360" s="59"/>
      <c r="AB1360" s="59"/>
      <c r="AC1360" s="59"/>
      <c r="AD1360" s="59"/>
      <c r="AE1360" s="59"/>
      <c r="AF1360" s="59"/>
      <c r="AG1360" s="59"/>
      <c r="AH1360" s="59"/>
    </row>
    <row r="1361" spans="2:34" x14ac:dyDescent="0.2">
      <c r="B1361" s="59"/>
      <c r="C1361" s="59"/>
      <c r="D1361" s="59"/>
      <c r="E1361" s="59"/>
      <c r="F1361" s="59"/>
      <c r="G1361" s="59"/>
      <c r="H1361" s="59"/>
      <c r="I1361" s="59"/>
      <c r="J1361" s="59"/>
      <c r="K1361" s="59"/>
      <c r="L1361" s="59"/>
      <c r="M1361" s="59"/>
      <c r="N1361" s="59"/>
      <c r="O1361" s="59"/>
      <c r="P1361" s="59"/>
      <c r="Q1361" s="59"/>
      <c r="R1361" s="59"/>
      <c r="S1361" s="59"/>
      <c r="T1361" s="59"/>
      <c r="U1361" s="59"/>
      <c r="V1361" s="59"/>
      <c r="W1361" s="59"/>
      <c r="X1361" s="59"/>
      <c r="Y1361" s="59"/>
      <c r="Z1361" s="59"/>
      <c r="AA1361" s="59"/>
      <c r="AB1361" s="59"/>
      <c r="AC1361" s="59"/>
      <c r="AD1361" s="59"/>
      <c r="AE1361" s="59"/>
      <c r="AF1361" s="59"/>
      <c r="AG1361" s="59"/>
      <c r="AH1361" s="59"/>
    </row>
    <row r="1362" spans="2:34" x14ac:dyDescent="0.2">
      <c r="B1362" s="59"/>
      <c r="C1362" s="59"/>
      <c r="D1362" s="59"/>
      <c r="E1362" s="59"/>
      <c r="F1362" s="59"/>
      <c r="G1362" s="59"/>
      <c r="H1362" s="59"/>
      <c r="I1362" s="59"/>
      <c r="J1362" s="59"/>
      <c r="K1362" s="59"/>
      <c r="L1362" s="59"/>
      <c r="M1362" s="59"/>
      <c r="N1362" s="59"/>
      <c r="O1362" s="59"/>
      <c r="P1362" s="59"/>
      <c r="Q1362" s="59"/>
      <c r="R1362" s="59"/>
      <c r="S1362" s="59"/>
      <c r="T1362" s="59"/>
      <c r="U1362" s="59"/>
      <c r="V1362" s="59"/>
      <c r="W1362" s="59"/>
      <c r="X1362" s="59"/>
      <c r="Y1362" s="59"/>
      <c r="Z1362" s="59"/>
      <c r="AA1362" s="59"/>
      <c r="AB1362" s="59"/>
      <c r="AC1362" s="59"/>
      <c r="AD1362" s="59"/>
      <c r="AE1362" s="59"/>
      <c r="AF1362" s="59"/>
      <c r="AG1362" s="59"/>
      <c r="AH1362" s="59"/>
    </row>
    <row r="1363" spans="2:34" x14ac:dyDescent="0.2">
      <c r="B1363" s="59"/>
      <c r="C1363" s="59"/>
      <c r="D1363" s="59"/>
      <c r="E1363" s="59"/>
      <c r="F1363" s="59"/>
      <c r="G1363" s="59"/>
      <c r="H1363" s="59"/>
      <c r="I1363" s="59"/>
      <c r="J1363" s="59"/>
      <c r="K1363" s="59"/>
      <c r="L1363" s="59"/>
      <c r="M1363" s="59"/>
      <c r="N1363" s="59"/>
      <c r="O1363" s="59"/>
      <c r="P1363" s="59"/>
      <c r="Q1363" s="59"/>
      <c r="R1363" s="59"/>
      <c r="S1363" s="59"/>
      <c r="T1363" s="59"/>
      <c r="U1363" s="59"/>
      <c r="V1363" s="59"/>
      <c r="W1363" s="59"/>
      <c r="X1363" s="59"/>
      <c r="Y1363" s="59"/>
      <c r="Z1363" s="59"/>
      <c r="AA1363" s="59"/>
      <c r="AB1363" s="59"/>
      <c r="AC1363" s="59"/>
      <c r="AD1363" s="59"/>
      <c r="AE1363" s="59"/>
      <c r="AF1363" s="59"/>
      <c r="AG1363" s="59"/>
      <c r="AH1363" s="59"/>
    </row>
  </sheetData>
  <mergeCells count="6">
    <mergeCell ref="A1:O1"/>
    <mergeCell ref="A2:O2"/>
    <mergeCell ref="B4:E4"/>
    <mergeCell ref="A4:A6"/>
    <mergeCell ref="F5:H5"/>
    <mergeCell ref="F4:O4"/>
  </mergeCells>
  <printOptions horizontalCentered="1"/>
  <pageMargins left="0.25" right="0.21" top="0.28999999999999998" bottom="0.45" header="0" footer="0"/>
  <pageSetup scale="43" orientation="landscape" r:id="rId1"/>
  <headerFooter alignWithMargins="0">
    <oddFooter>&amp;L&amp;20Attachment 2 of 2&amp;C&amp;20&amp;D&amp;R&amp;20Lippman Consulting,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Document</vt:lpstr>
      <vt:lpstr>TransCanada Map</vt:lpstr>
      <vt:lpstr>TransCanadaDataSheet</vt:lpstr>
      <vt:lpstr>'TransCanada Map'!Print_Area</vt:lpstr>
      <vt:lpstr>TransCanadaDataSheet!Print_Area</vt:lpstr>
    </vt:vector>
  </TitlesOfParts>
  <Company>Lippman Consulting,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Beatrice</dc:creator>
  <cp:lastModifiedBy>Jan Havlíček</cp:lastModifiedBy>
  <cp:lastPrinted>2001-10-25T18:40:36Z</cp:lastPrinted>
  <dcterms:created xsi:type="dcterms:W3CDTF">2001-10-25T18:39:39Z</dcterms:created>
  <dcterms:modified xsi:type="dcterms:W3CDTF">2023-09-17T14:27:52Z</dcterms:modified>
</cp:coreProperties>
</file>