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9F8C86-011E-4E9A-8269-E7FD976A0C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6" i="1"/>
  <c r="B20" i="1"/>
  <c r="B24" i="1"/>
</calcChain>
</file>

<file path=xl/sharedStrings.xml><?xml version="1.0" encoding="utf-8"?>
<sst xmlns="http://schemas.openxmlformats.org/spreadsheetml/2006/main" count="22" uniqueCount="17">
  <si>
    <t>Government Affairs - EGM, EIM and ENW</t>
  </si>
  <si>
    <t>Headcount</t>
  </si>
  <si>
    <t>Budget</t>
  </si>
  <si>
    <t>Discretionary</t>
  </si>
  <si>
    <t xml:space="preserve">     Retainers - Lobbying</t>
  </si>
  <si>
    <t xml:space="preserve">                    - Trade</t>
  </si>
  <si>
    <t>Estimated Budget and Headcount for 2002</t>
  </si>
  <si>
    <t xml:space="preserve">                    - CFTC</t>
  </si>
  <si>
    <t xml:space="preserve"> </t>
  </si>
  <si>
    <t>Total</t>
  </si>
  <si>
    <t xml:space="preserve">    Travel </t>
  </si>
  <si>
    <t xml:space="preserve">    Computers</t>
  </si>
  <si>
    <t xml:space="preserve">    Office Supplies</t>
  </si>
  <si>
    <t xml:space="preserve">    Training</t>
  </si>
  <si>
    <t xml:space="preserve">    Subscriptions</t>
  </si>
  <si>
    <t xml:space="preserve">    Communications</t>
  </si>
  <si>
    <t xml:space="preserve">   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</si>
</sst>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selection activeCell="B1" sqref="B1"/>
    </sheetView>
  </sheetViews>
  <sheetFormatPr defaultRowHeight="12.75" x14ac:dyDescent="0.2"/>
  <cols>
    <col min="1" max="1" width="26.42578125" customWidth="1"/>
  </cols>
  <sheetData>
    <row r="2" spans="1:2" x14ac:dyDescent="0.2">
      <c r="A2" s="1" t="s">
        <v>0</v>
      </c>
    </row>
    <row r="3" spans="1:2" x14ac:dyDescent="0.2">
      <c r="A3" s="1" t="s">
        <v>6</v>
      </c>
    </row>
    <row r="5" spans="1:2" x14ac:dyDescent="0.2">
      <c r="A5" s="1" t="s">
        <v>1</v>
      </c>
      <c r="B5">
        <v>4</v>
      </c>
    </row>
    <row r="6" spans="1:2" x14ac:dyDescent="0.2">
      <c r="A6" s="1"/>
    </row>
    <row r="7" spans="1:2" x14ac:dyDescent="0.2">
      <c r="A7" s="3" t="s">
        <v>2</v>
      </c>
    </row>
    <row r="8" spans="1:2" x14ac:dyDescent="0.2">
      <c r="A8" s="1" t="s">
        <v>8</v>
      </c>
      <c r="B8" t="s">
        <v>8</v>
      </c>
    </row>
    <row r="9" spans="1:2" x14ac:dyDescent="0.2">
      <c r="A9" s="1" t="s">
        <v>10</v>
      </c>
      <c r="B9" s="2">
        <v>120000</v>
      </c>
    </row>
    <row r="10" spans="1:2" x14ac:dyDescent="0.2">
      <c r="A10" s="1" t="s">
        <v>11</v>
      </c>
      <c r="B10" s="2">
        <v>3500</v>
      </c>
    </row>
    <row r="11" spans="1:2" x14ac:dyDescent="0.2">
      <c r="A11" s="1" t="s">
        <v>12</v>
      </c>
      <c r="B11" s="2">
        <v>1000</v>
      </c>
    </row>
    <row r="12" spans="1:2" x14ac:dyDescent="0.2">
      <c r="A12" s="1" t="s">
        <v>13</v>
      </c>
      <c r="B12" s="2">
        <v>8000</v>
      </c>
    </row>
    <row r="13" spans="1:2" x14ac:dyDescent="0.2">
      <c r="A13" s="1" t="s">
        <v>14</v>
      </c>
      <c r="B13" s="2">
        <v>1000</v>
      </c>
    </row>
    <row r="14" spans="1:2" x14ac:dyDescent="0.2">
      <c r="A14" s="1" t="s">
        <v>15</v>
      </c>
      <c r="B14" s="2">
        <f>300*3*12</f>
        <v>10800</v>
      </c>
    </row>
    <row r="15" spans="1:2" x14ac:dyDescent="0.2">
      <c r="A15" s="1" t="s">
        <v>8</v>
      </c>
      <c r="B15" s="2"/>
    </row>
    <row r="16" spans="1:2" x14ac:dyDescent="0.2">
      <c r="A16" s="1" t="s">
        <v>16</v>
      </c>
      <c r="B16" s="2">
        <f>+B9+B10+B11+B12+B13+B14</f>
        <v>144300</v>
      </c>
    </row>
    <row r="17" spans="1:2" x14ac:dyDescent="0.2">
      <c r="A17" s="1"/>
    </row>
    <row r="18" spans="1:2" x14ac:dyDescent="0.2">
      <c r="A18" s="1" t="s">
        <v>8</v>
      </c>
      <c r="B18" s="2" t="s">
        <v>8</v>
      </c>
    </row>
    <row r="19" spans="1:2" x14ac:dyDescent="0.2">
      <c r="A19" s="1" t="s">
        <v>4</v>
      </c>
      <c r="B19" s="2">
        <v>20000</v>
      </c>
    </row>
    <row r="20" spans="1:2" x14ac:dyDescent="0.2">
      <c r="A20" s="1" t="s">
        <v>5</v>
      </c>
      <c r="B20" s="2">
        <f>15000*12</f>
        <v>180000</v>
      </c>
    </row>
    <row r="21" spans="1:2" x14ac:dyDescent="0.2">
      <c r="A21" s="1" t="s">
        <v>7</v>
      </c>
      <c r="B21" s="2">
        <v>120000</v>
      </c>
    </row>
    <row r="22" spans="1:2" x14ac:dyDescent="0.2">
      <c r="A22" s="1" t="s">
        <v>3</v>
      </c>
      <c r="B22" s="4">
        <v>245000</v>
      </c>
    </row>
    <row r="23" spans="1:2" x14ac:dyDescent="0.2">
      <c r="A23" s="1"/>
      <c r="B23" s="2" t="s">
        <v>8</v>
      </c>
    </row>
    <row r="24" spans="1:2" x14ac:dyDescent="0.2">
      <c r="A24" s="1" t="s">
        <v>9</v>
      </c>
      <c r="B24" s="4">
        <f>+B19+B20+B21+B22</f>
        <v>565000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yoho</dc:creator>
  <cp:lastModifiedBy>Jan Havlíček</cp:lastModifiedBy>
  <cp:lastPrinted>2001-08-01T19:58:04Z</cp:lastPrinted>
  <dcterms:created xsi:type="dcterms:W3CDTF">2001-08-01T12:36:55Z</dcterms:created>
  <dcterms:modified xsi:type="dcterms:W3CDTF">2023-09-17T15:58:35Z</dcterms:modified>
</cp:coreProperties>
</file>