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06BECEB-8134-450F-BAB2-F0F804AAFC9E}" xr6:coauthVersionLast="47" xr6:coauthVersionMax="47" xr10:uidLastSave="{00000000-0000-0000-0000-000000000000}"/>
  <bookViews>
    <workbookView xWindow="-120" yWindow="-120" windowWidth="38640" windowHeight="15720" tabRatio="738" activeTab="1"/>
  </bookViews>
  <sheets>
    <sheet name="DATE" sheetId="124" r:id="rId1"/>
    <sheet name="Correlations" sheetId="28" r:id="rId2"/>
  </sheets>
  <externalReferences>
    <externalReference r:id="rId3"/>
    <externalReference r:id="rId4"/>
    <externalReference r:id="rId5"/>
  </externalReferences>
  <definedNames>
    <definedName name="_xlnm._FilterDatabase" localSheetId="0" hidden="1">DATE!$B$1:$K$3301</definedName>
    <definedName name="AccessDatabase" hidden="1">"J:\COMMON\CONTROLS\RMSDATA\RMSDBASE.MDB"</definedName>
    <definedName name="_Box2">[2]Filter!$Z$3</definedName>
    <definedName name="_Box3">[2]Filter!$AA$3</definedName>
    <definedName name="_Box4">[2]Filter!$X$4</definedName>
    <definedName name="_Box5">[2]Filter!$X$5</definedName>
    <definedName name="_Box6">[2]Filter!$X$6</definedName>
    <definedName name="ChangeInVARTable">#REF!</definedName>
    <definedName name="CommodityCodeTable">#REF!</definedName>
    <definedName name="correlationnew">[1]Correlation!$C$52:$M$62</definedName>
    <definedName name="CurrentDate">[2]Filter!$B$2</definedName>
    <definedName name="data">#REF!</definedName>
    <definedName name="DataTable">[2]Filter!$A$4:$J$83</definedName>
    <definedName name="DayPart">#REF!</definedName>
    <definedName name="EffectiveDate">[3]PivotTable!$B$3</definedName>
    <definedName name="EvalDate">#REF!</definedName>
    <definedName name="formateffdate">#REF!</definedName>
    <definedName name="GasHighlightsData">#REF!</definedName>
    <definedName name="latestcorrels">#REF!</definedName>
    <definedName name="LiquidsHighlightsData">#REF!</definedName>
    <definedName name="LondonBenchmarkTable">#REF!</definedName>
    <definedName name="MonthPart">#REF!</definedName>
    <definedName name="PortfolioNameTable">[2]Filter!$U$3:$V$85</definedName>
    <definedName name="PowerCurveShiftTable">#REF!</definedName>
    <definedName name="PowerHighlightsData">#REF!</definedName>
    <definedName name="_xlnm.Print_Area" localSheetId="1">Correlations!$A$1:$BF$9</definedName>
    <definedName name="VARViolations">#REF!</definedName>
    <definedName name="YearPart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28" l="1"/>
  <c r="F1" i="28"/>
  <c r="G1" i="28"/>
  <c r="H1" i="28"/>
  <c r="I1" i="28"/>
  <c r="J1" i="28"/>
  <c r="K1" i="28"/>
  <c r="L1" i="28"/>
  <c r="M1" i="28"/>
  <c r="N1" i="28"/>
  <c r="O1" i="28"/>
  <c r="P1" i="28"/>
  <c r="Q1" i="28"/>
  <c r="R1" i="28"/>
  <c r="S1" i="28"/>
  <c r="T1" i="28"/>
  <c r="U1" i="28"/>
  <c r="V1" i="28"/>
  <c r="W1" i="28"/>
  <c r="X1" i="28"/>
  <c r="Y1" i="28"/>
  <c r="Z1" i="28"/>
  <c r="AA1" i="28"/>
  <c r="AB1" i="28"/>
  <c r="AC1" i="28"/>
  <c r="AD1" i="28"/>
  <c r="AE1" i="28"/>
  <c r="AF1" i="28"/>
  <c r="AG1" i="28"/>
  <c r="AH1" i="28"/>
  <c r="AI1" i="28"/>
  <c r="AJ1" i="28"/>
  <c r="AK1" i="28"/>
  <c r="AL1" i="28"/>
  <c r="AM1" i="28"/>
  <c r="AN1" i="28"/>
  <c r="AO1" i="28"/>
  <c r="AP1" i="28"/>
  <c r="AQ1" i="28"/>
  <c r="AR1" i="28"/>
  <c r="AS1" i="28"/>
  <c r="AT1" i="28"/>
  <c r="AU1" i="28"/>
  <c r="AV1" i="28"/>
  <c r="AW1" i="28"/>
  <c r="AX1" i="28"/>
  <c r="AY1" i="28"/>
  <c r="AZ1" i="28"/>
  <c r="BA1" i="28"/>
  <c r="BB1" i="28"/>
  <c r="BC1" i="28"/>
  <c r="BD1" i="28"/>
  <c r="BE1" i="28"/>
  <c r="BF1" i="28"/>
  <c r="D4" i="28"/>
  <c r="D4" i="28" a="1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AF4" i="28"/>
  <c r="AG4" i="28"/>
  <c r="AH4" i="28"/>
  <c r="AI4" i="28"/>
  <c r="AJ4" i="28"/>
  <c r="AK4" i="28"/>
  <c r="AL4" i="28"/>
  <c r="AM4" i="28"/>
  <c r="AN4" i="28"/>
  <c r="AO4" i="28"/>
  <c r="AP4" i="28"/>
  <c r="AQ4" i="28"/>
  <c r="AR4" i="28"/>
  <c r="AS4" i="28"/>
  <c r="AT4" i="28"/>
  <c r="AU4" i="28"/>
  <c r="AV4" i="28"/>
  <c r="AW4" i="28"/>
  <c r="AX4" i="28"/>
  <c r="AY4" i="28"/>
  <c r="AZ4" i="28"/>
  <c r="BA4" i="28"/>
  <c r="BB4" i="28"/>
  <c r="BC4" i="28"/>
  <c r="BD4" i="28"/>
  <c r="BE4" i="28"/>
  <c r="BF4" i="28"/>
  <c r="BG4" i="28"/>
  <c r="BH4" i="28"/>
  <c r="BI4" i="28"/>
  <c r="BJ4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AF5" i="28"/>
  <c r="AG5" i="28"/>
  <c r="AH5" i="28"/>
  <c r="AI5" i="28"/>
  <c r="AJ5" i="28"/>
  <c r="AK5" i="28"/>
  <c r="AL5" i="28"/>
  <c r="AM5" i="28"/>
  <c r="AN5" i="28"/>
  <c r="AO5" i="28"/>
  <c r="AP5" i="28"/>
  <c r="AQ5" i="28"/>
  <c r="AR5" i="28"/>
  <c r="AS5" i="28"/>
  <c r="AT5" i="28"/>
  <c r="AU5" i="28"/>
  <c r="AV5" i="28"/>
  <c r="AW5" i="28"/>
  <c r="AX5" i="28"/>
  <c r="AY5" i="28"/>
  <c r="AZ5" i="28"/>
  <c r="BA5" i="28"/>
  <c r="BB5" i="28"/>
  <c r="BC5" i="28"/>
  <c r="BD5" i="28"/>
  <c r="BE5" i="28"/>
  <c r="BF5" i="28"/>
  <c r="BG5" i="28"/>
  <c r="BH5" i="28"/>
  <c r="BI5" i="28"/>
  <c r="BJ5" i="28"/>
  <c r="A6" i="28"/>
  <c r="C6" i="28"/>
  <c r="C6" i="28" a="1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AF6" i="28"/>
  <c r="AG6" i="28"/>
  <c r="AH6" i="28"/>
  <c r="AI6" i="28"/>
  <c r="AJ6" i="28"/>
  <c r="AK6" i="28"/>
  <c r="AL6" i="28"/>
  <c r="AM6" i="28"/>
  <c r="AN6" i="28"/>
  <c r="AO6" i="28"/>
  <c r="AP6" i="28"/>
  <c r="AQ6" i="28"/>
  <c r="AR6" i="28"/>
  <c r="AS6" i="28"/>
  <c r="AT6" i="28"/>
  <c r="AU6" i="28"/>
  <c r="AV6" i="28"/>
  <c r="AW6" i="28"/>
  <c r="AX6" i="28"/>
  <c r="AY6" i="28"/>
  <c r="AZ6" i="28"/>
  <c r="BA6" i="28"/>
  <c r="BB6" i="28"/>
  <c r="BC6" i="28"/>
  <c r="BD6" i="28"/>
  <c r="BE6" i="28"/>
  <c r="BF6" i="28"/>
  <c r="A7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AF7" i="28"/>
  <c r="AG7" i="28"/>
  <c r="AH7" i="28"/>
  <c r="AI7" i="28"/>
  <c r="AJ7" i="28"/>
  <c r="AK7" i="28"/>
  <c r="AL7" i="28"/>
  <c r="AM7" i="28"/>
  <c r="AN7" i="28"/>
  <c r="AO7" i="28"/>
  <c r="AP7" i="28"/>
  <c r="AQ7" i="28"/>
  <c r="AR7" i="28"/>
  <c r="AS7" i="28"/>
  <c r="AT7" i="28"/>
  <c r="AU7" i="28"/>
  <c r="AV7" i="28"/>
  <c r="AW7" i="28"/>
  <c r="AX7" i="28"/>
  <c r="AY7" i="28"/>
  <c r="AZ7" i="28"/>
  <c r="BA7" i="28"/>
  <c r="BB7" i="28"/>
  <c r="BC7" i="28"/>
  <c r="BD7" i="28"/>
  <c r="BE7" i="28"/>
  <c r="BF7" i="28"/>
  <c r="A8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AF8" i="28"/>
  <c r="AG8" i="28"/>
  <c r="AH8" i="28"/>
  <c r="AI8" i="28"/>
  <c r="AJ8" i="28"/>
  <c r="AK8" i="28"/>
  <c r="AL8" i="28"/>
  <c r="AM8" i="28"/>
  <c r="AN8" i="28"/>
  <c r="AO8" i="28"/>
  <c r="AP8" i="28"/>
  <c r="AQ8" i="28"/>
  <c r="AR8" i="28"/>
  <c r="AS8" i="28"/>
  <c r="AT8" i="28"/>
  <c r="AU8" i="28"/>
  <c r="AV8" i="28"/>
  <c r="AW8" i="28"/>
  <c r="AX8" i="28"/>
  <c r="AY8" i="28"/>
  <c r="AZ8" i="28"/>
  <c r="BA8" i="28"/>
  <c r="BB8" i="28"/>
  <c r="BC8" i="28"/>
  <c r="BD8" i="28"/>
  <c r="BE8" i="28"/>
  <c r="BF8" i="28"/>
  <c r="A9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AF9" i="28"/>
  <c r="AG9" i="28"/>
  <c r="AH9" i="28"/>
  <c r="AI9" i="28"/>
  <c r="AJ9" i="28"/>
  <c r="AK9" i="28"/>
  <c r="AL9" i="28"/>
  <c r="AM9" i="28"/>
  <c r="AN9" i="28"/>
  <c r="AO9" i="28"/>
  <c r="AP9" i="28"/>
  <c r="AQ9" i="28"/>
  <c r="AR9" i="28"/>
  <c r="AS9" i="28"/>
  <c r="AT9" i="28"/>
  <c r="AU9" i="28"/>
  <c r="AV9" i="28"/>
  <c r="AW9" i="28"/>
  <c r="AX9" i="28"/>
  <c r="AY9" i="28"/>
  <c r="AZ9" i="28"/>
  <c r="BA9" i="28"/>
  <c r="BB9" i="28"/>
  <c r="BC9" i="28"/>
  <c r="BD9" i="28"/>
  <c r="BE9" i="28"/>
  <c r="BF9" i="28"/>
  <c r="A10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AF10" i="28"/>
  <c r="AG10" i="28"/>
  <c r="AH10" i="28"/>
  <c r="AI10" i="28"/>
  <c r="AJ10" i="28"/>
  <c r="AK10" i="28"/>
  <c r="AL10" i="28"/>
  <c r="AM10" i="28"/>
  <c r="AN10" i="28"/>
  <c r="AO10" i="28"/>
  <c r="AP10" i="28"/>
  <c r="AQ10" i="28"/>
  <c r="AR10" i="28"/>
  <c r="AS10" i="28"/>
  <c r="AT10" i="28"/>
  <c r="AU10" i="28"/>
  <c r="AV10" i="28"/>
  <c r="AW10" i="28"/>
  <c r="AX10" i="28"/>
  <c r="AY10" i="28"/>
  <c r="AZ10" i="28"/>
  <c r="BA10" i="28"/>
  <c r="BB10" i="28"/>
  <c r="BC10" i="28"/>
  <c r="BD10" i="28"/>
  <c r="BE10" i="28"/>
  <c r="BF10" i="28"/>
  <c r="A11" i="28"/>
  <c r="C11" i="28"/>
  <c r="D11" i="28"/>
  <c r="E11" i="28"/>
  <c r="F11" i="28"/>
  <c r="G11" i="28"/>
  <c r="H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V11" i="28"/>
  <c r="W11" i="28"/>
  <c r="X11" i="28"/>
  <c r="Y11" i="28"/>
  <c r="Z11" i="28"/>
  <c r="AA11" i="28"/>
  <c r="AB11" i="28"/>
  <c r="AC11" i="28"/>
  <c r="AD11" i="28"/>
  <c r="AE11" i="28"/>
  <c r="AF11" i="28"/>
  <c r="AG11" i="28"/>
  <c r="AH11" i="28"/>
  <c r="AI11" i="28"/>
  <c r="AJ11" i="28"/>
  <c r="AK11" i="28"/>
  <c r="AL11" i="28"/>
  <c r="AM11" i="28"/>
  <c r="AN11" i="28"/>
  <c r="AO11" i="28"/>
  <c r="AP11" i="28"/>
  <c r="AQ11" i="28"/>
  <c r="AR11" i="28"/>
  <c r="AS11" i="28"/>
  <c r="AT11" i="28"/>
  <c r="AU11" i="28"/>
  <c r="AV11" i="28"/>
  <c r="AW11" i="28"/>
  <c r="AX11" i="28"/>
  <c r="AY11" i="28"/>
  <c r="AZ11" i="28"/>
  <c r="BA11" i="28"/>
  <c r="BB11" i="28"/>
  <c r="BC11" i="28"/>
  <c r="BD11" i="28"/>
  <c r="BE11" i="28"/>
  <c r="BF11" i="28"/>
  <c r="A12" i="28"/>
  <c r="C12" i="28"/>
  <c r="D12" i="28"/>
  <c r="E12" i="28"/>
  <c r="F12" i="28"/>
  <c r="G12" i="28"/>
  <c r="H12" i="28"/>
  <c r="I12" i="28"/>
  <c r="J12" i="28"/>
  <c r="K12" i="28"/>
  <c r="L12" i="28"/>
  <c r="M12" i="28"/>
  <c r="N12" i="28"/>
  <c r="O12" i="28"/>
  <c r="P12" i="28"/>
  <c r="Q12" i="28"/>
  <c r="R12" i="28"/>
  <c r="S12" i="28"/>
  <c r="T12" i="28"/>
  <c r="U12" i="28"/>
  <c r="V12" i="28"/>
  <c r="W12" i="28"/>
  <c r="X12" i="28"/>
  <c r="Y12" i="28"/>
  <c r="Z12" i="28"/>
  <c r="AA12" i="28"/>
  <c r="AB12" i="28"/>
  <c r="AC12" i="28"/>
  <c r="AD12" i="28"/>
  <c r="AE12" i="28"/>
  <c r="AF12" i="28"/>
  <c r="AG12" i="28"/>
  <c r="AH12" i="28"/>
  <c r="AI12" i="28"/>
  <c r="AJ12" i="28"/>
  <c r="AK12" i="28"/>
  <c r="AL12" i="28"/>
  <c r="AM12" i="28"/>
  <c r="AN12" i="28"/>
  <c r="AO12" i="28"/>
  <c r="AP12" i="28"/>
  <c r="AQ12" i="28"/>
  <c r="AR12" i="28"/>
  <c r="AS12" i="28"/>
  <c r="AT12" i="28"/>
  <c r="AU12" i="28"/>
  <c r="AV12" i="28"/>
  <c r="AW12" i="28"/>
  <c r="AX12" i="28"/>
  <c r="AY12" i="28"/>
  <c r="AZ12" i="28"/>
  <c r="BA12" i="28"/>
  <c r="BB12" i="28"/>
  <c r="BC12" i="28"/>
  <c r="BD12" i="28"/>
  <c r="BE12" i="28"/>
  <c r="BF12" i="28"/>
  <c r="A13" i="28"/>
  <c r="C13" i="28"/>
  <c r="D13" i="28"/>
  <c r="E13" i="28"/>
  <c r="F13" i="28"/>
  <c r="G13" i="28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W13" i="28"/>
  <c r="X13" i="28"/>
  <c r="Y13" i="28"/>
  <c r="Z13" i="28"/>
  <c r="AA13" i="28"/>
  <c r="AB13" i="28"/>
  <c r="AC13" i="28"/>
  <c r="AD13" i="28"/>
  <c r="AE13" i="28"/>
  <c r="AF13" i="28"/>
  <c r="AG13" i="28"/>
  <c r="AH13" i="28"/>
  <c r="AI13" i="28"/>
  <c r="AJ13" i="28"/>
  <c r="AK13" i="28"/>
  <c r="AL13" i="28"/>
  <c r="AM13" i="28"/>
  <c r="AN13" i="28"/>
  <c r="AO13" i="28"/>
  <c r="AP13" i="28"/>
  <c r="AQ13" i="28"/>
  <c r="AR13" i="28"/>
  <c r="AS13" i="28"/>
  <c r="AT13" i="28"/>
  <c r="AU13" i="28"/>
  <c r="AV13" i="28"/>
  <c r="AW13" i="28"/>
  <c r="AX13" i="28"/>
  <c r="AY13" i="28"/>
  <c r="AZ13" i="28"/>
  <c r="BA13" i="28"/>
  <c r="BB13" i="28"/>
  <c r="BC13" i="28"/>
  <c r="BD13" i="28"/>
  <c r="BE13" i="28"/>
  <c r="BF13" i="28"/>
  <c r="A14" i="28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AF14" i="28"/>
  <c r="AG14" i="28"/>
  <c r="AH14" i="28"/>
  <c r="AI14" i="28"/>
  <c r="AJ14" i="28"/>
  <c r="AK14" i="28"/>
  <c r="AL14" i="28"/>
  <c r="AM14" i="28"/>
  <c r="AN14" i="28"/>
  <c r="AO14" i="28"/>
  <c r="AP14" i="28"/>
  <c r="AQ14" i="28"/>
  <c r="AR14" i="28"/>
  <c r="AS14" i="28"/>
  <c r="AT14" i="28"/>
  <c r="AU14" i="28"/>
  <c r="AV14" i="28"/>
  <c r="AW14" i="28"/>
  <c r="AX14" i="28"/>
  <c r="AY14" i="28"/>
  <c r="AZ14" i="28"/>
  <c r="BA14" i="28"/>
  <c r="BB14" i="28"/>
  <c r="BC14" i="28"/>
  <c r="BD14" i="28"/>
  <c r="BE14" i="28"/>
  <c r="BF14" i="28"/>
  <c r="A15" i="28"/>
  <c r="C15" i="28"/>
  <c r="D15" i="28"/>
  <c r="E15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Z15" i="28"/>
  <c r="AA15" i="28"/>
  <c r="AB15" i="28"/>
  <c r="AC15" i="28"/>
  <c r="AD15" i="28"/>
  <c r="AE15" i="28"/>
  <c r="AF15" i="28"/>
  <c r="AG15" i="28"/>
  <c r="AH15" i="28"/>
  <c r="AI15" i="28"/>
  <c r="AJ15" i="28"/>
  <c r="AK15" i="28"/>
  <c r="AL15" i="28"/>
  <c r="AM15" i="28"/>
  <c r="AN15" i="28"/>
  <c r="AO15" i="28"/>
  <c r="AP15" i="28"/>
  <c r="AQ15" i="28"/>
  <c r="AR15" i="28"/>
  <c r="AS15" i="28"/>
  <c r="AT15" i="28"/>
  <c r="AU15" i="28"/>
  <c r="AV15" i="28"/>
  <c r="AW15" i="28"/>
  <c r="AX15" i="28"/>
  <c r="AY15" i="28"/>
  <c r="AZ15" i="28"/>
  <c r="BA15" i="28"/>
  <c r="BB15" i="28"/>
  <c r="BC15" i="28"/>
  <c r="BD15" i="28"/>
  <c r="BE15" i="28"/>
  <c r="BF15" i="28"/>
  <c r="A16" i="28"/>
  <c r="C16" i="28"/>
  <c r="D16" i="28"/>
  <c r="E16" i="28"/>
  <c r="F16" i="28"/>
  <c r="G16" i="28"/>
  <c r="H16" i="28"/>
  <c r="I16" i="28"/>
  <c r="J16" i="28"/>
  <c r="K16" i="28"/>
  <c r="L16" i="28"/>
  <c r="M16" i="28"/>
  <c r="N16" i="28"/>
  <c r="O16" i="28"/>
  <c r="P16" i="28"/>
  <c r="Q16" i="28"/>
  <c r="R16" i="28"/>
  <c r="S16" i="28"/>
  <c r="T16" i="28"/>
  <c r="U16" i="28"/>
  <c r="V16" i="28"/>
  <c r="W16" i="28"/>
  <c r="X16" i="28"/>
  <c r="Y16" i="28"/>
  <c r="Z16" i="28"/>
  <c r="AA16" i="28"/>
  <c r="AB16" i="28"/>
  <c r="AC16" i="28"/>
  <c r="AD16" i="28"/>
  <c r="AE16" i="28"/>
  <c r="AF16" i="28"/>
  <c r="AG16" i="28"/>
  <c r="AH16" i="28"/>
  <c r="AI16" i="28"/>
  <c r="AJ16" i="28"/>
  <c r="AK16" i="28"/>
  <c r="AL16" i="28"/>
  <c r="AM16" i="28"/>
  <c r="AN16" i="28"/>
  <c r="AO16" i="28"/>
  <c r="AP16" i="28"/>
  <c r="AQ16" i="28"/>
  <c r="AR16" i="28"/>
  <c r="AS16" i="28"/>
  <c r="AT16" i="28"/>
  <c r="AU16" i="28"/>
  <c r="AV16" i="28"/>
  <c r="AW16" i="28"/>
  <c r="AX16" i="28"/>
  <c r="AY16" i="28"/>
  <c r="AZ16" i="28"/>
  <c r="BA16" i="28"/>
  <c r="BB16" i="28"/>
  <c r="BC16" i="28"/>
  <c r="BD16" i="28"/>
  <c r="BE16" i="28"/>
  <c r="BF16" i="28"/>
  <c r="A17" i="28"/>
  <c r="C17" i="28"/>
  <c r="D17" i="28"/>
  <c r="E17" i="28"/>
  <c r="F17" i="28"/>
  <c r="G17" i="28"/>
  <c r="H17" i="28"/>
  <c r="I17" i="28"/>
  <c r="J17" i="28"/>
  <c r="K17" i="28"/>
  <c r="L17" i="28"/>
  <c r="M17" i="28"/>
  <c r="N17" i="28"/>
  <c r="O17" i="28"/>
  <c r="P17" i="28"/>
  <c r="Q17" i="28"/>
  <c r="R17" i="28"/>
  <c r="S17" i="28"/>
  <c r="T17" i="28"/>
  <c r="U17" i="28"/>
  <c r="V17" i="28"/>
  <c r="W17" i="28"/>
  <c r="X17" i="28"/>
  <c r="Y17" i="28"/>
  <c r="Z17" i="28"/>
  <c r="AA17" i="28"/>
  <c r="AB17" i="28"/>
  <c r="AC17" i="28"/>
  <c r="AD17" i="28"/>
  <c r="AE17" i="28"/>
  <c r="AF17" i="28"/>
  <c r="AG17" i="28"/>
  <c r="AH17" i="28"/>
  <c r="AI17" i="28"/>
  <c r="AJ17" i="28"/>
  <c r="AK17" i="28"/>
  <c r="AL17" i="28"/>
  <c r="AM17" i="28"/>
  <c r="AN17" i="28"/>
  <c r="AO17" i="28"/>
  <c r="AP17" i="28"/>
  <c r="AQ17" i="28"/>
  <c r="AR17" i="28"/>
  <c r="AS17" i="28"/>
  <c r="AT17" i="28"/>
  <c r="AU17" i="28"/>
  <c r="AV17" i="28"/>
  <c r="AW17" i="28"/>
  <c r="AX17" i="28"/>
  <c r="AY17" i="28"/>
  <c r="AZ17" i="28"/>
  <c r="BA17" i="28"/>
  <c r="BB17" i="28"/>
  <c r="BC17" i="28"/>
  <c r="BD17" i="28"/>
  <c r="BE17" i="28"/>
  <c r="BF17" i="28"/>
  <c r="A18" i="28"/>
  <c r="C18" i="28"/>
  <c r="D18" i="28"/>
  <c r="E18" i="28"/>
  <c r="F18" i="28"/>
  <c r="G18" i="28"/>
  <c r="H18" i="28"/>
  <c r="I18" i="28"/>
  <c r="J18" i="28"/>
  <c r="K18" i="28"/>
  <c r="L18" i="28"/>
  <c r="M18" i="28"/>
  <c r="N18" i="28"/>
  <c r="O18" i="28"/>
  <c r="P18" i="28"/>
  <c r="Q18" i="28"/>
  <c r="R18" i="28"/>
  <c r="S18" i="28"/>
  <c r="T18" i="28"/>
  <c r="U18" i="28"/>
  <c r="V18" i="28"/>
  <c r="W18" i="28"/>
  <c r="X18" i="28"/>
  <c r="Y18" i="28"/>
  <c r="Z18" i="28"/>
  <c r="AA18" i="28"/>
  <c r="AB18" i="28"/>
  <c r="AC18" i="28"/>
  <c r="AD18" i="28"/>
  <c r="AE18" i="28"/>
  <c r="AF18" i="28"/>
  <c r="AG18" i="28"/>
  <c r="AH18" i="28"/>
  <c r="AI18" i="28"/>
  <c r="AJ18" i="28"/>
  <c r="AK18" i="28"/>
  <c r="AL18" i="28"/>
  <c r="AM18" i="28"/>
  <c r="AN18" i="28"/>
  <c r="AO18" i="28"/>
  <c r="AP18" i="28"/>
  <c r="AQ18" i="28"/>
  <c r="AR18" i="28"/>
  <c r="AS18" i="28"/>
  <c r="AT18" i="28"/>
  <c r="AU18" i="28"/>
  <c r="AV18" i="28"/>
  <c r="AW18" i="28"/>
  <c r="AX18" i="28"/>
  <c r="AY18" i="28"/>
  <c r="AZ18" i="28"/>
  <c r="BA18" i="28"/>
  <c r="BB18" i="28"/>
  <c r="BC18" i="28"/>
  <c r="BD18" i="28"/>
  <c r="BE18" i="28"/>
  <c r="BF18" i="28"/>
  <c r="A19" i="28"/>
  <c r="C19" i="28"/>
  <c r="D19" i="28"/>
  <c r="E19" i="28"/>
  <c r="F19" i="28"/>
  <c r="G19" i="28"/>
  <c r="H19" i="28"/>
  <c r="I19" i="28"/>
  <c r="J19" i="28"/>
  <c r="K19" i="28"/>
  <c r="L19" i="28"/>
  <c r="M19" i="28"/>
  <c r="N19" i="28"/>
  <c r="O19" i="28"/>
  <c r="P19" i="28"/>
  <c r="Q19" i="28"/>
  <c r="R19" i="28"/>
  <c r="S19" i="28"/>
  <c r="T19" i="28"/>
  <c r="U19" i="28"/>
  <c r="V19" i="28"/>
  <c r="W19" i="28"/>
  <c r="X19" i="28"/>
  <c r="Y19" i="28"/>
  <c r="Z19" i="28"/>
  <c r="AA19" i="28"/>
  <c r="AB19" i="28"/>
  <c r="AC19" i="28"/>
  <c r="AD19" i="28"/>
  <c r="AE19" i="28"/>
  <c r="AF19" i="28"/>
  <c r="AG19" i="28"/>
  <c r="AH19" i="28"/>
  <c r="AI19" i="28"/>
  <c r="AJ19" i="28"/>
  <c r="AK19" i="28"/>
  <c r="AL19" i="28"/>
  <c r="AM19" i="28"/>
  <c r="AN19" i="28"/>
  <c r="AO19" i="28"/>
  <c r="AP19" i="28"/>
  <c r="AQ19" i="28"/>
  <c r="AR19" i="28"/>
  <c r="AS19" i="28"/>
  <c r="AT19" i="28"/>
  <c r="AU19" i="28"/>
  <c r="AV19" i="28"/>
  <c r="AW19" i="28"/>
  <c r="AX19" i="28"/>
  <c r="AY19" i="28"/>
  <c r="AZ19" i="28"/>
  <c r="BA19" i="28"/>
  <c r="BB19" i="28"/>
  <c r="BC19" i="28"/>
  <c r="BD19" i="28"/>
  <c r="BE19" i="28"/>
  <c r="BF19" i="28"/>
  <c r="A20" i="28"/>
  <c r="C20" i="28"/>
  <c r="D20" i="28"/>
  <c r="E20" i="28"/>
  <c r="F20" i="28"/>
  <c r="G20" i="28"/>
  <c r="H20" i="28"/>
  <c r="I20" i="28"/>
  <c r="J20" i="28"/>
  <c r="K20" i="28"/>
  <c r="L20" i="28"/>
  <c r="M20" i="28"/>
  <c r="N20" i="28"/>
  <c r="O20" i="28"/>
  <c r="P20" i="28"/>
  <c r="Q20" i="28"/>
  <c r="R20" i="28"/>
  <c r="S20" i="28"/>
  <c r="T20" i="28"/>
  <c r="U20" i="28"/>
  <c r="V20" i="28"/>
  <c r="W20" i="28"/>
  <c r="X20" i="28"/>
  <c r="Y20" i="28"/>
  <c r="Z20" i="28"/>
  <c r="AA20" i="28"/>
  <c r="AB20" i="28"/>
  <c r="AC20" i="28"/>
  <c r="AD20" i="28"/>
  <c r="AE20" i="28"/>
  <c r="AF20" i="28"/>
  <c r="AG20" i="28"/>
  <c r="AH20" i="28"/>
  <c r="AI20" i="28"/>
  <c r="AJ20" i="28"/>
  <c r="AK20" i="28"/>
  <c r="AL20" i="28"/>
  <c r="AM20" i="28"/>
  <c r="AN20" i="28"/>
  <c r="AO20" i="28"/>
  <c r="AP20" i="28"/>
  <c r="AQ20" i="28"/>
  <c r="AR20" i="28"/>
  <c r="AS20" i="28"/>
  <c r="AT20" i="28"/>
  <c r="AU20" i="28"/>
  <c r="AV20" i="28"/>
  <c r="AW20" i="28"/>
  <c r="AX20" i="28"/>
  <c r="AY20" i="28"/>
  <c r="AZ20" i="28"/>
  <c r="BA20" i="28"/>
  <c r="BB20" i="28"/>
  <c r="BC20" i="28"/>
  <c r="BD20" i="28"/>
  <c r="BE20" i="28"/>
  <c r="BF20" i="28"/>
  <c r="A21" i="28"/>
  <c r="C21" i="28"/>
  <c r="D21" i="28"/>
  <c r="E21" i="28"/>
  <c r="F21" i="28"/>
  <c r="G21" i="28"/>
  <c r="H21" i="28"/>
  <c r="I21" i="28"/>
  <c r="J21" i="28"/>
  <c r="K21" i="28"/>
  <c r="L21" i="28"/>
  <c r="M21" i="28"/>
  <c r="N21" i="28"/>
  <c r="O21" i="28"/>
  <c r="P21" i="28"/>
  <c r="Q21" i="28"/>
  <c r="R21" i="28"/>
  <c r="S21" i="28"/>
  <c r="T21" i="28"/>
  <c r="U21" i="28"/>
  <c r="V21" i="28"/>
  <c r="W21" i="28"/>
  <c r="X21" i="28"/>
  <c r="Y21" i="28"/>
  <c r="Z21" i="28"/>
  <c r="AA21" i="28"/>
  <c r="AB21" i="28"/>
  <c r="AC21" i="28"/>
  <c r="AD21" i="28"/>
  <c r="AE21" i="28"/>
  <c r="AF21" i="28"/>
  <c r="AG21" i="28"/>
  <c r="AH21" i="28"/>
  <c r="AI21" i="28"/>
  <c r="AJ21" i="28"/>
  <c r="AK21" i="28"/>
  <c r="AL21" i="28"/>
  <c r="AM21" i="28"/>
  <c r="AN21" i="28"/>
  <c r="AO21" i="28"/>
  <c r="AP21" i="28"/>
  <c r="AQ21" i="28"/>
  <c r="AR21" i="28"/>
  <c r="AS21" i="28"/>
  <c r="AT21" i="28"/>
  <c r="AU21" i="28"/>
  <c r="AV21" i="28"/>
  <c r="AW21" i="28"/>
  <c r="AX21" i="28"/>
  <c r="AY21" i="28"/>
  <c r="AZ21" i="28"/>
  <c r="BA21" i="28"/>
  <c r="BB21" i="28"/>
  <c r="BC21" i="28"/>
  <c r="BD21" i="28"/>
  <c r="BE21" i="28"/>
  <c r="BF21" i="28"/>
  <c r="A22" i="28"/>
  <c r="C22" i="28"/>
  <c r="D22" i="28"/>
  <c r="E22" i="28"/>
  <c r="F22" i="28"/>
  <c r="G22" i="28"/>
  <c r="H22" i="28"/>
  <c r="I22" i="28"/>
  <c r="J22" i="28"/>
  <c r="K22" i="28"/>
  <c r="L22" i="28"/>
  <c r="M22" i="28"/>
  <c r="N22" i="28"/>
  <c r="O22" i="28"/>
  <c r="P22" i="28"/>
  <c r="Q22" i="28"/>
  <c r="R22" i="28"/>
  <c r="S22" i="28"/>
  <c r="T22" i="28"/>
  <c r="U22" i="28"/>
  <c r="V22" i="28"/>
  <c r="W22" i="28"/>
  <c r="X22" i="28"/>
  <c r="Y22" i="28"/>
  <c r="Z22" i="28"/>
  <c r="AA22" i="28"/>
  <c r="AB22" i="28"/>
  <c r="AC22" i="28"/>
  <c r="AD22" i="28"/>
  <c r="AE22" i="28"/>
  <c r="AF22" i="28"/>
  <c r="AG22" i="28"/>
  <c r="AH22" i="28"/>
  <c r="AI22" i="28"/>
  <c r="AJ22" i="28"/>
  <c r="AK22" i="28"/>
  <c r="AL22" i="28"/>
  <c r="AM22" i="28"/>
  <c r="AN22" i="28"/>
  <c r="AO22" i="28"/>
  <c r="AP22" i="28"/>
  <c r="AQ22" i="28"/>
  <c r="AR22" i="28"/>
  <c r="AS22" i="28"/>
  <c r="AT22" i="28"/>
  <c r="AU22" i="28"/>
  <c r="AV22" i="28"/>
  <c r="AW22" i="28"/>
  <c r="AX22" i="28"/>
  <c r="AY22" i="28"/>
  <c r="AZ22" i="28"/>
  <c r="BA22" i="28"/>
  <c r="BB22" i="28"/>
  <c r="BC22" i="28"/>
  <c r="BD22" i="28"/>
  <c r="BE22" i="28"/>
  <c r="BF22" i="28"/>
  <c r="A23" i="28"/>
  <c r="C23" i="28"/>
  <c r="D23" i="28"/>
  <c r="E23" i="28"/>
  <c r="F23" i="28"/>
  <c r="G23" i="28"/>
  <c r="H23" i="28"/>
  <c r="I23" i="28"/>
  <c r="J23" i="28"/>
  <c r="K23" i="28"/>
  <c r="L23" i="28"/>
  <c r="M23" i="28"/>
  <c r="N23" i="28"/>
  <c r="O23" i="28"/>
  <c r="P23" i="28"/>
  <c r="Q23" i="28"/>
  <c r="R23" i="28"/>
  <c r="S23" i="28"/>
  <c r="T23" i="28"/>
  <c r="U23" i="28"/>
  <c r="V23" i="28"/>
  <c r="W23" i="28"/>
  <c r="X23" i="28"/>
  <c r="Y23" i="28"/>
  <c r="Z23" i="28"/>
  <c r="AA23" i="28"/>
  <c r="AB23" i="28"/>
  <c r="AC23" i="28"/>
  <c r="AD23" i="28"/>
  <c r="AE23" i="28"/>
  <c r="AF23" i="28"/>
  <c r="AG23" i="28"/>
  <c r="AH23" i="28"/>
  <c r="AI23" i="28"/>
  <c r="AJ23" i="28"/>
  <c r="AK23" i="28"/>
  <c r="AL23" i="28"/>
  <c r="AM23" i="28"/>
  <c r="AN23" i="28"/>
  <c r="AO23" i="28"/>
  <c r="AP23" i="28"/>
  <c r="AQ23" i="28"/>
  <c r="AR23" i="28"/>
  <c r="AS23" i="28"/>
  <c r="AT23" i="28"/>
  <c r="AU23" i="28"/>
  <c r="AV23" i="28"/>
  <c r="AW23" i="28"/>
  <c r="AX23" i="28"/>
  <c r="AY23" i="28"/>
  <c r="AZ23" i="28"/>
  <c r="BA23" i="28"/>
  <c r="BB23" i="28"/>
  <c r="BC23" i="28"/>
  <c r="BD23" i="28"/>
  <c r="BE23" i="28"/>
  <c r="BF23" i="28"/>
  <c r="A24" i="28"/>
  <c r="C24" i="28"/>
  <c r="D24" i="28"/>
  <c r="E24" i="28"/>
  <c r="F24" i="28"/>
  <c r="G24" i="28"/>
  <c r="H24" i="28"/>
  <c r="I24" i="28"/>
  <c r="J24" i="28"/>
  <c r="K24" i="28"/>
  <c r="L24" i="28"/>
  <c r="M24" i="28"/>
  <c r="N24" i="28"/>
  <c r="O24" i="28"/>
  <c r="P24" i="28"/>
  <c r="Q24" i="28"/>
  <c r="R24" i="28"/>
  <c r="S24" i="28"/>
  <c r="T24" i="28"/>
  <c r="U24" i="28"/>
  <c r="V24" i="28"/>
  <c r="W24" i="28"/>
  <c r="X24" i="28"/>
  <c r="Y24" i="28"/>
  <c r="Z24" i="28"/>
  <c r="AA24" i="28"/>
  <c r="AB24" i="28"/>
  <c r="AC24" i="28"/>
  <c r="AD24" i="28"/>
  <c r="AE24" i="28"/>
  <c r="AF24" i="28"/>
  <c r="AG24" i="28"/>
  <c r="AH24" i="28"/>
  <c r="AI24" i="28"/>
  <c r="AJ24" i="28"/>
  <c r="AK24" i="28"/>
  <c r="AL24" i="28"/>
  <c r="AM24" i="28"/>
  <c r="AN24" i="28"/>
  <c r="AO24" i="28"/>
  <c r="AP24" i="28"/>
  <c r="AQ24" i="28"/>
  <c r="AR24" i="28"/>
  <c r="AS24" i="28"/>
  <c r="AT24" i="28"/>
  <c r="AU24" i="28"/>
  <c r="AV24" i="28"/>
  <c r="AW24" i="28"/>
  <c r="AX24" i="28"/>
  <c r="AY24" i="28"/>
  <c r="AZ24" i="28"/>
  <c r="BA24" i="28"/>
  <c r="BB24" i="28"/>
  <c r="BC24" i="28"/>
  <c r="BD24" i="28"/>
  <c r="BE24" i="28"/>
  <c r="BF24" i="28"/>
  <c r="A25" i="28"/>
  <c r="C25" i="28"/>
  <c r="D25" i="28"/>
  <c r="E25" i="28"/>
  <c r="F25" i="28"/>
  <c r="G25" i="28"/>
  <c r="H25" i="28"/>
  <c r="I25" i="28"/>
  <c r="J25" i="28"/>
  <c r="K25" i="28"/>
  <c r="L25" i="28"/>
  <c r="M25" i="28"/>
  <c r="N25" i="28"/>
  <c r="O25" i="28"/>
  <c r="P25" i="28"/>
  <c r="Q25" i="28"/>
  <c r="R25" i="28"/>
  <c r="S25" i="28"/>
  <c r="T25" i="28"/>
  <c r="U25" i="28"/>
  <c r="V25" i="28"/>
  <c r="W25" i="28"/>
  <c r="X25" i="28"/>
  <c r="Y25" i="28"/>
  <c r="Z25" i="28"/>
  <c r="AA25" i="28"/>
  <c r="AB25" i="28"/>
  <c r="AC25" i="28"/>
  <c r="AD25" i="28"/>
  <c r="AE25" i="28"/>
  <c r="AF25" i="28"/>
  <c r="AG25" i="28"/>
  <c r="AH25" i="28"/>
  <c r="AI25" i="28"/>
  <c r="AJ25" i="28"/>
  <c r="AK25" i="28"/>
  <c r="AL25" i="28"/>
  <c r="AM25" i="28"/>
  <c r="AN25" i="28"/>
  <c r="AO25" i="28"/>
  <c r="AP25" i="28"/>
  <c r="AQ25" i="28"/>
  <c r="AR25" i="28"/>
  <c r="AS25" i="28"/>
  <c r="AT25" i="28"/>
  <c r="AU25" i="28"/>
  <c r="AV25" i="28"/>
  <c r="AW25" i="28"/>
  <c r="AX25" i="28"/>
  <c r="AY25" i="28"/>
  <c r="AZ25" i="28"/>
  <c r="BA25" i="28"/>
  <c r="BB25" i="28"/>
  <c r="BC25" i="28"/>
  <c r="BD25" i="28"/>
  <c r="BE25" i="28"/>
  <c r="BF25" i="28"/>
  <c r="A26" i="28"/>
  <c r="C26" i="28"/>
  <c r="D26" i="28"/>
  <c r="E26" i="28"/>
  <c r="F26" i="28"/>
  <c r="G26" i="28"/>
  <c r="H26" i="28"/>
  <c r="I26" i="28"/>
  <c r="J26" i="28"/>
  <c r="K26" i="28"/>
  <c r="L26" i="28"/>
  <c r="M26" i="28"/>
  <c r="N26" i="28"/>
  <c r="O26" i="28"/>
  <c r="P26" i="28"/>
  <c r="Q26" i="28"/>
  <c r="R26" i="28"/>
  <c r="S26" i="28"/>
  <c r="T26" i="28"/>
  <c r="U26" i="28"/>
  <c r="V26" i="28"/>
  <c r="W26" i="28"/>
  <c r="X26" i="28"/>
  <c r="Y26" i="28"/>
  <c r="Z26" i="28"/>
  <c r="AA26" i="28"/>
  <c r="AB26" i="28"/>
  <c r="AC26" i="28"/>
  <c r="AD26" i="28"/>
  <c r="AE26" i="28"/>
  <c r="AF26" i="28"/>
  <c r="AG26" i="28"/>
  <c r="AH26" i="28"/>
  <c r="AI26" i="28"/>
  <c r="AJ26" i="28"/>
  <c r="AK26" i="28"/>
  <c r="AL26" i="28"/>
  <c r="AM26" i="28"/>
  <c r="AN26" i="28"/>
  <c r="AO26" i="28"/>
  <c r="AP26" i="28"/>
  <c r="AQ26" i="28"/>
  <c r="AR26" i="28"/>
  <c r="AS26" i="28"/>
  <c r="AT26" i="28"/>
  <c r="AU26" i="28"/>
  <c r="AV26" i="28"/>
  <c r="AW26" i="28"/>
  <c r="AX26" i="28"/>
  <c r="AY26" i="28"/>
  <c r="AZ26" i="28"/>
  <c r="BA26" i="28"/>
  <c r="BB26" i="28"/>
  <c r="BC26" i="28"/>
  <c r="BD26" i="28"/>
  <c r="BE26" i="28"/>
  <c r="BF26" i="28"/>
  <c r="A27" i="28"/>
  <c r="C27" i="28"/>
  <c r="D27" i="28"/>
  <c r="E27" i="28"/>
  <c r="F27" i="28"/>
  <c r="G27" i="28"/>
  <c r="H27" i="28"/>
  <c r="I27" i="28"/>
  <c r="J27" i="28"/>
  <c r="K27" i="28"/>
  <c r="L27" i="28"/>
  <c r="M27" i="28"/>
  <c r="N27" i="28"/>
  <c r="O27" i="28"/>
  <c r="P27" i="28"/>
  <c r="Q27" i="28"/>
  <c r="R27" i="28"/>
  <c r="S27" i="28"/>
  <c r="T27" i="28"/>
  <c r="U27" i="28"/>
  <c r="V27" i="28"/>
  <c r="W27" i="28"/>
  <c r="X27" i="28"/>
  <c r="Y27" i="28"/>
  <c r="Z27" i="28"/>
  <c r="AA27" i="28"/>
  <c r="AB27" i="28"/>
  <c r="AC27" i="28"/>
  <c r="AD27" i="28"/>
  <c r="AE27" i="28"/>
  <c r="AF27" i="28"/>
  <c r="AG27" i="28"/>
  <c r="AH27" i="28"/>
  <c r="AI27" i="28"/>
  <c r="AJ27" i="28"/>
  <c r="AK27" i="28"/>
  <c r="AL27" i="28"/>
  <c r="AM27" i="28"/>
  <c r="AN27" i="28"/>
  <c r="AO27" i="28"/>
  <c r="AP27" i="28"/>
  <c r="AQ27" i="28"/>
  <c r="AR27" i="28"/>
  <c r="AS27" i="28"/>
  <c r="AT27" i="28"/>
  <c r="AU27" i="28"/>
  <c r="AV27" i="28"/>
  <c r="AW27" i="28"/>
  <c r="AX27" i="28"/>
  <c r="AY27" i="28"/>
  <c r="AZ27" i="28"/>
  <c r="BA27" i="28"/>
  <c r="BB27" i="28"/>
  <c r="BC27" i="28"/>
  <c r="BD27" i="28"/>
  <c r="BE27" i="28"/>
  <c r="BF27" i="28"/>
  <c r="A28" i="28"/>
  <c r="C28" i="28"/>
  <c r="D28" i="28"/>
  <c r="E28" i="28"/>
  <c r="F28" i="28"/>
  <c r="G28" i="28"/>
  <c r="H28" i="28"/>
  <c r="I28" i="28"/>
  <c r="J28" i="28"/>
  <c r="K28" i="28"/>
  <c r="L28" i="28"/>
  <c r="M28" i="28"/>
  <c r="N28" i="28"/>
  <c r="O28" i="28"/>
  <c r="P28" i="28"/>
  <c r="Q28" i="28"/>
  <c r="R28" i="28"/>
  <c r="S28" i="28"/>
  <c r="T28" i="28"/>
  <c r="U28" i="28"/>
  <c r="V28" i="28"/>
  <c r="W28" i="28"/>
  <c r="X28" i="28"/>
  <c r="Y28" i="28"/>
  <c r="Z28" i="28"/>
  <c r="AA28" i="28"/>
  <c r="AB28" i="28"/>
  <c r="AC28" i="28"/>
  <c r="AD28" i="28"/>
  <c r="AE28" i="28"/>
  <c r="AF28" i="28"/>
  <c r="AG28" i="28"/>
  <c r="AH28" i="28"/>
  <c r="AI28" i="28"/>
  <c r="AJ28" i="28"/>
  <c r="AK28" i="28"/>
  <c r="AL28" i="28"/>
  <c r="AM28" i="28"/>
  <c r="AN28" i="28"/>
  <c r="AO28" i="28"/>
  <c r="AP28" i="28"/>
  <c r="AQ28" i="28"/>
  <c r="AR28" i="28"/>
  <c r="AS28" i="28"/>
  <c r="AT28" i="28"/>
  <c r="AU28" i="28"/>
  <c r="AV28" i="28"/>
  <c r="AW28" i="28"/>
  <c r="AX28" i="28"/>
  <c r="AY28" i="28"/>
  <c r="AZ28" i="28"/>
  <c r="BA28" i="28"/>
  <c r="BB28" i="28"/>
  <c r="BC28" i="28"/>
  <c r="BD28" i="28"/>
  <c r="BE28" i="28"/>
  <c r="BF28" i="28"/>
  <c r="A29" i="28"/>
  <c r="C29" i="28"/>
  <c r="D29" i="28"/>
  <c r="E29" i="28"/>
  <c r="F29" i="28"/>
  <c r="G29" i="28"/>
  <c r="H29" i="28"/>
  <c r="I29" i="28"/>
  <c r="J29" i="28"/>
  <c r="K29" i="28"/>
  <c r="L29" i="28"/>
  <c r="M29" i="28"/>
  <c r="N29" i="28"/>
  <c r="O29" i="28"/>
  <c r="P29" i="28"/>
  <c r="Q29" i="28"/>
  <c r="R29" i="28"/>
  <c r="S29" i="28"/>
  <c r="T29" i="28"/>
  <c r="U29" i="28"/>
  <c r="V29" i="28"/>
  <c r="W29" i="28"/>
  <c r="X29" i="28"/>
  <c r="Y29" i="28"/>
  <c r="Z29" i="28"/>
  <c r="AA29" i="28"/>
  <c r="AB29" i="28"/>
  <c r="AC29" i="28"/>
  <c r="AD29" i="28"/>
  <c r="AE29" i="28"/>
  <c r="AF29" i="28"/>
  <c r="AG29" i="28"/>
  <c r="AH29" i="28"/>
  <c r="AI29" i="28"/>
  <c r="AJ29" i="28"/>
  <c r="AK29" i="28"/>
  <c r="AL29" i="28"/>
  <c r="AM29" i="28"/>
  <c r="AN29" i="28"/>
  <c r="AO29" i="28"/>
  <c r="AP29" i="28"/>
  <c r="AQ29" i="28"/>
  <c r="AR29" i="28"/>
  <c r="AS29" i="28"/>
  <c r="AT29" i="28"/>
  <c r="AU29" i="28"/>
  <c r="AV29" i="28"/>
  <c r="AW29" i="28"/>
  <c r="AX29" i="28"/>
  <c r="AY29" i="28"/>
  <c r="AZ29" i="28"/>
  <c r="BA29" i="28"/>
  <c r="BB29" i="28"/>
  <c r="BC29" i="28"/>
  <c r="BD29" i="28"/>
  <c r="BE29" i="28"/>
  <c r="BF29" i="28"/>
  <c r="A30" i="28"/>
  <c r="C30" i="28"/>
  <c r="D30" i="28"/>
  <c r="E30" i="28"/>
  <c r="F30" i="28"/>
  <c r="G30" i="28"/>
  <c r="H30" i="28"/>
  <c r="I30" i="28"/>
  <c r="J30" i="28"/>
  <c r="K30" i="28"/>
  <c r="L30" i="28"/>
  <c r="M30" i="28"/>
  <c r="N30" i="28"/>
  <c r="O30" i="28"/>
  <c r="P30" i="28"/>
  <c r="Q30" i="28"/>
  <c r="R30" i="28"/>
  <c r="S30" i="28"/>
  <c r="T30" i="28"/>
  <c r="U30" i="28"/>
  <c r="V30" i="28"/>
  <c r="W30" i="28"/>
  <c r="X30" i="28"/>
  <c r="Y30" i="28"/>
  <c r="Z30" i="28"/>
  <c r="AA30" i="28"/>
  <c r="AB30" i="28"/>
  <c r="AC30" i="28"/>
  <c r="AD30" i="28"/>
  <c r="AE30" i="28"/>
  <c r="AF30" i="28"/>
  <c r="AG30" i="28"/>
  <c r="AH30" i="28"/>
  <c r="AI30" i="28"/>
  <c r="AJ30" i="28"/>
  <c r="AK30" i="28"/>
  <c r="AL30" i="28"/>
  <c r="AM30" i="28"/>
  <c r="AN30" i="28"/>
  <c r="AO30" i="28"/>
  <c r="AP30" i="28"/>
  <c r="AQ30" i="28"/>
  <c r="AR30" i="28"/>
  <c r="AS30" i="28"/>
  <c r="AT30" i="28"/>
  <c r="AU30" i="28"/>
  <c r="AV30" i="28"/>
  <c r="AW30" i="28"/>
  <c r="AX30" i="28"/>
  <c r="AY30" i="28"/>
  <c r="AZ30" i="28"/>
  <c r="BA30" i="28"/>
  <c r="BB30" i="28"/>
  <c r="BC30" i="28"/>
  <c r="BD30" i="28"/>
  <c r="BE30" i="28"/>
  <c r="BF30" i="28"/>
  <c r="A31" i="28"/>
  <c r="C31" i="28"/>
  <c r="D31" i="28"/>
  <c r="E31" i="28"/>
  <c r="F31" i="28"/>
  <c r="G31" i="28"/>
  <c r="H31" i="28"/>
  <c r="I31" i="28"/>
  <c r="J31" i="28"/>
  <c r="K31" i="28"/>
  <c r="L31" i="28"/>
  <c r="M31" i="28"/>
  <c r="N31" i="28"/>
  <c r="O31" i="28"/>
  <c r="P31" i="28"/>
  <c r="Q31" i="28"/>
  <c r="R31" i="28"/>
  <c r="S31" i="28"/>
  <c r="T31" i="28"/>
  <c r="U31" i="28"/>
  <c r="V31" i="28"/>
  <c r="W31" i="28"/>
  <c r="X31" i="28"/>
  <c r="Y31" i="28"/>
  <c r="Z31" i="28"/>
  <c r="AA31" i="28"/>
  <c r="AB31" i="28"/>
  <c r="AC31" i="28"/>
  <c r="AD31" i="28"/>
  <c r="AE31" i="28"/>
  <c r="AF31" i="28"/>
  <c r="AG31" i="28"/>
  <c r="AH31" i="28"/>
  <c r="AI31" i="28"/>
  <c r="AJ31" i="28"/>
  <c r="AK31" i="28"/>
  <c r="AL31" i="28"/>
  <c r="AM31" i="28"/>
  <c r="AN31" i="28"/>
  <c r="AO31" i="28"/>
  <c r="AP31" i="28"/>
  <c r="AQ31" i="28"/>
  <c r="AR31" i="28"/>
  <c r="AS31" i="28"/>
  <c r="AT31" i="28"/>
  <c r="AU31" i="28"/>
  <c r="AV31" i="28"/>
  <c r="AW31" i="28"/>
  <c r="AX31" i="28"/>
  <c r="AY31" i="28"/>
  <c r="AZ31" i="28"/>
  <c r="BA31" i="28"/>
  <c r="BB31" i="28"/>
  <c r="BC31" i="28"/>
  <c r="BD31" i="28"/>
  <c r="BE31" i="28"/>
  <c r="BF31" i="28"/>
  <c r="A32" i="28"/>
  <c r="C32" i="28"/>
  <c r="D32" i="28"/>
  <c r="E32" i="28"/>
  <c r="F32" i="28"/>
  <c r="G32" i="28"/>
  <c r="H32" i="28"/>
  <c r="I32" i="28"/>
  <c r="J32" i="28"/>
  <c r="K32" i="28"/>
  <c r="L32" i="28"/>
  <c r="M32" i="28"/>
  <c r="N32" i="28"/>
  <c r="O32" i="28"/>
  <c r="P32" i="28"/>
  <c r="Q32" i="28"/>
  <c r="R32" i="28"/>
  <c r="S32" i="28"/>
  <c r="T32" i="28"/>
  <c r="U32" i="28"/>
  <c r="V32" i="28"/>
  <c r="W32" i="28"/>
  <c r="X32" i="28"/>
  <c r="Y32" i="28"/>
  <c r="Z32" i="28"/>
  <c r="AA32" i="28"/>
  <c r="AB32" i="28"/>
  <c r="AC32" i="28"/>
  <c r="AD32" i="28"/>
  <c r="AE32" i="28"/>
  <c r="AF32" i="28"/>
  <c r="AG32" i="28"/>
  <c r="AH32" i="28"/>
  <c r="AI32" i="28"/>
  <c r="AJ32" i="28"/>
  <c r="AK32" i="28"/>
  <c r="AL32" i="28"/>
  <c r="AM32" i="28"/>
  <c r="AN32" i="28"/>
  <c r="AO32" i="28"/>
  <c r="AP32" i="28"/>
  <c r="AQ32" i="28"/>
  <c r="AR32" i="28"/>
  <c r="AS32" i="28"/>
  <c r="AT32" i="28"/>
  <c r="AU32" i="28"/>
  <c r="AV32" i="28"/>
  <c r="AW32" i="28"/>
  <c r="AX32" i="28"/>
  <c r="AY32" i="28"/>
  <c r="AZ32" i="28"/>
  <c r="BA32" i="28"/>
  <c r="BB32" i="28"/>
  <c r="BC32" i="28"/>
  <c r="BD32" i="28"/>
  <c r="BE32" i="28"/>
  <c r="BF32" i="28"/>
  <c r="A33" i="28"/>
  <c r="C33" i="28"/>
  <c r="D33" i="28"/>
  <c r="E33" i="28"/>
  <c r="F33" i="28"/>
  <c r="G33" i="28"/>
  <c r="H33" i="28"/>
  <c r="I33" i="28"/>
  <c r="J33" i="28"/>
  <c r="K33" i="28"/>
  <c r="L33" i="28"/>
  <c r="M33" i="28"/>
  <c r="N33" i="28"/>
  <c r="O33" i="28"/>
  <c r="P33" i="28"/>
  <c r="Q33" i="28"/>
  <c r="R33" i="28"/>
  <c r="S33" i="28"/>
  <c r="T33" i="28"/>
  <c r="U33" i="28"/>
  <c r="V33" i="28"/>
  <c r="W33" i="28"/>
  <c r="X33" i="28"/>
  <c r="Y33" i="28"/>
  <c r="Z33" i="28"/>
  <c r="AA33" i="28"/>
  <c r="AB33" i="28"/>
  <c r="AC33" i="28"/>
  <c r="AD33" i="28"/>
  <c r="AE33" i="28"/>
  <c r="AF33" i="28"/>
  <c r="AG33" i="28"/>
  <c r="AH33" i="28"/>
  <c r="AI33" i="28"/>
  <c r="AJ33" i="28"/>
  <c r="AK33" i="28"/>
  <c r="AL33" i="28"/>
  <c r="AM33" i="28"/>
  <c r="AN33" i="28"/>
  <c r="AO33" i="28"/>
  <c r="AP33" i="28"/>
  <c r="AQ33" i="28"/>
  <c r="AR33" i="28"/>
  <c r="AS33" i="28"/>
  <c r="AT33" i="28"/>
  <c r="AU33" i="28"/>
  <c r="AV33" i="28"/>
  <c r="AW33" i="28"/>
  <c r="AX33" i="28"/>
  <c r="AY33" i="28"/>
  <c r="AZ33" i="28"/>
  <c r="BA33" i="28"/>
  <c r="BB33" i="28"/>
  <c r="BC33" i="28"/>
  <c r="BD33" i="28"/>
  <c r="BE33" i="28"/>
  <c r="BF33" i="28"/>
  <c r="A34" i="28"/>
  <c r="C34" i="28"/>
  <c r="D34" i="28"/>
  <c r="E34" i="28"/>
  <c r="F34" i="28"/>
  <c r="G34" i="28"/>
  <c r="H34" i="28"/>
  <c r="I34" i="28"/>
  <c r="J34" i="28"/>
  <c r="K34" i="28"/>
  <c r="L34" i="28"/>
  <c r="M34" i="28"/>
  <c r="N34" i="28"/>
  <c r="O34" i="28"/>
  <c r="P34" i="28"/>
  <c r="Q34" i="28"/>
  <c r="R34" i="28"/>
  <c r="S34" i="28"/>
  <c r="T34" i="28"/>
  <c r="U34" i="28"/>
  <c r="V34" i="28"/>
  <c r="W34" i="28"/>
  <c r="X34" i="28"/>
  <c r="Y34" i="28"/>
  <c r="Z34" i="28"/>
  <c r="AA34" i="28"/>
  <c r="AB34" i="28"/>
  <c r="AC34" i="28"/>
  <c r="AD34" i="28"/>
  <c r="AE34" i="28"/>
  <c r="AF34" i="28"/>
  <c r="AG34" i="28"/>
  <c r="AH34" i="28"/>
  <c r="AI34" i="28"/>
  <c r="AJ34" i="28"/>
  <c r="AK34" i="28"/>
  <c r="AL34" i="28"/>
  <c r="AM34" i="28"/>
  <c r="AN34" i="28"/>
  <c r="AO34" i="28"/>
  <c r="AP34" i="28"/>
  <c r="AQ34" i="28"/>
  <c r="AR34" i="28"/>
  <c r="AS34" i="28"/>
  <c r="AT34" i="28"/>
  <c r="AU34" i="28"/>
  <c r="AV34" i="28"/>
  <c r="AW34" i="28"/>
  <c r="AX34" i="28"/>
  <c r="AY34" i="28"/>
  <c r="AZ34" i="28"/>
  <c r="BA34" i="28"/>
  <c r="BB34" i="28"/>
  <c r="BC34" i="28"/>
  <c r="BD34" i="28"/>
  <c r="BE34" i="28"/>
  <c r="BF34" i="28"/>
  <c r="A35" i="28"/>
  <c r="C35" i="28"/>
  <c r="D35" i="28"/>
  <c r="E35" i="28"/>
  <c r="F35" i="28"/>
  <c r="G35" i="28"/>
  <c r="H35" i="28"/>
  <c r="I35" i="28"/>
  <c r="J35" i="28"/>
  <c r="K35" i="28"/>
  <c r="L35" i="28"/>
  <c r="M35" i="28"/>
  <c r="N35" i="28"/>
  <c r="O35" i="28"/>
  <c r="P35" i="28"/>
  <c r="Q35" i="28"/>
  <c r="R35" i="28"/>
  <c r="S35" i="28"/>
  <c r="T35" i="28"/>
  <c r="U35" i="28"/>
  <c r="V35" i="28"/>
  <c r="W35" i="28"/>
  <c r="X35" i="28"/>
  <c r="Y35" i="28"/>
  <c r="Z35" i="28"/>
  <c r="AA35" i="28"/>
  <c r="AB35" i="28"/>
  <c r="AC35" i="28"/>
  <c r="AD35" i="28"/>
  <c r="AE35" i="28"/>
  <c r="AF35" i="28"/>
  <c r="AG35" i="28"/>
  <c r="AH35" i="28"/>
  <c r="AI35" i="28"/>
  <c r="AJ35" i="28"/>
  <c r="AK35" i="28"/>
  <c r="AL35" i="28"/>
  <c r="AM35" i="28"/>
  <c r="AN35" i="28"/>
  <c r="AO35" i="28"/>
  <c r="AP35" i="28"/>
  <c r="AQ35" i="28"/>
  <c r="AR35" i="28"/>
  <c r="AS35" i="28"/>
  <c r="AT35" i="28"/>
  <c r="AU35" i="28"/>
  <c r="AV35" i="28"/>
  <c r="AW35" i="28"/>
  <c r="AX35" i="28"/>
  <c r="AY35" i="28"/>
  <c r="AZ35" i="28"/>
  <c r="BA35" i="28"/>
  <c r="BB35" i="28"/>
  <c r="BC35" i="28"/>
  <c r="BD35" i="28"/>
  <c r="BE35" i="28"/>
  <c r="BF35" i="28"/>
  <c r="A36" i="28"/>
  <c r="C36" i="28"/>
  <c r="D36" i="28"/>
  <c r="E36" i="28"/>
  <c r="F36" i="28"/>
  <c r="G36" i="28"/>
  <c r="H36" i="28"/>
  <c r="I36" i="28"/>
  <c r="J36" i="28"/>
  <c r="K36" i="28"/>
  <c r="L36" i="28"/>
  <c r="M36" i="28"/>
  <c r="N36" i="28"/>
  <c r="O36" i="28"/>
  <c r="P36" i="28"/>
  <c r="Q36" i="28"/>
  <c r="R36" i="28"/>
  <c r="S36" i="28"/>
  <c r="T36" i="28"/>
  <c r="U36" i="28"/>
  <c r="V36" i="28"/>
  <c r="W36" i="28"/>
  <c r="X36" i="28"/>
  <c r="Y36" i="28"/>
  <c r="Z36" i="28"/>
  <c r="AA36" i="28"/>
  <c r="AB36" i="28"/>
  <c r="AC36" i="28"/>
  <c r="AD36" i="28"/>
  <c r="AE36" i="28"/>
  <c r="AF36" i="28"/>
  <c r="AG36" i="28"/>
  <c r="AH36" i="28"/>
  <c r="AI36" i="28"/>
  <c r="AJ36" i="28"/>
  <c r="AK36" i="28"/>
  <c r="AL36" i="28"/>
  <c r="AM36" i="28"/>
  <c r="AN36" i="28"/>
  <c r="AO36" i="28"/>
  <c r="AP36" i="28"/>
  <c r="AQ36" i="28"/>
  <c r="AR36" i="28"/>
  <c r="AS36" i="28"/>
  <c r="AT36" i="28"/>
  <c r="AU36" i="28"/>
  <c r="AV36" i="28"/>
  <c r="AW36" i="28"/>
  <c r="AX36" i="28"/>
  <c r="AY36" i="28"/>
  <c r="AZ36" i="28"/>
  <c r="BA36" i="28"/>
  <c r="BB36" i="28"/>
  <c r="BC36" i="28"/>
  <c r="BD36" i="28"/>
  <c r="BE36" i="28"/>
  <c r="BF36" i="28"/>
  <c r="A37" i="28"/>
  <c r="C37" i="28"/>
  <c r="D37" i="28"/>
  <c r="E37" i="28"/>
  <c r="F37" i="28"/>
  <c r="G37" i="28"/>
  <c r="H37" i="28"/>
  <c r="I37" i="28"/>
  <c r="J37" i="28"/>
  <c r="K37" i="28"/>
  <c r="L37" i="28"/>
  <c r="M37" i="28"/>
  <c r="N37" i="28"/>
  <c r="O37" i="28"/>
  <c r="P37" i="28"/>
  <c r="Q37" i="28"/>
  <c r="R37" i="28"/>
  <c r="S37" i="28"/>
  <c r="T37" i="28"/>
  <c r="U37" i="28"/>
  <c r="V37" i="28"/>
  <c r="W37" i="28"/>
  <c r="X37" i="28"/>
  <c r="Y37" i="28"/>
  <c r="Z37" i="28"/>
  <c r="AA37" i="28"/>
  <c r="AB37" i="28"/>
  <c r="AC37" i="28"/>
  <c r="AD37" i="28"/>
  <c r="AE37" i="28"/>
  <c r="AF37" i="28"/>
  <c r="AG37" i="28"/>
  <c r="AH37" i="28"/>
  <c r="AI37" i="28"/>
  <c r="AJ37" i="28"/>
  <c r="AK37" i="28"/>
  <c r="AL37" i="28"/>
  <c r="AM37" i="28"/>
  <c r="AN37" i="28"/>
  <c r="AO37" i="28"/>
  <c r="AP37" i="28"/>
  <c r="AQ37" i="28"/>
  <c r="AR37" i="28"/>
  <c r="AS37" i="28"/>
  <c r="AT37" i="28"/>
  <c r="AU37" i="28"/>
  <c r="AV37" i="28"/>
  <c r="AW37" i="28"/>
  <c r="AX37" i="28"/>
  <c r="AY37" i="28"/>
  <c r="AZ37" i="28"/>
  <c r="BA37" i="28"/>
  <c r="BB37" i="28"/>
  <c r="BC37" i="28"/>
  <c r="BD37" i="28"/>
  <c r="BE37" i="28"/>
  <c r="BF37" i="28"/>
  <c r="A38" i="28"/>
  <c r="C38" i="28"/>
  <c r="D38" i="28"/>
  <c r="E38" i="28"/>
  <c r="F38" i="28"/>
  <c r="G38" i="28"/>
  <c r="H38" i="28"/>
  <c r="I38" i="28"/>
  <c r="J38" i="28"/>
  <c r="K38" i="28"/>
  <c r="L38" i="28"/>
  <c r="M38" i="28"/>
  <c r="N38" i="28"/>
  <c r="O38" i="28"/>
  <c r="P38" i="28"/>
  <c r="Q38" i="28"/>
  <c r="R38" i="28"/>
  <c r="S38" i="28"/>
  <c r="T38" i="28"/>
  <c r="U38" i="28"/>
  <c r="V38" i="28"/>
  <c r="W38" i="28"/>
  <c r="X38" i="28"/>
  <c r="Y38" i="28"/>
  <c r="Z38" i="28"/>
  <c r="AA38" i="28"/>
  <c r="AB38" i="28"/>
  <c r="AC38" i="28"/>
  <c r="AD38" i="28"/>
  <c r="AE38" i="28"/>
  <c r="AF38" i="28"/>
  <c r="AG38" i="28"/>
  <c r="AH38" i="28"/>
  <c r="AI38" i="28"/>
  <c r="AJ38" i="28"/>
  <c r="AK38" i="28"/>
  <c r="AL38" i="28"/>
  <c r="AM38" i="28"/>
  <c r="AN38" i="28"/>
  <c r="AO38" i="28"/>
  <c r="AP38" i="28"/>
  <c r="AQ38" i="28"/>
  <c r="AR38" i="28"/>
  <c r="AS38" i="28"/>
  <c r="AT38" i="28"/>
  <c r="AU38" i="28"/>
  <c r="AV38" i="28"/>
  <c r="AW38" i="28"/>
  <c r="AX38" i="28"/>
  <c r="AY38" i="28"/>
  <c r="AZ38" i="28"/>
  <c r="BA38" i="28"/>
  <c r="BB38" i="28"/>
  <c r="BC38" i="28"/>
  <c r="BD38" i="28"/>
  <c r="BE38" i="28"/>
  <c r="BF38" i="28"/>
  <c r="A39" i="28"/>
  <c r="C39" i="28"/>
  <c r="D39" i="28"/>
  <c r="E39" i="28"/>
  <c r="F39" i="28"/>
  <c r="G39" i="28"/>
  <c r="H39" i="28"/>
  <c r="I39" i="28"/>
  <c r="J39" i="28"/>
  <c r="K39" i="28"/>
  <c r="L39" i="28"/>
  <c r="M39" i="28"/>
  <c r="N39" i="28"/>
  <c r="O39" i="28"/>
  <c r="P39" i="28"/>
  <c r="Q39" i="28"/>
  <c r="R39" i="28"/>
  <c r="S39" i="28"/>
  <c r="T39" i="28"/>
  <c r="U39" i="28"/>
  <c r="V39" i="28"/>
  <c r="W39" i="28"/>
  <c r="X39" i="28"/>
  <c r="Y39" i="28"/>
  <c r="Z39" i="28"/>
  <c r="AA39" i="28"/>
  <c r="AB39" i="28"/>
  <c r="AC39" i="28"/>
  <c r="AD39" i="28"/>
  <c r="AE39" i="28"/>
  <c r="AF39" i="28"/>
  <c r="AG39" i="28"/>
  <c r="AH39" i="28"/>
  <c r="AI39" i="28"/>
  <c r="AJ39" i="28"/>
  <c r="AK39" i="28"/>
  <c r="AL39" i="28"/>
  <c r="AM39" i="28"/>
  <c r="AN39" i="28"/>
  <c r="AO39" i="28"/>
  <c r="AP39" i="28"/>
  <c r="AQ39" i="28"/>
  <c r="AR39" i="28"/>
  <c r="AS39" i="28"/>
  <c r="AT39" i="28"/>
  <c r="AU39" i="28"/>
  <c r="AV39" i="28"/>
  <c r="AW39" i="28"/>
  <c r="AX39" i="28"/>
  <c r="AY39" i="28"/>
  <c r="AZ39" i="28"/>
  <c r="BA39" i="28"/>
  <c r="BB39" i="28"/>
  <c r="BC39" i="28"/>
  <c r="BD39" i="28"/>
  <c r="BE39" i="28"/>
  <c r="BF39" i="28"/>
  <c r="A40" i="28"/>
  <c r="C40" i="28"/>
  <c r="D40" i="28"/>
  <c r="E40" i="28"/>
  <c r="F40" i="28"/>
  <c r="G40" i="28"/>
  <c r="H40" i="28"/>
  <c r="I40" i="28"/>
  <c r="J40" i="28"/>
  <c r="K40" i="28"/>
  <c r="L40" i="28"/>
  <c r="M40" i="28"/>
  <c r="N40" i="28"/>
  <c r="O40" i="28"/>
  <c r="P40" i="28"/>
  <c r="Q40" i="28"/>
  <c r="R40" i="28"/>
  <c r="S40" i="28"/>
  <c r="T40" i="28"/>
  <c r="U40" i="28"/>
  <c r="V40" i="28"/>
  <c r="W40" i="28"/>
  <c r="X40" i="28"/>
  <c r="Y40" i="28"/>
  <c r="Z40" i="28"/>
  <c r="AA40" i="28"/>
  <c r="AB40" i="28"/>
  <c r="AC40" i="28"/>
  <c r="AD40" i="28"/>
  <c r="AE40" i="28"/>
  <c r="AF40" i="28"/>
  <c r="AG40" i="28"/>
  <c r="AH40" i="28"/>
  <c r="AI40" i="28"/>
  <c r="AJ40" i="28"/>
  <c r="AK40" i="28"/>
  <c r="AL40" i="28"/>
  <c r="AM40" i="28"/>
  <c r="AN40" i="28"/>
  <c r="AO40" i="28"/>
  <c r="AP40" i="28"/>
  <c r="AQ40" i="28"/>
  <c r="AR40" i="28"/>
  <c r="AS40" i="28"/>
  <c r="AT40" i="28"/>
  <c r="AU40" i="28"/>
  <c r="AV40" i="28"/>
  <c r="AW40" i="28"/>
  <c r="AX40" i="28"/>
  <c r="AY40" i="28"/>
  <c r="AZ40" i="28"/>
  <c r="BA40" i="28"/>
  <c r="BB40" i="28"/>
  <c r="BC40" i="28"/>
  <c r="BD40" i="28"/>
  <c r="BE40" i="28"/>
  <c r="BF40" i="28"/>
  <c r="A41" i="28"/>
  <c r="C41" i="28"/>
  <c r="D41" i="28"/>
  <c r="E41" i="28"/>
  <c r="F41" i="28"/>
  <c r="G41" i="28"/>
  <c r="H41" i="28"/>
  <c r="I41" i="28"/>
  <c r="J41" i="28"/>
  <c r="K41" i="28"/>
  <c r="L41" i="28"/>
  <c r="M41" i="28"/>
  <c r="N41" i="28"/>
  <c r="O41" i="28"/>
  <c r="P41" i="28"/>
  <c r="Q41" i="28"/>
  <c r="R41" i="28"/>
  <c r="S41" i="28"/>
  <c r="T41" i="28"/>
  <c r="U41" i="28"/>
  <c r="V41" i="28"/>
  <c r="W41" i="28"/>
  <c r="X41" i="28"/>
  <c r="Y41" i="28"/>
  <c r="Z41" i="28"/>
  <c r="AA41" i="28"/>
  <c r="AB41" i="28"/>
  <c r="AC41" i="28"/>
  <c r="AD41" i="28"/>
  <c r="AE41" i="28"/>
  <c r="AF41" i="28"/>
  <c r="AG41" i="28"/>
  <c r="AH41" i="28"/>
  <c r="AI41" i="28"/>
  <c r="AJ41" i="28"/>
  <c r="AK41" i="28"/>
  <c r="AL41" i="28"/>
  <c r="AM41" i="28"/>
  <c r="AN41" i="28"/>
  <c r="AO41" i="28"/>
  <c r="AP41" i="28"/>
  <c r="AQ41" i="28"/>
  <c r="AR41" i="28"/>
  <c r="AS41" i="28"/>
  <c r="AT41" i="28"/>
  <c r="AU41" i="28"/>
  <c r="AV41" i="28"/>
  <c r="AW41" i="28"/>
  <c r="AX41" i="28"/>
  <c r="AY41" i="28"/>
  <c r="AZ41" i="28"/>
  <c r="BA41" i="28"/>
  <c r="BB41" i="28"/>
  <c r="BC41" i="28"/>
  <c r="BD41" i="28"/>
  <c r="BE41" i="28"/>
  <c r="BF41" i="28"/>
  <c r="A42" i="28"/>
  <c r="C42" i="28"/>
  <c r="D42" i="28"/>
  <c r="E42" i="28"/>
  <c r="F42" i="28"/>
  <c r="G42" i="28"/>
  <c r="H42" i="28"/>
  <c r="I42" i="28"/>
  <c r="J42" i="28"/>
  <c r="K42" i="28"/>
  <c r="L42" i="28"/>
  <c r="M42" i="28"/>
  <c r="N42" i="28"/>
  <c r="O42" i="28"/>
  <c r="P42" i="28"/>
  <c r="Q42" i="28"/>
  <c r="R42" i="28"/>
  <c r="S42" i="28"/>
  <c r="T42" i="28"/>
  <c r="U42" i="28"/>
  <c r="V42" i="28"/>
  <c r="W42" i="28"/>
  <c r="X42" i="28"/>
  <c r="Y42" i="28"/>
  <c r="Z42" i="28"/>
  <c r="AA42" i="28"/>
  <c r="AB42" i="28"/>
  <c r="AC42" i="28"/>
  <c r="AD42" i="28"/>
  <c r="AE42" i="28"/>
  <c r="AF42" i="28"/>
  <c r="AG42" i="28"/>
  <c r="AH42" i="28"/>
  <c r="AI42" i="28"/>
  <c r="AJ42" i="28"/>
  <c r="AK42" i="28"/>
  <c r="AL42" i="28"/>
  <c r="AM42" i="28"/>
  <c r="AN42" i="28"/>
  <c r="AO42" i="28"/>
  <c r="AP42" i="28"/>
  <c r="AQ42" i="28"/>
  <c r="AR42" i="28"/>
  <c r="AS42" i="28"/>
  <c r="AT42" i="28"/>
  <c r="AU42" i="28"/>
  <c r="AV42" i="28"/>
  <c r="AW42" i="28"/>
  <c r="AX42" i="28"/>
  <c r="AY42" i="28"/>
  <c r="AZ42" i="28"/>
  <c r="BA42" i="28"/>
  <c r="BB42" i="28"/>
  <c r="BC42" i="28"/>
  <c r="BD42" i="28"/>
  <c r="BE42" i="28"/>
  <c r="BF42" i="28"/>
  <c r="A43" i="28"/>
  <c r="C43" i="28"/>
  <c r="D43" i="28"/>
  <c r="E43" i="28"/>
  <c r="F43" i="28"/>
  <c r="G43" i="28"/>
  <c r="H43" i="28"/>
  <c r="I43" i="28"/>
  <c r="J43" i="28"/>
  <c r="K43" i="28"/>
  <c r="L43" i="28"/>
  <c r="M43" i="28"/>
  <c r="N43" i="28"/>
  <c r="O43" i="28"/>
  <c r="P43" i="28"/>
  <c r="Q43" i="28"/>
  <c r="R43" i="28"/>
  <c r="S43" i="28"/>
  <c r="T43" i="28"/>
  <c r="U43" i="28"/>
  <c r="V43" i="28"/>
  <c r="W43" i="28"/>
  <c r="X43" i="28"/>
  <c r="Y43" i="28"/>
  <c r="Z43" i="28"/>
  <c r="AA43" i="28"/>
  <c r="AB43" i="28"/>
  <c r="AC43" i="28"/>
  <c r="AD43" i="28"/>
  <c r="AE43" i="28"/>
  <c r="AF43" i="28"/>
  <c r="AG43" i="28"/>
  <c r="AH43" i="28"/>
  <c r="AI43" i="28"/>
  <c r="AJ43" i="28"/>
  <c r="AK43" i="28"/>
  <c r="AL43" i="28"/>
  <c r="AM43" i="28"/>
  <c r="AN43" i="28"/>
  <c r="AO43" i="28"/>
  <c r="AP43" i="28"/>
  <c r="AQ43" i="28"/>
  <c r="AR43" i="28"/>
  <c r="AS43" i="28"/>
  <c r="AT43" i="28"/>
  <c r="AU43" i="28"/>
  <c r="AV43" i="28"/>
  <c r="AW43" i="28"/>
  <c r="AX43" i="28"/>
  <c r="AY43" i="28"/>
  <c r="AZ43" i="28"/>
  <c r="BA43" i="28"/>
  <c r="BB43" i="28"/>
  <c r="BC43" i="28"/>
  <c r="BD43" i="28"/>
  <c r="BE43" i="28"/>
  <c r="BF43" i="28"/>
  <c r="A44" i="28"/>
  <c r="C44" i="28"/>
  <c r="D44" i="28"/>
  <c r="E44" i="28"/>
  <c r="F44" i="28"/>
  <c r="G44" i="28"/>
  <c r="H44" i="28"/>
  <c r="I44" i="28"/>
  <c r="J44" i="28"/>
  <c r="K44" i="28"/>
  <c r="L44" i="28"/>
  <c r="M44" i="28"/>
  <c r="N44" i="28"/>
  <c r="O44" i="28"/>
  <c r="P44" i="28"/>
  <c r="Q44" i="28"/>
  <c r="R44" i="28"/>
  <c r="S44" i="28"/>
  <c r="T44" i="28"/>
  <c r="U44" i="28"/>
  <c r="V44" i="28"/>
  <c r="W44" i="28"/>
  <c r="X44" i="28"/>
  <c r="Y44" i="28"/>
  <c r="Z44" i="28"/>
  <c r="AA44" i="28"/>
  <c r="AB44" i="28"/>
  <c r="AC44" i="28"/>
  <c r="AD44" i="28"/>
  <c r="AE44" i="28"/>
  <c r="AF44" i="28"/>
  <c r="AG44" i="28"/>
  <c r="AH44" i="28"/>
  <c r="AI44" i="28"/>
  <c r="AJ44" i="28"/>
  <c r="AK44" i="28"/>
  <c r="AL44" i="28"/>
  <c r="AM44" i="28"/>
  <c r="AN44" i="28"/>
  <c r="AO44" i="28"/>
  <c r="AP44" i="28"/>
  <c r="AQ44" i="28"/>
  <c r="AR44" i="28"/>
  <c r="AS44" i="28"/>
  <c r="AT44" i="28"/>
  <c r="AU44" i="28"/>
  <c r="AV44" i="28"/>
  <c r="AW44" i="28"/>
  <c r="AX44" i="28"/>
  <c r="AY44" i="28"/>
  <c r="AZ44" i="28"/>
  <c r="BA44" i="28"/>
  <c r="BB44" i="28"/>
  <c r="BC44" i="28"/>
  <c r="BD44" i="28"/>
  <c r="BE44" i="28"/>
  <c r="BF44" i="28"/>
  <c r="A45" i="28"/>
  <c r="C45" i="28"/>
  <c r="D45" i="28"/>
  <c r="E45" i="28"/>
  <c r="F45" i="28"/>
  <c r="G45" i="28"/>
  <c r="H45" i="28"/>
  <c r="I45" i="28"/>
  <c r="J45" i="28"/>
  <c r="K45" i="28"/>
  <c r="L45" i="28"/>
  <c r="M45" i="28"/>
  <c r="N45" i="28"/>
  <c r="O45" i="28"/>
  <c r="P45" i="28"/>
  <c r="Q45" i="28"/>
  <c r="R45" i="28"/>
  <c r="S45" i="28"/>
  <c r="T45" i="28"/>
  <c r="U45" i="28"/>
  <c r="V45" i="28"/>
  <c r="W45" i="28"/>
  <c r="X45" i="28"/>
  <c r="Y45" i="28"/>
  <c r="Z45" i="28"/>
  <c r="AA45" i="28"/>
  <c r="AB45" i="28"/>
  <c r="AC45" i="28"/>
  <c r="AD45" i="28"/>
  <c r="AE45" i="28"/>
  <c r="AF45" i="28"/>
  <c r="AG45" i="28"/>
  <c r="AH45" i="28"/>
  <c r="AI45" i="28"/>
  <c r="AJ45" i="28"/>
  <c r="AK45" i="28"/>
  <c r="AL45" i="28"/>
  <c r="AM45" i="28"/>
  <c r="AN45" i="28"/>
  <c r="AO45" i="28"/>
  <c r="AP45" i="28"/>
  <c r="AQ45" i="28"/>
  <c r="AR45" i="28"/>
  <c r="AS45" i="28"/>
  <c r="AT45" i="28"/>
  <c r="AU45" i="28"/>
  <c r="AV45" i="28"/>
  <c r="AW45" i="28"/>
  <c r="AX45" i="28"/>
  <c r="AY45" i="28"/>
  <c r="AZ45" i="28"/>
  <c r="BA45" i="28"/>
  <c r="BB45" i="28"/>
  <c r="BC45" i="28"/>
  <c r="BD45" i="28"/>
  <c r="BE45" i="28"/>
  <c r="BF45" i="28"/>
  <c r="A46" i="28"/>
  <c r="C46" i="28"/>
  <c r="D46" i="28"/>
  <c r="E46" i="28"/>
  <c r="F46" i="28"/>
  <c r="G46" i="28"/>
  <c r="H46" i="28"/>
  <c r="I46" i="28"/>
  <c r="J46" i="28"/>
  <c r="K46" i="28"/>
  <c r="L46" i="28"/>
  <c r="M46" i="28"/>
  <c r="N46" i="28"/>
  <c r="O46" i="28"/>
  <c r="P46" i="28"/>
  <c r="Q46" i="28"/>
  <c r="R46" i="28"/>
  <c r="S46" i="28"/>
  <c r="T46" i="28"/>
  <c r="U46" i="28"/>
  <c r="V46" i="28"/>
  <c r="W46" i="28"/>
  <c r="X46" i="28"/>
  <c r="Y46" i="28"/>
  <c r="Z46" i="28"/>
  <c r="AA46" i="28"/>
  <c r="AB46" i="28"/>
  <c r="AC46" i="28"/>
  <c r="AD46" i="28"/>
  <c r="AE46" i="28"/>
  <c r="AF46" i="28"/>
  <c r="AG46" i="28"/>
  <c r="AH46" i="28"/>
  <c r="AI46" i="28"/>
  <c r="AJ46" i="28"/>
  <c r="AK46" i="28"/>
  <c r="AL46" i="28"/>
  <c r="AM46" i="28"/>
  <c r="AN46" i="28"/>
  <c r="AO46" i="28"/>
  <c r="AP46" i="28"/>
  <c r="AQ46" i="28"/>
  <c r="AR46" i="28"/>
  <c r="AS46" i="28"/>
  <c r="AT46" i="28"/>
  <c r="AU46" i="28"/>
  <c r="AV46" i="28"/>
  <c r="AW46" i="28"/>
  <c r="AX46" i="28"/>
  <c r="AY46" i="28"/>
  <c r="AZ46" i="28"/>
  <c r="BA46" i="28"/>
  <c r="BB46" i="28"/>
  <c r="BC46" i="28"/>
  <c r="BD46" i="28"/>
  <c r="BE46" i="28"/>
  <c r="BF46" i="28"/>
  <c r="A47" i="28"/>
  <c r="C47" i="28"/>
  <c r="D47" i="28"/>
  <c r="E47" i="28"/>
  <c r="F47" i="28"/>
  <c r="G47" i="28"/>
  <c r="H47" i="28"/>
  <c r="I47" i="28"/>
  <c r="J47" i="28"/>
  <c r="K47" i="28"/>
  <c r="L47" i="28"/>
  <c r="M47" i="28"/>
  <c r="N47" i="28"/>
  <c r="O47" i="28"/>
  <c r="P47" i="28"/>
  <c r="Q47" i="28"/>
  <c r="R47" i="28"/>
  <c r="S47" i="28"/>
  <c r="T47" i="28"/>
  <c r="U47" i="28"/>
  <c r="V47" i="28"/>
  <c r="W47" i="28"/>
  <c r="X47" i="28"/>
  <c r="Y47" i="28"/>
  <c r="Z47" i="28"/>
  <c r="AA47" i="28"/>
  <c r="AB47" i="28"/>
  <c r="AC47" i="28"/>
  <c r="AD47" i="28"/>
  <c r="AE47" i="28"/>
  <c r="AF47" i="28"/>
  <c r="AG47" i="28"/>
  <c r="AH47" i="28"/>
  <c r="AI47" i="28"/>
  <c r="AJ47" i="28"/>
  <c r="AK47" i="28"/>
  <c r="AL47" i="28"/>
  <c r="AM47" i="28"/>
  <c r="AN47" i="28"/>
  <c r="AO47" i="28"/>
  <c r="AP47" i="28"/>
  <c r="AQ47" i="28"/>
  <c r="AR47" i="28"/>
  <c r="AS47" i="28"/>
  <c r="AT47" i="28"/>
  <c r="AU47" i="28"/>
  <c r="AV47" i="28"/>
  <c r="AW47" i="28"/>
  <c r="AX47" i="28"/>
  <c r="AY47" i="28"/>
  <c r="AZ47" i="28"/>
  <c r="BA47" i="28"/>
  <c r="BB47" i="28"/>
  <c r="BC47" i="28"/>
  <c r="BD47" i="28"/>
  <c r="BE47" i="28"/>
  <c r="BF47" i="28"/>
  <c r="A48" i="28"/>
  <c r="C48" i="28"/>
  <c r="D48" i="28"/>
  <c r="E48" i="28"/>
  <c r="F48" i="28"/>
  <c r="G48" i="28"/>
  <c r="H48" i="28"/>
  <c r="I48" i="28"/>
  <c r="J48" i="28"/>
  <c r="K48" i="28"/>
  <c r="L48" i="28"/>
  <c r="M48" i="28"/>
  <c r="N48" i="28"/>
  <c r="O48" i="28"/>
  <c r="P48" i="28"/>
  <c r="Q48" i="28"/>
  <c r="R48" i="28"/>
  <c r="S48" i="28"/>
  <c r="T48" i="28"/>
  <c r="U48" i="28"/>
  <c r="V48" i="28"/>
  <c r="W48" i="28"/>
  <c r="X48" i="28"/>
  <c r="Y48" i="28"/>
  <c r="Z48" i="28"/>
  <c r="AA48" i="28"/>
  <c r="AB48" i="28"/>
  <c r="AC48" i="28"/>
  <c r="AD48" i="28"/>
  <c r="AE48" i="28"/>
  <c r="AF48" i="28"/>
  <c r="AG48" i="28"/>
  <c r="AH48" i="28"/>
  <c r="AI48" i="28"/>
  <c r="AJ48" i="28"/>
  <c r="AK48" i="28"/>
  <c r="AL48" i="28"/>
  <c r="AM48" i="28"/>
  <c r="AN48" i="28"/>
  <c r="AO48" i="28"/>
  <c r="AP48" i="28"/>
  <c r="AQ48" i="28"/>
  <c r="AR48" i="28"/>
  <c r="AS48" i="28"/>
  <c r="AT48" i="28"/>
  <c r="AU48" i="28"/>
  <c r="AV48" i="28"/>
  <c r="AW48" i="28"/>
  <c r="AX48" i="28"/>
  <c r="AY48" i="28"/>
  <c r="AZ48" i="28"/>
  <c r="BA48" i="28"/>
  <c r="BB48" i="28"/>
  <c r="BC48" i="28"/>
  <c r="BD48" i="28"/>
  <c r="BE48" i="28"/>
  <c r="BF48" i="28"/>
  <c r="A49" i="28"/>
  <c r="C49" i="28"/>
  <c r="D49" i="28"/>
  <c r="E49" i="28"/>
  <c r="F49" i="28"/>
  <c r="G49" i="28"/>
  <c r="H49" i="28"/>
  <c r="I49" i="28"/>
  <c r="J49" i="28"/>
  <c r="K49" i="28"/>
  <c r="L49" i="28"/>
  <c r="M49" i="28"/>
  <c r="N49" i="28"/>
  <c r="O49" i="28"/>
  <c r="P49" i="28"/>
  <c r="Q49" i="28"/>
  <c r="R49" i="28"/>
  <c r="S49" i="28"/>
  <c r="T49" i="28"/>
  <c r="U49" i="28"/>
  <c r="V49" i="28"/>
  <c r="W49" i="28"/>
  <c r="X49" i="28"/>
  <c r="Y49" i="28"/>
  <c r="Z49" i="28"/>
  <c r="AA49" i="28"/>
  <c r="AB49" i="28"/>
  <c r="AC49" i="28"/>
  <c r="AD49" i="28"/>
  <c r="AE49" i="28"/>
  <c r="AF49" i="28"/>
  <c r="AG49" i="28"/>
  <c r="AH49" i="28"/>
  <c r="AI49" i="28"/>
  <c r="AJ49" i="28"/>
  <c r="AK49" i="28"/>
  <c r="AL49" i="28"/>
  <c r="AM49" i="28"/>
  <c r="AN49" i="28"/>
  <c r="AO49" i="28"/>
  <c r="AP49" i="28"/>
  <c r="AQ49" i="28"/>
  <c r="AR49" i="28"/>
  <c r="AS49" i="28"/>
  <c r="AT49" i="28"/>
  <c r="AU49" i="28"/>
  <c r="AV49" i="28"/>
  <c r="AW49" i="28"/>
  <c r="AX49" i="28"/>
  <c r="AY49" i="28"/>
  <c r="AZ49" i="28"/>
  <c r="BA49" i="28"/>
  <c r="BB49" i="28"/>
  <c r="BC49" i="28"/>
  <c r="BD49" i="28"/>
  <c r="BE49" i="28"/>
  <c r="BF49" i="28"/>
  <c r="A50" i="28"/>
  <c r="C50" i="28"/>
  <c r="D50" i="28"/>
  <c r="E50" i="28"/>
  <c r="F50" i="28"/>
  <c r="G50" i="28"/>
  <c r="H50" i="28"/>
  <c r="I50" i="28"/>
  <c r="J50" i="28"/>
  <c r="K50" i="28"/>
  <c r="L50" i="28"/>
  <c r="M50" i="28"/>
  <c r="N50" i="28"/>
  <c r="O50" i="28"/>
  <c r="P50" i="28"/>
  <c r="Q50" i="28"/>
  <c r="R50" i="28"/>
  <c r="S50" i="28"/>
  <c r="T50" i="28"/>
  <c r="U50" i="28"/>
  <c r="V50" i="28"/>
  <c r="W50" i="28"/>
  <c r="X50" i="28"/>
  <c r="Y50" i="28"/>
  <c r="Z50" i="28"/>
  <c r="AA50" i="28"/>
  <c r="AB50" i="28"/>
  <c r="AC50" i="28"/>
  <c r="AD50" i="28"/>
  <c r="AE50" i="28"/>
  <c r="AF50" i="28"/>
  <c r="AG50" i="28"/>
  <c r="AH50" i="28"/>
  <c r="AI50" i="28"/>
  <c r="AJ50" i="28"/>
  <c r="AK50" i="28"/>
  <c r="AL50" i="28"/>
  <c r="AM50" i="28"/>
  <c r="AN50" i="28"/>
  <c r="AO50" i="28"/>
  <c r="AP50" i="28"/>
  <c r="AQ50" i="28"/>
  <c r="AR50" i="28"/>
  <c r="AS50" i="28"/>
  <c r="AT50" i="28"/>
  <c r="AU50" i="28"/>
  <c r="AV50" i="28"/>
  <c r="AW50" i="28"/>
  <c r="AX50" i="28"/>
  <c r="AY50" i="28"/>
  <c r="AZ50" i="28"/>
  <c r="BA50" i="28"/>
  <c r="BB50" i="28"/>
  <c r="BC50" i="28"/>
  <c r="BD50" i="28"/>
  <c r="BE50" i="28"/>
  <c r="BF50" i="28"/>
  <c r="A51" i="28"/>
  <c r="C51" i="28"/>
  <c r="D51" i="28"/>
  <c r="E51" i="28"/>
  <c r="F51" i="28"/>
  <c r="G51" i="28"/>
  <c r="H51" i="28"/>
  <c r="I51" i="28"/>
  <c r="J51" i="28"/>
  <c r="K51" i="28"/>
  <c r="L51" i="28"/>
  <c r="M51" i="28"/>
  <c r="N51" i="28"/>
  <c r="O51" i="28"/>
  <c r="P51" i="28"/>
  <c r="Q51" i="28"/>
  <c r="R51" i="28"/>
  <c r="S51" i="28"/>
  <c r="T51" i="28"/>
  <c r="U51" i="28"/>
  <c r="V51" i="28"/>
  <c r="W51" i="28"/>
  <c r="X51" i="28"/>
  <c r="Y51" i="28"/>
  <c r="Z51" i="28"/>
  <c r="AA51" i="28"/>
  <c r="AB51" i="28"/>
  <c r="AC51" i="28"/>
  <c r="AD51" i="28"/>
  <c r="AE51" i="28"/>
  <c r="AF51" i="28"/>
  <c r="AG51" i="28"/>
  <c r="AH51" i="28"/>
  <c r="AI51" i="28"/>
  <c r="AJ51" i="28"/>
  <c r="AK51" i="28"/>
  <c r="AL51" i="28"/>
  <c r="AM51" i="28"/>
  <c r="AN51" i="28"/>
  <c r="AO51" i="28"/>
  <c r="AP51" i="28"/>
  <c r="AQ51" i="28"/>
  <c r="AR51" i="28"/>
  <c r="AS51" i="28"/>
  <c r="AT51" i="28"/>
  <c r="AU51" i="28"/>
  <c r="AV51" i="28"/>
  <c r="AW51" i="28"/>
  <c r="AX51" i="28"/>
  <c r="AY51" i="28"/>
  <c r="AZ51" i="28"/>
  <c r="BA51" i="28"/>
  <c r="BB51" i="28"/>
  <c r="BC51" i="28"/>
  <c r="BD51" i="28"/>
  <c r="BE51" i="28"/>
  <c r="BF51" i="28"/>
  <c r="A52" i="28"/>
  <c r="C52" i="28"/>
  <c r="D52" i="28"/>
  <c r="E52" i="28"/>
  <c r="F52" i="28"/>
  <c r="G52" i="28"/>
  <c r="H52" i="28"/>
  <c r="I52" i="28"/>
  <c r="J52" i="28"/>
  <c r="K52" i="28"/>
  <c r="L52" i="28"/>
  <c r="M52" i="28"/>
  <c r="N52" i="28"/>
  <c r="O52" i="28"/>
  <c r="P52" i="28"/>
  <c r="Q52" i="28"/>
  <c r="R52" i="28"/>
  <c r="S52" i="28"/>
  <c r="T52" i="28"/>
  <c r="U52" i="28"/>
  <c r="V52" i="28"/>
  <c r="W52" i="28"/>
  <c r="X52" i="28"/>
  <c r="Y52" i="28"/>
  <c r="Z52" i="28"/>
  <c r="AA52" i="28"/>
  <c r="AB52" i="28"/>
  <c r="AC52" i="28"/>
  <c r="AD52" i="28"/>
  <c r="AE52" i="28"/>
  <c r="AF52" i="28"/>
  <c r="AG52" i="28"/>
  <c r="AH52" i="28"/>
  <c r="AI52" i="28"/>
  <c r="AJ52" i="28"/>
  <c r="AK52" i="28"/>
  <c r="AL52" i="28"/>
  <c r="AM52" i="28"/>
  <c r="AN52" i="28"/>
  <c r="AO52" i="28"/>
  <c r="AP52" i="28"/>
  <c r="AQ52" i="28"/>
  <c r="AR52" i="28"/>
  <c r="AS52" i="28"/>
  <c r="AT52" i="28"/>
  <c r="AU52" i="28"/>
  <c r="AV52" i="28"/>
  <c r="AW52" i="28"/>
  <c r="AX52" i="28"/>
  <c r="AY52" i="28"/>
  <c r="AZ52" i="28"/>
  <c r="BA52" i="28"/>
  <c r="BB52" i="28"/>
  <c r="BC52" i="28"/>
  <c r="BD52" i="28"/>
  <c r="BE52" i="28"/>
  <c r="BF52" i="28"/>
  <c r="A53" i="28"/>
  <c r="C53" i="28"/>
  <c r="D53" i="28"/>
  <c r="E53" i="28"/>
  <c r="F53" i="28"/>
  <c r="G53" i="28"/>
  <c r="H53" i="28"/>
  <c r="I53" i="28"/>
  <c r="J53" i="28"/>
  <c r="K53" i="28"/>
  <c r="L53" i="28"/>
  <c r="M53" i="28"/>
  <c r="N53" i="28"/>
  <c r="O53" i="28"/>
  <c r="P53" i="28"/>
  <c r="Q53" i="28"/>
  <c r="R53" i="28"/>
  <c r="S53" i="28"/>
  <c r="T53" i="28"/>
  <c r="U53" i="28"/>
  <c r="V53" i="28"/>
  <c r="W53" i="28"/>
  <c r="X53" i="28"/>
  <c r="Y53" i="28"/>
  <c r="Z53" i="28"/>
  <c r="AA53" i="28"/>
  <c r="AB53" i="28"/>
  <c r="AC53" i="28"/>
  <c r="AD53" i="28"/>
  <c r="AE53" i="28"/>
  <c r="AF53" i="28"/>
  <c r="AG53" i="28"/>
  <c r="AH53" i="28"/>
  <c r="AI53" i="28"/>
  <c r="AJ53" i="28"/>
  <c r="AK53" i="28"/>
  <c r="AL53" i="28"/>
  <c r="AM53" i="28"/>
  <c r="AN53" i="28"/>
  <c r="AO53" i="28"/>
  <c r="AP53" i="28"/>
  <c r="AQ53" i="28"/>
  <c r="AR53" i="28"/>
  <c r="AS53" i="28"/>
  <c r="AT53" i="28"/>
  <c r="AU53" i="28"/>
  <c r="AV53" i="28"/>
  <c r="AW53" i="28"/>
  <c r="AX53" i="28"/>
  <c r="AY53" i="28"/>
  <c r="AZ53" i="28"/>
  <c r="BA53" i="28"/>
  <c r="BB53" i="28"/>
  <c r="BC53" i="28"/>
  <c r="BD53" i="28"/>
  <c r="BE53" i="28"/>
  <c r="BF53" i="28"/>
  <c r="A54" i="28"/>
  <c r="C54" i="28"/>
  <c r="D54" i="28"/>
  <c r="E54" i="28"/>
  <c r="F54" i="28"/>
  <c r="G54" i="28"/>
  <c r="H54" i="28"/>
  <c r="I54" i="28"/>
  <c r="J54" i="28"/>
  <c r="K54" i="28"/>
  <c r="L54" i="28"/>
  <c r="M54" i="28"/>
  <c r="N54" i="28"/>
  <c r="O54" i="28"/>
  <c r="P54" i="28"/>
  <c r="Q54" i="28"/>
  <c r="R54" i="28"/>
  <c r="S54" i="28"/>
  <c r="T54" i="28"/>
  <c r="U54" i="28"/>
  <c r="V54" i="28"/>
  <c r="W54" i="28"/>
  <c r="X54" i="28"/>
  <c r="Y54" i="28"/>
  <c r="Z54" i="28"/>
  <c r="AA54" i="28"/>
  <c r="AB54" i="28"/>
  <c r="AC54" i="28"/>
  <c r="AD54" i="28"/>
  <c r="AE54" i="28"/>
  <c r="AF54" i="28"/>
  <c r="AG54" i="28"/>
  <c r="AH54" i="28"/>
  <c r="AI54" i="28"/>
  <c r="AJ54" i="28"/>
  <c r="AK54" i="28"/>
  <c r="AL54" i="28"/>
  <c r="AM54" i="28"/>
  <c r="AN54" i="28"/>
  <c r="AO54" i="28"/>
  <c r="AP54" i="28"/>
  <c r="AQ54" i="28"/>
  <c r="AR54" i="28"/>
  <c r="AS54" i="28"/>
  <c r="AT54" i="28"/>
  <c r="AU54" i="28"/>
  <c r="AV54" i="28"/>
  <c r="AW54" i="28"/>
  <c r="AX54" i="28"/>
  <c r="AY54" i="28"/>
  <c r="AZ54" i="28"/>
  <c r="BA54" i="28"/>
  <c r="BB54" i="28"/>
  <c r="BC54" i="28"/>
  <c r="BD54" i="28"/>
  <c r="BE54" i="28"/>
  <c r="BF54" i="28"/>
  <c r="A55" i="28"/>
  <c r="C55" i="28"/>
  <c r="D55" i="28"/>
  <c r="E55" i="28"/>
  <c r="F55" i="28"/>
  <c r="G55" i="28"/>
  <c r="H55" i="28"/>
  <c r="I55" i="28"/>
  <c r="J55" i="28"/>
  <c r="K55" i="28"/>
  <c r="L55" i="28"/>
  <c r="M55" i="28"/>
  <c r="N55" i="28"/>
  <c r="O55" i="28"/>
  <c r="P55" i="28"/>
  <c r="Q55" i="28"/>
  <c r="R55" i="28"/>
  <c r="S55" i="28"/>
  <c r="T55" i="28"/>
  <c r="U55" i="28"/>
  <c r="V55" i="28"/>
  <c r="W55" i="28"/>
  <c r="X55" i="28"/>
  <c r="Y55" i="28"/>
  <c r="Z55" i="28"/>
  <c r="AA55" i="28"/>
  <c r="AB55" i="28"/>
  <c r="AC55" i="28"/>
  <c r="AD55" i="28"/>
  <c r="AE55" i="28"/>
  <c r="AF55" i="28"/>
  <c r="AG55" i="28"/>
  <c r="AH55" i="28"/>
  <c r="AI55" i="28"/>
  <c r="AJ55" i="28"/>
  <c r="AK55" i="28"/>
  <c r="AL55" i="28"/>
  <c r="AM55" i="28"/>
  <c r="AN55" i="28"/>
  <c r="AO55" i="28"/>
  <c r="AP55" i="28"/>
  <c r="AQ55" i="28"/>
  <c r="AR55" i="28"/>
  <c r="AS55" i="28"/>
  <c r="AT55" i="28"/>
  <c r="AU55" i="28"/>
  <c r="AV55" i="28"/>
  <c r="AW55" i="28"/>
  <c r="AX55" i="28"/>
  <c r="AY55" i="28"/>
  <c r="AZ55" i="28"/>
  <c r="BA55" i="28"/>
  <c r="BB55" i="28"/>
  <c r="BC55" i="28"/>
  <c r="BD55" i="28"/>
  <c r="BE55" i="28"/>
  <c r="BF55" i="28"/>
  <c r="A56" i="28"/>
  <c r="C56" i="28"/>
  <c r="D56" i="28"/>
  <c r="E56" i="28"/>
  <c r="F56" i="28"/>
  <c r="G56" i="28"/>
  <c r="H56" i="28"/>
  <c r="I56" i="28"/>
  <c r="J56" i="28"/>
  <c r="K56" i="28"/>
  <c r="L56" i="28"/>
  <c r="M56" i="28"/>
  <c r="N56" i="28"/>
  <c r="O56" i="28"/>
  <c r="P56" i="28"/>
  <c r="Q56" i="28"/>
  <c r="R56" i="28"/>
  <c r="S56" i="28"/>
  <c r="T56" i="28"/>
  <c r="U56" i="28"/>
  <c r="V56" i="28"/>
  <c r="W56" i="28"/>
  <c r="X56" i="28"/>
  <c r="Y56" i="28"/>
  <c r="Z56" i="28"/>
  <c r="AA56" i="28"/>
  <c r="AB56" i="28"/>
  <c r="AC56" i="28"/>
  <c r="AD56" i="28"/>
  <c r="AE56" i="28"/>
  <c r="AF56" i="28"/>
  <c r="AG56" i="28"/>
  <c r="AH56" i="28"/>
  <c r="AI56" i="28"/>
  <c r="AJ56" i="28"/>
  <c r="AK56" i="28"/>
  <c r="AL56" i="28"/>
  <c r="AM56" i="28"/>
  <c r="AN56" i="28"/>
  <c r="AO56" i="28"/>
  <c r="AP56" i="28"/>
  <c r="AQ56" i="28"/>
  <c r="AR56" i="28"/>
  <c r="AS56" i="28"/>
  <c r="AT56" i="28"/>
  <c r="AU56" i="28"/>
  <c r="AV56" i="28"/>
  <c r="AW56" i="28"/>
  <c r="AX56" i="28"/>
  <c r="AY56" i="28"/>
  <c r="AZ56" i="28"/>
  <c r="BA56" i="28"/>
  <c r="BB56" i="28"/>
  <c r="BC56" i="28"/>
  <c r="BD56" i="28"/>
  <c r="BE56" i="28"/>
  <c r="BF56" i="28"/>
  <c r="A57" i="28"/>
  <c r="C57" i="28"/>
  <c r="D57" i="28"/>
  <c r="E57" i="28"/>
  <c r="F57" i="28"/>
  <c r="G57" i="28"/>
  <c r="H57" i="28"/>
  <c r="I57" i="28"/>
  <c r="J57" i="28"/>
  <c r="K57" i="28"/>
  <c r="L57" i="28"/>
  <c r="M57" i="28"/>
  <c r="N57" i="28"/>
  <c r="O57" i="28"/>
  <c r="P57" i="28"/>
  <c r="Q57" i="28"/>
  <c r="R57" i="28"/>
  <c r="S57" i="28"/>
  <c r="T57" i="28"/>
  <c r="U57" i="28"/>
  <c r="V57" i="28"/>
  <c r="W57" i="28"/>
  <c r="X57" i="28"/>
  <c r="Y57" i="28"/>
  <c r="Z57" i="28"/>
  <c r="AA57" i="28"/>
  <c r="AB57" i="28"/>
  <c r="AC57" i="28"/>
  <c r="AD57" i="28"/>
  <c r="AE57" i="28"/>
  <c r="AF57" i="28"/>
  <c r="AG57" i="28"/>
  <c r="AH57" i="28"/>
  <c r="AI57" i="28"/>
  <c r="AJ57" i="28"/>
  <c r="AK57" i="28"/>
  <c r="AL57" i="28"/>
  <c r="AM57" i="28"/>
  <c r="AN57" i="28"/>
  <c r="AO57" i="28"/>
  <c r="AP57" i="28"/>
  <c r="AQ57" i="28"/>
  <c r="AR57" i="28"/>
  <c r="AS57" i="28"/>
  <c r="AT57" i="28"/>
  <c r="AU57" i="28"/>
  <c r="AV57" i="28"/>
  <c r="AW57" i="28"/>
  <c r="AX57" i="28"/>
  <c r="AY57" i="28"/>
  <c r="AZ57" i="28"/>
  <c r="BA57" i="28"/>
  <c r="BB57" i="28"/>
  <c r="BC57" i="28"/>
  <c r="BD57" i="28"/>
  <c r="BE57" i="28"/>
  <c r="BF57" i="28"/>
  <c r="A58" i="28"/>
  <c r="C58" i="28"/>
  <c r="D58" i="28"/>
  <c r="E58" i="28"/>
  <c r="F58" i="28"/>
  <c r="G58" i="28"/>
  <c r="H58" i="28"/>
  <c r="I58" i="28"/>
  <c r="J58" i="28"/>
  <c r="K58" i="28"/>
  <c r="L58" i="28"/>
  <c r="M58" i="28"/>
  <c r="N58" i="28"/>
  <c r="O58" i="28"/>
  <c r="P58" i="28"/>
  <c r="Q58" i="28"/>
  <c r="R58" i="28"/>
  <c r="S58" i="28"/>
  <c r="T58" i="28"/>
  <c r="U58" i="28"/>
  <c r="V58" i="28"/>
  <c r="W58" i="28"/>
  <c r="X58" i="28"/>
  <c r="Y58" i="28"/>
  <c r="Z58" i="28"/>
  <c r="AA58" i="28"/>
  <c r="AB58" i="28"/>
  <c r="AC58" i="28"/>
  <c r="AD58" i="28"/>
  <c r="AE58" i="28"/>
  <c r="AF58" i="28"/>
  <c r="AG58" i="28"/>
  <c r="AH58" i="28"/>
  <c r="AI58" i="28"/>
  <c r="AJ58" i="28"/>
  <c r="AK58" i="28"/>
  <c r="AL58" i="28"/>
  <c r="AM58" i="28"/>
  <c r="AN58" i="28"/>
  <c r="AO58" i="28"/>
  <c r="AP58" i="28"/>
  <c r="AQ58" i="28"/>
  <c r="AR58" i="28"/>
  <c r="AS58" i="28"/>
  <c r="AT58" i="28"/>
  <c r="AU58" i="28"/>
  <c r="AV58" i="28"/>
  <c r="AW58" i="28"/>
  <c r="AX58" i="28"/>
  <c r="AY58" i="28"/>
  <c r="AZ58" i="28"/>
  <c r="BA58" i="28"/>
  <c r="BB58" i="28"/>
  <c r="BC58" i="28"/>
  <c r="BD58" i="28"/>
  <c r="BE58" i="28"/>
  <c r="BF58" i="28"/>
  <c r="A59" i="28"/>
  <c r="C59" i="28"/>
  <c r="D59" i="28"/>
  <c r="E59" i="28"/>
  <c r="F59" i="28"/>
  <c r="G59" i="28"/>
  <c r="H59" i="28"/>
  <c r="I59" i="28"/>
  <c r="J59" i="28"/>
  <c r="K59" i="28"/>
  <c r="L59" i="28"/>
  <c r="M59" i="28"/>
  <c r="N59" i="28"/>
  <c r="O59" i="28"/>
  <c r="P59" i="28"/>
  <c r="Q59" i="28"/>
  <c r="R59" i="28"/>
  <c r="S59" i="28"/>
  <c r="T59" i="28"/>
  <c r="U59" i="28"/>
  <c r="V59" i="28"/>
  <c r="W59" i="28"/>
  <c r="X59" i="28"/>
  <c r="Y59" i="28"/>
  <c r="Z59" i="28"/>
  <c r="AA59" i="28"/>
  <c r="AB59" i="28"/>
  <c r="AC59" i="28"/>
  <c r="AD59" i="28"/>
  <c r="AE59" i="28"/>
  <c r="AF59" i="28"/>
  <c r="AG59" i="28"/>
  <c r="AH59" i="28"/>
  <c r="AI59" i="28"/>
  <c r="AJ59" i="28"/>
  <c r="AK59" i="28"/>
  <c r="AL59" i="28"/>
  <c r="AM59" i="28"/>
  <c r="AN59" i="28"/>
  <c r="AO59" i="28"/>
  <c r="AP59" i="28"/>
  <c r="AQ59" i="28"/>
  <c r="AR59" i="28"/>
  <c r="AS59" i="28"/>
  <c r="AT59" i="28"/>
  <c r="AU59" i="28"/>
  <c r="AV59" i="28"/>
  <c r="AW59" i="28"/>
  <c r="AX59" i="28"/>
  <c r="AY59" i="28"/>
  <c r="AZ59" i="28"/>
  <c r="BA59" i="28"/>
  <c r="BB59" i="28"/>
  <c r="BC59" i="28"/>
  <c r="BD59" i="28"/>
  <c r="BE59" i="28"/>
  <c r="BF59" i="28"/>
  <c r="A60" i="28"/>
  <c r="C60" i="28"/>
  <c r="D60" i="28"/>
  <c r="E60" i="28"/>
  <c r="F60" i="28"/>
  <c r="G60" i="28"/>
  <c r="H60" i="28"/>
  <c r="I60" i="28"/>
  <c r="J60" i="28"/>
  <c r="K60" i="28"/>
  <c r="L60" i="28"/>
  <c r="M60" i="28"/>
  <c r="N60" i="28"/>
  <c r="O60" i="28"/>
  <c r="P60" i="28"/>
  <c r="Q60" i="28"/>
  <c r="R60" i="28"/>
  <c r="S60" i="28"/>
  <c r="T60" i="28"/>
  <c r="U60" i="28"/>
  <c r="V60" i="28"/>
  <c r="W60" i="28"/>
  <c r="X60" i="28"/>
  <c r="Y60" i="28"/>
  <c r="Z60" i="28"/>
  <c r="AA60" i="28"/>
  <c r="AB60" i="28"/>
  <c r="AC60" i="28"/>
  <c r="AD60" i="28"/>
  <c r="AE60" i="28"/>
  <c r="AF60" i="28"/>
  <c r="AG60" i="28"/>
  <c r="AH60" i="28"/>
  <c r="AI60" i="28"/>
  <c r="AJ60" i="28"/>
  <c r="AK60" i="28"/>
  <c r="AL60" i="28"/>
  <c r="AM60" i="28"/>
  <c r="AN60" i="28"/>
  <c r="AO60" i="28"/>
  <c r="AP60" i="28"/>
  <c r="AQ60" i="28"/>
  <c r="AR60" i="28"/>
  <c r="AS60" i="28"/>
  <c r="AT60" i="28"/>
  <c r="AU60" i="28"/>
  <c r="AV60" i="28"/>
  <c r="AW60" i="28"/>
  <c r="AX60" i="28"/>
  <c r="AY60" i="28"/>
  <c r="AZ60" i="28"/>
  <c r="BA60" i="28"/>
  <c r="BB60" i="28"/>
  <c r="BC60" i="28"/>
  <c r="BD60" i="28"/>
  <c r="BE60" i="28"/>
  <c r="BF60" i="28"/>
</calcChain>
</file>

<file path=xl/sharedStrings.xml><?xml version="1.0" encoding="utf-8"?>
<sst xmlns="http://schemas.openxmlformats.org/spreadsheetml/2006/main" count="3313" uniqueCount="68">
  <si>
    <t>NG</t>
  </si>
  <si>
    <t>IF-ELPO/PERMIAN</t>
  </si>
  <si>
    <t>IF-HPL/SHPCHAN</t>
  </si>
  <si>
    <t>IF-NWPL_ROCKY_M</t>
  </si>
  <si>
    <t>NGI-SOCAL</t>
  </si>
  <si>
    <t>NGI/CHI. GATE</t>
  </si>
  <si>
    <t>NGI-MALIN</t>
  </si>
  <si>
    <t>FACTOR_DEF_ID</t>
  </si>
  <si>
    <t>PR_CRV_CD</t>
  </si>
  <si>
    <t>MATURITY</t>
  </si>
  <si>
    <t>FACTOR1</t>
  </si>
  <si>
    <t>FACTOR2</t>
  </si>
  <si>
    <t>FACTOR3</t>
  </si>
  <si>
    <t>FACTOR4</t>
  </si>
  <si>
    <t>FACTOR5</t>
  </si>
  <si>
    <t>FACTOR6</t>
  </si>
  <si>
    <t>FACTOR7</t>
  </si>
  <si>
    <t>IF-TRANSCO/Z6</t>
  </si>
  <si>
    <t>Prompt Correlations for Primary Curves</t>
  </si>
  <si>
    <t>IF-NTHWST/CANBR</t>
  </si>
  <si>
    <t>Which month to correlate? (put 0 for prompt)</t>
  </si>
  <si>
    <t>CGPR-IROQ</t>
  </si>
  <si>
    <t>IF-ELPO/SJ</t>
  </si>
  <si>
    <t>MICH_CG-GD</t>
  </si>
  <si>
    <t>NGI-PGE/CG</t>
  </si>
  <si>
    <t>61NY</t>
  </si>
  <si>
    <t>CGPR-CHIP-TRANS</t>
  </si>
  <si>
    <t>CGPR-DAWN</t>
  </si>
  <si>
    <t>IF-PAN/TX/OK</t>
  </si>
  <si>
    <t>IF-TRANSCO/Z1</t>
  </si>
  <si>
    <t>NGI-SOBDR-PG&amp;E</t>
  </si>
  <si>
    <t>R1</t>
  </si>
  <si>
    <t>R10</t>
  </si>
  <si>
    <t>R11</t>
  </si>
  <si>
    <t>R12</t>
  </si>
  <si>
    <t>R1A</t>
  </si>
  <si>
    <t>R1B</t>
  </si>
  <si>
    <t>R1C</t>
  </si>
  <si>
    <t>R1E</t>
  </si>
  <si>
    <t>R1P</t>
  </si>
  <si>
    <t>R1Q</t>
  </si>
  <si>
    <t>R1R</t>
  </si>
  <si>
    <t>R1V</t>
  </si>
  <si>
    <t>R1W</t>
  </si>
  <si>
    <t>R1Z</t>
  </si>
  <si>
    <t>R21</t>
  </si>
  <si>
    <t>R22</t>
  </si>
  <si>
    <t>R2A</t>
  </si>
  <si>
    <t>R3</t>
  </si>
  <si>
    <t>R3A</t>
  </si>
  <si>
    <t>R3B</t>
  </si>
  <si>
    <t>R3C</t>
  </si>
  <si>
    <t>R3D</t>
  </si>
  <si>
    <t>R3G</t>
  </si>
  <si>
    <t>R4</t>
  </si>
  <si>
    <t>R4B</t>
  </si>
  <si>
    <t>R4C</t>
  </si>
  <si>
    <t>R4M</t>
  </si>
  <si>
    <t>R4N</t>
  </si>
  <si>
    <t>R5</t>
  </si>
  <si>
    <t>R5A</t>
  </si>
  <si>
    <t>R6</t>
  </si>
  <si>
    <t>R7</t>
  </si>
  <si>
    <t>R7A</t>
  </si>
  <si>
    <t>R8</t>
  </si>
  <si>
    <t>R9</t>
  </si>
  <si>
    <t>WTI</t>
  </si>
  <si>
    <t>Input Month Below 60 mnths max. (cell A5)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</si>
</sst>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165" formatCode="&quot;$&quot;#,##0.0_);\(&quot;$&quot;#,##0.0\)"/>
    <numFmt numFmtId="166" formatCode="&quot;$&quot;#,##0.00,_);\(&quot;$&quot;#,##0.00,\)"/>
    <numFmt numFmtId="168" formatCode="0.00_)"/>
    <numFmt numFmtId="169" formatCode="_(* #,##0.0000000_);_(* \(#,##0.0000000\);_(* &quot;-&quot;??_);_(@_)"/>
    <numFmt numFmtId="170" formatCode="&quot;EQUITY CASH FLOW PV AT &quot;#0.00&quot;%&quot;"/>
    <numFmt numFmtId="171" formatCode="dd\-mmm_)"/>
    <numFmt numFmtId="172" formatCode="hh:mm\ AM/PM"/>
    <numFmt numFmtId="173" formatCode="0.00000000000000000%"/>
  </numFmts>
  <fonts count="18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name val="Arial"/>
    </font>
    <font>
      <sz val="11"/>
      <name val="돋움"/>
      <family val="3"/>
      <charset val="129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sz val="8"/>
      <name val="Arial"/>
    </font>
    <font>
      <sz val="8"/>
      <color indexed="12"/>
      <name val="Arial"/>
      <family val="2"/>
    </font>
    <font>
      <sz val="12"/>
      <name val="바탕체"/>
      <family val="1"/>
      <charset val="129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8"/>
      </patternFill>
    </fill>
  </fills>
  <borders count="7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6">
    <xf numFmtId="0" fontId="0" fillId="0" borderId="0"/>
    <xf numFmtId="173" fontId="1" fillId="2" borderId="1">
      <alignment horizontal="center" vertical="center"/>
    </xf>
    <xf numFmtId="6" fontId="5" fillId="0" borderId="0">
      <protection locked="0"/>
    </xf>
    <xf numFmtId="172" fontId="1" fillId="0" borderId="0">
      <protection locked="0"/>
    </xf>
    <xf numFmtId="38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171" fontId="1" fillId="0" borderId="0">
      <protection locked="0"/>
    </xf>
    <xf numFmtId="171" fontId="1" fillId="0" borderId="0">
      <protection locked="0"/>
    </xf>
    <xf numFmtId="0" fontId="8" fillId="0" borderId="2" applyNumberFormat="0" applyFill="0" applyAlignment="0" applyProtection="0"/>
    <xf numFmtId="10" fontId="6" fillId="4" borderId="3" applyNumberFormat="0" applyBorder="0" applyAlignment="0" applyProtection="0"/>
    <xf numFmtId="37" fontId="9" fillId="0" borderId="0"/>
    <xf numFmtId="170" fontId="1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71" fontId="1" fillId="0" borderId="4">
      <protection locked="0"/>
    </xf>
    <xf numFmtId="37" fontId="10" fillId="3" borderId="0" applyNumberFormat="0" applyBorder="0" applyAlignment="0" applyProtection="0"/>
    <xf numFmtId="37" fontId="10" fillId="0" borderId="0"/>
    <xf numFmtId="37" fontId="10" fillId="3" borderId="0" applyNumberFormat="0" applyBorder="0" applyAlignment="0" applyProtection="0"/>
    <xf numFmtId="3" fontId="11" fillId="0" borderId="2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2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14" fillId="0" borderId="0" xfId="0" applyFont="1" applyBorder="1" applyAlignment="1">
      <alignment horizontal="left"/>
    </xf>
    <xf numFmtId="0" fontId="2" fillId="3" borderId="5" xfId="13" applyFont="1" applyFill="1" applyBorder="1" applyAlignment="1">
      <alignment horizontal="center"/>
    </xf>
    <xf numFmtId="0" fontId="4" fillId="0" borderId="0" xfId="0" applyFont="1" applyFill="1"/>
    <xf numFmtId="11" fontId="0" fillId="0" borderId="0" xfId="0" applyNumberFormat="1"/>
    <xf numFmtId="0" fontId="0" fillId="5" borderId="0" xfId="0" applyFill="1"/>
    <xf numFmtId="9" fontId="16" fillId="0" borderId="6" xfId="14" applyFont="1" applyBorder="1" applyAlignment="1">
      <alignment horizontal="center" vertical="center"/>
    </xf>
    <xf numFmtId="9" fontId="16" fillId="5" borderId="6" xfId="14" applyFont="1" applyFill="1" applyBorder="1" applyAlignment="1">
      <alignment horizontal="center" vertical="center"/>
    </xf>
    <xf numFmtId="0" fontId="14" fillId="0" borderId="0" xfId="0" applyFont="1" applyBorder="1" applyAlignment="1">
      <alignment horizontal="left" vertical="top" wrapText="1"/>
    </xf>
    <xf numFmtId="0" fontId="15" fillId="0" borderId="0" xfId="13" applyFont="1" applyFill="1" applyBorder="1" applyAlignment="1">
      <alignment horizontal="left" vertical="top" wrapText="1"/>
    </xf>
    <xf numFmtId="0" fontId="15" fillId="0" borderId="0" xfId="12" applyFont="1" applyFill="1" applyBorder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1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17" fillId="0" borderId="0" xfId="0" applyFont="1" applyAlignment="1">
      <alignment horizontal="left"/>
    </xf>
    <xf numFmtId="14" fontId="17" fillId="0" borderId="0" xfId="0" applyNumberFormat="1" applyFont="1" applyAlignment="1">
      <alignment horizontal="left"/>
    </xf>
    <xf numFmtId="0" fontId="17" fillId="0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0" fillId="0" borderId="0" xfId="0" applyFill="1"/>
    <xf numFmtId="0" fontId="14" fillId="0" borderId="0" xfId="0" applyFont="1" applyFill="1" applyAlignment="1">
      <alignment vertical="top"/>
    </xf>
    <xf numFmtId="0" fontId="14" fillId="0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9" fontId="16" fillId="0" borderId="0" xfId="14" applyFont="1" applyFill="1" applyBorder="1" applyAlignment="1">
      <alignment horizontal="center" vertical="center"/>
    </xf>
    <xf numFmtId="0" fontId="15" fillId="7" borderId="0" xfId="13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center"/>
    </xf>
  </cellXfs>
  <cellStyles count="26">
    <cellStyle name="Actual Date" xfId="1"/>
    <cellStyle name="Date" xfId="2"/>
    <cellStyle name="Fixed" xfId="3"/>
    <cellStyle name="Grey" xfId="4"/>
    <cellStyle name="HEADER" xfId="5"/>
    <cellStyle name="Heading1" xfId="6"/>
    <cellStyle name="Heading2" xfId="7"/>
    <cellStyle name="HIGHLIGHT" xfId="8"/>
    <cellStyle name="Input [yellow]" xfId="9"/>
    <cellStyle name="no dec" xfId="10"/>
    <cellStyle name="Normal" xfId="0" builtinId="0"/>
    <cellStyle name="Normal - Style1" xfId="11"/>
    <cellStyle name="Normal_DATA" xfId="12"/>
    <cellStyle name="Normal_Sheet1" xfId="13"/>
    <cellStyle name="Percent" xfId="14" builtinId="5"/>
    <cellStyle name="Percent [2]" xfId="15"/>
    <cellStyle name="Total" xfId="16" builtinId="25" customBuiltin="1"/>
    <cellStyle name="Unprot" xfId="17"/>
    <cellStyle name="Unprot$" xfId="18"/>
    <cellStyle name="Unprot_CurrencySKorea" xfId="19"/>
    <cellStyle name="Unprotect" xfId="20"/>
    <cellStyle name="콤마 [0]_94하반기" xfId="21"/>
    <cellStyle name="콤마_94하반기" xfId="22"/>
    <cellStyle name="통화 [0]_94하반기" xfId="23"/>
    <cellStyle name="통화_94하반기" xfId="24"/>
    <cellStyle name="표준_Ⅰ.경영실적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1438275</xdr:colOff>
      <xdr:row>4</xdr:row>
      <xdr:rowOff>85725</xdr:rowOff>
    </xdr:from>
    <xdr:to>
      <xdr:col>1</xdr:col>
      <xdr:colOff>628650</xdr:colOff>
      <xdr:row>4</xdr:row>
      <xdr:rowOff>85725</xdr:rowOff>
    </xdr:to>
    <xdr:sp macro="" textlink="">
      <xdr:nvSpPr>
        <xdr:cNvPr id="2049" name="Line 1">
          <a:extLst>
            <a:ext uri="{FF2B5EF4-FFF2-40B4-BE49-F238E27FC236}">
              <a16:creationId xmlns:a16="http://schemas.microsoft.com/office/drawing/2014/main" id="{FA2F5D69-56A8-77C2-DE3A-CA35F6D97387}"/>
            </a:ext>
          </a:extLst>
        </xdr:cNvPr>
        <xdr:cNvSpPr>
          <a:spLocks noChangeShapeType="1"/>
        </xdr:cNvSpPr>
      </xdr:nvSpPr>
      <xdr:spPr bwMode="auto">
        <a:xfrm flipH="1">
          <a:off x="1438275" y="800100"/>
          <a:ext cx="666750" cy="0"/>
        </a:xfrm>
        <a:prstGeom prst="line">
          <a:avLst/>
        </a:prstGeom>
        <a:noFill/>
        <a:ln w="349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CONTROLS/Smalhot%20personal/Ted/Var%20Contribution_Bry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CONTROLS/RSKTOOLS/LIMITS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CONTROLS/Smalhot%20personal/Power_East/MorningReports/PowerPivotTableMorningReportOnl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4"/>
      <sheetName val="Sheet1 (2)"/>
      <sheetName val="Chart6"/>
      <sheetName val="Chart7"/>
      <sheetName val="Final_New_Correls"/>
      <sheetName val="Chart5"/>
      <sheetName val="Correlation"/>
      <sheetName val="Chart1"/>
      <sheetName val="Chart2"/>
      <sheetName val="Chart3"/>
      <sheetName val="Sheet1"/>
      <sheetName val="Data_AGGECT"/>
      <sheetName val="Data-AGGEUROPE"/>
      <sheetName val="Data_ALLTrading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>
        <row r="52">
          <cell r="C52">
            <v>1</v>
          </cell>
          <cell r="D52">
            <v>-1.7999999999999999E-2</v>
          </cell>
          <cell r="E52">
            <v>0.24099999999999999</v>
          </cell>
          <cell r="F52">
            <v>8.1000000000000003E-2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1.7999999999999999E-2</v>
          </cell>
          <cell r="D53">
            <v>1</v>
          </cell>
          <cell r="E53">
            <v>-0.13500000000000001</v>
          </cell>
          <cell r="F53">
            <v>0.25600000000000001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0.24099999999999999</v>
          </cell>
          <cell r="D54">
            <v>0.13500000000000001</v>
          </cell>
          <cell r="E54">
            <v>1</v>
          </cell>
          <cell r="F54">
            <v>3.0000000000000001E-3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8.1000000000000003E-2</v>
          </cell>
          <cell r="D55">
            <v>-0.25600000000000001</v>
          </cell>
          <cell r="E55">
            <v>3.0000000000000001E-3</v>
          </cell>
          <cell r="F55">
            <v>1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1</v>
          </cell>
          <cell r="H56">
            <v>0</v>
          </cell>
          <cell r="I56">
            <v>1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1</v>
          </cell>
          <cell r="I57">
            <v>0</v>
          </cell>
          <cell r="J57">
            <v>1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1</v>
          </cell>
          <cell r="H58">
            <v>0</v>
          </cell>
          <cell r="I58">
            <v>1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1</v>
          </cell>
          <cell r="I59">
            <v>0</v>
          </cell>
          <cell r="J59">
            <v>1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1</v>
          </cell>
          <cell r="L60">
            <v>0</v>
          </cell>
          <cell r="M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1</v>
          </cell>
          <cell r="M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1</v>
          </cell>
        </row>
      </sheetData>
      <sheetData sheetId="7" refreshError="1"/>
      <sheetData sheetId="8" refreshError="1"/>
      <sheetData sheetId="9" refreshError="1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S Validation Report"/>
      <sheetName val="Power Curve Shift"/>
      <sheetName val="JimCht"/>
      <sheetName val="JimRprt"/>
      <sheetName val="Chart1"/>
      <sheetName val="Power Benchmark"/>
      <sheetName val="Module1"/>
      <sheetName val="Module2"/>
      <sheetName val="Filter"/>
      <sheetName val="Gas Curve Shift"/>
      <sheetName val="Gas Benchmark"/>
      <sheetName val="Global Liquids Benchmark"/>
      <sheetName val="Limits from Access"/>
      <sheetName val="V@R Highlights Filter"/>
      <sheetName val="Highlights Sheet"/>
      <sheetName val="Total Report"/>
      <sheetName val="NA Gas Report"/>
      <sheetName val="Long Term Gas Report"/>
      <sheetName val="Short Term Gas Report"/>
      <sheetName val="NA AGG Power Report"/>
      <sheetName val="EAST POWER"/>
      <sheetName val="WEST POWER"/>
      <sheetName val="NA GL.LQDS Report "/>
      <sheetName val="Total GL. LQDS Report (1DAYLAG)"/>
      <sheetName val="European Power and Gas"/>
      <sheetName val="Europe Data"/>
      <sheetName val="Module(Getting eurodata)"/>
      <sheetName val="Module8"/>
      <sheetName val="Module4"/>
      <sheetName val="Module3"/>
      <sheetName val="Chart4"/>
    </sheetNames>
    <sheetDataSet>
      <sheetData sheetId="0"/>
      <sheetData sheetId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>
        <row r="2">
          <cell r="B2">
            <v>35955</v>
          </cell>
        </row>
        <row r="3">
          <cell r="U3" t="str">
            <v>ORACLE NAMES</v>
          </cell>
          <cell r="V3" t="str">
            <v>REPORT NAMES</v>
          </cell>
          <cell r="Z3" t="str">
            <v>Limit</v>
          </cell>
          <cell r="AA3" t="str">
            <v>Over/(Under)</v>
          </cell>
        </row>
        <row r="4">
          <cell r="A4" t="str">
            <v>Portfolio</v>
          </cell>
          <cell r="B4" t="str">
            <v>Oracle Name</v>
          </cell>
          <cell r="C4" t="str">
            <v>Date</v>
          </cell>
          <cell r="D4" t="str">
            <v>Value At Risk</v>
          </cell>
          <cell r="E4" t="str">
            <v>Volumetric Position</v>
          </cell>
          <cell r="F4" t="str">
            <v>V@R Limit</v>
          </cell>
          <cell r="G4" t="str">
            <v>V@R Over/(Under)</v>
          </cell>
          <cell r="H4" t="str">
            <v>Volumetric Limit</v>
          </cell>
          <cell r="I4" t="str">
            <v>Volumetric Over/(Under)</v>
          </cell>
          <cell r="J4" t="str">
            <v>Curve Shift</v>
          </cell>
          <cell r="U4" t="str">
            <v>NG-PRICE</v>
          </cell>
          <cell r="V4" t="str">
            <v>NYMEX Gas</v>
          </cell>
          <cell r="X4" t="str">
            <v>Value at Risk</v>
          </cell>
        </row>
        <row r="5">
          <cell r="A5" t="str">
            <v>NYMEX Gas</v>
          </cell>
          <cell r="B5" t="str">
            <v>NG-PRICE</v>
          </cell>
          <cell r="C5">
            <v>35955</v>
          </cell>
          <cell r="D5" t="e">
            <v>#N/A</v>
          </cell>
          <cell r="E5">
            <v>-604.70399999999972</v>
          </cell>
          <cell r="F5">
            <v>4494481.9929999998</v>
          </cell>
          <cell r="G5" t="e">
            <v>#N/A</v>
          </cell>
          <cell r="H5">
            <v>3200</v>
          </cell>
          <cell r="I5">
            <v>-2595.2960000000003</v>
          </cell>
          <cell r="J5">
            <v>-4794.0000000000036</v>
          </cell>
          <cell r="U5" t="str">
            <v>FT-EAST</v>
          </cell>
          <cell r="V5" t="str">
            <v>FT-East</v>
          </cell>
          <cell r="X5" t="str">
            <v>Volumetric Position</v>
          </cell>
        </row>
        <row r="6">
          <cell r="A6" t="str">
            <v>FT-East</v>
          </cell>
          <cell r="B6" t="str">
            <v>FT-EAST</v>
          </cell>
          <cell r="C6">
            <v>35955</v>
          </cell>
          <cell r="D6" t="e">
            <v>#N/A</v>
          </cell>
          <cell r="E6">
            <v>-633.53050000000007</v>
          </cell>
          <cell r="F6">
            <v>421357.68680000002</v>
          </cell>
          <cell r="G6" t="e">
            <v>#N/A</v>
          </cell>
          <cell r="H6">
            <v>300</v>
          </cell>
          <cell r="I6">
            <v>333.53050000000007</v>
          </cell>
          <cell r="J6">
            <v>167431</v>
          </cell>
          <cell r="U6" t="str">
            <v>FT-NY</v>
          </cell>
          <cell r="V6" t="str">
            <v>FT-New York</v>
          </cell>
          <cell r="X6" t="str">
            <v>Forcast Curve Shift</v>
          </cell>
        </row>
        <row r="7">
          <cell r="A7" t="str">
            <v>FT-New York</v>
          </cell>
          <cell r="B7" t="str">
            <v>FT-NY</v>
          </cell>
          <cell r="C7">
            <v>35955</v>
          </cell>
          <cell r="D7" t="e">
            <v>#N/A</v>
          </cell>
          <cell r="E7">
            <v>-632.80029999999999</v>
          </cell>
          <cell r="F7">
            <v>421357.68680000002</v>
          </cell>
          <cell r="G7" t="e">
            <v>#N/A</v>
          </cell>
          <cell r="H7">
            <v>300</v>
          </cell>
          <cell r="I7">
            <v>332.80029999999999</v>
          </cell>
          <cell r="J7">
            <v>91517.999999999971</v>
          </cell>
          <cell r="U7" t="str">
            <v>FT-CENTRAL</v>
          </cell>
          <cell r="V7" t="str">
            <v>FT-Central</v>
          </cell>
        </row>
        <row r="8">
          <cell r="A8" t="str">
            <v>FT-Central</v>
          </cell>
          <cell r="B8" t="str">
            <v>FT-CENTRAL</v>
          </cell>
          <cell r="C8">
            <v>35955</v>
          </cell>
          <cell r="D8" t="e">
            <v>#N/A</v>
          </cell>
          <cell r="E8">
            <v>-430.37240000000003</v>
          </cell>
          <cell r="F8">
            <v>842715.3737</v>
          </cell>
          <cell r="G8" t="e">
            <v>#N/A</v>
          </cell>
          <cell r="H8">
            <v>600</v>
          </cell>
          <cell r="I8">
            <v>-169.62759999999997</v>
          </cell>
          <cell r="J8">
            <v>103262.99999999994</v>
          </cell>
          <cell r="U8" t="str">
            <v>FT-TEXAS</v>
          </cell>
          <cell r="V8" t="str">
            <v>FT-Texas</v>
          </cell>
        </row>
        <row r="9">
          <cell r="A9" t="str">
            <v>FT-Texas</v>
          </cell>
          <cell r="B9" t="str">
            <v>FT-TEXAS</v>
          </cell>
          <cell r="C9">
            <v>35955</v>
          </cell>
          <cell r="D9" t="e">
            <v>#N/A</v>
          </cell>
          <cell r="E9">
            <v>-269.12239999999997</v>
          </cell>
          <cell r="F9">
            <v>421357.68680000002</v>
          </cell>
          <cell r="G9" t="e">
            <v>#N/A</v>
          </cell>
          <cell r="H9">
            <v>300</v>
          </cell>
          <cell r="I9">
            <v>-30.877600000000029</v>
          </cell>
          <cell r="J9">
            <v>20605.999999999993</v>
          </cell>
          <cell r="U9" t="str">
            <v>FT-WEST</v>
          </cell>
          <cell r="V9" t="str">
            <v>FT-West</v>
          </cell>
        </row>
        <row r="10">
          <cell r="A10" t="str">
            <v>FT-West</v>
          </cell>
          <cell r="B10" t="str">
            <v>FT-WEST</v>
          </cell>
          <cell r="C10">
            <v>35955</v>
          </cell>
          <cell r="D10" t="e">
            <v>#N/A</v>
          </cell>
          <cell r="E10">
            <v>-967.51620000000003</v>
          </cell>
          <cell r="F10">
            <v>1404525.6229999999</v>
          </cell>
          <cell r="G10" t="e">
            <v>#N/A</v>
          </cell>
          <cell r="H10">
            <v>1000</v>
          </cell>
          <cell r="I10">
            <v>-32.483799999999974</v>
          </cell>
          <cell r="J10">
            <v>268887.99999999994</v>
          </cell>
          <cell r="U10" t="str">
            <v>FT-CANADA</v>
          </cell>
          <cell r="V10" t="str">
            <v>FT-Canada</v>
          </cell>
        </row>
        <row r="11">
          <cell r="A11" t="str">
            <v>FT-Canada</v>
          </cell>
          <cell r="B11" t="str">
            <v>FT-CANADA</v>
          </cell>
          <cell r="C11">
            <v>35955</v>
          </cell>
          <cell r="D11" t="e">
            <v>#N/A</v>
          </cell>
          <cell r="E11">
            <v>-3451.4531999999981</v>
          </cell>
          <cell r="F11">
            <v>1404525.6229999999</v>
          </cell>
          <cell r="G11" t="e">
            <v>#N/A</v>
          </cell>
          <cell r="H11">
            <v>1000</v>
          </cell>
          <cell r="I11">
            <v>2451.4531999999981</v>
          </cell>
          <cell r="J11">
            <v>-385238.00000000006</v>
          </cell>
          <cell r="U11" t="str">
            <v>AGG-FT</v>
          </cell>
          <cell r="V11" t="str">
            <v>Firm Gas</v>
          </cell>
        </row>
        <row r="12">
          <cell r="A12" t="str">
            <v>Firm Gas</v>
          </cell>
          <cell r="B12" t="str">
            <v>AGG-FT</v>
          </cell>
          <cell r="C12">
            <v>35955</v>
          </cell>
          <cell r="D12" t="e">
            <v>#N/A</v>
          </cell>
          <cell r="E12">
            <v>-2665.5702000000001</v>
          </cell>
          <cell r="F12">
            <v>3511314.057</v>
          </cell>
          <cell r="G12" t="e">
            <v>#N/A</v>
          </cell>
          <cell r="H12">
            <v>2500</v>
          </cell>
          <cell r="I12">
            <v>165.57020000000011</v>
          </cell>
          <cell r="J12">
            <v>266467.99999999994</v>
          </cell>
          <cell r="U12" t="str">
            <v>AGG-STORAGE</v>
          </cell>
          <cell r="V12" t="str">
            <v>Storage</v>
          </cell>
        </row>
        <row r="13">
          <cell r="A13" t="str">
            <v>Storage</v>
          </cell>
          <cell r="B13" t="str">
            <v>AGG-STORAGE</v>
          </cell>
          <cell r="C13">
            <v>35955</v>
          </cell>
          <cell r="D13" t="e">
            <v>#N/A</v>
          </cell>
          <cell r="E13">
            <v>510.61119999999994</v>
          </cell>
          <cell r="F13">
            <v>1404525.6229999999</v>
          </cell>
          <cell r="G13" t="e">
            <v>#N/A</v>
          </cell>
          <cell r="H13">
            <v>1000</v>
          </cell>
          <cell r="I13">
            <v>-489.38880000000006</v>
          </cell>
          <cell r="J13">
            <v>84572</v>
          </cell>
          <cell r="U13" t="str">
            <v>AGG-LT-GAS</v>
          </cell>
          <cell r="V13" t="str">
            <v>Long Term Gas</v>
          </cell>
        </row>
        <row r="14">
          <cell r="A14" t="str">
            <v>Long Term Gas</v>
          </cell>
          <cell r="B14" t="str">
            <v>AGG-LT-GAS</v>
          </cell>
          <cell r="C14">
            <v>35955</v>
          </cell>
          <cell r="D14" t="e">
            <v>#N/A</v>
          </cell>
          <cell r="E14">
            <v>-3270.2741999999998</v>
          </cell>
          <cell r="F14">
            <v>9410321.6730000004</v>
          </cell>
          <cell r="G14" t="e">
            <v>#N/A</v>
          </cell>
          <cell r="H14">
            <v>6700</v>
          </cell>
          <cell r="I14">
            <v>-3429.7258000000002</v>
          </cell>
          <cell r="J14">
            <v>346246</v>
          </cell>
          <cell r="U14" t="str">
            <v>IM-NE</v>
          </cell>
          <cell r="V14" t="str">
            <v>IM-Northeast</v>
          </cell>
        </row>
        <row r="15">
          <cell r="A15" t="str">
            <v>IM-Northeast</v>
          </cell>
          <cell r="B15" t="str">
            <v>IM-NE</v>
          </cell>
          <cell r="C15">
            <v>35955</v>
          </cell>
          <cell r="D15" t="e">
            <v>#N/A</v>
          </cell>
          <cell r="E15">
            <v>-1528.9415999999999</v>
          </cell>
          <cell r="F15">
            <v>1264073.06</v>
          </cell>
          <cell r="G15" t="e">
            <v>#N/A</v>
          </cell>
          <cell r="H15">
            <v>900</v>
          </cell>
          <cell r="I15">
            <v>628.94159999999988</v>
          </cell>
          <cell r="J15">
            <v>425675</v>
          </cell>
          <cell r="U15" t="str">
            <v>IM-SE</v>
          </cell>
          <cell r="V15" t="str">
            <v>IM-Southeast</v>
          </cell>
        </row>
        <row r="16">
          <cell r="A16" t="str">
            <v>IM-Southeast</v>
          </cell>
          <cell r="B16" t="str">
            <v>IM-SE</v>
          </cell>
          <cell r="C16">
            <v>35955</v>
          </cell>
          <cell r="D16" t="e">
            <v>#N/A</v>
          </cell>
          <cell r="E16">
            <v>13.2347</v>
          </cell>
          <cell r="F16">
            <v>1264073.06</v>
          </cell>
          <cell r="G16" t="e">
            <v>#N/A</v>
          </cell>
          <cell r="H16">
            <v>900</v>
          </cell>
          <cell r="I16">
            <v>-886.76530000000002</v>
          </cell>
          <cell r="J16">
            <v>366490</v>
          </cell>
          <cell r="U16" t="str">
            <v>IM-CENTRAL</v>
          </cell>
          <cell r="V16" t="str">
            <v>IM-Central</v>
          </cell>
        </row>
        <row r="17">
          <cell r="A17" t="str">
            <v>IM-Central</v>
          </cell>
          <cell r="B17" t="str">
            <v>IM-CENTRAL</v>
          </cell>
          <cell r="C17">
            <v>35955</v>
          </cell>
          <cell r="D17" t="e">
            <v>#N/A</v>
          </cell>
          <cell r="E17">
            <v>-288.86600000000004</v>
          </cell>
          <cell r="F17">
            <v>702262.81140000001</v>
          </cell>
          <cell r="G17" t="e">
            <v>#N/A</v>
          </cell>
          <cell r="H17">
            <v>500</v>
          </cell>
          <cell r="I17">
            <v>-211.13399999999996</v>
          </cell>
          <cell r="J17">
            <v>-40746</v>
          </cell>
          <cell r="U17" t="str">
            <v>IM-TEXAS</v>
          </cell>
          <cell r="V17" t="str">
            <v>IM-Texas</v>
          </cell>
        </row>
        <row r="18">
          <cell r="A18" t="str">
            <v>IM-Texas</v>
          </cell>
          <cell r="B18" t="str">
            <v>IM-TEXAS</v>
          </cell>
          <cell r="C18">
            <v>35955</v>
          </cell>
          <cell r="D18" t="e">
            <v>#N/A</v>
          </cell>
          <cell r="E18">
            <v>-248.17070000000001</v>
          </cell>
          <cell r="F18">
            <v>1053394.2169999999</v>
          </cell>
          <cell r="G18" t="e">
            <v>#N/A</v>
          </cell>
          <cell r="H18">
            <v>750</v>
          </cell>
          <cell r="I18">
            <v>-501.82929999999999</v>
          </cell>
          <cell r="J18">
            <v>100522.00000000001</v>
          </cell>
          <cell r="U18" t="str">
            <v>IM-WEST</v>
          </cell>
          <cell r="V18" t="str">
            <v>IM-West</v>
          </cell>
        </row>
        <row r="19">
          <cell r="A19" t="str">
            <v>IM-West</v>
          </cell>
          <cell r="B19" t="str">
            <v>IM-WEST</v>
          </cell>
          <cell r="C19">
            <v>35955</v>
          </cell>
          <cell r="D19" t="e">
            <v>#N/A</v>
          </cell>
          <cell r="E19">
            <v>-745.41100000000006</v>
          </cell>
          <cell r="F19">
            <v>1053394.2169999999</v>
          </cell>
          <cell r="G19" t="e">
            <v>#N/A</v>
          </cell>
          <cell r="H19">
            <v>750</v>
          </cell>
          <cell r="I19">
            <v>-4.5889999999999418</v>
          </cell>
          <cell r="J19">
            <v>119839</v>
          </cell>
          <cell r="U19" t="str">
            <v>IM-CANADA</v>
          </cell>
          <cell r="V19" t="str">
            <v>IM-Canada</v>
          </cell>
        </row>
        <row r="20">
          <cell r="A20" t="str">
            <v>IM-Canada</v>
          </cell>
          <cell r="B20" t="str">
            <v>IM-CANADA</v>
          </cell>
          <cell r="C20">
            <v>35955</v>
          </cell>
          <cell r="D20" t="e">
            <v>#N/A</v>
          </cell>
          <cell r="E20">
            <v>-483.07759999999996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>
            <v>175516</v>
          </cell>
          <cell r="U20" t="str">
            <v>AGG-IM</v>
          </cell>
          <cell r="V20" t="str">
            <v>Intramonth Gas</v>
          </cell>
        </row>
        <row r="21">
          <cell r="A21" t="str">
            <v>Intramonth Gas</v>
          </cell>
          <cell r="B21" t="str">
            <v>AGG-IM</v>
          </cell>
          <cell r="C21">
            <v>35955</v>
          </cell>
          <cell r="D21" t="e">
            <v>#N/A</v>
          </cell>
          <cell r="E21">
            <v>-2798.1545999999994</v>
          </cell>
          <cell r="F21">
            <v>5337197.3669999996</v>
          </cell>
          <cell r="G21" t="e">
            <v>#N/A</v>
          </cell>
          <cell r="H21">
            <v>3800</v>
          </cell>
          <cell r="I21">
            <v>-1001.8454000000006</v>
          </cell>
          <cell r="J21">
            <v>1147296.0000000002</v>
          </cell>
          <cell r="U21" t="str">
            <v>TRANSPORT</v>
          </cell>
          <cell r="V21" t="str">
            <v>Transport</v>
          </cell>
        </row>
        <row r="22">
          <cell r="A22" t="str">
            <v>Transport</v>
          </cell>
          <cell r="B22" t="str">
            <v>TRANSPORT</v>
          </cell>
          <cell r="C22">
            <v>35955</v>
          </cell>
          <cell r="D22" t="e">
            <v>#N/A</v>
          </cell>
          <cell r="E22">
            <v>0</v>
          </cell>
          <cell r="F22">
            <v>0</v>
          </cell>
          <cell r="G22" t="e">
            <v>#N/A</v>
          </cell>
          <cell r="H22">
            <v>0</v>
          </cell>
          <cell r="I22">
            <v>0</v>
          </cell>
          <cell r="J22">
            <v>0</v>
          </cell>
          <cell r="U22" t="str">
            <v>GAS-DAILY</v>
          </cell>
          <cell r="V22" t="str">
            <v>Gas Daily Options</v>
          </cell>
        </row>
        <row r="23">
          <cell r="A23" t="str">
            <v>Gas Daily Options</v>
          </cell>
          <cell r="B23" t="str">
            <v>GAS-DAILY</v>
          </cell>
          <cell r="C23">
            <v>35955</v>
          </cell>
          <cell r="D23" t="e">
            <v>#N/A</v>
          </cell>
          <cell r="E23">
            <v>-574.74219999999991</v>
          </cell>
          <cell r="F23">
            <v>702262.81140000001</v>
          </cell>
          <cell r="G23" t="e">
            <v>#N/A</v>
          </cell>
          <cell r="H23">
            <v>500</v>
          </cell>
          <cell r="I23">
            <v>74.742199999999912</v>
          </cell>
          <cell r="J23">
            <v>276781</v>
          </cell>
          <cell r="U23" t="str">
            <v>AGG-ST-GAS</v>
          </cell>
          <cell r="V23" t="str">
            <v>Short Term Gas</v>
          </cell>
        </row>
        <row r="24">
          <cell r="A24" t="str">
            <v>Short Term Gas</v>
          </cell>
          <cell r="B24" t="str">
            <v>AGG-ST-GAS</v>
          </cell>
          <cell r="C24">
            <v>35955</v>
          </cell>
          <cell r="D24" t="e">
            <v>#N/A</v>
          </cell>
          <cell r="E24">
            <v>-2798.1545999999994</v>
          </cell>
          <cell r="F24">
            <v>6039460.1780000003</v>
          </cell>
          <cell r="G24" t="e">
            <v>#N/A</v>
          </cell>
          <cell r="H24">
            <v>4300</v>
          </cell>
          <cell r="I24">
            <v>-1501.8454000000006</v>
          </cell>
          <cell r="J24">
            <v>1424077</v>
          </cell>
          <cell r="U24" t="str">
            <v>AGG-GAS</v>
          </cell>
          <cell r="V24" t="str">
            <v>Total NA Gas</v>
          </cell>
        </row>
        <row r="25">
          <cell r="A25" t="str">
            <v>Total NA Gas</v>
          </cell>
          <cell r="B25" t="str">
            <v>AGG-GAS</v>
          </cell>
          <cell r="C25">
            <v>35955</v>
          </cell>
          <cell r="D25" t="e">
            <v>#N/A</v>
          </cell>
          <cell r="E25">
            <v>-10096.066699999999</v>
          </cell>
          <cell r="F25">
            <v>16854307.469999999</v>
          </cell>
          <cell r="G25" t="e">
            <v>#N/A</v>
          </cell>
          <cell r="H25">
            <v>12000</v>
          </cell>
          <cell r="I25">
            <v>-1903.9333000000006</v>
          </cell>
          <cell r="J25">
            <v>1770322.9999999998</v>
          </cell>
          <cell r="U25" t="str">
            <v>AGG-POWER</v>
          </cell>
          <cell r="V25" t="str">
            <v>Total NA Power</v>
          </cell>
        </row>
        <row r="26">
          <cell r="A26" t="str">
            <v>Total NA Power</v>
          </cell>
          <cell r="B26" t="str">
            <v>AGG-POWER</v>
          </cell>
          <cell r="C26">
            <v>35955</v>
          </cell>
          <cell r="D26" t="e">
            <v>#N/A</v>
          </cell>
          <cell r="E26">
            <v>-3479.1967527917809</v>
          </cell>
          <cell r="F26">
            <v>2344315.821</v>
          </cell>
          <cell r="G26" t="e">
            <v>#N/A</v>
          </cell>
          <cell r="H26">
            <v>0</v>
          </cell>
          <cell r="I26">
            <v>3479.1967527917809</v>
          </cell>
          <cell r="J26">
            <v>-7928102</v>
          </cell>
          <cell r="U26" t="str">
            <v>POWER-AGG-EAST</v>
          </cell>
          <cell r="V26" t="str">
            <v>Total East Power</v>
          </cell>
        </row>
        <row r="27">
          <cell r="A27" t="str">
            <v>Total East Power</v>
          </cell>
          <cell r="B27" t="str">
            <v>POWER-AGG-EAST</v>
          </cell>
          <cell r="C27">
            <v>35955</v>
          </cell>
          <cell r="D27" t="e">
            <v>#N/A</v>
          </cell>
          <cell r="E27">
            <v>-4880.3282175299028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>
            <v>-7868130</v>
          </cell>
          <cell r="U27" t="str">
            <v>POWER-EAST-LT</v>
          </cell>
          <cell r="V27" t="str">
            <v>Total East Long Term</v>
          </cell>
        </row>
        <row r="28">
          <cell r="A28" t="str">
            <v>Total East Long Term</v>
          </cell>
          <cell r="B28" t="str">
            <v>POWER-EAST-LT</v>
          </cell>
          <cell r="C28">
            <v>35955</v>
          </cell>
          <cell r="D28" t="e">
            <v>#N/A</v>
          </cell>
          <cell r="E28">
            <v>-4685.9831605299032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>
            <v>-7641882.0000000009</v>
          </cell>
          <cell r="U28" t="str">
            <v>POWER-MGMT-LT</v>
          </cell>
          <cell r="V28" t="str">
            <v>Power Mgmt - LT</v>
          </cell>
        </row>
        <row r="29">
          <cell r="A29" t="str">
            <v>Power Mgmt - LT</v>
          </cell>
          <cell r="B29" t="str">
            <v>POWER-MGMT-LT</v>
          </cell>
          <cell r="C29">
            <v>35955</v>
          </cell>
          <cell r="D29" t="e">
            <v>#N/A</v>
          </cell>
          <cell r="E29">
            <v>-560.70050000000003</v>
          </cell>
          <cell r="F29">
            <v>50853.449189999999</v>
          </cell>
          <cell r="G29" t="e">
            <v>#N/A</v>
          </cell>
          <cell r="H29">
            <v>0</v>
          </cell>
          <cell r="I29">
            <v>560.70050000000003</v>
          </cell>
          <cell r="J29">
            <v>-13655</v>
          </cell>
          <cell r="U29" t="str">
            <v>POWER-MW-LT</v>
          </cell>
          <cell r="V29" t="str">
            <v>Power Midwest (ECAR, Main, MAPP) - LT</v>
          </cell>
        </row>
        <row r="30">
          <cell r="A30" t="str">
            <v>Power Midwest (ECAR, Main, MAPP) - LT</v>
          </cell>
          <cell r="B30" t="str">
            <v>POWER-MW-LT</v>
          </cell>
          <cell r="C30">
            <v>35955</v>
          </cell>
          <cell r="D30" t="e">
            <v>#N/A</v>
          </cell>
          <cell r="E30">
            <v>-1217.487706548058</v>
          </cell>
          <cell r="F30">
            <v>894987.70059999998</v>
          </cell>
          <cell r="G30" t="e">
            <v>#N/A</v>
          </cell>
          <cell r="H30">
            <v>0</v>
          </cell>
          <cell r="I30">
            <v>1217.487706548058</v>
          </cell>
          <cell r="J30">
            <v>-2801698.0000000009</v>
          </cell>
          <cell r="U30" t="str">
            <v>POWER-NE-LT</v>
          </cell>
          <cell r="V30" t="str">
            <v>Power Northeast (PJM, New England) - LT</v>
          </cell>
        </row>
        <row r="31">
          <cell r="A31" t="str">
            <v>Power Northeast (PJM, New England) - LT</v>
          </cell>
          <cell r="B31" t="str">
            <v>POWER-NE-LT</v>
          </cell>
          <cell r="C31">
            <v>35955</v>
          </cell>
          <cell r="D31" t="e">
            <v>#N/A</v>
          </cell>
          <cell r="E31">
            <v>-1062.3334377534657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>
            <v>-858694.00000000023</v>
          </cell>
          <cell r="U31" t="str">
            <v>POWER-SE-LT</v>
          </cell>
          <cell r="V31" t="str">
            <v>Power Southeast (SERC, SPP) - LT</v>
          </cell>
        </row>
        <row r="32">
          <cell r="A32" t="str">
            <v>Power Southeast (SERC, SPP) - LT</v>
          </cell>
          <cell r="B32" t="str">
            <v>POWER-SE-LT</v>
          </cell>
          <cell r="C32">
            <v>35955</v>
          </cell>
          <cell r="D32" t="e">
            <v>#N/A</v>
          </cell>
          <cell r="E32">
            <v>-1577.827313</v>
          </cell>
          <cell r="F32">
            <v>368784.6348</v>
          </cell>
          <cell r="G32" t="e">
            <v>#N/A</v>
          </cell>
          <cell r="H32">
            <v>0</v>
          </cell>
          <cell r="I32">
            <v>1577.827313</v>
          </cell>
          <cell r="J32">
            <v>1431595</v>
          </cell>
          <cell r="U32" t="str">
            <v>POWER-OPT-LT</v>
          </cell>
          <cell r="V32" t="str">
            <v>Power Options - LT</v>
          </cell>
        </row>
        <row r="33">
          <cell r="A33" t="str">
            <v>Power Options - LT</v>
          </cell>
          <cell r="B33" t="str">
            <v>POWER-OPT-LT</v>
          </cell>
          <cell r="C33">
            <v>35955</v>
          </cell>
          <cell r="D33" t="e">
            <v>#N/A</v>
          </cell>
          <cell r="E33">
            <v>924.84956499999998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>
            <v>-5347940.9999999991</v>
          </cell>
          <cell r="U33" t="str">
            <v>POWER-TRANSM-LT</v>
          </cell>
          <cell r="V33" t="str">
            <v>Power Transm. - LT</v>
          </cell>
        </row>
        <row r="34">
          <cell r="A34" t="str">
            <v>Power Transm. - LT</v>
          </cell>
          <cell r="B34" t="str">
            <v>POWER-TRANSM-LT</v>
          </cell>
          <cell r="C34">
            <v>35955</v>
          </cell>
          <cell r="D34" t="e">
            <v>#N/A</v>
          </cell>
          <cell r="E34">
            <v>0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>
            <v>0</v>
          </cell>
          <cell r="U34" t="str">
            <v>POWER-TX-LT</v>
          </cell>
          <cell r="V34" t="str">
            <v>Power Texas (ERCOT) - LT</v>
          </cell>
        </row>
        <row r="35">
          <cell r="A35" t="str">
            <v>Power Texas (ERCOT) - LT</v>
          </cell>
          <cell r="B35" t="str">
            <v>POWER-TX-LT</v>
          </cell>
          <cell r="C35">
            <v>35955</v>
          </cell>
          <cell r="D35" t="e">
            <v>#N/A</v>
          </cell>
          <cell r="E35">
            <v>-1192.483768228381</v>
          </cell>
          <cell r="F35">
            <v>1198563.01</v>
          </cell>
          <cell r="G35" t="e">
            <v>#N/A</v>
          </cell>
          <cell r="H35">
            <v>0</v>
          </cell>
          <cell r="I35">
            <v>1192.483768228381</v>
          </cell>
          <cell r="J35">
            <v>-51489.000000000015</v>
          </cell>
          <cell r="U35" t="str">
            <v>POWER-EAST-ST</v>
          </cell>
          <cell r="V35" t="str">
            <v>Total East Short Term</v>
          </cell>
        </row>
        <row r="36">
          <cell r="A36" t="str">
            <v>Total East Short Term</v>
          </cell>
          <cell r="B36" t="str">
            <v>POWER-EAST-ST</v>
          </cell>
          <cell r="C36">
            <v>35955</v>
          </cell>
          <cell r="D36" t="e">
            <v>#N/A</v>
          </cell>
          <cell r="E36">
            <v>-194.345057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>
            <v>-226248</v>
          </cell>
          <cell r="U36" t="str">
            <v>POWER-MGMT-ST</v>
          </cell>
          <cell r="V36" t="str">
            <v>Power Mgmt - ST</v>
          </cell>
        </row>
        <row r="37">
          <cell r="A37" t="str">
            <v>Power Mgmt - ST</v>
          </cell>
          <cell r="B37" t="str">
            <v>POWER-MGMT-ST</v>
          </cell>
          <cell r="C37">
            <v>35955</v>
          </cell>
          <cell r="D37" t="e">
            <v>#N/A</v>
          </cell>
          <cell r="E37">
            <v>-107.312894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>
            <v>-64660</v>
          </cell>
          <cell r="U37" t="str">
            <v>POWER-MW-ST</v>
          </cell>
          <cell r="V37" t="str">
            <v>Power Midwest (ECAR, Main, MAPP) - ST</v>
          </cell>
        </row>
        <row r="38">
          <cell r="A38" t="str">
            <v>Power Midwest (ECAR, Main, MAPP) - ST</v>
          </cell>
          <cell r="B38" t="str">
            <v>POWER-MW-ST</v>
          </cell>
          <cell r="C38">
            <v>35955</v>
          </cell>
          <cell r="D38" t="e">
            <v>#N/A</v>
          </cell>
          <cell r="E38">
            <v>-96.468116000000009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>
            <v>-143606</v>
          </cell>
          <cell r="U38" t="str">
            <v>POWER-NE-ST</v>
          </cell>
          <cell r="V38" t="str">
            <v>Power Northeast (PJM, New England) - ST</v>
          </cell>
        </row>
        <row r="39">
          <cell r="A39" t="str">
            <v>Power Northeast (PJM, New England) - ST</v>
          </cell>
          <cell r="B39" t="str">
            <v>POWER-NE-ST</v>
          </cell>
          <cell r="C39">
            <v>35955</v>
          </cell>
          <cell r="D39" t="e">
            <v>#N/A</v>
          </cell>
          <cell r="E39">
            <v>33.476208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>
            <v>27957</v>
          </cell>
          <cell r="U39" t="str">
            <v>POWER-SE-ST</v>
          </cell>
          <cell r="V39" t="str">
            <v>Power Southeast (SERC, SPP) - ST</v>
          </cell>
        </row>
        <row r="40">
          <cell r="A40" t="str">
            <v>Power Southeast (SERC, SPP) - ST</v>
          </cell>
          <cell r="B40" t="str">
            <v>POWER-SE-ST</v>
          </cell>
          <cell r="C40">
            <v>35955</v>
          </cell>
          <cell r="D40" t="e">
            <v>#N/A</v>
          </cell>
          <cell r="E40">
            <v>-12.597134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>
            <v>18796</v>
          </cell>
          <cell r="U40" t="str">
            <v>POWER-TRANSM-ST</v>
          </cell>
          <cell r="V40" t="str">
            <v>Power Transm. - ST</v>
          </cell>
        </row>
        <row r="41">
          <cell r="A41" t="str">
            <v>Power Options - ST</v>
          </cell>
          <cell r="B41" t="str">
            <v>POWER-OPT-ST</v>
          </cell>
          <cell r="C41">
            <v>35955</v>
          </cell>
          <cell r="D41" t="e">
            <v>#N/A</v>
          </cell>
          <cell r="E41">
            <v>10.257931000000001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>
            <v>-8170.9999999999991</v>
          </cell>
          <cell r="U41" t="str">
            <v>POWER-TX-ST</v>
          </cell>
          <cell r="V41" t="str">
            <v>Power Texas (ERCOT) - ST</v>
          </cell>
        </row>
        <row r="42">
          <cell r="A42" t="str">
            <v>Power Transm. - ST</v>
          </cell>
          <cell r="B42" t="str">
            <v>POWER-TRANSM-ST</v>
          </cell>
          <cell r="C42">
            <v>35955</v>
          </cell>
          <cell r="D42" t="e">
            <v>#N/A</v>
          </cell>
          <cell r="E42">
            <v>0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>
            <v>0</v>
          </cell>
          <cell r="U42" t="str">
            <v>POWER-AGG-WEST</v>
          </cell>
          <cell r="V42" t="str">
            <v>Total West Power</v>
          </cell>
        </row>
        <row r="43">
          <cell r="A43" t="str">
            <v>Power Texas (ERCOT) - ST</v>
          </cell>
          <cell r="B43" t="str">
            <v>POWER-TX-ST</v>
          </cell>
          <cell r="C43">
            <v>35955</v>
          </cell>
          <cell r="D43" t="e">
            <v>#N/A</v>
          </cell>
          <cell r="E43">
            <v>-21.701051999999997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>
            <v>-56564</v>
          </cell>
          <cell r="U43" t="str">
            <v>POWER-WEST-LT</v>
          </cell>
          <cell r="V43" t="str">
            <v>Total West Long Term</v>
          </cell>
        </row>
        <row r="44">
          <cell r="A44" t="str">
            <v>Total West Power</v>
          </cell>
          <cell r="B44" t="str">
            <v>POWER-AGG-WEST</v>
          </cell>
          <cell r="C44">
            <v>35955</v>
          </cell>
          <cell r="D44" t="e">
            <v>#N/A</v>
          </cell>
          <cell r="E44">
            <v>1401.1314647381218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>
            <v>-59971.999999999964</v>
          </cell>
          <cell r="U44" t="str">
            <v>POWER-CA-LT</v>
          </cell>
          <cell r="V44" t="str">
            <v>Power California - LT</v>
          </cell>
        </row>
        <row r="45">
          <cell r="A45" t="str">
            <v>Total West Long Term</v>
          </cell>
          <cell r="B45" t="str">
            <v>POWER-WEST-LT</v>
          </cell>
          <cell r="C45">
            <v>35955</v>
          </cell>
          <cell r="D45" t="e">
            <v>#N/A</v>
          </cell>
          <cell r="E45">
            <v>1414.9659237381218</v>
          </cell>
          <cell r="F45">
            <v>984689.65549999999</v>
          </cell>
          <cell r="G45" t="e">
            <v>#N/A</v>
          </cell>
          <cell r="H45">
            <v>0</v>
          </cell>
          <cell r="I45">
            <v>1414.9659237381218</v>
          </cell>
          <cell r="J45">
            <v>-94988.999999999971</v>
          </cell>
          <cell r="U45" t="str">
            <v>POWER-NW-LT</v>
          </cell>
          <cell r="V45" t="str">
            <v>Power Northwest (COB, Mid C, PV) - LT</v>
          </cell>
        </row>
        <row r="46">
          <cell r="A46" t="str">
            <v>Power California - LT</v>
          </cell>
          <cell r="B46" t="str">
            <v>POWER-CA-LT</v>
          </cell>
          <cell r="C46">
            <v>35955</v>
          </cell>
          <cell r="D46" t="e">
            <v>#N/A</v>
          </cell>
          <cell r="E46">
            <v>59.75019599999996</v>
          </cell>
          <cell r="F46" t="e">
            <v>#N/A</v>
          </cell>
          <cell r="G46" t="e">
            <v>#N/A</v>
          </cell>
          <cell r="H46" t="e">
            <v>#N/A</v>
          </cell>
          <cell r="I46" t="e">
            <v>#N/A</v>
          </cell>
          <cell r="J46">
            <v>206024</v>
          </cell>
          <cell r="U46" t="str">
            <v>POWER-SW-LT</v>
          </cell>
          <cell r="V46" t="str">
            <v>Power Southwest (SW Palo) - LT</v>
          </cell>
        </row>
        <row r="47">
          <cell r="A47" t="str">
            <v>Power Northwest (COB, Mid C, PV) - LT</v>
          </cell>
          <cell r="B47" t="str">
            <v>POWER-NW-LT</v>
          </cell>
          <cell r="C47">
            <v>35955</v>
          </cell>
          <cell r="D47" t="e">
            <v>#N/A</v>
          </cell>
          <cell r="E47">
            <v>2497.6498467381216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>
            <v>-40046.000000000007</v>
          </cell>
          <cell r="U47" t="str">
            <v>POWER-PLANT-LT</v>
          </cell>
          <cell r="V47" t="str">
            <v>Power Plant - LT</v>
          </cell>
        </row>
        <row r="48">
          <cell r="A48" t="str">
            <v>Power Southwest (SW Palo) - LT</v>
          </cell>
          <cell r="B48" t="str">
            <v>POWER-SW-LT</v>
          </cell>
          <cell r="C48">
            <v>35955</v>
          </cell>
          <cell r="D48" t="e">
            <v>#N/A</v>
          </cell>
          <cell r="E48">
            <v>-1142.4341189999996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>
            <v>-260966.99999999997</v>
          </cell>
          <cell r="U48" t="str">
            <v>POWER-WEST-ST</v>
          </cell>
          <cell r="V48" t="str">
            <v>Total West Short Term</v>
          </cell>
        </row>
        <row r="49">
          <cell r="A49" t="str">
            <v>Power Plant - LT</v>
          </cell>
          <cell r="B49" t="str">
            <v>POWER-PLANT-LT</v>
          </cell>
          <cell r="C49">
            <v>35955</v>
          </cell>
          <cell r="D49" t="e">
            <v>#N/A</v>
          </cell>
          <cell r="E49">
            <v>0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>
            <v>0</v>
          </cell>
          <cell r="U49" t="str">
            <v>POWER-CA-ST</v>
          </cell>
          <cell r="V49" t="str">
            <v>Power California - ST</v>
          </cell>
        </row>
        <row r="50">
          <cell r="A50" t="str">
            <v>Total West Short Term</v>
          </cell>
          <cell r="B50" t="str">
            <v>POWER-WEST-ST</v>
          </cell>
          <cell r="C50">
            <v>35955</v>
          </cell>
          <cell r="D50" t="e">
            <v>#N/A</v>
          </cell>
          <cell r="E50">
            <v>-13.834458999999999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>
            <v>35017.000000000007</v>
          </cell>
          <cell r="U50" t="str">
            <v>POWER-NW-ST</v>
          </cell>
          <cell r="V50" t="str">
            <v>Power Northwest (COB, Mid C, PV) - ST</v>
          </cell>
        </row>
        <row r="51">
          <cell r="A51" t="str">
            <v>Power California - ST</v>
          </cell>
          <cell r="B51" t="str">
            <v>POWER-CA-ST</v>
          </cell>
          <cell r="C51">
            <v>35955</v>
          </cell>
          <cell r="D51" t="e">
            <v>#N/A</v>
          </cell>
          <cell r="E51">
            <v>0.90992399999999996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>
            <v>0</v>
          </cell>
          <cell r="U51" t="str">
            <v>POWER-SW-ST</v>
          </cell>
          <cell r="V51" t="str">
            <v>Power Southwest (SW Palo) - ST</v>
          </cell>
        </row>
        <row r="52">
          <cell r="A52" t="str">
            <v>Power Northwest (COB, Mid C, PV) - ST</v>
          </cell>
          <cell r="B52" t="str">
            <v>POWER-NW-ST</v>
          </cell>
          <cell r="C52">
            <v>35955</v>
          </cell>
          <cell r="D52" t="e">
            <v>#N/A</v>
          </cell>
          <cell r="E52">
            <v>-24.418908999999999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>
            <v>91950</v>
          </cell>
          <cell r="U52" t="str">
            <v>POWER-PLANT-ST</v>
          </cell>
          <cell r="V52" t="str">
            <v>Power Plant - ST</v>
          </cell>
        </row>
        <row r="53">
          <cell r="A53" t="str">
            <v>Power Southwest (SW Palo) - ST</v>
          </cell>
          <cell r="B53" t="str">
            <v>POWER-SW-ST</v>
          </cell>
          <cell r="C53">
            <v>35955</v>
          </cell>
          <cell r="D53" t="e">
            <v>#N/A</v>
          </cell>
          <cell r="E53">
            <v>30.927026000000001</v>
          </cell>
          <cell r="F53" t="e">
            <v>#N/A</v>
          </cell>
          <cell r="G53" t="e">
            <v>#N/A</v>
          </cell>
          <cell r="H53" t="e">
            <v>#N/A</v>
          </cell>
          <cell r="I53" t="e">
            <v>#N/A</v>
          </cell>
          <cell r="J53">
            <v>-2</v>
          </cell>
          <cell r="U53" t="str">
            <v>AGG-CRUDE-OIL</v>
          </cell>
          <cell r="V53" t="str">
            <v>Agg Crude Oil</v>
          </cell>
        </row>
        <row r="54">
          <cell r="A54" t="str">
            <v>Power Plant - ST</v>
          </cell>
          <cell r="B54" t="str">
            <v>POWER-PLANT-ST</v>
          </cell>
          <cell r="C54">
            <v>35955</v>
          </cell>
          <cell r="D54" t="e">
            <v>#N/A</v>
          </cell>
          <cell r="E54">
            <v>-21.252500000000001</v>
          </cell>
          <cell r="F54" t="e">
            <v>#N/A</v>
          </cell>
          <cell r="G54" t="e">
            <v>#N/A</v>
          </cell>
          <cell r="H54" t="e">
            <v>#N/A</v>
          </cell>
          <cell r="I54" t="e">
            <v>#N/A</v>
          </cell>
          <cell r="J54">
            <v>-56930.999999999993</v>
          </cell>
          <cell r="U54" t="str">
            <v>AGG-RESID</v>
          </cell>
          <cell r="V54" t="str">
            <v>Residual Fuels</v>
          </cell>
        </row>
        <row r="55">
          <cell r="A55" t="str">
            <v>Agg Crude Oil</v>
          </cell>
          <cell r="B55" t="str">
            <v>AGG-CRUDE-OIL</v>
          </cell>
          <cell r="C55">
            <v>35941</v>
          </cell>
          <cell r="D55">
            <v>4313398.4345747903</v>
          </cell>
          <cell r="E55">
            <v>-1547.8123460786992</v>
          </cell>
          <cell r="F55" t="e">
            <v>#N/A</v>
          </cell>
          <cell r="G55" t="e">
            <v>#N/A</v>
          </cell>
          <cell r="H55" t="e">
            <v>#N/A</v>
          </cell>
          <cell r="I55" t="e">
            <v>#N/A</v>
          </cell>
          <cell r="U55" t="str">
            <v>AGG-REFINED-PRO</v>
          </cell>
          <cell r="V55" t="str">
            <v>Refined Products</v>
          </cell>
        </row>
        <row r="56">
          <cell r="A56" t="str">
            <v>Residual Fuels</v>
          </cell>
          <cell r="B56" t="str">
            <v>AGG-RESID</v>
          </cell>
          <cell r="C56">
            <v>35941</v>
          </cell>
          <cell r="D56">
            <v>106428.96612150501</v>
          </cell>
          <cell r="E56">
            <v>-774.8513179699687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U56" t="str">
            <v>AGG-NGL</v>
          </cell>
          <cell r="V56" t="str">
            <v>Natural Gas Liquids</v>
          </cell>
        </row>
        <row r="57">
          <cell r="A57" t="str">
            <v>Refined Products</v>
          </cell>
          <cell r="B57" t="str">
            <v>AGG-REFINED-PRO</v>
          </cell>
          <cell r="C57">
            <v>35941</v>
          </cell>
          <cell r="D57">
            <v>455170.13273137406</v>
          </cell>
          <cell r="E57">
            <v>-249.78667001331371</v>
          </cell>
          <cell r="F57" t="e">
            <v>#N/A</v>
          </cell>
          <cell r="G57" t="e">
            <v>#N/A</v>
          </cell>
          <cell r="H57" t="e">
            <v>#N/A</v>
          </cell>
          <cell r="I57" t="e">
            <v>#N/A</v>
          </cell>
          <cell r="U57" t="str">
            <v>AGG-PETROCHEM</v>
          </cell>
          <cell r="V57" t="str">
            <v>Petrochemicals</v>
          </cell>
        </row>
        <row r="58">
          <cell r="A58" t="str">
            <v>Natural Gas Liquids</v>
          </cell>
          <cell r="B58" t="str">
            <v>AGG-NGL</v>
          </cell>
          <cell r="C58">
            <v>35941</v>
          </cell>
          <cell r="D58">
            <v>326320.40065365704</v>
          </cell>
          <cell r="E58">
            <v>-160.29573552385312</v>
          </cell>
          <cell r="F58" t="e">
            <v>#N/A</v>
          </cell>
          <cell r="G58" t="e">
            <v>#N/A</v>
          </cell>
          <cell r="H58" t="e">
            <v>#N/A</v>
          </cell>
          <cell r="I58" t="e">
            <v>#N/A</v>
          </cell>
          <cell r="U58" t="str">
            <v>AGG-LIQUIDS</v>
          </cell>
          <cell r="V58" t="str">
            <v>Total Global Products</v>
          </cell>
        </row>
        <row r="59">
          <cell r="A59" t="str">
            <v>Petrochemicals</v>
          </cell>
          <cell r="B59" t="str">
            <v>AGG-PETROCHEM</v>
          </cell>
          <cell r="C59">
            <v>35941</v>
          </cell>
          <cell r="D59">
            <v>1025432.23239645</v>
          </cell>
          <cell r="E59">
            <v>-2096.011407454514</v>
          </cell>
          <cell r="F59" t="e">
            <v>#N/A</v>
          </cell>
          <cell r="G59" t="e">
            <v>#N/A</v>
          </cell>
          <cell r="H59" t="e">
            <v>#N/A</v>
          </cell>
          <cell r="I59" t="e">
            <v>#N/A</v>
          </cell>
          <cell r="U59" t="str">
            <v>AGG-ECT</v>
          </cell>
          <cell r="V59" t="str">
            <v>AGG-ECT</v>
          </cell>
        </row>
        <row r="60">
          <cell r="A60" t="str">
            <v>Total Global Products</v>
          </cell>
          <cell r="B60" t="str">
            <v>AGG-LIQUIDS</v>
          </cell>
          <cell r="C60">
            <v>35941</v>
          </cell>
          <cell r="D60">
            <v>3149142.4505296503</v>
          </cell>
          <cell r="E60">
            <v>-4933.6181972980867</v>
          </cell>
          <cell r="F60" t="e">
            <v>#N/A</v>
          </cell>
          <cell r="G60" t="e">
            <v>#N/A</v>
          </cell>
          <cell r="H60" t="e">
            <v>#N/A</v>
          </cell>
          <cell r="I60" t="e">
            <v>#N/A</v>
          </cell>
          <cell r="U60" t="str">
            <v>CRUDE-OIL</v>
          </cell>
          <cell r="V60" t="str">
            <v>Oil Price</v>
          </cell>
        </row>
        <row r="61">
          <cell r="A61" t="str">
            <v>Oil Price</v>
          </cell>
          <cell r="B61" t="str">
            <v>CRUDE-OIL</v>
          </cell>
          <cell r="C61">
            <v>35941</v>
          </cell>
          <cell r="D61">
            <v>283869.56972685701</v>
          </cell>
          <cell r="E61">
            <v>-1184.5331180786993</v>
          </cell>
          <cell r="F61" t="e">
            <v>#N/A</v>
          </cell>
          <cell r="G61" t="e">
            <v>#N/A</v>
          </cell>
          <cell r="H61" t="e">
            <v>#N/A</v>
          </cell>
          <cell r="I61" t="e">
            <v>#N/A</v>
          </cell>
          <cell r="U61" t="str">
            <v>OIL-MANAGEMENT</v>
          </cell>
          <cell r="V61" t="str">
            <v>Oil Spec</v>
          </cell>
        </row>
        <row r="62">
          <cell r="A62" t="str">
            <v>Oil Spec</v>
          </cell>
          <cell r="B62" t="str">
            <v>OIL-MANAGEMENT</v>
          </cell>
          <cell r="C62">
            <v>35941</v>
          </cell>
          <cell r="D62">
            <v>1.1894332586051505E-4</v>
          </cell>
          <cell r="E62">
            <v>77.850393999999994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U62" t="str">
            <v>OIL-BASIS</v>
          </cell>
          <cell r="V62" t="str">
            <v>Physical Oil</v>
          </cell>
        </row>
        <row r="63">
          <cell r="A63" t="str">
            <v>Physical Oil</v>
          </cell>
          <cell r="B63" t="str">
            <v>OIL-BASIS</v>
          </cell>
          <cell r="C63">
            <v>35941</v>
          </cell>
          <cell r="D63">
            <v>22290.654016122204</v>
          </cell>
          <cell r="E63">
            <v>77.850393999999994</v>
          </cell>
          <cell r="F63" t="e">
            <v>#N/A</v>
          </cell>
          <cell r="G63" t="e">
            <v>#N/A</v>
          </cell>
          <cell r="H63" t="e">
            <v>#N/A</v>
          </cell>
          <cell r="I63" t="e">
            <v>#N/A</v>
          </cell>
          <cell r="U63" t="str">
            <v>SINGAPORE</v>
          </cell>
          <cell r="V63" t="str">
            <v>Singapore</v>
          </cell>
        </row>
        <row r="64">
          <cell r="A64" t="str">
            <v>Singapore</v>
          </cell>
          <cell r="B64" t="str">
            <v>SINGAPORE</v>
          </cell>
          <cell r="C64">
            <v>35941</v>
          </cell>
          <cell r="D64">
            <v>2722632.5805984708</v>
          </cell>
          <cell r="E64">
            <v>-518.98001599999986</v>
          </cell>
          <cell r="F64" t="e">
            <v>#N/A</v>
          </cell>
          <cell r="G64" t="e">
            <v>#N/A</v>
          </cell>
          <cell r="H64" t="e">
            <v>#N/A</v>
          </cell>
          <cell r="I64" t="e">
            <v>#N/A</v>
          </cell>
          <cell r="U64" t="str">
            <v>RESID</v>
          </cell>
          <cell r="V64" t="str">
            <v>NA Resid</v>
          </cell>
        </row>
        <row r="65">
          <cell r="A65" t="str">
            <v>NA Resid</v>
          </cell>
          <cell r="B65" t="str">
            <v>RESID</v>
          </cell>
          <cell r="C65">
            <v>35941</v>
          </cell>
          <cell r="D65">
            <v>48450.485670264607</v>
          </cell>
          <cell r="E65">
            <v>-464.80441200000013</v>
          </cell>
          <cell r="F65" t="e">
            <v>#N/A</v>
          </cell>
          <cell r="G65" t="e">
            <v>#N/A</v>
          </cell>
          <cell r="H65" t="e">
            <v>#N/A</v>
          </cell>
          <cell r="I65" t="e">
            <v>#N/A</v>
          </cell>
          <cell r="U65" t="str">
            <v>UK-RESID</v>
          </cell>
          <cell r="V65" t="str">
            <v>UK Resid</v>
          </cell>
        </row>
        <row r="66">
          <cell r="A66" t="str">
            <v>UK Resid</v>
          </cell>
          <cell r="B66" t="str">
            <v>UK-RESID</v>
          </cell>
          <cell r="C66">
            <v>35941</v>
          </cell>
          <cell r="D66">
            <v>3416287.1142808702</v>
          </cell>
          <cell r="E66">
            <v>-310.04690596996852</v>
          </cell>
          <cell r="F66" t="e">
            <v>#N/A</v>
          </cell>
          <cell r="G66" t="e">
            <v>#N/A</v>
          </cell>
          <cell r="H66" t="e">
            <v>#N/A</v>
          </cell>
          <cell r="I66" t="e">
            <v>#N/A</v>
          </cell>
          <cell r="U66" t="str">
            <v>UK-RESID-LITE</v>
          </cell>
          <cell r="V66" t="str">
            <v>UK Resid Lite</v>
          </cell>
        </row>
        <row r="67">
          <cell r="A67" t="str">
            <v>UK Resid Lite</v>
          </cell>
          <cell r="B67" t="str">
            <v>UK-RESID-LITE</v>
          </cell>
          <cell r="C67">
            <v>35941</v>
          </cell>
          <cell r="D67">
            <v>3025190.39347413</v>
          </cell>
          <cell r="E67" t="e">
            <v>#N/A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U67" t="str">
            <v>REFINED-PRODUCT</v>
          </cell>
          <cell r="V67" t="str">
            <v>NA Refined Products</v>
          </cell>
        </row>
        <row r="68">
          <cell r="A68" t="str">
            <v>NA Refined Products</v>
          </cell>
          <cell r="B68" t="str">
            <v>REFINED-PRODUCT</v>
          </cell>
          <cell r="C68">
            <v>35941</v>
          </cell>
          <cell r="D68">
            <v>2048818.8632057703</v>
          </cell>
          <cell r="E68">
            <v>-254.61511852000785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U68" t="str">
            <v>UK-REFINED-PRO</v>
          </cell>
          <cell r="V68" t="str">
            <v>UK Refined Products</v>
          </cell>
        </row>
        <row r="69">
          <cell r="A69" t="str">
            <v>UK Refined Products</v>
          </cell>
          <cell r="B69" t="str">
            <v>UK-REFINED-PRO</v>
          </cell>
          <cell r="C69">
            <v>35941</v>
          </cell>
          <cell r="D69" t="e">
            <v>#N/A</v>
          </cell>
          <cell r="E69">
            <v>4.8284485066941309</v>
          </cell>
          <cell r="F69" t="e">
            <v>#N/A</v>
          </cell>
          <cell r="G69" t="e">
            <v>#N/A</v>
          </cell>
          <cell r="H69" t="e">
            <v>#N/A</v>
          </cell>
          <cell r="I69" t="e">
            <v>#N/A</v>
          </cell>
          <cell r="U69" t="str">
            <v>NGL</v>
          </cell>
          <cell r="V69" t="str">
            <v>NA NGLs</v>
          </cell>
        </row>
        <row r="70">
          <cell r="A70" t="str">
            <v>NA NGLs</v>
          </cell>
          <cell r="B70" t="str">
            <v>NGL</v>
          </cell>
          <cell r="C70">
            <v>35941</v>
          </cell>
          <cell r="D70">
            <v>90339.563341565416</v>
          </cell>
          <cell r="E70">
            <v>-126.49103352385356</v>
          </cell>
          <cell r="F70" t="e">
            <v>#N/A</v>
          </cell>
          <cell r="G70" t="e">
            <v>#N/A</v>
          </cell>
          <cell r="H70" t="e">
            <v>#N/A</v>
          </cell>
          <cell r="I70" t="e">
            <v>#N/A</v>
          </cell>
          <cell r="U70" t="str">
            <v>UK-NGL</v>
          </cell>
          <cell r="V70" t="str">
            <v>UK NGLs</v>
          </cell>
        </row>
        <row r="71">
          <cell r="A71" t="str">
            <v>UK NGLs</v>
          </cell>
          <cell r="B71" t="str">
            <v>UK-NGL</v>
          </cell>
          <cell r="C71">
            <v>35941</v>
          </cell>
          <cell r="D71">
            <v>18056.55607635</v>
          </cell>
          <cell r="E71">
            <v>-33.804701999999565</v>
          </cell>
          <cell r="F71" t="e">
            <v>#N/A</v>
          </cell>
          <cell r="G71" t="e">
            <v>#N/A</v>
          </cell>
          <cell r="H71" t="e">
            <v>#N/A</v>
          </cell>
          <cell r="I71" t="e">
            <v>#N/A</v>
          </cell>
          <cell r="U71" t="str">
            <v>PETROCHEMICAL</v>
          </cell>
          <cell r="V71" t="str">
            <v>NA Petrochemicals</v>
          </cell>
        </row>
        <row r="72">
          <cell r="A72" t="str">
            <v>NA Petrochemicals</v>
          </cell>
          <cell r="B72" t="str">
            <v>PETROCHEMICAL</v>
          </cell>
          <cell r="C72">
            <v>35941</v>
          </cell>
          <cell r="D72">
            <v>270985.18747554405</v>
          </cell>
          <cell r="E72">
            <v>-2106.116955</v>
          </cell>
          <cell r="F72" t="e">
            <v>#N/A</v>
          </cell>
          <cell r="G72" t="e">
            <v>#N/A</v>
          </cell>
          <cell r="H72" t="e">
            <v>#N/A</v>
          </cell>
          <cell r="I72" t="e">
            <v>#N/A</v>
          </cell>
          <cell r="U72" t="str">
            <v>UK-PETROCHEM</v>
          </cell>
          <cell r="V72" t="str">
            <v>UK Petrochemicals</v>
          </cell>
        </row>
        <row r="73">
          <cell r="A73" t="str">
            <v>UK Petrochemicals</v>
          </cell>
          <cell r="B73" t="str">
            <v>UK-PETROCHEM</v>
          </cell>
          <cell r="C73">
            <v>35941</v>
          </cell>
          <cell r="D73" t="e">
            <v>#N/A</v>
          </cell>
          <cell r="E73">
            <v>10.105547545485752</v>
          </cell>
          <cell r="F73" t="e">
            <v>#N/A</v>
          </cell>
          <cell r="G73" t="e">
            <v>#N/A</v>
          </cell>
          <cell r="H73" t="e">
            <v>#N/A</v>
          </cell>
          <cell r="I73" t="e">
            <v>#N/A</v>
          </cell>
          <cell r="U73" t="str">
            <v>UK Power</v>
          </cell>
          <cell r="V73" t="str">
            <v>UK Power</v>
          </cell>
        </row>
        <row r="74">
          <cell r="A74" t="str">
            <v>J-BLOCK LIQUIDS</v>
          </cell>
          <cell r="B74" t="str">
            <v>J-BLOCK LIQUIDS</v>
          </cell>
          <cell r="C74">
            <v>35941</v>
          </cell>
          <cell r="D74" t="e">
            <v>#N/A</v>
          </cell>
          <cell r="E74">
            <v>-269.33163225773814</v>
          </cell>
          <cell r="F74" t="e">
            <v>#N/A</v>
          </cell>
          <cell r="G74" t="e">
            <v>#N/A</v>
          </cell>
          <cell r="H74" t="e">
            <v>#N/A</v>
          </cell>
          <cell r="I74" t="e">
            <v>#N/A</v>
          </cell>
          <cell r="U74" t="str">
            <v>Norway Power</v>
          </cell>
          <cell r="V74" t="str">
            <v>Norway Power</v>
          </cell>
        </row>
        <row r="75">
          <cell r="A75" t="str">
            <v>UK Power</v>
          </cell>
          <cell r="B75" t="str">
            <v>UK Power</v>
          </cell>
          <cell r="C75" t="e">
            <v>#REF!</v>
          </cell>
          <cell r="E75" t="e">
            <v>#REF!</v>
          </cell>
          <cell r="F75" t="e">
            <v>#N/A</v>
          </cell>
          <cell r="G75" t="e">
            <v>#N/A</v>
          </cell>
          <cell r="H75" t="e">
            <v>#N/A</v>
          </cell>
          <cell r="I75" t="e">
            <v>#REF!</v>
          </cell>
          <cell r="U75" t="str">
            <v>UK Gas</v>
          </cell>
          <cell r="V75" t="str">
            <v>UK Gas</v>
          </cell>
        </row>
        <row r="76">
          <cell r="A76" t="str">
            <v>Norway Power</v>
          </cell>
          <cell r="B76" t="str">
            <v>Norway Power</v>
          </cell>
          <cell r="C76" t="e">
            <v>#REF!</v>
          </cell>
          <cell r="E76" t="e">
            <v>#REF!</v>
          </cell>
          <cell r="F76" t="e">
            <v>#N/A</v>
          </cell>
          <cell r="G76" t="e">
            <v>#N/A</v>
          </cell>
          <cell r="H76" t="e">
            <v>#N/A</v>
          </cell>
          <cell r="I76" t="e">
            <v>#REF!</v>
          </cell>
          <cell r="U76" t="str">
            <v>J Block Gas</v>
          </cell>
          <cell r="V76" t="str">
            <v>J Block Gas</v>
          </cell>
        </row>
        <row r="77">
          <cell r="A77" t="str">
            <v>Total UK Gas</v>
          </cell>
          <cell r="B77" t="str">
            <v>Total UK Gas</v>
          </cell>
          <cell r="C77" t="e">
            <v>#REF!</v>
          </cell>
          <cell r="E77" t="e">
            <v>#REF!</v>
          </cell>
          <cell r="F77" t="e">
            <v>#N/A</v>
          </cell>
          <cell r="G77" t="e">
            <v>#N/A</v>
          </cell>
          <cell r="H77" t="e">
            <v>#N/A</v>
          </cell>
          <cell r="I77" t="e">
            <v>#REF!</v>
          </cell>
          <cell r="U77" t="str">
            <v>J Block Power</v>
          </cell>
          <cell r="V77" t="str">
            <v>J Block Power</v>
          </cell>
        </row>
        <row r="78">
          <cell r="A78" t="str">
            <v>J Block Gas</v>
          </cell>
          <cell r="B78" t="str">
            <v>J Block Gas</v>
          </cell>
          <cell r="C78" t="e">
            <v>#REF!</v>
          </cell>
          <cell r="E78" t="e">
            <v>#REF!</v>
          </cell>
          <cell r="F78" t="e">
            <v>#N/A</v>
          </cell>
          <cell r="G78" t="e">
            <v>#N/A</v>
          </cell>
          <cell r="H78" t="e">
            <v>#N/A</v>
          </cell>
          <cell r="I78" t="e">
            <v>#REF!</v>
          </cell>
          <cell r="U78" t="str">
            <v>Total European Power</v>
          </cell>
          <cell r="V78" t="str">
            <v>Total European Power</v>
          </cell>
        </row>
        <row r="79">
          <cell r="A79" t="str">
            <v>J Block Power</v>
          </cell>
          <cell r="B79" t="str">
            <v>J Block Power</v>
          </cell>
          <cell r="C79" t="e">
            <v>#REF!</v>
          </cell>
          <cell r="E79" t="e">
            <v>#REF!</v>
          </cell>
          <cell r="F79" t="e">
            <v>#N/A</v>
          </cell>
          <cell r="G79" t="e">
            <v>#N/A</v>
          </cell>
          <cell r="H79" t="e">
            <v>#N/A</v>
          </cell>
          <cell r="I79" t="e">
            <v>#REF!</v>
          </cell>
          <cell r="U79" t="str">
            <v>Non J Block Gas</v>
          </cell>
          <cell r="V79" t="str">
            <v>Non J Block Gas</v>
          </cell>
        </row>
        <row r="80">
          <cell r="A80" t="str">
            <v>Total European Power</v>
          </cell>
          <cell r="B80" t="str">
            <v>Total European Power</v>
          </cell>
          <cell r="C80" t="e">
            <v>#REF!</v>
          </cell>
          <cell r="E80" t="e">
            <v>#REF!</v>
          </cell>
          <cell r="F80" t="e">
            <v>#N/A</v>
          </cell>
          <cell r="G80" t="e">
            <v>#N/A</v>
          </cell>
          <cell r="H80" t="e">
            <v>#N/A</v>
          </cell>
          <cell r="I80" t="e">
            <v>#REF!</v>
          </cell>
          <cell r="U80" t="str">
            <v>Total UK Gas</v>
          </cell>
          <cell r="V80" t="str">
            <v>Total UK Gas</v>
          </cell>
        </row>
        <row r="81">
          <cell r="A81" t="str">
            <v>Non J Block Gas</v>
          </cell>
          <cell r="B81" t="str">
            <v>Non J Block Gas</v>
          </cell>
          <cell r="C81" t="e">
            <v>#REF!</v>
          </cell>
          <cell r="E81" t="e">
            <v>#REF!</v>
          </cell>
          <cell r="F81" t="e">
            <v>#N/A</v>
          </cell>
          <cell r="G81" t="e">
            <v>#N/A</v>
          </cell>
          <cell r="H81" t="e">
            <v>#N/A</v>
          </cell>
          <cell r="I81" t="e">
            <v>#REF!</v>
          </cell>
          <cell r="U81" t="str">
            <v>OPTIONS</v>
          </cell>
          <cell r="V81" t="str">
            <v>Pipe Options</v>
          </cell>
        </row>
        <row r="82">
          <cell r="A82" t="str">
            <v>AGG-ECT</v>
          </cell>
          <cell r="B82" t="str">
            <v>AGG-ECT</v>
          </cell>
          <cell r="C82">
            <v>35955</v>
          </cell>
          <cell r="D82" t="e">
            <v>#N/A</v>
          </cell>
          <cell r="F82">
            <v>36000000</v>
          </cell>
          <cell r="G82" t="e">
            <v>#N/A</v>
          </cell>
          <cell r="H82">
            <v>0</v>
          </cell>
          <cell r="I82">
            <v>0</v>
          </cell>
          <cell r="U82" t="str">
            <v>POWER-OPT-ST</v>
          </cell>
          <cell r="V82" t="str">
            <v>Power Options - ST</v>
          </cell>
        </row>
        <row r="83">
          <cell r="A83" t="str">
            <v>Pipe Options</v>
          </cell>
          <cell r="B83" t="str">
            <v>OPTIONS</v>
          </cell>
          <cell r="C83">
            <v>35948</v>
          </cell>
          <cell r="D83">
            <v>777561.27680949494</v>
          </cell>
          <cell r="E83">
            <v>331.90259999999995</v>
          </cell>
          <cell r="F83" t="e">
            <v>#N/A</v>
          </cell>
          <cell r="G83" t="e">
            <v>#N/A</v>
          </cell>
          <cell r="H83" t="e">
            <v>#N/A</v>
          </cell>
          <cell r="I83" t="e">
            <v>#N/A</v>
          </cell>
          <cell r="U83" t="str">
            <v>J-BLOCK LIQUIDS</v>
          </cell>
          <cell r="V83" t="str">
            <v>J-BLOCK LIQUIDS</v>
          </cell>
        </row>
        <row r="84">
          <cell r="U84" t="str">
            <v>COAL</v>
          </cell>
          <cell r="V84" t="str">
            <v>Coal</v>
          </cell>
        </row>
        <row r="85">
          <cell r="U85" t="str">
            <v>PAPER</v>
          </cell>
          <cell r="V85" t="str">
            <v>Paper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sitionChart"/>
      <sheetName val="PivotTable"/>
      <sheetName val="PositionData"/>
      <sheetName val="CurveMapping"/>
      <sheetName val="Mapping_DataRetrieval"/>
    </sheetNames>
    <sheetDataSet>
      <sheetData sheetId="0" refreshError="1"/>
      <sheetData sheetId="1" refreshError="1">
        <row r="3">
          <cell r="B3">
            <v>36041</v>
          </cell>
        </row>
      </sheetData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K3301"/>
  <sheetViews>
    <sheetView topLeftCell="B1" zoomScale="75" workbookViewId="0">
      <selection activeCell="B1" sqref="B1:K65536"/>
    </sheetView>
  </sheetViews>
  <sheetFormatPr defaultRowHeight="12.75"/>
  <cols>
    <col min="2" max="2" width="16" bestFit="1" customWidth="1"/>
    <col min="3" max="3" width="19" bestFit="1" customWidth="1"/>
    <col min="4" max="4" width="10.28515625" bestFit="1" customWidth="1"/>
    <col min="5" max="5" width="12.140625" bestFit="1" customWidth="1"/>
    <col min="6" max="6" width="13.85546875" bestFit="1" customWidth="1"/>
    <col min="7" max="7" width="14.7109375" bestFit="1" customWidth="1"/>
    <col min="8" max="8" width="12.140625" bestFit="1" customWidth="1"/>
    <col min="9" max="11" width="13.85546875" bestFit="1" customWidth="1"/>
    <col min="13" max="13" width="12" bestFit="1" customWidth="1"/>
    <col min="14" max="14" width="12.5703125" bestFit="1" customWidth="1"/>
  </cols>
  <sheetData>
    <row r="1" spans="2:11" ht="13.5" customHeight="1"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</row>
    <row r="2" spans="2:11" hidden="1">
      <c r="C2" t="s">
        <v>25</v>
      </c>
      <c r="D2">
        <v>1</v>
      </c>
      <c r="E2">
        <v>2.7059473000000001E-2</v>
      </c>
      <c r="F2">
        <v>-7.2730800000000003E-3</v>
      </c>
      <c r="G2">
        <v>-3.5768499999999999E-3</v>
      </c>
      <c r="H2">
        <v>1.714644E-3</v>
      </c>
      <c r="I2">
        <v>5.6176800000000003E-4</v>
      </c>
      <c r="J2">
        <v>-2.0473999999999999E-4</v>
      </c>
      <c r="K2">
        <v>1.2108869999999999E-3</v>
      </c>
    </row>
    <row r="3" spans="2:11" hidden="1">
      <c r="C3" t="s">
        <v>25</v>
      </c>
      <c r="D3">
        <v>2</v>
      </c>
      <c r="E3">
        <v>2.6510550000000001E-2</v>
      </c>
      <c r="F3">
        <v>-6.3969099999999996E-3</v>
      </c>
      <c r="G3">
        <v>-2.4208099999999998E-3</v>
      </c>
      <c r="H3">
        <v>1.4343509999999999E-3</v>
      </c>
      <c r="I3">
        <v>1.4437599999999999E-4</v>
      </c>
      <c r="J3">
        <v>-1.6606999999999999E-4</v>
      </c>
      <c r="K3">
        <v>2.7658000000000001E-4</v>
      </c>
    </row>
    <row r="4" spans="2:11" hidden="1">
      <c r="C4" t="s">
        <v>25</v>
      </c>
      <c r="D4">
        <v>3</v>
      </c>
      <c r="E4">
        <v>2.5509515E-2</v>
      </c>
      <c r="F4">
        <v>-6.2820699999999998E-3</v>
      </c>
      <c r="G4">
        <v>-1.99146E-3</v>
      </c>
      <c r="H4">
        <v>7.3351700000000004E-4</v>
      </c>
      <c r="I4">
        <v>-3.4581999999999999E-4</v>
      </c>
      <c r="J4">
        <v>-3.4882000000000001E-4</v>
      </c>
      <c r="K4">
        <v>-3.0501999999999998E-4</v>
      </c>
    </row>
    <row r="5" spans="2:11" hidden="1">
      <c r="C5" t="s">
        <v>25</v>
      </c>
      <c r="D5">
        <v>4</v>
      </c>
      <c r="E5">
        <v>2.5097865E-2</v>
      </c>
      <c r="F5">
        <v>-6.3919299999999997E-3</v>
      </c>
      <c r="G5">
        <v>-1.28253E-3</v>
      </c>
      <c r="H5">
        <v>1.16113E-4</v>
      </c>
      <c r="I5">
        <v>-2.8561E-4</v>
      </c>
      <c r="J5" s="9">
        <v>-2.6339999999999999E-5</v>
      </c>
      <c r="K5">
        <v>-9.0921000000000003E-4</v>
      </c>
    </row>
    <row r="6" spans="2:11" hidden="1">
      <c r="C6" t="s">
        <v>25</v>
      </c>
      <c r="D6">
        <v>5</v>
      </c>
      <c r="E6">
        <v>2.4921349999999998E-2</v>
      </c>
      <c r="F6">
        <v>-5.9899799999999998E-3</v>
      </c>
      <c r="G6">
        <v>3.2413299999999999E-4</v>
      </c>
      <c r="H6">
        <v>-1.0594999999999999E-3</v>
      </c>
      <c r="I6">
        <v>-6.6023000000000004E-4</v>
      </c>
      <c r="J6">
        <v>2.6496499999999998E-4</v>
      </c>
      <c r="K6">
        <v>-1.3977900000000001E-3</v>
      </c>
    </row>
    <row r="7" spans="2:11" hidden="1">
      <c r="C7" t="s">
        <v>25</v>
      </c>
      <c r="D7">
        <v>6</v>
      </c>
      <c r="E7">
        <v>2.5614496E-2</v>
      </c>
      <c r="F7">
        <v>-5.0047499999999997E-3</v>
      </c>
      <c r="G7">
        <v>2.0424380000000002E-3</v>
      </c>
      <c r="H7">
        <v>-1.4935700000000001E-3</v>
      </c>
      <c r="I7">
        <v>-7.1980000000000004E-4</v>
      </c>
      <c r="J7">
        <v>5.8782099999999998E-4</v>
      </c>
      <c r="K7">
        <v>-3.7534999999999999E-4</v>
      </c>
    </row>
    <row r="8" spans="2:11" hidden="1">
      <c r="C8" t="s">
        <v>25</v>
      </c>
      <c r="D8">
        <v>7</v>
      </c>
      <c r="E8">
        <v>2.6037491999999999E-2</v>
      </c>
      <c r="F8">
        <v>-4.1857099999999996E-3</v>
      </c>
      <c r="G8">
        <v>3.022261E-3</v>
      </c>
      <c r="H8">
        <v>-1.7506100000000001E-3</v>
      </c>
      <c r="I8">
        <v>-6.6903999999999998E-4</v>
      </c>
      <c r="J8">
        <v>4.3935699999999997E-4</v>
      </c>
      <c r="K8">
        <v>4.6583600000000002E-4</v>
      </c>
    </row>
    <row r="9" spans="2:11" hidden="1">
      <c r="C9" t="s">
        <v>25</v>
      </c>
      <c r="D9">
        <v>8</v>
      </c>
      <c r="E9">
        <v>2.6405451E-2</v>
      </c>
      <c r="F9">
        <v>-3.8507200000000002E-3</v>
      </c>
      <c r="G9">
        <v>3.5605039999999999E-3</v>
      </c>
      <c r="H9">
        <v>-1.5122E-3</v>
      </c>
      <c r="I9">
        <v>1.8536200000000001E-4</v>
      </c>
      <c r="J9">
        <v>1.63523E-4</v>
      </c>
      <c r="K9">
        <v>1.568963E-3</v>
      </c>
    </row>
    <row r="10" spans="2:11" hidden="1">
      <c r="C10" t="s">
        <v>25</v>
      </c>
      <c r="D10">
        <v>9</v>
      </c>
      <c r="E10">
        <v>2.5230203999999999E-2</v>
      </c>
      <c r="F10">
        <v>2.7714900000000003E-4</v>
      </c>
      <c r="G10">
        <v>4.8319369999999997E-3</v>
      </c>
      <c r="H10">
        <v>2.6072349999999998E-3</v>
      </c>
      <c r="I10">
        <v>1.311804E-3</v>
      </c>
      <c r="J10">
        <v>-2.1265500000000001E-3</v>
      </c>
      <c r="K10">
        <v>-5.4507000000000004E-4</v>
      </c>
    </row>
    <row r="11" spans="2:11" hidden="1">
      <c r="C11" t="s">
        <v>25</v>
      </c>
      <c r="D11">
        <v>10</v>
      </c>
      <c r="E11">
        <v>2.4958406999999998E-2</v>
      </c>
      <c r="F11">
        <v>3.6225200000000002E-3</v>
      </c>
      <c r="G11">
        <v>1.351473E-3</v>
      </c>
      <c r="H11">
        <v>2.481568E-3</v>
      </c>
      <c r="I11">
        <v>1.5728090000000001E-3</v>
      </c>
      <c r="J11">
        <v>2.7418820000000002E-3</v>
      </c>
      <c r="K11">
        <v>-3.3132000000000002E-4</v>
      </c>
    </row>
    <row r="12" spans="2:11" hidden="1">
      <c r="C12" t="s">
        <v>25</v>
      </c>
      <c r="D12">
        <v>11</v>
      </c>
      <c r="E12">
        <v>2.4695523E-2</v>
      </c>
      <c r="F12">
        <v>6.2449920000000004E-3</v>
      </c>
      <c r="G12">
        <v>-3.7825000000000001E-4</v>
      </c>
      <c r="H12">
        <v>8.6748700000000001E-4</v>
      </c>
      <c r="I12">
        <v>-1.1405899999999999E-3</v>
      </c>
      <c r="J12" s="9">
        <v>3.4558999999999999E-5</v>
      </c>
      <c r="K12" s="9">
        <v>2.6378E-6</v>
      </c>
    </row>
    <row r="13" spans="2:11" hidden="1">
      <c r="C13" t="s">
        <v>25</v>
      </c>
      <c r="D13">
        <v>12</v>
      </c>
      <c r="E13">
        <v>2.4159499000000001E-2</v>
      </c>
      <c r="F13">
        <v>6.5954339999999998E-3</v>
      </c>
      <c r="G13">
        <v>-2.3085E-4</v>
      </c>
      <c r="H13">
        <v>9.1678899999999999E-4</v>
      </c>
      <c r="I13">
        <v>-1.1647599999999999E-3</v>
      </c>
      <c r="J13" s="9">
        <v>-3.6489999999999998E-5</v>
      </c>
      <c r="K13">
        <v>1.17105E-4</v>
      </c>
    </row>
    <row r="14" spans="2:11" hidden="1">
      <c r="C14" t="s">
        <v>25</v>
      </c>
      <c r="D14">
        <v>13</v>
      </c>
      <c r="E14">
        <v>2.3693914999999999E-2</v>
      </c>
      <c r="F14">
        <v>6.9362160000000003E-3</v>
      </c>
      <c r="G14">
        <v>-1.0533E-4</v>
      </c>
      <c r="H14">
        <v>9.3762100000000003E-4</v>
      </c>
      <c r="I14">
        <v>-1.2026599999999999E-3</v>
      </c>
      <c r="J14">
        <v>-1.2758999999999999E-4</v>
      </c>
      <c r="K14">
        <v>2.0206999999999999E-4</v>
      </c>
    </row>
    <row r="15" spans="2:11" hidden="1">
      <c r="C15" t="s">
        <v>25</v>
      </c>
      <c r="D15">
        <v>14</v>
      </c>
      <c r="E15">
        <v>2.3401941999999998E-2</v>
      </c>
      <c r="F15">
        <v>7.1642889999999999E-3</v>
      </c>
      <c r="G15" s="9">
        <v>1.0964E-5</v>
      </c>
      <c r="H15">
        <v>8.9257599999999996E-4</v>
      </c>
      <c r="I15">
        <v>-1.1653099999999999E-3</v>
      </c>
      <c r="J15">
        <v>-1.6846E-4</v>
      </c>
      <c r="K15">
        <v>2.32088E-4</v>
      </c>
    </row>
    <row r="16" spans="2:11" hidden="1">
      <c r="C16" t="s">
        <v>25</v>
      </c>
      <c r="D16">
        <v>15</v>
      </c>
      <c r="E16">
        <v>2.3687915E-2</v>
      </c>
      <c r="F16">
        <v>4.5026010000000002E-3</v>
      </c>
      <c r="G16">
        <v>-1.50398E-3</v>
      </c>
      <c r="H16">
        <v>-1.62743E-3</v>
      </c>
      <c r="I16">
        <v>8.2905200000000004E-4</v>
      </c>
      <c r="J16">
        <v>-2.5523000000000001E-4</v>
      </c>
      <c r="K16">
        <v>-1.4412E-4</v>
      </c>
    </row>
    <row r="17" spans="3:11" hidden="1">
      <c r="C17" t="s">
        <v>25</v>
      </c>
      <c r="D17">
        <v>16</v>
      </c>
      <c r="E17">
        <v>2.3414051000000002E-2</v>
      </c>
      <c r="F17">
        <v>4.5990830000000003E-3</v>
      </c>
      <c r="G17">
        <v>-1.4151599999999999E-3</v>
      </c>
      <c r="H17">
        <v>-1.7577300000000001E-3</v>
      </c>
      <c r="I17">
        <v>8.8736299999999995E-4</v>
      </c>
      <c r="J17">
        <v>-2.5549999999999998E-4</v>
      </c>
      <c r="K17">
        <v>-1.2349999999999999E-4</v>
      </c>
    </row>
    <row r="18" spans="3:11" hidden="1">
      <c r="C18" t="s">
        <v>25</v>
      </c>
      <c r="D18">
        <v>17</v>
      </c>
      <c r="E18">
        <v>2.3137185000000001E-2</v>
      </c>
      <c r="F18">
        <v>4.687653E-3</v>
      </c>
      <c r="G18">
        <v>-1.32646E-3</v>
      </c>
      <c r="H18">
        <v>-1.89548E-3</v>
      </c>
      <c r="I18">
        <v>9.3155099999999997E-4</v>
      </c>
      <c r="J18">
        <v>-2.7683999999999999E-4</v>
      </c>
      <c r="K18" s="9">
        <v>-8.4859999999999997E-5</v>
      </c>
    </row>
    <row r="19" spans="3:11" hidden="1">
      <c r="C19" t="s">
        <v>25</v>
      </c>
      <c r="D19">
        <v>18</v>
      </c>
      <c r="E19">
        <v>2.2892408E-2</v>
      </c>
      <c r="F19">
        <v>4.7802260000000003E-3</v>
      </c>
      <c r="G19">
        <v>-1.2309899999999999E-3</v>
      </c>
      <c r="H19">
        <v>-2.0402799999999998E-3</v>
      </c>
      <c r="I19">
        <v>9.6674599999999999E-4</v>
      </c>
      <c r="J19">
        <v>-3.1749000000000002E-4</v>
      </c>
      <c r="K19" s="9">
        <v>-6.2470000000000003E-5</v>
      </c>
    </row>
    <row r="20" spans="3:11" hidden="1">
      <c r="C20" t="s">
        <v>25</v>
      </c>
      <c r="D20">
        <v>19</v>
      </c>
      <c r="E20">
        <v>2.6037491999999999E-2</v>
      </c>
      <c r="F20">
        <v>-4.1857099999999996E-3</v>
      </c>
      <c r="G20">
        <v>3.022261E-3</v>
      </c>
      <c r="H20">
        <v>-1.7506100000000001E-3</v>
      </c>
      <c r="I20">
        <v>-6.6903999999999998E-4</v>
      </c>
      <c r="J20">
        <v>4.3935699999999997E-4</v>
      </c>
      <c r="K20" s="9">
        <v>4.6583600000000002E-4</v>
      </c>
    </row>
    <row r="21" spans="3:11" hidden="1">
      <c r="C21" t="s">
        <v>25</v>
      </c>
      <c r="D21">
        <v>20</v>
      </c>
      <c r="E21">
        <v>2.6405451E-2</v>
      </c>
      <c r="F21">
        <v>-3.8507200000000002E-3</v>
      </c>
      <c r="G21">
        <v>3.5605039999999999E-3</v>
      </c>
      <c r="H21">
        <v>-1.5122E-3</v>
      </c>
      <c r="I21">
        <v>1.8536200000000001E-4</v>
      </c>
      <c r="J21">
        <v>1.63523E-4</v>
      </c>
      <c r="K21" s="9">
        <v>1.568963E-3</v>
      </c>
    </row>
    <row r="22" spans="3:11" hidden="1">
      <c r="C22" t="s">
        <v>25</v>
      </c>
      <c r="D22">
        <v>21</v>
      </c>
      <c r="E22">
        <v>2.5230203999999999E-2</v>
      </c>
      <c r="F22">
        <v>2.7714900000000003E-4</v>
      </c>
      <c r="G22">
        <v>4.8319369999999997E-3</v>
      </c>
      <c r="H22">
        <v>2.6072349999999998E-3</v>
      </c>
      <c r="I22">
        <v>1.311804E-3</v>
      </c>
      <c r="J22">
        <v>-2.1265500000000001E-3</v>
      </c>
      <c r="K22" s="9">
        <v>-5.4507000000000004E-4</v>
      </c>
    </row>
    <row r="23" spans="3:11" hidden="1">
      <c r="C23" t="s">
        <v>25</v>
      </c>
      <c r="D23">
        <v>22</v>
      </c>
      <c r="E23">
        <v>2.4958406999999998E-2</v>
      </c>
      <c r="F23">
        <v>3.6225200000000002E-3</v>
      </c>
      <c r="G23">
        <v>1.351473E-3</v>
      </c>
      <c r="H23">
        <v>2.481568E-3</v>
      </c>
      <c r="I23">
        <v>1.5728090000000001E-3</v>
      </c>
      <c r="J23">
        <v>2.7418820000000002E-3</v>
      </c>
      <c r="K23" s="9">
        <v>-3.3132000000000002E-4</v>
      </c>
    </row>
    <row r="24" spans="3:11" hidden="1">
      <c r="C24" t="s">
        <v>25</v>
      </c>
      <c r="D24">
        <v>23</v>
      </c>
      <c r="E24">
        <v>2.4695523E-2</v>
      </c>
      <c r="F24">
        <v>6.2449920000000004E-3</v>
      </c>
      <c r="G24">
        <v>-3.7825000000000001E-4</v>
      </c>
      <c r="H24">
        <v>8.6748700000000001E-4</v>
      </c>
      <c r="I24">
        <v>-1.1405899999999999E-3</v>
      </c>
      <c r="J24">
        <v>3.4558999999999999E-5</v>
      </c>
      <c r="K24" s="9">
        <v>2.6378E-6</v>
      </c>
    </row>
    <row r="25" spans="3:11" hidden="1">
      <c r="C25" t="s">
        <v>25</v>
      </c>
      <c r="D25">
        <v>24</v>
      </c>
      <c r="E25">
        <v>2.4159499000000001E-2</v>
      </c>
      <c r="F25">
        <v>6.5954339999999998E-3</v>
      </c>
      <c r="G25">
        <v>-2.3085E-4</v>
      </c>
      <c r="H25">
        <v>9.1678899999999999E-4</v>
      </c>
      <c r="I25">
        <v>-1.1647599999999999E-3</v>
      </c>
      <c r="J25">
        <v>-3.6489999999999998E-5</v>
      </c>
      <c r="K25" s="9">
        <v>1.17105E-4</v>
      </c>
    </row>
    <row r="26" spans="3:11" hidden="1">
      <c r="C26" t="s">
        <v>25</v>
      </c>
      <c r="D26">
        <v>25</v>
      </c>
      <c r="E26">
        <v>2.3693914999999999E-2</v>
      </c>
      <c r="F26">
        <v>6.9362160000000003E-3</v>
      </c>
      <c r="G26">
        <v>-1.0533E-4</v>
      </c>
      <c r="H26">
        <v>9.3762100000000003E-4</v>
      </c>
      <c r="I26">
        <v>-1.2026599999999999E-3</v>
      </c>
      <c r="J26">
        <v>-1.2758999999999999E-4</v>
      </c>
      <c r="K26" s="9">
        <v>2.0206999999999999E-4</v>
      </c>
    </row>
    <row r="27" spans="3:11" hidden="1">
      <c r="C27" t="s">
        <v>25</v>
      </c>
      <c r="D27">
        <v>26</v>
      </c>
      <c r="E27">
        <v>2.3401941999999998E-2</v>
      </c>
      <c r="F27">
        <v>7.1642889999999999E-3</v>
      </c>
      <c r="G27">
        <v>1.0964E-5</v>
      </c>
      <c r="H27">
        <v>8.9257599999999996E-4</v>
      </c>
      <c r="I27">
        <v>-1.1653099999999999E-3</v>
      </c>
      <c r="J27">
        <v>-1.6846E-4</v>
      </c>
      <c r="K27" s="9">
        <v>2.32088E-4</v>
      </c>
    </row>
    <row r="28" spans="3:11" hidden="1">
      <c r="C28" t="s">
        <v>25</v>
      </c>
      <c r="D28">
        <v>27</v>
      </c>
      <c r="E28">
        <v>2.3687915E-2</v>
      </c>
      <c r="F28">
        <v>4.5026010000000002E-3</v>
      </c>
      <c r="G28">
        <v>-1.50398E-3</v>
      </c>
      <c r="H28">
        <v>-1.62743E-3</v>
      </c>
      <c r="I28">
        <v>8.2905200000000004E-4</v>
      </c>
      <c r="J28">
        <v>-2.5523000000000001E-4</v>
      </c>
      <c r="K28" s="9">
        <v>-1.4412E-4</v>
      </c>
    </row>
    <row r="29" spans="3:11" hidden="1">
      <c r="C29" t="s">
        <v>25</v>
      </c>
      <c r="D29">
        <v>28</v>
      </c>
      <c r="E29">
        <v>2.3414051000000002E-2</v>
      </c>
      <c r="F29">
        <v>4.5990830000000003E-3</v>
      </c>
      <c r="G29">
        <v>-1.4151599999999999E-3</v>
      </c>
      <c r="H29">
        <v>-1.7577300000000001E-3</v>
      </c>
      <c r="I29">
        <v>8.8736299999999995E-4</v>
      </c>
      <c r="J29">
        <v>-2.5549999999999998E-4</v>
      </c>
      <c r="K29" s="9">
        <v>-1.2349999999999999E-4</v>
      </c>
    </row>
    <row r="30" spans="3:11" hidden="1">
      <c r="C30" t="s">
        <v>25</v>
      </c>
      <c r="D30">
        <v>29</v>
      </c>
      <c r="E30">
        <v>2.3137185000000001E-2</v>
      </c>
      <c r="F30">
        <v>4.687653E-3</v>
      </c>
      <c r="G30">
        <v>-1.32646E-3</v>
      </c>
      <c r="H30">
        <v>-1.89548E-3</v>
      </c>
      <c r="I30">
        <v>9.3155099999999997E-4</v>
      </c>
      <c r="J30">
        <v>-2.7683999999999999E-4</v>
      </c>
      <c r="K30" s="9">
        <v>-8.4859999999999997E-5</v>
      </c>
    </row>
    <row r="31" spans="3:11" hidden="1">
      <c r="C31" t="s">
        <v>25</v>
      </c>
      <c r="D31">
        <v>30</v>
      </c>
      <c r="E31">
        <v>2.2892408E-2</v>
      </c>
      <c r="F31">
        <v>4.7802260000000003E-3</v>
      </c>
      <c r="G31">
        <v>-1.2309899999999999E-3</v>
      </c>
      <c r="H31">
        <v>-2.0402799999999998E-3</v>
      </c>
      <c r="I31">
        <v>9.6674599999999999E-4</v>
      </c>
      <c r="J31">
        <v>-3.1749000000000002E-4</v>
      </c>
      <c r="K31" s="9">
        <v>-6.2470000000000003E-5</v>
      </c>
    </row>
    <row r="32" spans="3:11" hidden="1">
      <c r="C32" t="s">
        <v>25</v>
      </c>
      <c r="D32">
        <v>31</v>
      </c>
      <c r="E32">
        <v>2.6037491999999999E-2</v>
      </c>
      <c r="F32">
        <v>-4.1857099999999996E-3</v>
      </c>
      <c r="G32">
        <v>3.022261E-3</v>
      </c>
      <c r="H32">
        <v>-1.7506100000000001E-3</v>
      </c>
      <c r="I32">
        <v>-6.6903999999999998E-4</v>
      </c>
      <c r="J32">
        <v>4.3935699999999997E-4</v>
      </c>
      <c r="K32" s="9">
        <v>4.6583600000000002E-4</v>
      </c>
    </row>
    <row r="33" spans="3:11" hidden="1">
      <c r="C33" t="s">
        <v>25</v>
      </c>
      <c r="D33">
        <v>32</v>
      </c>
      <c r="E33">
        <v>2.6405451E-2</v>
      </c>
      <c r="F33">
        <v>-3.8507200000000002E-3</v>
      </c>
      <c r="G33">
        <v>3.5605039999999999E-3</v>
      </c>
      <c r="H33">
        <v>-1.5122E-3</v>
      </c>
      <c r="I33">
        <v>1.8536200000000001E-4</v>
      </c>
      <c r="J33">
        <v>1.63523E-4</v>
      </c>
      <c r="K33" s="9">
        <v>1.568963E-3</v>
      </c>
    </row>
    <row r="34" spans="3:11" hidden="1">
      <c r="C34" t="s">
        <v>25</v>
      </c>
      <c r="D34">
        <v>33</v>
      </c>
      <c r="E34">
        <v>2.5230203999999999E-2</v>
      </c>
      <c r="F34">
        <v>2.7714900000000003E-4</v>
      </c>
      <c r="G34">
        <v>4.8319369999999997E-3</v>
      </c>
      <c r="H34">
        <v>2.6072349999999998E-3</v>
      </c>
      <c r="I34">
        <v>1.311804E-3</v>
      </c>
      <c r="J34">
        <v>-2.1265500000000001E-3</v>
      </c>
      <c r="K34" s="9">
        <v>-5.4507000000000004E-4</v>
      </c>
    </row>
    <row r="35" spans="3:11" hidden="1">
      <c r="C35" t="s">
        <v>25</v>
      </c>
      <c r="D35">
        <v>34</v>
      </c>
      <c r="E35">
        <v>2.4958406999999998E-2</v>
      </c>
      <c r="F35">
        <v>3.6225200000000002E-3</v>
      </c>
      <c r="G35">
        <v>1.351473E-3</v>
      </c>
      <c r="H35">
        <v>2.481568E-3</v>
      </c>
      <c r="I35">
        <v>1.5728090000000001E-3</v>
      </c>
      <c r="J35">
        <v>2.7418820000000002E-3</v>
      </c>
      <c r="K35" s="9">
        <v>-3.3132000000000002E-4</v>
      </c>
    </row>
    <row r="36" spans="3:11" hidden="1">
      <c r="C36" t="s">
        <v>25</v>
      </c>
      <c r="D36">
        <v>35</v>
      </c>
      <c r="E36">
        <v>2.4695523E-2</v>
      </c>
      <c r="F36">
        <v>6.2449920000000004E-3</v>
      </c>
      <c r="G36">
        <v>-3.7825000000000001E-4</v>
      </c>
      <c r="H36">
        <v>8.6748700000000001E-4</v>
      </c>
      <c r="I36">
        <v>-1.1405899999999999E-3</v>
      </c>
      <c r="J36">
        <v>3.4558999999999999E-5</v>
      </c>
      <c r="K36" s="9">
        <v>2.6378E-6</v>
      </c>
    </row>
    <row r="37" spans="3:11" hidden="1">
      <c r="C37" t="s">
        <v>25</v>
      </c>
      <c r="D37">
        <v>36</v>
      </c>
      <c r="E37">
        <v>2.4159499000000001E-2</v>
      </c>
      <c r="F37">
        <v>6.5954339999999998E-3</v>
      </c>
      <c r="G37">
        <v>-2.3085E-4</v>
      </c>
      <c r="H37">
        <v>9.1678899999999999E-4</v>
      </c>
      <c r="I37">
        <v>-1.1647599999999999E-3</v>
      </c>
      <c r="J37">
        <v>-3.6489999999999998E-5</v>
      </c>
      <c r="K37" s="9">
        <v>1.17105E-4</v>
      </c>
    </row>
    <row r="38" spans="3:11" hidden="1">
      <c r="C38" t="s">
        <v>25</v>
      </c>
      <c r="D38">
        <v>37</v>
      </c>
      <c r="E38">
        <v>2.3693914999999999E-2</v>
      </c>
      <c r="F38">
        <v>6.9362160000000003E-3</v>
      </c>
      <c r="G38">
        <v>-1.0533E-4</v>
      </c>
      <c r="H38">
        <v>9.3762100000000003E-4</v>
      </c>
      <c r="I38">
        <v>-1.2026599999999999E-3</v>
      </c>
      <c r="J38">
        <v>-1.2758999999999999E-4</v>
      </c>
      <c r="K38" s="9">
        <v>2.0206999999999999E-4</v>
      </c>
    </row>
    <row r="39" spans="3:11" hidden="1">
      <c r="C39" t="s">
        <v>25</v>
      </c>
      <c r="D39">
        <v>38</v>
      </c>
      <c r="E39">
        <v>2.3401941999999998E-2</v>
      </c>
      <c r="F39">
        <v>7.1642889999999999E-3</v>
      </c>
      <c r="G39">
        <v>1.0964E-5</v>
      </c>
      <c r="H39">
        <v>8.9257599999999996E-4</v>
      </c>
      <c r="I39">
        <v>-1.1653099999999999E-3</v>
      </c>
      <c r="J39">
        <v>-1.6846E-4</v>
      </c>
      <c r="K39" s="9">
        <v>2.32088E-4</v>
      </c>
    </row>
    <row r="40" spans="3:11" hidden="1">
      <c r="C40" t="s">
        <v>25</v>
      </c>
      <c r="D40">
        <v>39</v>
      </c>
      <c r="E40">
        <v>2.3687915E-2</v>
      </c>
      <c r="F40">
        <v>4.5026010000000002E-3</v>
      </c>
      <c r="G40">
        <v>-1.50398E-3</v>
      </c>
      <c r="H40">
        <v>-1.62743E-3</v>
      </c>
      <c r="I40">
        <v>8.2905200000000004E-4</v>
      </c>
      <c r="J40">
        <v>-2.5523000000000001E-4</v>
      </c>
      <c r="K40" s="9">
        <v>-1.4412E-4</v>
      </c>
    </row>
    <row r="41" spans="3:11" hidden="1">
      <c r="C41" t="s">
        <v>25</v>
      </c>
      <c r="D41">
        <v>40</v>
      </c>
      <c r="E41">
        <v>2.3414051000000002E-2</v>
      </c>
      <c r="F41">
        <v>4.5990830000000003E-3</v>
      </c>
      <c r="G41">
        <v>-1.4151599999999999E-3</v>
      </c>
      <c r="H41">
        <v>-1.7577300000000001E-3</v>
      </c>
      <c r="I41">
        <v>8.8736299999999995E-4</v>
      </c>
      <c r="J41">
        <v>-2.5549999999999998E-4</v>
      </c>
      <c r="K41" s="9">
        <v>-1.2349999999999999E-4</v>
      </c>
    </row>
    <row r="42" spans="3:11" hidden="1">
      <c r="C42" t="s">
        <v>25</v>
      </c>
      <c r="D42">
        <v>41</v>
      </c>
      <c r="E42">
        <v>2.3137185000000001E-2</v>
      </c>
      <c r="F42">
        <v>4.687653E-3</v>
      </c>
      <c r="G42">
        <v>-1.32646E-3</v>
      </c>
      <c r="H42">
        <v>-1.89548E-3</v>
      </c>
      <c r="I42">
        <v>9.3155099999999997E-4</v>
      </c>
      <c r="J42">
        <v>-2.7683999999999999E-4</v>
      </c>
      <c r="K42" s="9">
        <v>-8.4859999999999997E-5</v>
      </c>
    </row>
    <row r="43" spans="3:11" hidden="1">
      <c r="C43" t="s">
        <v>25</v>
      </c>
      <c r="D43">
        <v>42</v>
      </c>
      <c r="E43">
        <v>2.2892408E-2</v>
      </c>
      <c r="F43">
        <v>4.7802260000000003E-3</v>
      </c>
      <c r="G43">
        <v>-1.2309899999999999E-3</v>
      </c>
      <c r="H43">
        <v>-2.0402799999999998E-3</v>
      </c>
      <c r="I43">
        <v>9.6674599999999999E-4</v>
      </c>
      <c r="J43">
        <v>-3.1749000000000002E-4</v>
      </c>
      <c r="K43" s="9">
        <v>-6.2470000000000003E-5</v>
      </c>
    </row>
    <row r="44" spans="3:11" hidden="1">
      <c r="C44" t="s">
        <v>25</v>
      </c>
      <c r="D44">
        <v>43</v>
      </c>
      <c r="E44">
        <v>2.6037491999999999E-2</v>
      </c>
      <c r="F44">
        <v>-4.1857099999999996E-3</v>
      </c>
      <c r="G44">
        <v>3.022261E-3</v>
      </c>
      <c r="H44">
        <v>-1.7506100000000001E-3</v>
      </c>
      <c r="I44">
        <v>-6.6903999999999998E-4</v>
      </c>
      <c r="J44">
        <v>4.3935699999999997E-4</v>
      </c>
      <c r="K44" s="9">
        <v>4.6583600000000002E-4</v>
      </c>
    </row>
    <row r="45" spans="3:11" hidden="1">
      <c r="C45" t="s">
        <v>25</v>
      </c>
      <c r="D45">
        <v>44</v>
      </c>
      <c r="E45">
        <v>2.6405451E-2</v>
      </c>
      <c r="F45">
        <v>-3.8507200000000002E-3</v>
      </c>
      <c r="G45">
        <v>3.5605039999999999E-3</v>
      </c>
      <c r="H45">
        <v>-1.5122E-3</v>
      </c>
      <c r="I45">
        <v>1.8536200000000001E-4</v>
      </c>
      <c r="J45">
        <v>1.63523E-4</v>
      </c>
      <c r="K45" s="9">
        <v>1.568963E-3</v>
      </c>
    </row>
    <row r="46" spans="3:11" hidden="1">
      <c r="C46" t="s">
        <v>25</v>
      </c>
      <c r="D46">
        <v>45</v>
      </c>
      <c r="E46">
        <v>2.5230203999999999E-2</v>
      </c>
      <c r="F46">
        <v>2.7714900000000003E-4</v>
      </c>
      <c r="G46">
        <v>4.8319369999999997E-3</v>
      </c>
      <c r="H46">
        <v>2.6072349999999998E-3</v>
      </c>
      <c r="I46">
        <v>1.311804E-3</v>
      </c>
      <c r="J46">
        <v>-2.1265500000000001E-3</v>
      </c>
      <c r="K46" s="9">
        <v>-5.4507000000000004E-4</v>
      </c>
    </row>
    <row r="47" spans="3:11" hidden="1">
      <c r="C47" t="s">
        <v>25</v>
      </c>
      <c r="D47">
        <v>46</v>
      </c>
      <c r="E47">
        <v>2.4958406999999998E-2</v>
      </c>
      <c r="F47">
        <v>3.6225200000000002E-3</v>
      </c>
      <c r="G47">
        <v>1.351473E-3</v>
      </c>
      <c r="H47">
        <v>2.481568E-3</v>
      </c>
      <c r="I47">
        <v>1.5728090000000001E-3</v>
      </c>
      <c r="J47">
        <v>2.7418820000000002E-3</v>
      </c>
      <c r="K47" s="9">
        <v>-3.3132000000000002E-4</v>
      </c>
    </row>
    <row r="48" spans="3:11" hidden="1">
      <c r="C48" t="s">
        <v>25</v>
      </c>
      <c r="D48">
        <v>47</v>
      </c>
      <c r="E48">
        <v>2.4695523E-2</v>
      </c>
      <c r="F48">
        <v>6.2449920000000004E-3</v>
      </c>
      <c r="G48">
        <v>-3.7825000000000001E-4</v>
      </c>
      <c r="H48">
        <v>8.6748700000000001E-4</v>
      </c>
      <c r="I48">
        <v>-1.1405899999999999E-3</v>
      </c>
      <c r="J48">
        <v>3.4558999999999999E-5</v>
      </c>
      <c r="K48" s="9">
        <v>2.6378E-6</v>
      </c>
    </row>
    <row r="49" spans="3:11" hidden="1">
      <c r="C49" t="s">
        <v>25</v>
      </c>
      <c r="D49">
        <v>48</v>
      </c>
      <c r="E49">
        <v>2.4159499000000001E-2</v>
      </c>
      <c r="F49">
        <v>6.5954339999999998E-3</v>
      </c>
      <c r="G49">
        <v>-2.3085E-4</v>
      </c>
      <c r="H49">
        <v>9.1678899999999999E-4</v>
      </c>
      <c r="I49">
        <v>-1.1647599999999999E-3</v>
      </c>
      <c r="J49">
        <v>-3.6489999999999998E-5</v>
      </c>
      <c r="K49" s="9">
        <v>1.17105E-4</v>
      </c>
    </row>
    <row r="50" spans="3:11" hidden="1">
      <c r="C50" t="s">
        <v>25</v>
      </c>
      <c r="D50">
        <v>49</v>
      </c>
      <c r="E50">
        <v>2.3693914999999999E-2</v>
      </c>
      <c r="F50">
        <v>6.9362160000000003E-3</v>
      </c>
      <c r="G50">
        <v>-1.0533E-4</v>
      </c>
      <c r="H50">
        <v>9.3762100000000003E-4</v>
      </c>
      <c r="I50">
        <v>-1.2026599999999999E-3</v>
      </c>
      <c r="J50">
        <v>-1.2758999999999999E-4</v>
      </c>
      <c r="K50" s="9">
        <v>2.0206999999999999E-4</v>
      </c>
    </row>
    <row r="51" spans="3:11" hidden="1">
      <c r="C51" t="s">
        <v>25</v>
      </c>
      <c r="D51">
        <v>50</v>
      </c>
      <c r="E51">
        <v>2.3401941999999998E-2</v>
      </c>
      <c r="F51">
        <v>7.1642889999999999E-3</v>
      </c>
      <c r="G51">
        <v>1.0964E-5</v>
      </c>
      <c r="H51">
        <v>8.9257599999999996E-4</v>
      </c>
      <c r="I51">
        <v>-1.1653099999999999E-3</v>
      </c>
      <c r="J51">
        <v>-1.6846E-4</v>
      </c>
      <c r="K51" s="9">
        <v>2.32088E-4</v>
      </c>
    </row>
    <row r="52" spans="3:11" hidden="1">
      <c r="C52" t="s">
        <v>25</v>
      </c>
      <c r="D52">
        <v>51</v>
      </c>
      <c r="E52">
        <v>2.3687915E-2</v>
      </c>
      <c r="F52">
        <v>4.5026010000000002E-3</v>
      </c>
      <c r="G52">
        <v>-1.50398E-3</v>
      </c>
      <c r="H52">
        <v>-1.62743E-3</v>
      </c>
      <c r="I52">
        <v>8.2905200000000004E-4</v>
      </c>
      <c r="J52">
        <v>-2.5523000000000001E-4</v>
      </c>
      <c r="K52" s="9">
        <v>-1.4412E-4</v>
      </c>
    </row>
    <row r="53" spans="3:11" hidden="1">
      <c r="C53" t="s">
        <v>25</v>
      </c>
      <c r="D53">
        <v>52</v>
      </c>
      <c r="E53">
        <v>2.3414051000000002E-2</v>
      </c>
      <c r="F53">
        <v>4.5990830000000003E-3</v>
      </c>
      <c r="G53">
        <v>-1.4151599999999999E-3</v>
      </c>
      <c r="H53">
        <v>-1.7577300000000001E-3</v>
      </c>
      <c r="I53">
        <v>8.8736299999999995E-4</v>
      </c>
      <c r="J53">
        <v>-2.5549999999999998E-4</v>
      </c>
      <c r="K53" s="9">
        <v>-1.2349999999999999E-4</v>
      </c>
    </row>
    <row r="54" spans="3:11" hidden="1">
      <c r="C54" t="s">
        <v>25</v>
      </c>
      <c r="D54">
        <v>53</v>
      </c>
      <c r="E54">
        <v>2.3137185000000001E-2</v>
      </c>
      <c r="F54">
        <v>4.687653E-3</v>
      </c>
      <c r="G54">
        <v>-1.32646E-3</v>
      </c>
      <c r="H54">
        <v>-1.89548E-3</v>
      </c>
      <c r="I54">
        <v>9.3155099999999997E-4</v>
      </c>
      <c r="J54">
        <v>-2.7683999999999999E-4</v>
      </c>
      <c r="K54" s="9">
        <v>-8.4859999999999997E-5</v>
      </c>
    </row>
    <row r="55" spans="3:11" hidden="1">
      <c r="C55" t="s">
        <v>25</v>
      </c>
      <c r="D55">
        <v>54</v>
      </c>
      <c r="E55">
        <v>2.2892408E-2</v>
      </c>
      <c r="F55">
        <v>4.7802260000000003E-3</v>
      </c>
      <c r="G55">
        <v>-1.2309899999999999E-3</v>
      </c>
      <c r="H55">
        <v>-2.0402799999999998E-3</v>
      </c>
      <c r="I55">
        <v>9.6674599999999999E-4</v>
      </c>
      <c r="J55">
        <v>-3.1749000000000002E-4</v>
      </c>
      <c r="K55" s="9">
        <v>-6.2470000000000003E-5</v>
      </c>
    </row>
    <row r="56" spans="3:11" hidden="1">
      <c r="C56" t="s">
        <v>25</v>
      </c>
      <c r="D56">
        <v>55</v>
      </c>
      <c r="E56">
        <v>2.6037491999999999E-2</v>
      </c>
      <c r="F56">
        <v>-4.1857099999999996E-3</v>
      </c>
      <c r="G56">
        <v>3.022261E-3</v>
      </c>
      <c r="H56">
        <v>-1.7506100000000001E-3</v>
      </c>
      <c r="I56">
        <v>-6.6903999999999998E-4</v>
      </c>
      <c r="J56">
        <v>4.3935699999999997E-4</v>
      </c>
      <c r="K56" s="9">
        <v>4.6583600000000002E-4</v>
      </c>
    </row>
    <row r="57" spans="3:11" hidden="1">
      <c r="C57" t="s">
        <v>25</v>
      </c>
      <c r="D57">
        <v>56</v>
      </c>
      <c r="E57">
        <v>2.6405451E-2</v>
      </c>
      <c r="F57">
        <v>-3.8507200000000002E-3</v>
      </c>
      <c r="G57">
        <v>3.5605039999999999E-3</v>
      </c>
      <c r="H57">
        <v>-1.5122E-3</v>
      </c>
      <c r="I57">
        <v>1.8536200000000001E-4</v>
      </c>
      <c r="J57">
        <v>1.63523E-4</v>
      </c>
      <c r="K57" s="9">
        <v>1.568963E-3</v>
      </c>
    </row>
    <row r="58" spans="3:11" hidden="1">
      <c r="C58" t="s">
        <v>25</v>
      </c>
      <c r="D58">
        <v>57</v>
      </c>
      <c r="E58">
        <v>2.5230203999999999E-2</v>
      </c>
      <c r="F58">
        <v>2.7714900000000003E-4</v>
      </c>
      <c r="G58">
        <v>4.8319369999999997E-3</v>
      </c>
      <c r="H58">
        <v>2.6072349999999998E-3</v>
      </c>
      <c r="I58">
        <v>1.311804E-3</v>
      </c>
      <c r="J58">
        <v>-2.1265500000000001E-3</v>
      </c>
      <c r="K58" s="9">
        <v>-5.4507000000000004E-4</v>
      </c>
    </row>
    <row r="59" spans="3:11" hidden="1">
      <c r="C59" t="s">
        <v>25</v>
      </c>
      <c r="D59">
        <v>58</v>
      </c>
      <c r="E59">
        <v>2.4958406999999998E-2</v>
      </c>
      <c r="F59">
        <v>3.6225200000000002E-3</v>
      </c>
      <c r="G59">
        <v>1.351473E-3</v>
      </c>
      <c r="H59">
        <v>2.481568E-3</v>
      </c>
      <c r="I59">
        <v>1.5728090000000001E-3</v>
      </c>
      <c r="J59">
        <v>2.7418820000000002E-3</v>
      </c>
      <c r="K59" s="9">
        <v>-3.3132000000000002E-4</v>
      </c>
    </row>
    <row r="60" spans="3:11" hidden="1">
      <c r="C60" t="s">
        <v>25</v>
      </c>
      <c r="D60">
        <v>59</v>
      </c>
      <c r="E60">
        <v>2.4695523E-2</v>
      </c>
      <c r="F60">
        <v>6.2449920000000004E-3</v>
      </c>
      <c r="G60">
        <v>-3.7825000000000001E-4</v>
      </c>
      <c r="H60">
        <v>8.6748700000000001E-4</v>
      </c>
      <c r="I60">
        <v>-1.1405899999999999E-3</v>
      </c>
      <c r="J60">
        <v>3.4558999999999999E-5</v>
      </c>
      <c r="K60" s="9">
        <v>2.6378E-6</v>
      </c>
    </row>
    <row r="61" spans="3:11" hidden="1">
      <c r="C61" t="s">
        <v>25</v>
      </c>
      <c r="D61">
        <v>60</v>
      </c>
      <c r="E61">
        <v>2.4159499000000001E-2</v>
      </c>
      <c r="F61">
        <v>6.5954339999999998E-3</v>
      </c>
      <c r="G61">
        <v>-2.3085E-4</v>
      </c>
      <c r="H61">
        <v>9.1678899999999999E-4</v>
      </c>
      <c r="I61">
        <v>-1.1647599999999999E-3</v>
      </c>
      <c r="J61">
        <v>-3.6489999999999998E-5</v>
      </c>
      <c r="K61" s="9">
        <v>1.17105E-4</v>
      </c>
    </row>
    <row r="62" spans="3:11" hidden="1">
      <c r="C62" t="s">
        <v>26</v>
      </c>
      <c r="D62">
        <v>1</v>
      </c>
      <c r="E62">
        <v>2.9537577999999998E-2</v>
      </c>
      <c r="F62">
        <v>1.2734005E-2</v>
      </c>
      <c r="G62">
        <v>4.0987619999999997E-3</v>
      </c>
      <c r="H62">
        <v>7.5938799999999995E-4</v>
      </c>
      <c r="I62">
        <v>-9.4384000000000004E-4</v>
      </c>
      <c r="J62">
        <v>2.6675090000000002E-3</v>
      </c>
      <c r="K62">
        <v>1.4254700000000001E-3</v>
      </c>
    </row>
    <row r="63" spans="3:11" hidden="1">
      <c r="C63" t="s">
        <v>26</v>
      </c>
      <c r="D63">
        <v>2</v>
      </c>
      <c r="E63">
        <v>2.7607557000000001E-2</v>
      </c>
      <c r="F63">
        <v>1.177767E-2</v>
      </c>
      <c r="G63">
        <v>3.4867919999999998E-3</v>
      </c>
      <c r="H63">
        <v>7.8205400000000002E-4</v>
      </c>
      <c r="I63">
        <v>-3.791E-4</v>
      </c>
      <c r="J63">
        <v>1.7307970000000001E-3</v>
      </c>
      <c r="K63">
        <v>1.062129E-3</v>
      </c>
    </row>
    <row r="64" spans="3:11" hidden="1">
      <c r="C64" t="s">
        <v>26</v>
      </c>
      <c r="D64">
        <v>3</v>
      </c>
      <c r="E64">
        <v>2.673913E-2</v>
      </c>
      <c r="F64">
        <v>1.0376822000000001E-2</v>
      </c>
      <c r="G64">
        <v>2.868645E-3</v>
      </c>
      <c r="H64">
        <v>5.1055199999999995E-4</v>
      </c>
      <c r="I64" s="9">
        <v>6.1648000000000003E-5</v>
      </c>
      <c r="J64">
        <v>7.3278000000000004E-4</v>
      </c>
      <c r="K64">
        <v>6.7897900000000002E-4</v>
      </c>
    </row>
    <row r="65" spans="3:11" hidden="1">
      <c r="C65" t="s">
        <v>26</v>
      </c>
      <c r="D65">
        <v>4</v>
      </c>
      <c r="E65">
        <v>2.7438183000000001E-2</v>
      </c>
      <c r="F65">
        <v>8.5694359999999997E-3</v>
      </c>
      <c r="G65">
        <v>2.4238390000000001E-3</v>
      </c>
      <c r="H65">
        <v>3.0930699999999998E-4</v>
      </c>
      <c r="I65">
        <v>2.9217199999999999E-4</v>
      </c>
      <c r="J65">
        <v>-2.3299E-4</v>
      </c>
      <c r="K65">
        <v>-4.3502999999999999E-4</v>
      </c>
    </row>
    <row r="66" spans="3:11" hidden="1">
      <c r="C66" t="s">
        <v>26</v>
      </c>
      <c r="D66">
        <v>5</v>
      </c>
      <c r="E66">
        <v>2.6847214000000001E-2</v>
      </c>
      <c r="F66">
        <v>7.9268849999999998E-3</v>
      </c>
      <c r="G66">
        <v>2.1544630000000001E-3</v>
      </c>
      <c r="H66">
        <v>1.5517300000000001E-4</v>
      </c>
      <c r="I66">
        <v>2.2178500000000001E-4</v>
      </c>
      <c r="J66">
        <v>-4.5371000000000002E-4</v>
      </c>
      <c r="K66">
        <v>-4.7560000000000001E-4</v>
      </c>
    </row>
    <row r="67" spans="3:11" hidden="1">
      <c r="C67" t="s">
        <v>26</v>
      </c>
      <c r="D67">
        <v>6</v>
      </c>
      <c r="E67">
        <v>2.6081456999999999E-2</v>
      </c>
      <c r="F67">
        <v>7.4636449999999997E-3</v>
      </c>
      <c r="G67">
        <v>1.919839E-3</v>
      </c>
      <c r="H67">
        <v>1.11634E-4</v>
      </c>
      <c r="I67">
        <v>2.2309000000000001E-4</v>
      </c>
      <c r="J67">
        <v>-7.8739000000000001E-4</v>
      </c>
      <c r="K67">
        <v>-4.6058999999999998E-4</v>
      </c>
    </row>
    <row r="68" spans="3:11" hidden="1">
      <c r="C68" t="s">
        <v>26</v>
      </c>
      <c r="D68">
        <v>7</v>
      </c>
      <c r="E68">
        <v>2.5577520999999999E-2</v>
      </c>
      <c r="F68">
        <v>6.9883760000000001E-3</v>
      </c>
      <c r="G68">
        <v>1.763875E-3</v>
      </c>
      <c r="H68" s="9">
        <v>-1.3920000000000001E-5</v>
      </c>
      <c r="I68">
        <v>2.0713900000000001E-4</v>
      </c>
      <c r="J68">
        <v>-9.8751000000000004E-4</v>
      </c>
      <c r="K68">
        <v>-4.4711000000000002E-4</v>
      </c>
    </row>
    <row r="69" spans="3:11" hidden="1">
      <c r="C69" t="s">
        <v>26</v>
      </c>
      <c r="D69">
        <v>8</v>
      </c>
      <c r="E69">
        <v>2.4922960000000001E-2</v>
      </c>
      <c r="F69">
        <v>6.5611469999999998E-3</v>
      </c>
      <c r="G69">
        <v>1.4214340000000001E-3</v>
      </c>
      <c r="H69">
        <v>-2.0074000000000001E-4</v>
      </c>
      <c r="I69">
        <v>3.2588199999999999E-4</v>
      </c>
      <c r="J69">
        <v>-1.05013E-3</v>
      </c>
      <c r="K69">
        <v>-5.0847999999999996E-4</v>
      </c>
    </row>
    <row r="70" spans="3:11" hidden="1">
      <c r="C70" t="s">
        <v>26</v>
      </c>
      <c r="D70">
        <v>9</v>
      </c>
      <c r="E70">
        <v>2.4623530000000001E-2</v>
      </c>
      <c r="F70">
        <v>6.2006650000000002E-3</v>
      </c>
      <c r="G70">
        <v>1.378766E-3</v>
      </c>
      <c r="H70">
        <v>-2.5871999999999999E-4</v>
      </c>
      <c r="I70">
        <v>5.8451800000000002E-4</v>
      </c>
      <c r="J70">
        <v>-1.1478899999999999E-3</v>
      </c>
      <c r="K70">
        <v>-5.7503999999999997E-4</v>
      </c>
    </row>
    <row r="71" spans="3:11" hidden="1">
      <c r="C71" t="s">
        <v>26</v>
      </c>
      <c r="D71">
        <v>10</v>
      </c>
      <c r="E71">
        <v>2.4136907999999999E-2</v>
      </c>
      <c r="F71">
        <v>5.5470279999999999E-3</v>
      </c>
      <c r="G71">
        <v>1.3175719999999999E-3</v>
      </c>
      <c r="H71">
        <v>-5.3204999999999995E-4</v>
      </c>
      <c r="I71">
        <v>5.9932099999999999E-4</v>
      </c>
      <c r="J71">
        <v>-1.1211400000000001E-3</v>
      </c>
      <c r="K71">
        <v>-6.1844000000000005E-4</v>
      </c>
    </row>
    <row r="72" spans="3:11" hidden="1">
      <c r="C72" t="s">
        <v>26</v>
      </c>
      <c r="D72">
        <v>11</v>
      </c>
      <c r="E72">
        <v>2.1698955999999998E-2</v>
      </c>
      <c r="F72">
        <v>4.3930669999999996E-3</v>
      </c>
      <c r="G72">
        <v>6.7190299999999995E-4</v>
      </c>
      <c r="H72">
        <v>-1.0969700000000001E-3</v>
      </c>
      <c r="I72">
        <v>3.9166299999999999E-4</v>
      </c>
      <c r="J72">
        <v>-9.6599999999999995E-4</v>
      </c>
      <c r="K72">
        <v>-5.7715999999999996E-4</v>
      </c>
    </row>
    <row r="73" spans="3:11" hidden="1">
      <c r="C73" t="s">
        <v>26</v>
      </c>
      <c r="D73">
        <v>12</v>
      </c>
      <c r="E73">
        <v>2.0208719999999999E-2</v>
      </c>
      <c r="F73">
        <v>3.3397309999999999E-3</v>
      </c>
      <c r="G73">
        <v>4.3644400000000002E-4</v>
      </c>
      <c r="H73">
        <v>-1.29316E-3</v>
      </c>
      <c r="I73">
        <v>1.1376E-4</v>
      </c>
      <c r="J73">
        <v>-1.0055000000000001E-3</v>
      </c>
      <c r="K73">
        <v>-3.5419999999999999E-4</v>
      </c>
    </row>
    <row r="74" spans="3:11" hidden="1">
      <c r="C74" t="s">
        <v>26</v>
      </c>
      <c r="D74">
        <v>13</v>
      </c>
      <c r="E74">
        <v>1.9329024E-2</v>
      </c>
      <c r="F74">
        <v>2.3291219999999999E-3</v>
      </c>
      <c r="G74">
        <v>2.9003900000000002E-4</v>
      </c>
      <c r="H74">
        <v>-1.26519E-3</v>
      </c>
      <c r="I74" s="9">
        <v>-1.028E-5</v>
      </c>
      <c r="J74">
        <v>-5.7797999999999997E-4</v>
      </c>
      <c r="K74" s="9">
        <v>8.8684999999999995E-5</v>
      </c>
    </row>
    <row r="75" spans="3:11" hidden="1">
      <c r="C75" t="s">
        <v>26</v>
      </c>
      <c r="D75">
        <v>14</v>
      </c>
      <c r="E75">
        <v>1.9626939999999999E-2</v>
      </c>
      <c r="F75">
        <v>2.2714660000000002E-3</v>
      </c>
      <c r="G75">
        <v>3.4720699999999998E-4</v>
      </c>
      <c r="H75">
        <v>-1.38922E-3</v>
      </c>
      <c r="I75" s="9">
        <v>-9.3809999999999998E-5</v>
      </c>
      <c r="J75">
        <v>-5.7178000000000003E-4</v>
      </c>
      <c r="K75" s="9">
        <v>4.5793E-5</v>
      </c>
    </row>
    <row r="76" spans="3:11" hidden="1">
      <c r="C76" t="s">
        <v>26</v>
      </c>
      <c r="D76">
        <v>15</v>
      </c>
      <c r="E76">
        <v>1.9770144999999999E-2</v>
      </c>
      <c r="F76">
        <v>1.5884060000000001E-3</v>
      </c>
      <c r="G76">
        <v>2.9226499999999999E-4</v>
      </c>
      <c r="H76">
        <v>-1.49913E-3</v>
      </c>
      <c r="I76">
        <v>-3.1856000000000001E-4</v>
      </c>
      <c r="J76">
        <v>-4.0255E-4</v>
      </c>
      <c r="K76" s="9">
        <v>-7.6000000000000004E-5</v>
      </c>
    </row>
    <row r="77" spans="3:11" hidden="1">
      <c r="C77" t="s">
        <v>26</v>
      </c>
      <c r="D77">
        <v>16</v>
      </c>
      <c r="E77">
        <v>2.1475073000000001E-2</v>
      </c>
      <c r="F77">
        <v>7.3797000000000001E-4</v>
      </c>
      <c r="G77">
        <v>3.6451499999999999E-4</v>
      </c>
      <c r="H77">
        <v>-2.07763E-3</v>
      </c>
      <c r="I77">
        <v>-2.3599E-4</v>
      </c>
      <c r="J77">
        <v>-2.2441E-4</v>
      </c>
      <c r="K77" s="9">
        <v>8.5943E-5</v>
      </c>
    </row>
    <row r="78" spans="3:11" hidden="1">
      <c r="C78" t="s">
        <v>26</v>
      </c>
      <c r="D78">
        <v>17</v>
      </c>
      <c r="E78">
        <v>2.1280209000000001E-2</v>
      </c>
      <c r="F78">
        <v>3.6830800000000003E-4</v>
      </c>
      <c r="G78">
        <v>4.60877E-4</v>
      </c>
      <c r="H78">
        <v>-2.0821799999999999E-3</v>
      </c>
      <c r="I78">
        <v>-2.9611999999999998E-4</v>
      </c>
      <c r="J78">
        <v>-2.5084E-4</v>
      </c>
      <c r="K78">
        <v>1.3845200000000001E-4</v>
      </c>
    </row>
    <row r="79" spans="3:11" hidden="1">
      <c r="C79" t="s">
        <v>26</v>
      </c>
      <c r="D79">
        <v>18</v>
      </c>
      <c r="E79">
        <v>2.1054771E-2</v>
      </c>
      <c r="F79">
        <v>1.4366300000000001E-4</v>
      </c>
      <c r="G79">
        <v>3.0138300000000001E-4</v>
      </c>
      <c r="H79">
        <v>-2.0358400000000001E-3</v>
      </c>
      <c r="I79">
        <v>-2.8784999999999998E-4</v>
      </c>
      <c r="J79">
        <v>-1.2713000000000001E-4</v>
      </c>
      <c r="K79">
        <v>2.6341100000000002E-4</v>
      </c>
    </row>
    <row r="80" spans="3:11" hidden="1">
      <c r="C80" t="s">
        <v>26</v>
      </c>
      <c r="D80">
        <v>19</v>
      </c>
      <c r="E80">
        <v>2.1116757E-2</v>
      </c>
      <c r="F80">
        <v>-2.0887E-4</v>
      </c>
      <c r="G80">
        <v>2.7968300000000003E-4</v>
      </c>
      <c r="H80">
        <v>-1.9115499999999999E-3</v>
      </c>
      <c r="I80">
        <v>-4.2537E-4</v>
      </c>
      <c r="J80">
        <v>-2.1021000000000001E-4</v>
      </c>
      <c r="K80">
        <v>2.1969599999999999E-4</v>
      </c>
    </row>
    <row r="81" spans="3:11" hidden="1">
      <c r="C81" t="s">
        <v>26</v>
      </c>
      <c r="D81">
        <v>20</v>
      </c>
      <c r="E81">
        <v>2.1117434000000001E-2</v>
      </c>
      <c r="F81">
        <v>-4.1994999999999999E-4</v>
      </c>
      <c r="G81" s="9">
        <v>7.4084000000000004E-5</v>
      </c>
      <c r="H81">
        <v>-1.6660399999999999E-3</v>
      </c>
      <c r="I81">
        <v>-3.9720000000000001E-4</v>
      </c>
      <c r="J81" s="9">
        <v>-1.0560000000000001E-5</v>
      </c>
      <c r="K81">
        <v>3.23627E-4</v>
      </c>
    </row>
    <row r="82" spans="3:11" hidden="1">
      <c r="C82" t="s">
        <v>26</v>
      </c>
      <c r="D82">
        <v>21</v>
      </c>
      <c r="E82">
        <v>2.0853041999999999E-2</v>
      </c>
      <c r="F82">
        <v>-5.8861000000000004E-4</v>
      </c>
      <c r="G82" s="9">
        <v>1.4469E-5</v>
      </c>
      <c r="H82">
        <v>-1.57098E-3</v>
      </c>
      <c r="I82">
        <v>-2.3002999999999999E-4</v>
      </c>
      <c r="J82">
        <v>1.4433100000000001E-4</v>
      </c>
      <c r="K82">
        <v>2.6040299999999998E-4</v>
      </c>
    </row>
    <row r="83" spans="3:11" hidden="1">
      <c r="C83" t="s">
        <v>26</v>
      </c>
      <c r="D83">
        <v>22</v>
      </c>
      <c r="E83">
        <v>2.0655282000000001E-2</v>
      </c>
      <c r="F83">
        <v>-9.3389999999999999E-4</v>
      </c>
      <c r="G83" s="9">
        <v>-8.969E-6</v>
      </c>
      <c r="H83">
        <v>-1.4708200000000001E-3</v>
      </c>
      <c r="I83">
        <v>-1.8969000000000001E-4</v>
      </c>
      <c r="J83">
        <v>3.0283900000000001E-4</v>
      </c>
      <c r="K83">
        <v>2.2575399999999999E-4</v>
      </c>
    </row>
    <row r="84" spans="3:11" hidden="1">
      <c r="C84" t="s">
        <v>26</v>
      </c>
      <c r="D84">
        <v>23</v>
      </c>
      <c r="E84">
        <v>1.8706989E-2</v>
      </c>
      <c r="F84">
        <v>-1.44279E-3</v>
      </c>
      <c r="G84">
        <v>1.08324E-4</v>
      </c>
      <c r="H84">
        <v>-9.1894000000000003E-4</v>
      </c>
      <c r="I84" s="9">
        <v>-3.8430000000000003E-5</v>
      </c>
      <c r="J84">
        <v>5.9074799999999999E-4</v>
      </c>
      <c r="K84">
        <v>3.0809799999999998E-4</v>
      </c>
    </row>
    <row r="85" spans="3:11" hidden="1">
      <c r="C85" t="s">
        <v>26</v>
      </c>
      <c r="D85">
        <v>24</v>
      </c>
      <c r="E85">
        <v>1.7950831E-2</v>
      </c>
      <c r="F85">
        <v>-2.2091400000000001E-3</v>
      </c>
      <c r="G85">
        <v>1.66391E-4</v>
      </c>
      <c r="H85">
        <v>-6.0561000000000002E-4</v>
      </c>
      <c r="I85">
        <v>-1.7907E-4</v>
      </c>
      <c r="J85">
        <v>7.4702899999999997E-4</v>
      </c>
      <c r="K85" s="9">
        <v>5.0609999999999998E-5</v>
      </c>
    </row>
    <row r="86" spans="3:11" hidden="1">
      <c r="C86" t="s">
        <v>26</v>
      </c>
      <c r="D86">
        <v>25</v>
      </c>
      <c r="E86">
        <v>1.7421516000000001E-2</v>
      </c>
      <c r="F86">
        <v>-2.4648199999999999E-3</v>
      </c>
      <c r="G86">
        <v>2.1113699999999999E-4</v>
      </c>
      <c r="H86">
        <v>-6.7069999999999999E-4</v>
      </c>
      <c r="I86">
        <v>-4.2289999999999998E-4</v>
      </c>
      <c r="J86">
        <v>8.7508400000000004E-4</v>
      </c>
      <c r="K86">
        <v>-1.0372E-4</v>
      </c>
    </row>
    <row r="87" spans="3:11" hidden="1">
      <c r="C87" t="s">
        <v>26</v>
      </c>
      <c r="D87">
        <v>26</v>
      </c>
      <c r="E87">
        <v>1.7920449000000001E-2</v>
      </c>
      <c r="F87">
        <v>-2.4283899999999999E-3</v>
      </c>
      <c r="G87" s="9">
        <v>9.7361999999999994E-5</v>
      </c>
      <c r="H87">
        <v>-5.6800999999999998E-4</v>
      </c>
      <c r="I87">
        <v>-3.1809999999999998E-4</v>
      </c>
      <c r="J87">
        <v>7.7437199999999995E-4</v>
      </c>
      <c r="K87">
        <v>-1.0484000000000001E-4</v>
      </c>
    </row>
    <row r="88" spans="3:11" hidden="1">
      <c r="C88" t="s">
        <v>26</v>
      </c>
      <c r="D88">
        <v>27</v>
      </c>
      <c r="E88">
        <v>1.8542359000000001E-2</v>
      </c>
      <c r="F88">
        <v>-2.5084600000000001E-3</v>
      </c>
      <c r="G88">
        <v>1.41543E-4</v>
      </c>
      <c r="H88">
        <v>-4.6303000000000002E-4</v>
      </c>
      <c r="I88">
        <v>-3.0022000000000002E-4</v>
      </c>
      <c r="J88">
        <v>7.0100200000000005E-4</v>
      </c>
      <c r="K88">
        <v>-1.1281999999999999E-4</v>
      </c>
    </row>
    <row r="89" spans="3:11" hidden="1">
      <c r="C89" t="s">
        <v>26</v>
      </c>
      <c r="D89">
        <v>28</v>
      </c>
      <c r="E89">
        <v>2.0555455E-2</v>
      </c>
      <c r="F89">
        <v>-3.5757599999999999E-3</v>
      </c>
      <c r="G89">
        <v>3.72999E-4</v>
      </c>
      <c r="H89" s="9">
        <v>-2.8459999999999999E-5</v>
      </c>
      <c r="I89">
        <v>-6.6253000000000004E-4</v>
      </c>
      <c r="J89">
        <v>2.00657E-4</v>
      </c>
      <c r="K89">
        <v>4.7406599999999998E-4</v>
      </c>
    </row>
    <row r="90" spans="3:11" hidden="1">
      <c r="C90" t="s">
        <v>26</v>
      </c>
      <c r="D90">
        <v>29</v>
      </c>
      <c r="E90">
        <v>2.0907321999999999E-2</v>
      </c>
      <c r="F90">
        <v>-3.6196800000000001E-3</v>
      </c>
      <c r="G90">
        <v>5.6247000000000003E-4</v>
      </c>
      <c r="H90" s="9">
        <v>6.8911000000000005E-5</v>
      </c>
      <c r="I90">
        <v>-4.5187E-4</v>
      </c>
      <c r="J90">
        <v>-2.2368999999999999E-4</v>
      </c>
      <c r="K90">
        <v>6.0751000000000002E-4</v>
      </c>
    </row>
    <row r="91" spans="3:11" hidden="1">
      <c r="C91" t="s">
        <v>26</v>
      </c>
      <c r="D91">
        <v>30</v>
      </c>
      <c r="E91">
        <v>2.0653860999999999E-2</v>
      </c>
      <c r="F91">
        <v>-3.6396100000000002E-3</v>
      </c>
      <c r="G91">
        <v>4.3319000000000002E-4</v>
      </c>
      <c r="H91" s="9">
        <v>8.6681000000000006E-5</v>
      </c>
      <c r="I91">
        <v>-3.9661999999999998E-4</v>
      </c>
      <c r="J91">
        <v>-3.1648000000000001E-4</v>
      </c>
      <c r="K91">
        <v>5.4791599999999996E-4</v>
      </c>
    </row>
    <row r="92" spans="3:11" hidden="1">
      <c r="C92" t="s">
        <v>26</v>
      </c>
      <c r="D92">
        <v>31</v>
      </c>
      <c r="E92">
        <v>2.0339093999999999E-2</v>
      </c>
      <c r="F92">
        <v>-3.6269399999999999E-3</v>
      </c>
      <c r="G92">
        <v>2.7557900000000003E-4</v>
      </c>
      <c r="H92">
        <v>1.39553E-4</v>
      </c>
      <c r="I92">
        <v>-3.2855999999999998E-4</v>
      </c>
      <c r="J92">
        <v>-4.1419999999999998E-4</v>
      </c>
      <c r="K92">
        <v>5.0157200000000004E-4</v>
      </c>
    </row>
    <row r="93" spans="3:11" hidden="1">
      <c r="C93" t="s">
        <v>26</v>
      </c>
      <c r="D93">
        <v>32</v>
      </c>
      <c r="E93">
        <v>2.0069132E-2</v>
      </c>
      <c r="F93">
        <v>-3.5729400000000001E-3</v>
      </c>
      <c r="G93">
        <v>1.78968E-4</v>
      </c>
      <c r="H93">
        <v>1.77978E-4</v>
      </c>
      <c r="I93">
        <v>-2.9354000000000001E-4</v>
      </c>
      <c r="J93">
        <v>-4.5707000000000001E-4</v>
      </c>
      <c r="K93">
        <v>4.6235999999999998E-4</v>
      </c>
    </row>
    <row r="94" spans="3:11" hidden="1">
      <c r="C94" t="s">
        <v>26</v>
      </c>
      <c r="D94">
        <v>33</v>
      </c>
      <c r="E94">
        <v>2.0121166999999999E-2</v>
      </c>
      <c r="F94">
        <v>-3.6812300000000002E-3</v>
      </c>
      <c r="G94">
        <v>2.4518800000000002E-4</v>
      </c>
      <c r="H94">
        <v>1.5404899999999999E-4</v>
      </c>
      <c r="I94">
        <v>-2.0756E-4</v>
      </c>
      <c r="J94">
        <v>-5.1688999999999999E-4</v>
      </c>
      <c r="K94">
        <v>3.9367900000000002E-4</v>
      </c>
    </row>
    <row r="95" spans="3:11" hidden="1">
      <c r="C95" t="s">
        <v>26</v>
      </c>
      <c r="D95">
        <v>34</v>
      </c>
      <c r="E95">
        <v>1.9368208000000001E-2</v>
      </c>
      <c r="F95">
        <v>-3.9465000000000004E-3</v>
      </c>
      <c r="G95" s="9">
        <v>5.2726000000000003E-5</v>
      </c>
      <c r="H95">
        <v>-1.5370999999999999E-4</v>
      </c>
      <c r="I95">
        <v>1.912974E-3</v>
      </c>
      <c r="J95">
        <v>8.5312400000000003E-4</v>
      </c>
      <c r="K95">
        <v>-6.7431999999999995E-4</v>
      </c>
    </row>
    <row r="96" spans="3:11" hidden="1">
      <c r="C96" t="s">
        <v>26</v>
      </c>
      <c r="D96">
        <v>35</v>
      </c>
      <c r="E96">
        <v>1.789081E-2</v>
      </c>
      <c r="F96">
        <v>-3.3161499999999999E-3</v>
      </c>
      <c r="G96">
        <v>-3.8497E-4</v>
      </c>
      <c r="H96">
        <v>-3.8901000000000002E-4</v>
      </c>
      <c r="I96">
        <v>2.5928660000000001E-3</v>
      </c>
      <c r="J96">
        <v>8.8878999999999998E-4</v>
      </c>
      <c r="K96">
        <v>1.9538300000000001E-4</v>
      </c>
    </row>
    <row r="97" spans="3:11" hidden="1">
      <c r="C97" t="s">
        <v>26</v>
      </c>
      <c r="D97">
        <v>36</v>
      </c>
      <c r="E97">
        <v>1.7183767999999999E-2</v>
      </c>
      <c r="F97">
        <v>-3.2299799999999999E-3</v>
      </c>
      <c r="G97" s="9">
        <v>4.0395999999999997E-5</v>
      </c>
      <c r="H97">
        <v>-1.7254E-4</v>
      </c>
      <c r="I97">
        <v>1.781859E-3</v>
      </c>
      <c r="J97">
        <v>8.9864100000000004E-4</v>
      </c>
      <c r="K97">
        <v>-3.2629000000000002E-4</v>
      </c>
    </row>
    <row r="98" spans="3:11" hidden="1">
      <c r="C98" t="s">
        <v>26</v>
      </c>
      <c r="D98">
        <v>37</v>
      </c>
      <c r="E98">
        <v>1.6680357E-2</v>
      </c>
      <c r="F98">
        <v>-3.2314000000000002E-3</v>
      </c>
      <c r="G98">
        <v>1.1087899999999999E-4</v>
      </c>
      <c r="H98">
        <v>-3.3935999999999998E-4</v>
      </c>
      <c r="I98">
        <v>-5.5150000000000002E-4</v>
      </c>
      <c r="J98">
        <v>6.9841599999999999E-4</v>
      </c>
      <c r="K98">
        <v>-1.0247999999999999E-4</v>
      </c>
    </row>
    <row r="99" spans="3:11" hidden="1">
      <c r="C99" t="s">
        <v>26</v>
      </c>
      <c r="D99">
        <v>38</v>
      </c>
      <c r="E99">
        <v>1.7151961E-2</v>
      </c>
      <c r="F99">
        <v>-3.21332E-3</v>
      </c>
      <c r="G99" s="9">
        <v>-2.7750000000000001E-6</v>
      </c>
      <c r="H99">
        <v>-2.2964E-4</v>
      </c>
      <c r="I99">
        <v>-4.5229999999999999E-4</v>
      </c>
      <c r="J99">
        <v>5.9484299999999996E-4</v>
      </c>
      <c r="K99">
        <v>-1.0357999999999999E-4</v>
      </c>
    </row>
    <row r="100" spans="3:11" hidden="1">
      <c r="C100" t="s">
        <v>26</v>
      </c>
      <c r="D100">
        <v>39</v>
      </c>
      <c r="E100">
        <v>1.7735138000000001E-2</v>
      </c>
      <c r="F100">
        <v>-3.31876E-3</v>
      </c>
      <c r="G100" s="9">
        <v>3.6785000000000001E-5</v>
      </c>
      <c r="H100">
        <v>-1.1506E-4</v>
      </c>
      <c r="I100">
        <v>-4.3975999999999998E-4</v>
      </c>
      <c r="J100">
        <v>5.1591899999999999E-4</v>
      </c>
      <c r="K100">
        <v>-1.1192E-4</v>
      </c>
    </row>
    <row r="101" spans="3:11" hidden="1">
      <c r="C101" t="s">
        <v>26</v>
      </c>
      <c r="D101">
        <v>40</v>
      </c>
      <c r="E101">
        <v>1.9528516999999999E-2</v>
      </c>
      <c r="F101">
        <v>-4.13131E-3</v>
      </c>
      <c r="G101">
        <v>2.4585600000000003E-4</v>
      </c>
      <c r="H101">
        <v>5.8993800000000003E-4</v>
      </c>
      <c r="I101">
        <v>-6.1833000000000005E-4</v>
      </c>
      <c r="J101" s="9">
        <v>3.7402000000000002E-6</v>
      </c>
      <c r="K101">
        <v>2.5792399999999998E-4</v>
      </c>
    </row>
    <row r="102" spans="3:11" hidden="1">
      <c r="C102" t="s">
        <v>26</v>
      </c>
      <c r="D102">
        <v>41</v>
      </c>
      <c r="E102">
        <v>1.9872193E-2</v>
      </c>
      <c r="F102">
        <v>-4.1748699999999998E-3</v>
      </c>
      <c r="G102">
        <v>4.30586E-4</v>
      </c>
      <c r="H102">
        <v>6.85106E-4</v>
      </c>
      <c r="I102">
        <v>-4.1302E-4</v>
      </c>
      <c r="J102">
        <v>-4.1074999999999998E-4</v>
      </c>
      <c r="K102">
        <v>3.8811E-4</v>
      </c>
    </row>
    <row r="103" spans="3:11" hidden="1">
      <c r="C103" t="s">
        <v>26</v>
      </c>
      <c r="D103">
        <v>42</v>
      </c>
      <c r="E103">
        <v>1.9635032E-2</v>
      </c>
      <c r="F103">
        <v>-4.18828E-3</v>
      </c>
      <c r="G103">
        <v>3.0570199999999998E-4</v>
      </c>
      <c r="H103">
        <v>6.9635599999999997E-4</v>
      </c>
      <c r="I103">
        <v>-3.5940000000000001E-4</v>
      </c>
      <c r="J103">
        <v>-4.9910000000000004E-4</v>
      </c>
      <c r="K103">
        <v>3.3219499999999997E-4</v>
      </c>
    </row>
    <row r="104" spans="3:11" hidden="1">
      <c r="C104" t="s">
        <v>26</v>
      </c>
      <c r="D104">
        <v>43</v>
      </c>
      <c r="E104">
        <v>1.9340723000000001E-2</v>
      </c>
      <c r="F104">
        <v>-4.1697000000000001E-3</v>
      </c>
      <c r="G104">
        <v>1.5376100000000001E-4</v>
      </c>
      <c r="H104">
        <v>7.4004300000000002E-4</v>
      </c>
      <c r="I104">
        <v>-2.9367999999999999E-4</v>
      </c>
      <c r="J104">
        <v>-5.9159000000000002E-4</v>
      </c>
      <c r="K104">
        <v>2.9000599999999999E-4</v>
      </c>
    </row>
    <row r="105" spans="3:11" hidden="1">
      <c r="C105" t="s">
        <v>26</v>
      </c>
      <c r="D105">
        <v>44</v>
      </c>
      <c r="E105">
        <v>1.9086671999999999E-2</v>
      </c>
      <c r="F105">
        <v>-4.1110299999999999E-3</v>
      </c>
      <c r="G105" s="9">
        <v>6.0917E-5</v>
      </c>
      <c r="H105">
        <v>7.7162499999999996E-4</v>
      </c>
      <c r="I105">
        <v>-2.5981000000000002E-4</v>
      </c>
      <c r="J105">
        <v>-6.3121E-4</v>
      </c>
      <c r="K105">
        <v>2.5385700000000002E-4</v>
      </c>
    </row>
    <row r="106" spans="3:11" hidden="1">
      <c r="C106" t="s">
        <v>26</v>
      </c>
      <c r="D106">
        <v>45</v>
      </c>
      <c r="E106">
        <v>1.9062754000000001E-2</v>
      </c>
      <c r="F106">
        <v>-4.2024200000000001E-3</v>
      </c>
      <c r="G106">
        <v>1.92652E-4</v>
      </c>
      <c r="H106">
        <v>7.6717699999999996E-4</v>
      </c>
      <c r="I106">
        <v>-1.8141000000000001E-4</v>
      </c>
      <c r="J106">
        <v>-6.6164000000000001E-4</v>
      </c>
      <c r="K106">
        <v>1.7044E-4</v>
      </c>
    </row>
    <row r="107" spans="3:11" hidden="1">
      <c r="C107" t="s">
        <v>26</v>
      </c>
      <c r="D107">
        <v>46</v>
      </c>
      <c r="E107">
        <v>1.8403462999999998E-2</v>
      </c>
      <c r="F107">
        <v>-4.4769099999999997E-3</v>
      </c>
      <c r="G107" s="9">
        <v>-6.4430000000000005E-5</v>
      </c>
      <c r="H107">
        <v>4.4549599999999998E-4</v>
      </c>
      <c r="I107">
        <v>1.8942169999999999E-3</v>
      </c>
      <c r="J107">
        <v>6.4870599999999998E-4</v>
      </c>
      <c r="K107">
        <v>-8.5716000000000004E-4</v>
      </c>
    </row>
    <row r="108" spans="3:11" hidden="1">
      <c r="C108" t="s">
        <v>26</v>
      </c>
      <c r="D108">
        <v>47</v>
      </c>
      <c r="E108">
        <v>1.7148376999999999E-2</v>
      </c>
      <c r="F108">
        <v>-3.9931200000000002E-3</v>
      </c>
      <c r="G108">
        <v>-3.8418000000000002E-4</v>
      </c>
      <c r="H108">
        <v>1.31686E-4</v>
      </c>
      <c r="I108">
        <v>2.4129310000000001E-3</v>
      </c>
      <c r="J108">
        <v>7.7420099999999997E-4</v>
      </c>
      <c r="K108">
        <v>1.6529000000000001E-4</v>
      </c>
    </row>
    <row r="109" spans="3:11" hidden="1">
      <c r="C109" t="s">
        <v>26</v>
      </c>
      <c r="D109">
        <v>48</v>
      </c>
      <c r="E109">
        <v>1.6482486000000001E-2</v>
      </c>
      <c r="F109">
        <v>-3.8824900000000002E-3</v>
      </c>
      <c r="G109" s="9">
        <v>3.1674999999999997E-5</v>
      </c>
      <c r="H109">
        <v>3.2367000000000002E-4</v>
      </c>
      <c r="I109">
        <v>1.62474E-3</v>
      </c>
      <c r="J109">
        <v>7.8871599999999996E-4</v>
      </c>
      <c r="K109">
        <v>-3.4245E-4</v>
      </c>
    </row>
    <row r="110" spans="3:11" hidden="1">
      <c r="C110" t="s">
        <v>26</v>
      </c>
      <c r="D110">
        <v>49</v>
      </c>
      <c r="E110">
        <v>1.6121730000000001E-2</v>
      </c>
      <c r="F110">
        <v>-3.70871E-3</v>
      </c>
      <c r="G110" s="9">
        <v>4.0419E-5</v>
      </c>
      <c r="H110" s="9">
        <v>9.3101000000000002E-5</v>
      </c>
      <c r="I110">
        <v>-6.3902000000000002E-4</v>
      </c>
      <c r="J110">
        <v>5.9156400000000004E-4</v>
      </c>
      <c r="K110">
        <v>-1.1419E-4</v>
      </c>
    </row>
    <row r="111" spans="3:11" hidden="1">
      <c r="C111" t="s">
        <v>26</v>
      </c>
      <c r="D111">
        <v>50</v>
      </c>
      <c r="E111">
        <v>1.6570561000000001E-2</v>
      </c>
      <c r="F111">
        <v>-3.70236E-3</v>
      </c>
      <c r="G111" s="9">
        <v>-7.2329999999999994E-5</v>
      </c>
      <c r="H111">
        <v>2.11153E-4</v>
      </c>
      <c r="I111">
        <v>-5.4390999999999999E-4</v>
      </c>
      <c r="J111">
        <v>4.8674500000000002E-4</v>
      </c>
      <c r="K111">
        <v>-1.1516E-4</v>
      </c>
    </row>
    <row r="112" spans="3:11" hidden="1">
      <c r="C112" t="s">
        <v>26</v>
      </c>
      <c r="D112">
        <v>51</v>
      </c>
      <c r="E112">
        <v>1.7122113000000001E-2</v>
      </c>
      <c r="F112">
        <v>-3.8225199999999998E-3</v>
      </c>
      <c r="G112" s="9">
        <v>-3.5930000000000003E-5</v>
      </c>
      <c r="H112">
        <v>3.38167E-4</v>
      </c>
      <c r="I112">
        <v>-5.3494999999999997E-4</v>
      </c>
      <c r="J112">
        <v>4.0498599999999997E-4</v>
      </c>
      <c r="K112">
        <v>-1.2411E-4</v>
      </c>
    </row>
    <row r="113" spans="3:11" hidden="1">
      <c r="C113" t="s">
        <v>26</v>
      </c>
      <c r="D113">
        <v>52</v>
      </c>
      <c r="E113">
        <v>1.8839740000000001E-2</v>
      </c>
      <c r="F113">
        <v>-4.6754300000000004E-3</v>
      </c>
      <c r="G113">
        <v>1.6178000000000001E-4</v>
      </c>
      <c r="H113">
        <v>1.076759E-3</v>
      </c>
      <c r="I113">
        <v>-7.2015999999999996E-4</v>
      </c>
      <c r="J113">
        <v>-1.1158E-4</v>
      </c>
      <c r="K113">
        <v>2.3763500000000001E-4</v>
      </c>
    </row>
    <row r="114" spans="3:11" hidden="1">
      <c r="C114" t="s">
        <v>26</v>
      </c>
      <c r="D114">
        <v>53</v>
      </c>
      <c r="E114">
        <v>1.9176502000000002E-2</v>
      </c>
      <c r="F114">
        <v>-4.7188200000000003E-3</v>
      </c>
      <c r="G114">
        <v>3.42715E-4</v>
      </c>
      <c r="H114">
        <v>1.170061E-3</v>
      </c>
      <c r="I114">
        <v>-5.195E-4</v>
      </c>
      <c r="J114">
        <v>-5.1767000000000002E-4</v>
      </c>
      <c r="K114">
        <v>3.6498299999999998E-4</v>
      </c>
    </row>
    <row r="115" spans="3:11" hidden="1">
      <c r="C115" t="s">
        <v>26</v>
      </c>
      <c r="D115">
        <v>54</v>
      </c>
      <c r="E115">
        <v>1.8951150999999999E-2</v>
      </c>
      <c r="F115">
        <v>-4.7262399999999996E-3</v>
      </c>
      <c r="G115">
        <v>2.21466E-4</v>
      </c>
      <c r="H115">
        <v>1.176393E-3</v>
      </c>
      <c r="I115">
        <v>-4.6593999999999997E-4</v>
      </c>
      <c r="J115">
        <v>-6.0263000000000005E-4</v>
      </c>
      <c r="K115">
        <v>3.1075200000000002E-4</v>
      </c>
    </row>
    <row r="116" spans="3:11" hidden="1">
      <c r="C116" t="s">
        <v>26</v>
      </c>
      <c r="D116">
        <v>55</v>
      </c>
      <c r="E116">
        <v>1.8671245999999999E-2</v>
      </c>
      <c r="F116">
        <v>-4.7016000000000002E-3</v>
      </c>
      <c r="G116" s="9">
        <v>7.3947000000000002E-5</v>
      </c>
      <c r="H116">
        <v>1.213116E-3</v>
      </c>
      <c r="I116">
        <v>-4.0036E-4</v>
      </c>
      <c r="J116">
        <v>-6.9138000000000001E-4</v>
      </c>
      <c r="K116">
        <v>2.6967799999999998E-4</v>
      </c>
    </row>
    <row r="117" spans="3:11" hidden="1">
      <c r="C117" t="s">
        <v>26</v>
      </c>
      <c r="D117">
        <v>56</v>
      </c>
      <c r="E117">
        <v>1.8428788000000002E-2</v>
      </c>
      <c r="F117">
        <v>-4.6386600000000002E-3</v>
      </c>
      <c r="G117" s="9">
        <v>-1.5970000000000001E-5</v>
      </c>
      <c r="H117">
        <v>1.239434E-3</v>
      </c>
      <c r="I117">
        <v>-3.6615999999999998E-4</v>
      </c>
      <c r="J117">
        <v>-7.2871999999999998E-4</v>
      </c>
      <c r="K117">
        <v>2.34689E-4</v>
      </c>
    </row>
    <row r="118" spans="3:11" hidden="1">
      <c r="C118" t="s">
        <v>26</v>
      </c>
      <c r="D118">
        <v>57</v>
      </c>
      <c r="E118">
        <v>1.8404934000000001E-2</v>
      </c>
      <c r="F118">
        <v>-4.72909E-3</v>
      </c>
      <c r="G118">
        <v>1.13571E-4</v>
      </c>
      <c r="H118">
        <v>1.2349769999999999E-3</v>
      </c>
      <c r="I118">
        <v>-2.8972999999999998E-4</v>
      </c>
      <c r="J118">
        <v>-7.5862E-4</v>
      </c>
      <c r="K118">
        <v>1.52373E-4</v>
      </c>
    </row>
    <row r="119" spans="3:11" hidden="1">
      <c r="C119" t="s">
        <v>26</v>
      </c>
      <c r="D119">
        <v>58</v>
      </c>
      <c r="E119">
        <v>1.775821E-2</v>
      </c>
      <c r="F119">
        <v>-4.9968900000000004E-3</v>
      </c>
      <c r="G119">
        <v>-1.3964000000000001E-4</v>
      </c>
      <c r="H119">
        <v>9.1824500000000004E-4</v>
      </c>
      <c r="I119">
        <v>1.748583E-3</v>
      </c>
      <c r="J119">
        <v>5.2862000000000004E-4</v>
      </c>
      <c r="K119">
        <v>-8.5780000000000003E-4</v>
      </c>
    </row>
    <row r="120" spans="3:11" hidden="1">
      <c r="C120" t="s">
        <v>26</v>
      </c>
      <c r="D120">
        <v>59</v>
      </c>
      <c r="E120">
        <v>1.6562262000000001E-2</v>
      </c>
      <c r="F120">
        <v>-4.4708300000000003E-3</v>
      </c>
      <c r="G120">
        <v>-4.4665999999999998E-4</v>
      </c>
      <c r="H120">
        <v>5.6910399999999996E-4</v>
      </c>
      <c r="I120">
        <v>2.2651329999999999E-3</v>
      </c>
      <c r="J120">
        <v>6.6300599999999995E-4</v>
      </c>
      <c r="K120">
        <v>1.4571399999999999E-4</v>
      </c>
    </row>
    <row r="121" spans="3:11" hidden="1">
      <c r="C121" t="s">
        <v>26</v>
      </c>
      <c r="D121">
        <v>60</v>
      </c>
      <c r="E121">
        <v>1.5930596000000002E-2</v>
      </c>
      <c r="F121">
        <v>-4.3439100000000003E-3</v>
      </c>
      <c r="G121" s="9">
        <v>-3.7790000000000002E-5</v>
      </c>
      <c r="H121">
        <v>7.4052600000000003E-4</v>
      </c>
      <c r="I121">
        <v>1.4978540000000001E-3</v>
      </c>
      <c r="J121">
        <v>6.8188199999999997E-4</v>
      </c>
      <c r="K121">
        <v>-3.4922000000000002E-4</v>
      </c>
    </row>
    <row r="122" spans="3:11" hidden="1">
      <c r="C122" t="s">
        <v>27</v>
      </c>
      <c r="D122">
        <v>1</v>
      </c>
      <c r="E122">
        <v>3.1343826999999998E-2</v>
      </c>
      <c r="F122">
        <v>1.3260836E-2</v>
      </c>
      <c r="G122">
        <v>4.1072440000000003E-3</v>
      </c>
      <c r="H122">
        <v>8.5644400000000004E-4</v>
      </c>
      <c r="I122">
        <v>-9.7391999999999997E-4</v>
      </c>
      <c r="J122">
        <v>2.7048829999999999E-3</v>
      </c>
      <c r="K122">
        <v>1.4211110000000001E-3</v>
      </c>
    </row>
    <row r="123" spans="3:11" hidden="1">
      <c r="C123" t="s">
        <v>27</v>
      </c>
      <c r="D123">
        <v>2</v>
      </c>
      <c r="E123">
        <v>2.9290370999999999E-2</v>
      </c>
      <c r="F123">
        <v>1.2252311E-2</v>
      </c>
      <c r="G123">
        <v>3.4662410000000001E-3</v>
      </c>
      <c r="H123">
        <v>8.8443099999999998E-4</v>
      </c>
      <c r="I123">
        <v>-3.7474999999999997E-4</v>
      </c>
      <c r="J123">
        <v>1.717828E-3</v>
      </c>
      <c r="K123">
        <v>1.038846E-3</v>
      </c>
    </row>
    <row r="124" spans="3:11" hidden="1">
      <c r="C124" t="s">
        <v>27</v>
      </c>
      <c r="D124">
        <v>3</v>
      </c>
      <c r="E124">
        <v>2.8392147E-2</v>
      </c>
      <c r="F124">
        <v>1.0777465E-2</v>
      </c>
      <c r="G124">
        <v>2.8183739999999998E-3</v>
      </c>
      <c r="H124">
        <v>6.0011500000000002E-4</v>
      </c>
      <c r="I124" s="9">
        <v>9.0796000000000003E-5</v>
      </c>
      <c r="J124">
        <v>6.63436E-4</v>
      </c>
      <c r="K124">
        <v>6.3317500000000004E-4</v>
      </c>
    </row>
    <row r="125" spans="3:11" hidden="1">
      <c r="C125" t="s">
        <v>27</v>
      </c>
      <c r="D125">
        <v>4</v>
      </c>
      <c r="E125">
        <v>2.8014537999999999E-2</v>
      </c>
      <c r="F125">
        <v>8.7511729999999992E-3</v>
      </c>
      <c r="G125">
        <v>2.4755469999999998E-3</v>
      </c>
      <c r="H125">
        <v>3.1387500000000003E-4</v>
      </c>
      <c r="I125">
        <v>2.9841999999999998E-4</v>
      </c>
      <c r="J125">
        <v>-2.2492000000000001E-4</v>
      </c>
      <c r="K125">
        <v>-4.4410000000000001E-4</v>
      </c>
    </row>
    <row r="126" spans="3:11" hidden="1">
      <c r="C126" t="s">
        <v>27</v>
      </c>
      <c r="D126">
        <v>5</v>
      </c>
      <c r="E126">
        <v>2.7405643E-2</v>
      </c>
      <c r="F126">
        <v>8.0929239999999996E-3</v>
      </c>
      <c r="G126">
        <v>2.1998880000000001E-3</v>
      </c>
      <c r="H126">
        <v>1.56186E-4</v>
      </c>
      <c r="I126">
        <v>2.2652499999999999E-4</v>
      </c>
      <c r="J126">
        <v>-4.5132000000000001E-4</v>
      </c>
      <c r="K126">
        <v>-4.8547E-4</v>
      </c>
    </row>
    <row r="127" spans="3:11" hidden="1">
      <c r="C127" t="s">
        <v>27</v>
      </c>
      <c r="D127">
        <v>6</v>
      </c>
      <c r="E127">
        <v>2.6616533000000001E-2</v>
      </c>
      <c r="F127">
        <v>7.6176739999999996E-3</v>
      </c>
      <c r="G127">
        <v>1.9597880000000001E-3</v>
      </c>
      <c r="H127">
        <v>1.11864E-4</v>
      </c>
      <c r="I127">
        <v>2.27755E-4</v>
      </c>
      <c r="J127">
        <v>-7.9277000000000004E-4</v>
      </c>
      <c r="K127">
        <v>-4.7038000000000001E-4</v>
      </c>
    </row>
    <row r="128" spans="3:11" hidden="1">
      <c r="C128" t="s">
        <v>27</v>
      </c>
      <c r="D128">
        <v>7</v>
      </c>
      <c r="E128">
        <v>2.6095417999999999E-2</v>
      </c>
      <c r="F128">
        <v>7.1306049999999999E-3</v>
      </c>
      <c r="G128">
        <v>1.800056E-3</v>
      </c>
      <c r="H128" s="9">
        <v>-1.6310000000000001E-5</v>
      </c>
      <c r="I128">
        <v>2.1151300000000001E-4</v>
      </c>
      <c r="J128">
        <v>-9.9744999999999999E-4</v>
      </c>
      <c r="K128">
        <v>-4.5659999999999999E-4</v>
      </c>
    </row>
    <row r="129" spans="3:11" hidden="1">
      <c r="C129" t="s">
        <v>27</v>
      </c>
      <c r="D129">
        <v>8</v>
      </c>
      <c r="E129">
        <v>2.5421447E-2</v>
      </c>
      <c r="F129">
        <v>6.6928830000000002E-3</v>
      </c>
      <c r="G129">
        <v>1.450326E-3</v>
      </c>
      <c r="H129">
        <v>-2.0678999999999999E-4</v>
      </c>
      <c r="I129">
        <v>3.3252899999999997E-4</v>
      </c>
      <c r="J129">
        <v>-1.0619399999999999E-3</v>
      </c>
      <c r="K129">
        <v>-5.1920999999999998E-4</v>
      </c>
    </row>
    <row r="130" spans="3:11" hidden="1">
      <c r="C130" t="s">
        <v>27</v>
      </c>
      <c r="D130">
        <v>9</v>
      </c>
      <c r="E130">
        <v>2.5115821999999999E-2</v>
      </c>
      <c r="F130">
        <v>6.3248530000000001E-3</v>
      </c>
      <c r="G130">
        <v>1.406909E-3</v>
      </c>
      <c r="H130">
        <v>-2.6593999999999999E-4</v>
      </c>
      <c r="I130">
        <v>5.9634300000000005E-4</v>
      </c>
      <c r="J130">
        <v>-1.1619499999999999E-3</v>
      </c>
      <c r="K130">
        <v>-5.8713000000000005E-4</v>
      </c>
    </row>
    <row r="131" spans="3:11" hidden="1">
      <c r="C131" t="s">
        <v>27</v>
      </c>
      <c r="D131">
        <v>10</v>
      </c>
      <c r="E131">
        <v>2.4615847999999999E-2</v>
      </c>
      <c r="F131">
        <v>5.6567179999999998E-3</v>
      </c>
      <c r="G131">
        <v>1.3446669999999999E-3</v>
      </c>
      <c r="H131">
        <v>-5.4487999999999997E-4</v>
      </c>
      <c r="I131">
        <v>6.1124599999999997E-4</v>
      </c>
      <c r="J131">
        <v>-1.13517E-3</v>
      </c>
      <c r="K131">
        <v>-6.3155999999999998E-4</v>
      </c>
    </row>
    <row r="132" spans="3:11" hidden="1">
      <c r="C132" t="s">
        <v>27</v>
      </c>
      <c r="D132">
        <v>11</v>
      </c>
      <c r="E132">
        <v>2.2573953000000001E-2</v>
      </c>
      <c r="F132">
        <v>4.4703E-3</v>
      </c>
      <c r="G132">
        <v>5.8712200000000003E-4</v>
      </c>
      <c r="H132">
        <v>-1.2909E-3</v>
      </c>
      <c r="I132">
        <v>4.1466799999999998E-4</v>
      </c>
      <c r="J132">
        <v>-1.1165400000000001E-3</v>
      </c>
      <c r="K132">
        <v>-6.0152000000000003E-4</v>
      </c>
    </row>
    <row r="133" spans="3:11" hidden="1">
      <c r="C133" t="s">
        <v>27</v>
      </c>
      <c r="D133">
        <v>12</v>
      </c>
      <c r="E133">
        <v>2.0968413000000002E-2</v>
      </c>
      <c r="F133">
        <v>3.3664789999999999E-3</v>
      </c>
      <c r="G133">
        <v>3.4807300000000001E-4</v>
      </c>
      <c r="H133">
        <v>-1.48372E-3</v>
      </c>
      <c r="I133">
        <v>1.2184300000000001E-4</v>
      </c>
      <c r="J133">
        <v>-1.1510699999999999E-3</v>
      </c>
      <c r="K133">
        <v>-3.6842E-4</v>
      </c>
    </row>
    <row r="134" spans="3:11" hidden="1">
      <c r="C134" t="s">
        <v>27</v>
      </c>
      <c r="D134">
        <v>13</v>
      </c>
      <c r="E134">
        <v>2.0026934E-2</v>
      </c>
      <c r="F134">
        <v>2.3119350000000002E-3</v>
      </c>
      <c r="G134">
        <v>1.99633E-4</v>
      </c>
      <c r="H134">
        <v>-1.44823E-3</v>
      </c>
      <c r="I134" s="9">
        <v>-8.8400000000000001E-6</v>
      </c>
      <c r="J134">
        <v>-7.0262999999999999E-4</v>
      </c>
      <c r="K134" s="9">
        <v>9.3372E-5</v>
      </c>
    </row>
    <row r="135" spans="3:11" hidden="1">
      <c r="C135" t="s">
        <v>27</v>
      </c>
      <c r="D135">
        <v>14</v>
      </c>
      <c r="E135">
        <v>2.0355923000000001E-2</v>
      </c>
      <c r="F135">
        <v>2.251206E-3</v>
      </c>
      <c r="G135">
        <v>2.5750600000000001E-4</v>
      </c>
      <c r="H135">
        <v>-1.5818099999999999E-3</v>
      </c>
      <c r="I135" s="9">
        <v>-9.6100000000000005E-5</v>
      </c>
      <c r="J135">
        <v>-6.9928000000000004E-4</v>
      </c>
      <c r="K135" s="9">
        <v>4.8584000000000001E-5</v>
      </c>
    </row>
    <row r="136" spans="3:11" hidden="1">
      <c r="C136" t="s">
        <v>27</v>
      </c>
      <c r="D136">
        <v>15</v>
      </c>
      <c r="E136">
        <v>2.0529427999999999E-2</v>
      </c>
      <c r="F136">
        <v>1.5363620000000001E-3</v>
      </c>
      <c r="G136">
        <v>1.9831699999999999E-4</v>
      </c>
      <c r="H136">
        <v>-1.7032200000000001E-3</v>
      </c>
      <c r="I136">
        <v>-3.3158999999999999E-4</v>
      </c>
      <c r="J136">
        <v>-5.2691999999999995E-4</v>
      </c>
      <c r="K136" s="9">
        <v>-7.894E-5</v>
      </c>
    </row>
    <row r="137" spans="3:11" hidden="1">
      <c r="C137" t="s">
        <v>27</v>
      </c>
      <c r="D137">
        <v>16</v>
      </c>
      <c r="E137">
        <v>2.1695155000000001E-2</v>
      </c>
      <c r="F137">
        <v>7.4352800000000003E-4</v>
      </c>
      <c r="G137">
        <v>3.6964499999999999E-4</v>
      </c>
      <c r="H137">
        <v>-2.1003300000000001E-3</v>
      </c>
      <c r="I137">
        <v>-2.3948E-4</v>
      </c>
      <c r="J137">
        <v>-2.2471000000000001E-4</v>
      </c>
      <c r="K137" s="9">
        <v>8.5675999999999998E-5</v>
      </c>
    </row>
    <row r="138" spans="3:11" hidden="1">
      <c r="C138" t="s">
        <v>27</v>
      </c>
      <c r="D138">
        <v>17</v>
      </c>
      <c r="E138">
        <v>2.1497985000000001E-2</v>
      </c>
      <c r="F138">
        <v>3.70152E-4</v>
      </c>
      <c r="G138">
        <v>4.6698099999999999E-4</v>
      </c>
      <c r="H138">
        <v>-2.1048299999999998E-3</v>
      </c>
      <c r="I138">
        <v>-3.0018999999999998E-4</v>
      </c>
      <c r="J138">
        <v>-2.5150999999999998E-4</v>
      </c>
      <c r="K138">
        <v>1.3877599999999999E-4</v>
      </c>
    </row>
    <row r="139" spans="3:11" hidden="1">
      <c r="C139" t="s">
        <v>27</v>
      </c>
      <c r="D139">
        <v>18</v>
      </c>
      <c r="E139">
        <v>2.1268494999999998E-2</v>
      </c>
      <c r="F139">
        <v>1.4335699999999999E-4</v>
      </c>
      <c r="G139">
        <v>3.0592500000000002E-4</v>
      </c>
      <c r="H139">
        <v>-2.05784E-3</v>
      </c>
      <c r="I139">
        <v>-2.9172999999999997E-4</v>
      </c>
      <c r="J139">
        <v>-1.2663E-4</v>
      </c>
      <c r="K139">
        <v>2.6497100000000002E-4</v>
      </c>
    </row>
    <row r="140" spans="3:11" hidden="1">
      <c r="C140" t="s">
        <v>27</v>
      </c>
      <c r="D140">
        <v>19</v>
      </c>
      <c r="E140">
        <v>2.1329496999999999E-2</v>
      </c>
      <c r="F140">
        <v>-2.1267000000000001E-4</v>
      </c>
      <c r="G140">
        <v>2.8402100000000002E-4</v>
      </c>
      <c r="H140">
        <v>-1.93217E-3</v>
      </c>
      <c r="I140">
        <v>-4.3052999999999999E-4</v>
      </c>
      <c r="J140">
        <v>-2.1063000000000001E-4</v>
      </c>
      <c r="K140">
        <v>2.2067699999999999E-4</v>
      </c>
    </row>
    <row r="141" spans="3:11" hidden="1">
      <c r="C141" t="s">
        <v>27</v>
      </c>
      <c r="D141">
        <v>20</v>
      </c>
      <c r="E141">
        <v>2.1328473000000001E-2</v>
      </c>
      <c r="F141">
        <v>-4.2577000000000001E-4</v>
      </c>
      <c r="G141" s="9">
        <v>7.6427999999999994E-5</v>
      </c>
      <c r="H141">
        <v>-1.6842700000000001E-3</v>
      </c>
      <c r="I141">
        <v>-4.0212000000000001E-4</v>
      </c>
      <c r="J141" s="9">
        <v>-9.1670000000000005E-6</v>
      </c>
      <c r="K141">
        <v>3.2554900000000001E-4</v>
      </c>
    </row>
    <row r="142" spans="3:11" hidden="1">
      <c r="C142" t="s">
        <v>27</v>
      </c>
      <c r="D142">
        <v>21</v>
      </c>
      <c r="E142">
        <v>2.106125E-2</v>
      </c>
      <c r="F142">
        <v>-5.9617000000000003E-4</v>
      </c>
      <c r="G142" s="9">
        <v>1.6206E-5</v>
      </c>
      <c r="H142">
        <v>-1.5881999999999999E-3</v>
      </c>
      <c r="I142">
        <v>-2.3322999999999999E-4</v>
      </c>
      <c r="J142">
        <v>1.47198E-4</v>
      </c>
      <c r="K142">
        <v>2.6172199999999999E-4</v>
      </c>
    </row>
    <row r="143" spans="3:11" hidden="1">
      <c r="C143" t="s">
        <v>27</v>
      </c>
      <c r="D143">
        <v>22</v>
      </c>
      <c r="E143">
        <v>2.0860434000000001E-2</v>
      </c>
      <c r="F143">
        <v>-9.4479999999999998E-4</v>
      </c>
      <c r="G143" s="9">
        <v>-7.4290000000000004E-6</v>
      </c>
      <c r="H143">
        <v>-1.48697E-3</v>
      </c>
      <c r="I143">
        <v>-1.9243E-4</v>
      </c>
      <c r="J143">
        <v>3.07146E-4</v>
      </c>
      <c r="K143">
        <v>2.26696E-4</v>
      </c>
    </row>
    <row r="144" spans="3:11" hidden="1">
      <c r="C144" t="s">
        <v>27</v>
      </c>
      <c r="D144">
        <v>23</v>
      </c>
      <c r="E144">
        <v>1.9396554E-2</v>
      </c>
      <c r="F144">
        <v>-1.56021E-3</v>
      </c>
      <c r="G144" s="9">
        <v>6.6235999999999994E-5</v>
      </c>
      <c r="H144">
        <v>-1.0249899999999999E-3</v>
      </c>
      <c r="I144" s="9">
        <v>-4.0790000000000001E-5</v>
      </c>
      <c r="J144">
        <v>5.6246699999999998E-4</v>
      </c>
      <c r="K144">
        <v>3.1694200000000002E-4</v>
      </c>
    </row>
    <row r="145" spans="3:11" hidden="1">
      <c r="C145" t="s">
        <v>27</v>
      </c>
      <c r="D145">
        <v>24</v>
      </c>
      <c r="E145">
        <v>1.8583895999999999E-2</v>
      </c>
      <c r="F145">
        <v>-2.35002E-3</v>
      </c>
      <c r="G145">
        <v>1.2813200000000001E-4</v>
      </c>
      <c r="H145">
        <v>-6.9594999999999998E-4</v>
      </c>
      <c r="I145">
        <v>-1.8594999999999999E-4</v>
      </c>
      <c r="J145">
        <v>7.2472599999999997E-4</v>
      </c>
      <c r="K145" s="9">
        <v>4.9733E-5</v>
      </c>
    </row>
    <row r="146" spans="3:11" hidden="1">
      <c r="C146" t="s">
        <v>27</v>
      </c>
      <c r="D146">
        <v>25</v>
      </c>
      <c r="E146">
        <v>1.8026609999999998E-2</v>
      </c>
      <c r="F146">
        <v>-2.6128900000000001E-3</v>
      </c>
      <c r="G146">
        <v>1.7477399999999999E-4</v>
      </c>
      <c r="H146">
        <v>-7.6214000000000002E-4</v>
      </c>
      <c r="I146">
        <v>-4.3846E-4</v>
      </c>
      <c r="J146">
        <v>8.5780399999999999E-4</v>
      </c>
      <c r="K146">
        <v>-1.0989000000000001E-4</v>
      </c>
    </row>
    <row r="147" spans="3:11" hidden="1">
      <c r="C147" t="s">
        <v>27</v>
      </c>
      <c r="D147">
        <v>26</v>
      </c>
      <c r="E147">
        <v>1.8561061E-2</v>
      </c>
      <c r="F147">
        <v>-2.5791500000000001E-3</v>
      </c>
      <c r="G147" s="9">
        <v>5.6319000000000001E-5</v>
      </c>
      <c r="H147">
        <v>-6.5795000000000003E-4</v>
      </c>
      <c r="I147">
        <v>-3.3041E-4</v>
      </c>
      <c r="J147">
        <v>7.5316599999999999E-4</v>
      </c>
      <c r="K147">
        <v>-1.1166E-4</v>
      </c>
    </row>
    <row r="148" spans="3:11" hidden="1">
      <c r="C148" t="s">
        <v>27</v>
      </c>
      <c r="D148">
        <v>27</v>
      </c>
      <c r="E148">
        <v>1.9231117999999998E-2</v>
      </c>
      <c r="F148">
        <v>-2.6679999999999998E-3</v>
      </c>
      <c r="G148">
        <v>1.00938E-4</v>
      </c>
      <c r="H148">
        <v>-5.5237000000000005E-4</v>
      </c>
      <c r="I148">
        <v>-3.1212999999999998E-4</v>
      </c>
      <c r="J148">
        <v>6.7648399999999998E-4</v>
      </c>
      <c r="K148">
        <v>-1.2046E-4</v>
      </c>
    </row>
    <row r="149" spans="3:11" hidden="1">
      <c r="C149" t="s">
        <v>27</v>
      </c>
      <c r="D149">
        <v>28</v>
      </c>
      <c r="E149">
        <v>2.0761939E-2</v>
      </c>
      <c r="F149">
        <v>-3.61327E-3</v>
      </c>
      <c r="G149">
        <v>3.7889500000000002E-4</v>
      </c>
      <c r="H149" s="9">
        <v>-3.065E-5</v>
      </c>
      <c r="I149">
        <v>-6.7016000000000005E-4</v>
      </c>
      <c r="J149">
        <v>2.03041E-4</v>
      </c>
      <c r="K149">
        <v>4.7736799999999999E-4</v>
      </c>
    </row>
    <row r="150" spans="3:11" hidden="1">
      <c r="C150" t="s">
        <v>27</v>
      </c>
      <c r="D150">
        <v>29</v>
      </c>
      <c r="E150">
        <v>2.1117308000000001E-2</v>
      </c>
      <c r="F150">
        <v>-3.6577100000000002E-3</v>
      </c>
      <c r="G150">
        <v>5.7030000000000004E-4</v>
      </c>
      <c r="H150" s="9">
        <v>6.7663999999999995E-5</v>
      </c>
      <c r="I150">
        <v>-4.5741999999999999E-4</v>
      </c>
      <c r="J150">
        <v>-2.2549000000000001E-4</v>
      </c>
      <c r="K150">
        <v>6.1198199999999996E-4</v>
      </c>
    </row>
    <row r="151" spans="3:11" hidden="1">
      <c r="C151" t="s">
        <v>27</v>
      </c>
      <c r="D151">
        <v>30</v>
      </c>
      <c r="E151">
        <v>2.085921E-2</v>
      </c>
      <c r="F151">
        <v>-3.67746E-3</v>
      </c>
      <c r="G151">
        <v>4.3957499999999999E-4</v>
      </c>
      <c r="H151" s="9">
        <v>8.5653000000000001E-5</v>
      </c>
      <c r="I151">
        <v>-4.0156000000000002E-4</v>
      </c>
      <c r="J151">
        <v>-3.1922999999999999E-4</v>
      </c>
      <c r="K151">
        <v>5.5175199999999997E-4</v>
      </c>
    </row>
    <row r="152" spans="3:11" hidden="1">
      <c r="C152" t="s">
        <v>27</v>
      </c>
      <c r="D152">
        <v>31</v>
      </c>
      <c r="E152">
        <v>2.0538623999999998E-2</v>
      </c>
      <c r="F152">
        <v>-3.6641099999999999E-3</v>
      </c>
      <c r="G152">
        <v>2.8019999999999998E-4</v>
      </c>
      <c r="H152">
        <v>1.39111E-4</v>
      </c>
      <c r="I152">
        <v>-3.3271E-4</v>
      </c>
      <c r="J152">
        <v>-4.1792000000000001E-4</v>
      </c>
      <c r="K152">
        <v>5.0495E-4</v>
      </c>
    </row>
    <row r="153" spans="3:11" hidden="1">
      <c r="C153" t="s">
        <v>27</v>
      </c>
      <c r="D153">
        <v>32</v>
      </c>
      <c r="E153">
        <v>2.0264033000000001E-2</v>
      </c>
      <c r="F153">
        <v>-3.6092099999999998E-3</v>
      </c>
      <c r="G153">
        <v>1.8251699999999999E-4</v>
      </c>
      <c r="H153">
        <v>1.77942E-4</v>
      </c>
      <c r="I153">
        <v>-2.9730000000000002E-4</v>
      </c>
      <c r="J153">
        <v>-4.6119999999999999E-4</v>
      </c>
      <c r="K153">
        <v>4.6534300000000001E-4</v>
      </c>
    </row>
    <row r="154" spans="3:11" hidden="1">
      <c r="C154" t="s">
        <v>27</v>
      </c>
      <c r="D154">
        <v>33</v>
      </c>
      <c r="E154">
        <v>2.0316540000000001E-2</v>
      </c>
      <c r="F154">
        <v>-3.7184499999999999E-3</v>
      </c>
      <c r="G154">
        <v>2.4935300000000001E-4</v>
      </c>
      <c r="H154">
        <v>1.53752E-4</v>
      </c>
      <c r="I154">
        <v>-2.1038E-4</v>
      </c>
      <c r="J154">
        <v>-5.2161999999999998E-4</v>
      </c>
      <c r="K154">
        <v>3.9598200000000002E-4</v>
      </c>
    </row>
    <row r="155" spans="3:11" hidden="1">
      <c r="C155" t="s">
        <v>27</v>
      </c>
      <c r="D155">
        <v>34</v>
      </c>
      <c r="E155">
        <v>1.9555937999999998E-2</v>
      </c>
      <c r="F155">
        <v>-3.9860800000000004E-3</v>
      </c>
      <c r="G155" s="9">
        <v>5.5105999999999997E-5</v>
      </c>
      <c r="H155">
        <v>-1.5712000000000001E-4</v>
      </c>
      <c r="I155">
        <v>1.931461E-3</v>
      </c>
      <c r="J155">
        <v>8.6217900000000003E-4</v>
      </c>
      <c r="K155">
        <v>-6.8289000000000002E-4</v>
      </c>
    </row>
    <row r="156" spans="3:11" hidden="1">
      <c r="C156" t="s">
        <v>27</v>
      </c>
      <c r="D156">
        <v>35</v>
      </c>
      <c r="E156">
        <v>1.8584181000000002E-2</v>
      </c>
      <c r="F156">
        <v>-3.4486400000000002E-3</v>
      </c>
      <c r="G156">
        <v>-3.9269000000000001E-4</v>
      </c>
      <c r="H156">
        <v>-4.0952000000000002E-4</v>
      </c>
      <c r="I156">
        <v>2.693099E-3</v>
      </c>
      <c r="J156">
        <v>9.2546999999999996E-4</v>
      </c>
      <c r="K156">
        <v>1.9444199999999999E-4</v>
      </c>
    </row>
    <row r="157" spans="3:11" hidden="1">
      <c r="C157" t="s">
        <v>27</v>
      </c>
      <c r="D157">
        <v>36</v>
      </c>
      <c r="E157">
        <v>1.7823121000000001E-2</v>
      </c>
      <c r="F157">
        <v>-3.3536400000000002E-3</v>
      </c>
      <c r="G157" s="9">
        <v>4.7951999999999998E-5</v>
      </c>
      <c r="H157">
        <v>-1.8426E-4</v>
      </c>
      <c r="I157">
        <v>1.848934E-3</v>
      </c>
      <c r="J157">
        <v>9.3384299999999996E-4</v>
      </c>
      <c r="K157">
        <v>-3.4434E-4</v>
      </c>
    </row>
    <row r="158" spans="3:11" hidden="1">
      <c r="C158" t="s">
        <v>27</v>
      </c>
      <c r="D158">
        <v>37</v>
      </c>
      <c r="E158">
        <v>1.7294077000000001E-2</v>
      </c>
      <c r="F158">
        <v>-3.3538700000000001E-3</v>
      </c>
      <c r="G158">
        <v>1.20302E-4</v>
      </c>
      <c r="H158">
        <v>-3.5732E-4</v>
      </c>
      <c r="I158">
        <v>-5.7322999999999999E-4</v>
      </c>
      <c r="J158">
        <v>7.2478699999999996E-4</v>
      </c>
      <c r="K158">
        <v>-1.1082E-4</v>
      </c>
    </row>
    <row r="159" spans="3:11" hidden="1">
      <c r="C159" t="s">
        <v>27</v>
      </c>
      <c r="D159">
        <v>38</v>
      </c>
      <c r="E159">
        <v>1.7799476000000002E-2</v>
      </c>
      <c r="F159">
        <v>-3.3386700000000002E-3</v>
      </c>
      <c r="G159" s="9">
        <v>3.0375999999999999E-6</v>
      </c>
      <c r="H159">
        <v>-2.4421000000000002E-4</v>
      </c>
      <c r="I159">
        <v>-4.7124999999999999E-4</v>
      </c>
      <c r="J159">
        <v>6.1808499999999999E-4</v>
      </c>
      <c r="K159">
        <v>-1.1260999999999999E-4</v>
      </c>
    </row>
    <row r="160" spans="3:11" hidden="1">
      <c r="C160" t="s">
        <v>27</v>
      </c>
      <c r="D160">
        <v>39</v>
      </c>
      <c r="E160">
        <v>1.8428521E-2</v>
      </c>
      <c r="F160">
        <v>-3.4528100000000002E-3</v>
      </c>
      <c r="G160" s="9">
        <v>4.4512999999999999E-5</v>
      </c>
      <c r="H160">
        <v>-1.2599E-4</v>
      </c>
      <c r="I160">
        <v>-4.5878999999999999E-4</v>
      </c>
      <c r="J160">
        <v>5.3718600000000004E-4</v>
      </c>
      <c r="K160">
        <v>-1.2186E-4</v>
      </c>
    </row>
    <row r="161" spans="3:11" hidden="1">
      <c r="C161" t="s">
        <v>27</v>
      </c>
      <c r="D161">
        <v>40</v>
      </c>
      <c r="E161">
        <v>1.9719792999999999E-2</v>
      </c>
      <c r="F161">
        <v>-4.1732000000000002E-3</v>
      </c>
      <c r="G161">
        <v>2.50327E-4</v>
      </c>
      <c r="H161">
        <v>5.9404E-4</v>
      </c>
      <c r="I161">
        <v>-6.2518000000000003E-4</v>
      </c>
      <c r="J161" s="9">
        <v>3.7175E-6</v>
      </c>
      <c r="K161">
        <v>2.5879800000000002E-4</v>
      </c>
    </row>
    <row r="162" spans="3:11" hidden="1">
      <c r="C162" t="s">
        <v>27</v>
      </c>
      <c r="D162">
        <v>41</v>
      </c>
      <c r="E162">
        <v>2.0066809000000001E-2</v>
      </c>
      <c r="F162">
        <v>-4.2172599999999996E-3</v>
      </c>
      <c r="G162">
        <v>4.3689400000000001E-4</v>
      </c>
      <c r="H162">
        <v>6.9010999999999996E-4</v>
      </c>
      <c r="I162">
        <v>-4.1790000000000002E-4</v>
      </c>
      <c r="J162">
        <v>-4.1475000000000003E-4</v>
      </c>
      <c r="K162">
        <v>3.9009800000000002E-4</v>
      </c>
    </row>
    <row r="163" spans="3:11" hidden="1">
      <c r="C163" t="s">
        <v>27</v>
      </c>
      <c r="D163">
        <v>42</v>
      </c>
      <c r="E163">
        <v>1.9825434999999999E-2</v>
      </c>
      <c r="F163">
        <v>-4.2303799999999997E-3</v>
      </c>
      <c r="G163">
        <v>3.10661E-4</v>
      </c>
      <c r="H163">
        <v>7.0144499999999998E-4</v>
      </c>
      <c r="I163">
        <v>-3.6371E-4</v>
      </c>
      <c r="J163">
        <v>-5.0396999999999996E-4</v>
      </c>
      <c r="K163">
        <v>3.3362700000000002E-4</v>
      </c>
    </row>
    <row r="164" spans="3:11" hidden="1">
      <c r="C164" t="s">
        <v>27</v>
      </c>
      <c r="D164">
        <v>43</v>
      </c>
      <c r="E164">
        <v>1.9525836000000001E-2</v>
      </c>
      <c r="F164">
        <v>-4.2110300000000002E-3</v>
      </c>
      <c r="G164">
        <v>1.5707699999999999E-4</v>
      </c>
      <c r="H164">
        <v>7.4553100000000001E-4</v>
      </c>
      <c r="I164">
        <v>-2.9725999999999998E-4</v>
      </c>
      <c r="J164">
        <v>-5.9730999999999999E-4</v>
      </c>
      <c r="K164">
        <v>2.91067E-4</v>
      </c>
    </row>
    <row r="165" spans="3:11" hidden="1">
      <c r="C165" t="s">
        <v>27</v>
      </c>
      <c r="D165">
        <v>44</v>
      </c>
      <c r="E165">
        <v>1.926756E-2</v>
      </c>
      <c r="F165">
        <v>-4.1514000000000004E-3</v>
      </c>
      <c r="G165" s="9">
        <v>6.3241E-5</v>
      </c>
      <c r="H165">
        <v>7.7738299999999998E-4</v>
      </c>
      <c r="I165">
        <v>-2.6302999999999998E-4</v>
      </c>
      <c r="J165">
        <v>-6.3728000000000005E-4</v>
      </c>
      <c r="K165">
        <v>2.5458600000000001E-4</v>
      </c>
    </row>
    <row r="166" spans="3:11" hidden="1">
      <c r="C166" t="s">
        <v>27</v>
      </c>
      <c r="D166">
        <v>45</v>
      </c>
      <c r="E166">
        <v>1.9243356E-2</v>
      </c>
      <c r="F166">
        <v>-4.2435800000000003E-3</v>
      </c>
      <c r="G166">
        <v>1.9623000000000001E-4</v>
      </c>
      <c r="H166">
        <v>7.7286800000000001E-4</v>
      </c>
      <c r="I166">
        <v>-1.8378000000000001E-4</v>
      </c>
      <c r="J166">
        <v>-6.6799999999999997E-4</v>
      </c>
      <c r="K166">
        <v>1.70364E-4</v>
      </c>
    </row>
    <row r="167" spans="3:11" hidden="1">
      <c r="C167" t="s">
        <v>27</v>
      </c>
      <c r="D167">
        <v>46</v>
      </c>
      <c r="E167">
        <v>1.8577540999999999E-2</v>
      </c>
      <c r="F167">
        <v>-4.5204599999999996E-3</v>
      </c>
      <c r="G167" s="9">
        <v>-6.3269999999999996E-5</v>
      </c>
      <c r="H167">
        <v>4.4799199999999998E-4</v>
      </c>
      <c r="I167">
        <v>1.912197E-3</v>
      </c>
      <c r="J167">
        <v>6.5521999999999998E-4</v>
      </c>
      <c r="K167">
        <v>-8.6746000000000002E-4</v>
      </c>
    </row>
    <row r="168" spans="3:11" hidden="1">
      <c r="C168" t="s">
        <v>27</v>
      </c>
      <c r="D168">
        <v>47</v>
      </c>
      <c r="E168">
        <v>1.7799631999999999E-2</v>
      </c>
      <c r="F168">
        <v>-4.1487700000000004E-3</v>
      </c>
      <c r="G168">
        <v>-3.9172000000000002E-4</v>
      </c>
      <c r="H168">
        <v>1.3171100000000001E-4</v>
      </c>
      <c r="I168">
        <v>2.5040280000000002E-3</v>
      </c>
      <c r="J168">
        <v>8.0459599999999998E-4</v>
      </c>
      <c r="K168">
        <v>1.6279599999999999E-4</v>
      </c>
    </row>
    <row r="169" spans="3:11" hidden="1">
      <c r="C169" t="s">
        <v>27</v>
      </c>
      <c r="D169">
        <v>48</v>
      </c>
      <c r="E169">
        <v>1.7083911E-2</v>
      </c>
      <c r="F169">
        <v>-4.0276399999999999E-3</v>
      </c>
      <c r="G169" s="9">
        <v>3.871E-5</v>
      </c>
      <c r="H169">
        <v>3.3056699999999998E-4</v>
      </c>
      <c r="I169">
        <v>1.684531E-3</v>
      </c>
      <c r="J169">
        <v>8.1815000000000002E-4</v>
      </c>
      <c r="K169">
        <v>-3.6106000000000002E-4</v>
      </c>
    </row>
    <row r="170" spans="3:11" hidden="1">
      <c r="C170" t="s">
        <v>27</v>
      </c>
      <c r="D170">
        <v>49</v>
      </c>
      <c r="E170">
        <v>1.6703268E-2</v>
      </c>
      <c r="F170">
        <v>-3.8462100000000001E-3</v>
      </c>
      <c r="G170" s="9">
        <v>4.7227E-5</v>
      </c>
      <c r="H170" s="9">
        <v>9.1397999999999995E-5</v>
      </c>
      <c r="I170">
        <v>-6.6352000000000002E-4</v>
      </c>
      <c r="J170">
        <v>6.1259400000000005E-4</v>
      </c>
      <c r="K170">
        <v>-1.2295000000000001E-4</v>
      </c>
    </row>
    <row r="171" spans="3:11" hidden="1">
      <c r="C171" t="s">
        <v>27</v>
      </c>
      <c r="D171">
        <v>50</v>
      </c>
      <c r="E171">
        <v>1.7183555999999999E-2</v>
      </c>
      <c r="F171">
        <v>-3.8434799999999998E-3</v>
      </c>
      <c r="G171" s="9">
        <v>-6.9079999999999996E-5</v>
      </c>
      <c r="H171">
        <v>2.13496E-4</v>
      </c>
      <c r="I171">
        <v>-5.6590000000000004E-4</v>
      </c>
      <c r="J171">
        <v>5.0447100000000004E-4</v>
      </c>
      <c r="K171">
        <v>-1.2457000000000001E-4</v>
      </c>
    </row>
    <row r="172" spans="3:11" hidden="1">
      <c r="C172" t="s">
        <v>27</v>
      </c>
      <c r="D172">
        <v>51</v>
      </c>
      <c r="E172">
        <v>1.7777589E-2</v>
      </c>
      <c r="F172">
        <v>-3.97329E-3</v>
      </c>
      <c r="G172" s="9">
        <v>-3.1019999999999998E-5</v>
      </c>
      <c r="H172">
        <v>3.4516800000000003E-4</v>
      </c>
      <c r="I172">
        <v>-5.5729E-4</v>
      </c>
      <c r="J172">
        <v>4.2040099999999999E-4</v>
      </c>
      <c r="K172">
        <v>-1.3448E-4</v>
      </c>
    </row>
    <row r="173" spans="3:11" hidden="1">
      <c r="C173" t="s">
        <v>27</v>
      </c>
      <c r="D173">
        <v>52</v>
      </c>
      <c r="E173">
        <v>1.9020414999999999E-2</v>
      </c>
      <c r="F173">
        <v>-4.7217200000000004E-3</v>
      </c>
      <c r="G173">
        <v>1.6538300000000001E-4</v>
      </c>
      <c r="H173">
        <v>1.085557E-3</v>
      </c>
      <c r="I173">
        <v>-7.2785000000000005E-4</v>
      </c>
      <c r="J173">
        <v>-1.1306000000000001E-4</v>
      </c>
      <c r="K173">
        <v>2.3826300000000001E-4</v>
      </c>
    </row>
    <row r="174" spans="3:11" hidden="1">
      <c r="C174" t="s">
        <v>27</v>
      </c>
      <c r="D174">
        <v>53</v>
      </c>
      <c r="E174">
        <v>1.9360382999999998E-2</v>
      </c>
      <c r="F174">
        <v>-4.76561E-3</v>
      </c>
      <c r="G174">
        <v>3.4808099999999998E-4</v>
      </c>
      <c r="H174">
        <v>1.179727E-3</v>
      </c>
      <c r="I174">
        <v>-5.2530000000000003E-4</v>
      </c>
      <c r="J174">
        <v>-5.2296999999999999E-4</v>
      </c>
      <c r="K174">
        <v>3.6667600000000002E-4</v>
      </c>
    </row>
    <row r="175" spans="3:11" hidden="1">
      <c r="C175" t="s">
        <v>27</v>
      </c>
      <c r="D175">
        <v>54</v>
      </c>
      <c r="E175">
        <v>1.9131124999999999E-2</v>
      </c>
      <c r="F175">
        <v>-4.7726399999999999E-3</v>
      </c>
      <c r="G175">
        <v>2.2555900000000001E-4</v>
      </c>
      <c r="H175">
        <v>1.186049E-3</v>
      </c>
      <c r="I175">
        <v>-4.7118000000000003E-4</v>
      </c>
      <c r="J175">
        <v>-6.0871999999999999E-4</v>
      </c>
      <c r="K175">
        <v>3.1192200000000001E-4</v>
      </c>
    </row>
    <row r="176" spans="3:11" hidden="1">
      <c r="C176" t="s">
        <v>27</v>
      </c>
      <c r="D176">
        <v>55</v>
      </c>
      <c r="E176">
        <v>1.8846302999999998E-2</v>
      </c>
      <c r="F176">
        <v>-4.7471400000000004E-3</v>
      </c>
      <c r="G176" s="9">
        <v>7.6488000000000004E-5</v>
      </c>
      <c r="H176">
        <v>1.223034E-3</v>
      </c>
      <c r="I176">
        <v>-4.0486999999999999E-4</v>
      </c>
      <c r="J176">
        <v>-6.9824000000000004E-4</v>
      </c>
      <c r="K176">
        <v>2.70499E-4</v>
      </c>
    </row>
    <row r="177" spans="3:11" hidden="1">
      <c r="C177" t="s">
        <v>27</v>
      </c>
      <c r="D177">
        <v>56</v>
      </c>
      <c r="E177">
        <v>1.8599911E-2</v>
      </c>
      <c r="F177">
        <v>-4.6831700000000004E-3</v>
      </c>
      <c r="G177" s="9">
        <v>-1.436E-5</v>
      </c>
      <c r="H177">
        <v>1.249523E-3</v>
      </c>
      <c r="I177">
        <v>-3.7031E-4</v>
      </c>
      <c r="J177">
        <v>-7.3589E-4</v>
      </c>
      <c r="K177">
        <v>2.3519900000000001E-4</v>
      </c>
    </row>
    <row r="178" spans="3:11" hidden="1">
      <c r="C178" t="s">
        <v>27</v>
      </c>
      <c r="D178">
        <v>57</v>
      </c>
      <c r="E178">
        <v>1.8575774E-2</v>
      </c>
      <c r="F178">
        <v>-4.77437E-3</v>
      </c>
      <c r="G178">
        <v>1.1639E-4</v>
      </c>
      <c r="H178">
        <v>1.244998E-3</v>
      </c>
      <c r="I178">
        <v>-2.9306999999999998E-4</v>
      </c>
      <c r="J178">
        <v>-7.6606000000000005E-4</v>
      </c>
      <c r="K178">
        <v>1.52101E-4</v>
      </c>
    </row>
    <row r="179" spans="3:11" hidden="1">
      <c r="C179" t="s">
        <v>27</v>
      </c>
      <c r="D179">
        <v>58</v>
      </c>
      <c r="E179">
        <v>1.7922776000000001E-2</v>
      </c>
      <c r="F179">
        <v>-5.0444399999999999E-3</v>
      </c>
      <c r="G179">
        <v>-1.3915999999999999E-4</v>
      </c>
      <c r="H179">
        <v>9.2517000000000001E-4</v>
      </c>
      <c r="I179">
        <v>1.7648570000000001E-3</v>
      </c>
      <c r="J179">
        <v>5.3359499999999999E-4</v>
      </c>
      <c r="K179">
        <v>-8.6795000000000004E-4</v>
      </c>
    </row>
    <row r="180" spans="3:11" hidden="1">
      <c r="C180" t="s">
        <v>27</v>
      </c>
      <c r="D180">
        <v>59</v>
      </c>
      <c r="E180">
        <v>1.7178496000000001E-2</v>
      </c>
      <c r="F180">
        <v>-4.6413599999999998E-3</v>
      </c>
      <c r="G180">
        <v>-4.5626999999999999E-4</v>
      </c>
      <c r="H180">
        <v>5.8576199999999998E-4</v>
      </c>
      <c r="I180">
        <v>2.3488340000000002E-3</v>
      </c>
      <c r="J180">
        <v>6.87613E-4</v>
      </c>
      <c r="K180">
        <v>1.4237000000000001E-4</v>
      </c>
    </row>
    <row r="181" spans="3:11" hidden="1">
      <c r="C181" t="s">
        <v>27</v>
      </c>
      <c r="D181">
        <v>60</v>
      </c>
      <c r="E181">
        <v>1.6500536E-2</v>
      </c>
      <c r="F181">
        <v>-4.5029700000000002E-3</v>
      </c>
      <c r="G181" s="9">
        <v>-3.3309999999999998E-5</v>
      </c>
      <c r="H181">
        <v>7.6250700000000005E-4</v>
      </c>
      <c r="I181">
        <v>1.5518909999999999E-3</v>
      </c>
      <c r="J181">
        <v>7.0598999999999998E-4</v>
      </c>
      <c r="K181">
        <v>-3.6781999999999999E-4</v>
      </c>
    </row>
    <row r="182" spans="3:11" hidden="1">
      <c r="C182" t="s">
        <v>21</v>
      </c>
      <c r="D182">
        <v>1</v>
      </c>
      <c r="E182">
        <v>2.8642078000000001E-2</v>
      </c>
      <c r="F182">
        <v>1.2449145999999999E-2</v>
      </c>
      <c r="G182">
        <v>4.1052759999999997E-3</v>
      </c>
      <c r="H182">
        <v>6.9944699999999996E-4</v>
      </c>
      <c r="I182">
        <v>-9.4125999999999997E-4</v>
      </c>
      <c r="J182">
        <v>2.6572430000000001E-3</v>
      </c>
      <c r="K182">
        <v>1.4517989999999999E-3</v>
      </c>
    </row>
    <row r="183" spans="3:11" hidden="1">
      <c r="C183" t="s">
        <v>21</v>
      </c>
      <c r="D183">
        <v>2</v>
      </c>
      <c r="E183">
        <v>2.6772800999999999E-2</v>
      </c>
      <c r="F183">
        <v>1.1518995000000001E-2</v>
      </c>
      <c r="G183">
        <v>3.5077929999999999E-3</v>
      </c>
      <c r="H183">
        <v>7.1971800000000005E-4</v>
      </c>
      <c r="I183">
        <v>-3.9339000000000003E-4</v>
      </c>
      <c r="J183">
        <v>1.7455229999999999E-3</v>
      </c>
      <c r="K183">
        <v>1.0976759999999999E-3</v>
      </c>
    </row>
    <row r="184" spans="3:11" hidden="1">
      <c r="C184" t="s">
        <v>21</v>
      </c>
      <c r="D184">
        <v>3</v>
      </c>
      <c r="E184">
        <v>2.5919919E-2</v>
      </c>
      <c r="F184">
        <v>1.0154888000000001E-2</v>
      </c>
      <c r="G184">
        <v>2.9046559999999998E-3</v>
      </c>
      <c r="H184">
        <v>4.5453799999999999E-4</v>
      </c>
      <c r="I184" s="9">
        <v>3.4937000000000001E-5</v>
      </c>
      <c r="J184">
        <v>7.7558200000000003E-4</v>
      </c>
      <c r="K184">
        <v>7.25905E-4</v>
      </c>
    </row>
    <row r="185" spans="3:11" hidden="1">
      <c r="C185" t="s">
        <v>21</v>
      </c>
      <c r="D185">
        <v>4</v>
      </c>
      <c r="E185">
        <v>2.8059879999999999E-2</v>
      </c>
      <c r="F185">
        <v>8.7654740000000005E-3</v>
      </c>
      <c r="G185">
        <v>2.4796169999999999E-3</v>
      </c>
      <c r="H185">
        <v>3.1423099999999999E-4</v>
      </c>
      <c r="I185">
        <v>2.9891E-4</v>
      </c>
      <c r="J185">
        <v>-2.2426E-4</v>
      </c>
      <c r="K185">
        <v>-4.4481000000000002E-4</v>
      </c>
    </row>
    <row r="186" spans="3:11" hidden="1">
      <c r="C186" t="s">
        <v>21</v>
      </c>
      <c r="D186">
        <v>5</v>
      </c>
      <c r="E186">
        <v>2.7449566000000002E-2</v>
      </c>
      <c r="F186">
        <v>8.1059860000000008E-3</v>
      </c>
      <c r="G186">
        <v>2.2034630000000001E-3</v>
      </c>
      <c r="H186">
        <v>1.56262E-4</v>
      </c>
      <c r="I186">
        <v>2.2689699999999999E-4</v>
      </c>
      <c r="J186">
        <v>-4.5111000000000001E-4</v>
      </c>
      <c r="K186">
        <v>-4.8624999999999997E-4</v>
      </c>
    </row>
    <row r="187" spans="3:11" hidden="1">
      <c r="C187" t="s">
        <v>21</v>
      </c>
      <c r="D187">
        <v>6</v>
      </c>
      <c r="E187">
        <v>2.6658606000000001E-2</v>
      </c>
      <c r="F187">
        <v>7.6297869999999999E-3</v>
      </c>
      <c r="G187">
        <v>1.9629309999999998E-3</v>
      </c>
      <c r="H187">
        <v>1.11879E-4</v>
      </c>
      <c r="I187">
        <v>2.2812099999999999E-4</v>
      </c>
      <c r="J187">
        <v>-7.9317000000000005E-4</v>
      </c>
      <c r="K187">
        <v>-4.7113999999999999E-4</v>
      </c>
    </row>
    <row r="188" spans="3:11" hidden="1">
      <c r="C188" t="s">
        <v>21</v>
      </c>
      <c r="D188">
        <v>7</v>
      </c>
      <c r="E188">
        <v>2.6136128000000002E-2</v>
      </c>
      <c r="F188">
        <v>7.1417859999999998E-3</v>
      </c>
      <c r="G188">
        <v>1.802901E-3</v>
      </c>
      <c r="H188" s="9">
        <v>-1.6500000000000001E-5</v>
      </c>
      <c r="I188">
        <v>2.11857E-4</v>
      </c>
      <c r="J188">
        <v>-9.9821000000000003E-4</v>
      </c>
      <c r="K188">
        <v>-4.5734999999999998E-4</v>
      </c>
    </row>
    <row r="189" spans="3:11" hidden="1">
      <c r="C189" t="s">
        <v>21</v>
      </c>
      <c r="D189">
        <v>8</v>
      </c>
      <c r="E189">
        <v>2.5460621999999999E-2</v>
      </c>
      <c r="F189">
        <v>6.7032359999999996E-3</v>
      </c>
      <c r="G189">
        <v>1.4525969999999999E-3</v>
      </c>
      <c r="H189">
        <v>-2.0727000000000001E-4</v>
      </c>
      <c r="I189">
        <v>3.3305100000000001E-4</v>
      </c>
      <c r="J189">
        <v>-1.0628499999999999E-3</v>
      </c>
      <c r="K189">
        <v>-5.2006000000000003E-4</v>
      </c>
    </row>
    <row r="190" spans="3:11" hidden="1">
      <c r="C190" t="s">
        <v>21</v>
      </c>
      <c r="D190">
        <v>9</v>
      </c>
      <c r="E190">
        <v>2.5154508999999999E-2</v>
      </c>
      <c r="F190">
        <v>6.3346130000000002E-3</v>
      </c>
      <c r="G190">
        <v>1.4091220000000001E-3</v>
      </c>
      <c r="H190">
        <v>-2.6651000000000002E-4</v>
      </c>
      <c r="I190">
        <v>5.9727200000000004E-4</v>
      </c>
      <c r="J190">
        <v>-1.1630500000000001E-3</v>
      </c>
      <c r="K190">
        <v>-5.8808000000000005E-4</v>
      </c>
    </row>
    <row r="191" spans="3:11" hidden="1">
      <c r="C191" t="s">
        <v>21</v>
      </c>
      <c r="D191">
        <v>10</v>
      </c>
      <c r="E191">
        <v>2.4653479999999998E-2</v>
      </c>
      <c r="F191">
        <v>5.665336E-3</v>
      </c>
      <c r="G191">
        <v>1.3467970000000001E-3</v>
      </c>
      <c r="H191">
        <v>-5.4589000000000005E-4</v>
      </c>
      <c r="I191">
        <v>6.1218299999999998E-4</v>
      </c>
      <c r="J191">
        <v>-1.13626E-3</v>
      </c>
      <c r="K191">
        <v>-6.3259000000000004E-4</v>
      </c>
    </row>
    <row r="192" spans="3:11" hidden="1">
      <c r="C192" t="s">
        <v>21</v>
      </c>
      <c r="D192">
        <v>11</v>
      </c>
      <c r="E192">
        <v>2.1114038000000002E-2</v>
      </c>
      <c r="F192">
        <v>4.4120239999999996E-3</v>
      </c>
      <c r="G192">
        <v>8.1025200000000002E-4</v>
      </c>
      <c r="H192">
        <v>-8.6269999999999999E-4</v>
      </c>
      <c r="I192">
        <v>3.7150799999999999E-4</v>
      </c>
      <c r="J192">
        <v>-7.7497999999999998E-4</v>
      </c>
      <c r="K192">
        <v>-5.6170999999999999E-4</v>
      </c>
    </row>
    <row r="193" spans="3:11" hidden="1">
      <c r="C193" t="s">
        <v>21</v>
      </c>
      <c r="D193">
        <v>12</v>
      </c>
      <c r="E193">
        <v>1.9703614000000001E-2</v>
      </c>
      <c r="F193">
        <v>3.392E-3</v>
      </c>
      <c r="G193">
        <v>5.7316500000000005E-4</v>
      </c>
      <c r="H193">
        <v>-1.06572E-3</v>
      </c>
      <c r="I193">
        <v>1.05151E-4</v>
      </c>
      <c r="J193">
        <v>-8.2249000000000005E-4</v>
      </c>
      <c r="K193">
        <v>-3.4633999999999999E-4</v>
      </c>
    </row>
    <row r="194" spans="3:11" hidden="1">
      <c r="C194" t="s">
        <v>21</v>
      </c>
      <c r="D194">
        <v>13</v>
      </c>
      <c r="E194">
        <v>1.8867075000000001E-2</v>
      </c>
      <c r="F194">
        <v>2.412179E-3</v>
      </c>
      <c r="G194">
        <v>4.2610400000000001E-4</v>
      </c>
      <c r="H194">
        <v>-1.0456899999999999E-3</v>
      </c>
      <c r="I194" s="9">
        <v>-1.3730000000000001E-5</v>
      </c>
      <c r="J194">
        <v>-4.1298000000000002E-4</v>
      </c>
      <c r="K194" s="9">
        <v>8.2310000000000003E-5</v>
      </c>
    </row>
    <row r="195" spans="3:11" hidden="1">
      <c r="C195" t="s">
        <v>21</v>
      </c>
      <c r="D195">
        <v>14</v>
      </c>
      <c r="E195">
        <v>1.9143912999999999E-2</v>
      </c>
      <c r="F195">
        <v>2.3582859999999998E-3</v>
      </c>
      <c r="G195">
        <v>4.8406799999999999E-4</v>
      </c>
      <c r="H195">
        <v>-1.16102E-3</v>
      </c>
      <c r="I195" s="9">
        <v>-9.4489999999999998E-5</v>
      </c>
      <c r="J195">
        <v>-4.0329E-4</v>
      </c>
      <c r="K195" s="9">
        <v>4.0772000000000002E-5</v>
      </c>
    </row>
    <row r="196" spans="3:11" hidden="1">
      <c r="C196" t="s">
        <v>21</v>
      </c>
      <c r="D196">
        <v>15</v>
      </c>
      <c r="E196">
        <v>1.9267452000000001E-2</v>
      </c>
      <c r="F196">
        <v>1.7009989999999999E-3</v>
      </c>
      <c r="G196">
        <v>4.3403000000000002E-4</v>
      </c>
      <c r="H196">
        <v>-1.2603499999999999E-3</v>
      </c>
      <c r="I196">
        <v>-3.1121000000000002E-4</v>
      </c>
      <c r="J196">
        <v>-2.3467E-4</v>
      </c>
      <c r="K196" s="9">
        <v>-7.6849999999999998E-5</v>
      </c>
    </row>
    <row r="197" spans="3:11" hidden="1">
      <c r="C197" t="s">
        <v>21</v>
      </c>
      <c r="D197">
        <v>16</v>
      </c>
      <c r="E197">
        <v>2.1475073000000001E-2</v>
      </c>
      <c r="F197">
        <v>7.3797000000000001E-4</v>
      </c>
      <c r="G197">
        <v>3.6451499999999999E-4</v>
      </c>
      <c r="H197">
        <v>-2.07763E-3</v>
      </c>
      <c r="I197">
        <v>-2.3599E-4</v>
      </c>
      <c r="J197">
        <v>-2.2441E-4</v>
      </c>
      <c r="K197" s="9">
        <v>8.5943E-5</v>
      </c>
    </row>
    <row r="198" spans="3:11" hidden="1">
      <c r="C198" t="s">
        <v>21</v>
      </c>
      <c r="D198">
        <v>17</v>
      </c>
      <c r="E198">
        <v>2.1280209000000001E-2</v>
      </c>
      <c r="F198">
        <v>3.6830800000000003E-4</v>
      </c>
      <c r="G198">
        <v>4.60877E-4</v>
      </c>
      <c r="H198">
        <v>-2.0821799999999999E-3</v>
      </c>
      <c r="I198">
        <v>-2.9611999999999998E-4</v>
      </c>
      <c r="J198">
        <v>-2.5084E-4</v>
      </c>
      <c r="K198">
        <v>1.3845200000000001E-4</v>
      </c>
    </row>
    <row r="199" spans="3:11" hidden="1">
      <c r="C199" t="s">
        <v>21</v>
      </c>
      <c r="D199">
        <v>18</v>
      </c>
      <c r="E199">
        <v>2.1054771E-2</v>
      </c>
      <c r="F199">
        <v>1.4366300000000001E-4</v>
      </c>
      <c r="G199">
        <v>3.0138300000000001E-4</v>
      </c>
      <c r="H199">
        <v>-2.0358400000000001E-3</v>
      </c>
      <c r="I199">
        <v>-2.8784999999999998E-4</v>
      </c>
      <c r="J199">
        <v>-1.2713000000000001E-4</v>
      </c>
      <c r="K199">
        <v>2.6341100000000002E-4</v>
      </c>
    </row>
    <row r="200" spans="3:11" hidden="1">
      <c r="C200" t="s">
        <v>21</v>
      </c>
      <c r="D200">
        <v>19</v>
      </c>
      <c r="E200">
        <v>2.1116757E-2</v>
      </c>
      <c r="F200">
        <v>-2.0887E-4</v>
      </c>
      <c r="G200">
        <v>2.7968300000000003E-4</v>
      </c>
      <c r="H200">
        <v>-1.9115499999999999E-3</v>
      </c>
      <c r="I200">
        <v>-4.2537E-4</v>
      </c>
      <c r="J200">
        <v>-2.1021000000000001E-4</v>
      </c>
      <c r="K200">
        <v>2.1969599999999999E-4</v>
      </c>
    </row>
    <row r="201" spans="3:11" hidden="1">
      <c r="C201" t="s">
        <v>21</v>
      </c>
      <c r="D201">
        <v>20</v>
      </c>
      <c r="E201">
        <v>2.1117434000000001E-2</v>
      </c>
      <c r="F201">
        <v>-4.1994999999999999E-4</v>
      </c>
      <c r="G201" s="9">
        <v>7.4084000000000004E-5</v>
      </c>
      <c r="H201">
        <v>-1.6660399999999999E-3</v>
      </c>
      <c r="I201">
        <v>-3.9720000000000001E-4</v>
      </c>
      <c r="J201" s="9">
        <v>-1.0560000000000001E-5</v>
      </c>
      <c r="K201">
        <v>3.23627E-4</v>
      </c>
    </row>
    <row r="202" spans="3:11" hidden="1">
      <c r="C202" t="s">
        <v>21</v>
      </c>
      <c r="D202">
        <v>21</v>
      </c>
      <c r="E202">
        <v>2.0853041999999999E-2</v>
      </c>
      <c r="F202">
        <v>-5.8861000000000004E-4</v>
      </c>
      <c r="G202" s="9">
        <v>1.4469E-5</v>
      </c>
      <c r="H202">
        <v>-1.57098E-3</v>
      </c>
      <c r="I202">
        <v>-2.3002999999999999E-4</v>
      </c>
      <c r="J202">
        <v>1.4433100000000001E-4</v>
      </c>
      <c r="K202">
        <v>2.6040299999999998E-4</v>
      </c>
    </row>
    <row r="203" spans="3:11" hidden="1">
      <c r="C203" t="s">
        <v>21</v>
      </c>
      <c r="D203">
        <v>22</v>
      </c>
      <c r="E203">
        <v>2.0655282000000001E-2</v>
      </c>
      <c r="F203">
        <v>-9.3389999999999999E-4</v>
      </c>
      <c r="G203" s="9">
        <v>-8.969E-6</v>
      </c>
      <c r="H203">
        <v>-1.4708200000000001E-3</v>
      </c>
      <c r="I203">
        <v>-1.8969000000000001E-4</v>
      </c>
      <c r="J203">
        <v>3.0283900000000001E-4</v>
      </c>
      <c r="K203">
        <v>2.2575399999999999E-4</v>
      </c>
    </row>
    <row r="204" spans="3:11" hidden="1">
      <c r="C204" t="s">
        <v>21</v>
      </c>
      <c r="D204">
        <v>23</v>
      </c>
      <c r="E204">
        <v>1.8064888000000001E-2</v>
      </c>
      <c r="F204">
        <v>-1.38894E-3</v>
      </c>
      <c r="G204" s="9">
        <v>9.9445999999999996E-5</v>
      </c>
      <c r="H204">
        <v>-8.8252999999999997E-4</v>
      </c>
      <c r="I204" s="9">
        <v>-3.5049999999999998E-5</v>
      </c>
      <c r="J204">
        <v>5.6786100000000002E-4</v>
      </c>
      <c r="K204">
        <v>3.0192700000000001E-4</v>
      </c>
    </row>
    <row r="205" spans="3:11" hidden="1">
      <c r="C205" t="s">
        <v>21</v>
      </c>
      <c r="D205">
        <v>24</v>
      </c>
      <c r="E205">
        <v>1.7357649999999999E-2</v>
      </c>
      <c r="F205">
        <v>-2.1328900000000001E-3</v>
      </c>
      <c r="G205">
        <v>1.5586800000000001E-4</v>
      </c>
      <c r="H205">
        <v>-5.8069999999999997E-4</v>
      </c>
      <c r="I205">
        <v>-1.7176999999999999E-4</v>
      </c>
      <c r="J205">
        <v>7.2058500000000004E-4</v>
      </c>
      <c r="K205" s="9">
        <v>5.2865999999999998E-5</v>
      </c>
    </row>
    <row r="206" spans="3:11" hidden="1">
      <c r="C206" t="s">
        <v>21</v>
      </c>
      <c r="D206">
        <v>25</v>
      </c>
      <c r="E206">
        <v>1.6852865000000002E-2</v>
      </c>
      <c r="F206">
        <v>-2.3814299999999999E-3</v>
      </c>
      <c r="G206">
        <v>1.9968399999999999E-4</v>
      </c>
      <c r="H206">
        <v>-6.4389999999999998E-4</v>
      </c>
      <c r="I206">
        <v>-4.0806000000000002E-4</v>
      </c>
      <c r="J206">
        <v>8.4500999999999999E-4</v>
      </c>
      <c r="K206" s="9">
        <v>-9.6849999999999996E-5</v>
      </c>
    </row>
    <row r="207" spans="3:11" hidden="1">
      <c r="C207" t="s">
        <v>21</v>
      </c>
      <c r="D207">
        <v>26</v>
      </c>
      <c r="E207">
        <v>1.7321083000000001E-2</v>
      </c>
      <c r="F207">
        <v>-2.34381E-3</v>
      </c>
      <c r="G207" s="9">
        <v>8.9086999999999996E-5</v>
      </c>
      <c r="H207">
        <v>-5.4370000000000004E-4</v>
      </c>
      <c r="I207">
        <v>-3.0609000000000002E-4</v>
      </c>
      <c r="J207">
        <v>7.46811E-4</v>
      </c>
      <c r="K207" s="9">
        <v>-9.7419999999999999E-5</v>
      </c>
    </row>
    <row r="208" spans="3:11" hidden="1">
      <c r="C208" t="s">
        <v>21</v>
      </c>
      <c r="D208">
        <v>27</v>
      </c>
      <c r="E208">
        <v>1.7901252999999999E-2</v>
      </c>
      <c r="F208">
        <v>-2.4181799999999998E-3</v>
      </c>
      <c r="G208">
        <v>1.31321E-4</v>
      </c>
      <c r="H208">
        <v>-4.4126000000000001E-4</v>
      </c>
      <c r="I208">
        <v>-2.8852000000000001E-4</v>
      </c>
      <c r="J208">
        <v>6.7474899999999999E-4</v>
      </c>
      <c r="K208">
        <v>-1.0469E-4</v>
      </c>
    </row>
    <row r="209" spans="3:11" hidden="1">
      <c r="C209" t="s">
        <v>21</v>
      </c>
      <c r="D209">
        <v>28</v>
      </c>
      <c r="E209">
        <v>2.0555455E-2</v>
      </c>
      <c r="F209">
        <v>-3.5757599999999999E-3</v>
      </c>
      <c r="G209">
        <v>3.72999E-4</v>
      </c>
      <c r="H209" s="9">
        <v>-2.8459999999999999E-5</v>
      </c>
      <c r="I209">
        <v>-6.6253000000000004E-4</v>
      </c>
      <c r="J209">
        <v>2.00657E-4</v>
      </c>
      <c r="K209">
        <v>4.7406599999999998E-4</v>
      </c>
    </row>
    <row r="210" spans="3:11" hidden="1">
      <c r="C210" t="s">
        <v>21</v>
      </c>
      <c r="D210">
        <v>29</v>
      </c>
      <c r="E210">
        <v>2.0907321999999999E-2</v>
      </c>
      <c r="F210">
        <v>-3.6196800000000001E-3</v>
      </c>
      <c r="G210">
        <v>5.6247000000000003E-4</v>
      </c>
      <c r="H210" s="9">
        <v>6.8911000000000005E-5</v>
      </c>
      <c r="I210">
        <v>-4.5187E-4</v>
      </c>
      <c r="J210">
        <v>-2.2368999999999999E-4</v>
      </c>
      <c r="K210">
        <v>6.0751000000000002E-4</v>
      </c>
    </row>
    <row r="211" spans="3:11" hidden="1">
      <c r="C211" t="s">
        <v>21</v>
      </c>
      <c r="D211">
        <v>30</v>
      </c>
      <c r="E211">
        <v>2.0653860999999999E-2</v>
      </c>
      <c r="F211">
        <v>-3.6396100000000002E-3</v>
      </c>
      <c r="G211">
        <v>4.3319000000000002E-4</v>
      </c>
      <c r="H211" s="9">
        <v>8.6681000000000006E-5</v>
      </c>
      <c r="I211">
        <v>-3.9661999999999998E-4</v>
      </c>
      <c r="J211">
        <v>-3.1648000000000001E-4</v>
      </c>
      <c r="K211">
        <v>5.4791599999999996E-4</v>
      </c>
    </row>
    <row r="212" spans="3:11" hidden="1">
      <c r="C212" t="s">
        <v>21</v>
      </c>
      <c r="D212">
        <v>31</v>
      </c>
      <c r="E212">
        <v>2.0339093999999999E-2</v>
      </c>
      <c r="F212">
        <v>-3.6269399999999999E-3</v>
      </c>
      <c r="G212">
        <v>2.7557900000000003E-4</v>
      </c>
      <c r="H212">
        <v>1.39553E-4</v>
      </c>
      <c r="I212">
        <v>-3.2855999999999998E-4</v>
      </c>
      <c r="J212">
        <v>-4.1419999999999998E-4</v>
      </c>
      <c r="K212">
        <v>5.0157200000000004E-4</v>
      </c>
    </row>
    <row r="213" spans="3:11" hidden="1">
      <c r="C213" t="s">
        <v>21</v>
      </c>
      <c r="D213">
        <v>32</v>
      </c>
      <c r="E213">
        <v>2.0069132E-2</v>
      </c>
      <c r="F213">
        <v>-3.5729400000000001E-3</v>
      </c>
      <c r="G213">
        <v>1.78968E-4</v>
      </c>
      <c r="H213">
        <v>1.77978E-4</v>
      </c>
      <c r="I213">
        <v>-2.9354000000000001E-4</v>
      </c>
      <c r="J213">
        <v>-4.5707000000000001E-4</v>
      </c>
      <c r="K213">
        <v>4.6235999999999998E-4</v>
      </c>
    </row>
    <row r="214" spans="3:11" hidden="1">
      <c r="C214" t="s">
        <v>21</v>
      </c>
      <c r="D214">
        <v>33</v>
      </c>
      <c r="E214">
        <v>2.0121166999999999E-2</v>
      </c>
      <c r="F214">
        <v>-3.6812300000000002E-3</v>
      </c>
      <c r="G214">
        <v>2.4518800000000002E-4</v>
      </c>
      <c r="H214">
        <v>1.5404899999999999E-4</v>
      </c>
      <c r="I214">
        <v>-2.0756E-4</v>
      </c>
      <c r="J214">
        <v>-5.1688999999999999E-4</v>
      </c>
      <c r="K214">
        <v>3.9367900000000002E-4</v>
      </c>
    </row>
    <row r="215" spans="3:11" hidden="1">
      <c r="C215" t="s">
        <v>21</v>
      </c>
      <c r="D215">
        <v>34</v>
      </c>
      <c r="E215">
        <v>1.9368208000000001E-2</v>
      </c>
      <c r="F215">
        <v>-3.9465000000000004E-3</v>
      </c>
      <c r="G215" s="9">
        <v>5.2726000000000003E-5</v>
      </c>
      <c r="H215">
        <v>-1.5370999999999999E-4</v>
      </c>
      <c r="I215">
        <v>1.912974E-3</v>
      </c>
      <c r="J215">
        <v>8.5312400000000003E-4</v>
      </c>
      <c r="K215">
        <v>-6.7431999999999995E-4</v>
      </c>
    </row>
    <row r="216" spans="3:11" hidden="1">
      <c r="C216" t="s">
        <v>21</v>
      </c>
      <c r="D216">
        <v>35</v>
      </c>
      <c r="E216">
        <v>1.7247421999999998E-2</v>
      </c>
      <c r="F216">
        <v>-3.19346E-3</v>
      </c>
      <c r="G216">
        <v>-3.7734999999999998E-4</v>
      </c>
      <c r="H216">
        <v>-3.7033999999999998E-4</v>
      </c>
      <c r="I216">
        <v>2.499841E-3</v>
      </c>
      <c r="J216">
        <v>8.5493500000000003E-4</v>
      </c>
      <c r="K216">
        <v>1.95687E-4</v>
      </c>
    </row>
    <row r="217" spans="3:11" hidden="1">
      <c r="C217" t="s">
        <v>21</v>
      </c>
      <c r="D217">
        <v>36</v>
      </c>
      <c r="E217">
        <v>1.6588781E-2</v>
      </c>
      <c r="F217">
        <v>-3.1151199999999999E-3</v>
      </c>
      <c r="G217" s="9">
        <v>3.3736999999999999E-5</v>
      </c>
      <c r="H217">
        <v>-1.6196E-4</v>
      </c>
      <c r="I217">
        <v>1.719492E-3</v>
      </c>
      <c r="J217">
        <v>8.6602000000000001E-4</v>
      </c>
      <c r="K217">
        <v>-3.0987000000000001E-4</v>
      </c>
    </row>
    <row r="218" spans="3:11" hidden="1">
      <c r="C218" t="s">
        <v>21</v>
      </c>
      <c r="D218">
        <v>37</v>
      </c>
      <c r="E218">
        <v>1.610878E-2</v>
      </c>
      <c r="F218">
        <v>-3.1175500000000002E-3</v>
      </c>
      <c r="G218">
        <v>1.02429E-4</v>
      </c>
      <c r="H218">
        <v>-3.2298E-4</v>
      </c>
      <c r="I218">
        <v>-5.3136000000000004E-4</v>
      </c>
      <c r="J218">
        <v>6.7391599999999999E-4</v>
      </c>
      <c r="K218" s="9">
        <v>-9.5000000000000005E-5</v>
      </c>
    </row>
    <row r="219" spans="3:11" hidden="1">
      <c r="C219" t="s">
        <v>21</v>
      </c>
      <c r="D219">
        <v>38</v>
      </c>
      <c r="E219">
        <v>1.6549998999999999E-2</v>
      </c>
      <c r="F219">
        <v>-3.0970500000000001E-3</v>
      </c>
      <c r="G219" s="9">
        <v>-7.8120000000000008E-6</v>
      </c>
      <c r="H219">
        <v>-2.1646E-4</v>
      </c>
      <c r="I219">
        <v>-4.3481999999999999E-4</v>
      </c>
      <c r="J219">
        <v>5.7330800000000002E-4</v>
      </c>
      <c r="K219" s="9">
        <v>-9.5530000000000002E-5</v>
      </c>
    </row>
    <row r="220" spans="3:11" hidden="1">
      <c r="C220" t="s">
        <v>21</v>
      </c>
      <c r="D220">
        <v>39</v>
      </c>
      <c r="E220">
        <v>1.7092151999999999E-2</v>
      </c>
      <c r="F220">
        <v>-3.1947400000000002E-3</v>
      </c>
      <c r="G220" s="9">
        <v>3.0018999999999998E-5</v>
      </c>
      <c r="H220">
        <v>-1.0534E-4</v>
      </c>
      <c r="I220">
        <v>-4.2222000000000001E-4</v>
      </c>
      <c r="J220">
        <v>4.9629600000000002E-4</v>
      </c>
      <c r="K220">
        <v>-1.0307E-4</v>
      </c>
    </row>
    <row r="221" spans="3:11" hidden="1">
      <c r="C221" t="s">
        <v>21</v>
      </c>
      <c r="D221">
        <v>40</v>
      </c>
      <c r="E221">
        <v>1.9528516999999999E-2</v>
      </c>
      <c r="F221">
        <v>-4.13131E-3</v>
      </c>
      <c r="G221">
        <v>2.4585600000000003E-4</v>
      </c>
      <c r="H221">
        <v>5.8993800000000003E-4</v>
      </c>
      <c r="I221">
        <v>-6.1833000000000005E-4</v>
      </c>
      <c r="J221" s="9">
        <v>3.7402000000000002E-6</v>
      </c>
      <c r="K221">
        <v>2.5792399999999998E-4</v>
      </c>
    </row>
    <row r="222" spans="3:11" hidden="1">
      <c r="C222" t="s">
        <v>21</v>
      </c>
      <c r="D222">
        <v>41</v>
      </c>
      <c r="E222">
        <v>1.9872193E-2</v>
      </c>
      <c r="F222">
        <v>-4.1748699999999998E-3</v>
      </c>
      <c r="G222">
        <v>4.30586E-4</v>
      </c>
      <c r="H222">
        <v>6.85106E-4</v>
      </c>
      <c r="I222">
        <v>-4.1302E-4</v>
      </c>
      <c r="J222">
        <v>-4.1074999999999998E-4</v>
      </c>
      <c r="K222">
        <v>3.8811E-4</v>
      </c>
    </row>
    <row r="223" spans="3:11" hidden="1">
      <c r="C223" t="s">
        <v>21</v>
      </c>
      <c r="D223">
        <v>42</v>
      </c>
      <c r="E223">
        <v>1.9635032E-2</v>
      </c>
      <c r="F223">
        <v>-4.18828E-3</v>
      </c>
      <c r="G223">
        <v>3.0570199999999998E-4</v>
      </c>
      <c r="H223">
        <v>6.9635599999999997E-4</v>
      </c>
      <c r="I223">
        <v>-3.5940000000000001E-4</v>
      </c>
      <c r="J223">
        <v>-4.9910000000000004E-4</v>
      </c>
      <c r="K223">
        <v>3.3219499999999997E-4</v>
      </c>
    </row>
    <row r="224" spans="3:11" hidden="1">
      <c r="C224" t="s">
        <v>21</v>
      </c>
      <c r="D224">
        <v>43</v>
      </c>
      <c r="E224">
        <v>1.9340723000000001E-2</v>
      </c>
      <c r="F224">
        <v>-4.1697000000000001E-3</v>
      </c>
      <c r="G224">
        <v>1.5376100000000001E-4</v>
      </c>
      <c r="H224">
        <v>7.4004300000000002E-4</v>
      </c>
      <c r="I224">
        <v>-2.9367999999999999E-4</v>
      </c>
      <c r="J224">
        <v>-5.9159000000000002E-4</v>
      </c>
      <c r="K224">
        <v>2.9000599999999999E-4</v>
      </c>
    </row>
    <row r="225" spans="3:11" hidden="1">
      <c r="C225" t="s">
        <v>21</v>
      </c>
      <c r="D225">
        <v>44</v>
      </c>
      <c r="E225">
        <v>1.9086671999999999E-2</v>
      </c>
      <c r="F225">
        <v>-4.1110299999999999E-3</v>
      </c>
      <c r="G225" s="9">
        <v>6.0917E-5</v>
      </c>
      <c r="H225">
        <v>7.7162499999999996E-4</v>
      </c>
      <c r="I225">
        <v>-2.5981000000000002E-4</v>
      </c>
      <c r="J225">
        <v>-6.3121E-4</v>
      </c>
      <c r="K225">
        <v>2.5385700000000002E-4</v>
      </c>
    </row>
    <row r="226" spans="3:11" hidden="1">
      <c r="C226" t="s">
        <v>21</v>
      </c>
      <c r="D226">
        <v>45</v>
      </c>
      <c r="E226">
        <v>1.9062754000000001E-2</v>
      </c>
      <c r="F226">
        <v>-4.2024200000000001E-3</v>
      </c>
      <c r="G226">
        <v>1.92652E-4</v>
      </c>
      <c r="H226">
        <v>7.6717699999999996E-4</v>
      </c>
      <c r="I226">
        <v>-1.8141000000000001E-4</v>
      </c>
      <c r="J226">
        <v>-6.6164000000000001E-4</v>
      </c>
      <c r="K226">
        <v>1.7044E-4</v>
      </c>
    </row>
    <row r="227" spans="3:11" hidden="1">
      <c r="C227" t="s">
        <v>21</v>
      </c>
      <c r="D227">
        <v>46</v>
      </c>
      <c r="E227">
        <v>1.8403462999999998E-2</v>
      </c>
      <c r="F227">
        <v>-4.4769099999999997E-3</v>
      </c>
      <c r="G227" s="9">
        <v>-6.4430000000000005E-5</v>
      </c>
      <c r="H227">
        <v>4.4549599999999998E-4</v>
      </c>
      <c r="I227">
        <v>1.8942169999999999E-3</v>
      </c>
      <c r="J227">
        <v>6.4870599999999998E-4</v>
      </c>
      <c r="K227">
        <v>-8.5716000000000004E-4</v>
      </c>
    </row>
    <row r="228" spans="3:11" hidden="1">
      <c r="C228" t="s">
        <v>21</v>
      </c>
      <c r="D228">
        <v>47</v>
      </c>
      <c r="E228">
        <v>1.6465728999999998E-2</v>
      </c>
      <c r="F228">
        <v>-3.8302900000000001E-3</v>
      </c>
      <c r="G228">
        <v>-3.7574E-4</v>
      </c>
      <c r="H228">
        <v>1.3128700000000001E-4</v>
      </c>
      <c r="I228">
        <v>2.3174020000000001E-3</v>
      </c>
      <c r="J228">
        <v>7.4245599999999995E-4</v>
      </c>
      <c r="K228">
        <v>1.67212E-4</v>
      </c>
    </row>
    <row r="229" spans="3:11" hidden="1">
      <c r="C229" t="s">
        <v>21</v>
      </c>
      <c r="D229">
        <v>48</v>
      </c>
      <c r="E229">
        <v>1.5850197999999999E-2</v>
      </c>
      <c r="F229">
        <v>-3.7301399999999998E-3</v>
      </c>
      <c r="G229" s="9">
        <v>2.4705000000000001E-5</v>
      </c>
      <c r="H229">
        <v>3.16063E-4</v>
      </c>
      <c r="I229">
        <v>1.5619259999999999E-3</v>
      </c>
      <c r="J229">
        <v>7.57849E-4</v>
      </c>
      <c r="K229">
        <v>-3.2335000000000003E-4</v>
      </c>
    </row>
    <row r="230" spans="3:11" hidden="1">
      <c r="C230" t="s">
        <v>21</v>
      </c>
      <c r="D230">
        <v>49</v>
      </c>
      <c r="E230">
        <v>1.5509838999999999E-2</v>
      </c>
      <c r="F230">
        <v>-3.5642999999999998E-3</v>
      </c>
      <c r="G230" s="9">
        <v>3.3640000000000003E-5</v>
      </c>
      <c r="H230" s="9">
        <v>9.4525999999999996E-5</v>
      </c>
      <c r="I230">
        <v>-6.1333999999999998E-4</v>
      </c>
      <c r="J230">
        <v>5.6943399999999996E-4</v>
      </c>
      <c r="K230">
        <v>-1.0533E-4</v>
      </c>
    </row>
    <row r="231" spans="3:11" hidden="1">
      <c r="C231" t="s">
        <v>21</v>
      </c>
      <c r="D231">
        <v>50</v>
      </c>
      <c r="E231">
        <v>1.5926762000000001E-2</v>
      </c>
      <c r="F231">
        <v>-3.5544600000000002E-3</v>
      </c>
      <c r="G231" s="9">
        <v>-7.5309999999999996E-5</v>
      </c>
      <c r="H231">
        <v>2.0828700000000001E-4</v>
      </c>
      <c r="I231">
        <v>-5.2096E-4</v>
      </c>
      <c r="J231">
        <v>4.6812999999999998E-4</v>
      </c>
      <c r="K231">
        <v>-1.0567E-4</v>
      </c>
    </row>
    <row r="232" spans="3:11" hidden="1">
      <c r="C232" t="s">
        <v>21</v>
      </c>
      <c r="D232">
        <v>51</v>
      </c>
      <c r="E232">
        <v>1.6435458E-2</v>
      </c>
      <c r="F232">
        <v>-3.66491E-3</v>
      </c>
      <c r="G232" s="9">
        <v>-4.0609999999999999E-5</v>
      </c>
      <c r="H232">
        <v>3.3037799999999999E-4</v>
      </c>
      <c r="I232">
        <v>-5.1168999999999997E-4</v>
      </c>
      <c r="J232">
        <v>3.8885900000000003E-4</v>
      </c>
      <c r="K232">
        <v>-1.1369E-4</v>
      </c>
    </row>
    <row r="233" spans="3:11" hidden="1">
      <c r="C233" t="s">
        <v>21</v>
      </c>
      <c r="D233">
        <v>52</v>
      </c>
      <c r="E233">
        <v>1.8839740000000001E-2</v>
      </c>
      <c r="F233">
        <v>-4.6754300000000004E-3</v>
      </c>
      <c r="G233">
        <v>1.6178000000000001E-4</v>
      </c>
      <c r="H233">
        <v>1.076759E-3</v>
      </c>
      <c r="I233">
        <v>-7.2015999999999996E-4</v>
      </c>
      <c r="J233">
        <v>-1.1158E-4</v>
      </c>
      <c r="K233">
        <v>2.3763500000000001E-4</v>
      </c>
    </row>
    <row r="234" spans="3:11" hidden="1">
      <c r="C234" t="s">
        <v>21</v>
      </c>
      <c r="D234">
        <v>53</v>
      </c>
      <c r="E234">
        <v>1.9176502000000002E-2</v>
      </c>
      <c r="F234">
        <v>-4.7188200000000003E-3</v>
      </c>
      <c r="G234">
        <v>3.42715E-4</v>
      </c>
      <c r="H234">
        <v>1.170061E-3</v>
      </c>
      <c r="I234">
        <v>-5.195E-4</v>
      </c>
      <c r="J234">
        <v>-5.1767000000000002E-4</v>
      </c>
      <c r="K234">
        <v>3.6498299999999998E-4</v>
      </c>
    </row>
    <row r="235" spans="3:11" hidden="1">
      <c r="C235" t="s">
        <v>21</v>
      </c>
      <c r="D235">
        <v>54</v>
      </c>
      <c r="E235">
        <v>1.8951150999999999E-2</v>
      </c>
      <c r="F235">
        <v>-4.7262399999999996E-3</v>
      </c>
      <c r="G235">
        <v>2.21466E-4</v>
      </c>
      <c r="H235">
        <v>1.176393E-3</v>
      </c>
      <c r="I235">
        <v>-4.6593999999999997E-4</v>
      </c>
      <c r="J235">
        <v>-6.0263000000000005E-4</v>
      </c>
      <c r="K235">
        <v>3.1075200000000002E-4</v>
      </c>
    </row>
    <row r="236" spans="3:11" hidden="1">
      <c r="C236" t="s">
        <v>21</v>
      </c>
      <c r="D236">
        <v>55</v>
      </c>
      <c r="E236">
        <v>1.8671245999999999E-2</v>
      </c>
      <c r="F236">
        <v>-4.7016000000000002E-3</v>
      </c>
      <c r="G236" s="9">
        <v>7.3947000000000002E-5</v>
      </c>
      <c r="H236">
        <v>1.213116E-3</v>
      </c>
      <c r="I236">
        <v>-4.0036E-4</v>
      </c>
      <c r="J236">
        <v>-6.9138000000000001E-4</v>
      </c>
      <c r="K236">
        <v>2.6967799999999998E-4</v>
      </c>
    </row>
    <row r="237" spans="3:11" hidden="1">
      <c r="C237" t="s">
        <v>21</v>
      </c>
      <c r="D237">
        <v>56</v>
      </c>
      <c r="E237">
        <v>1.8428788000000002E-2</v>
      </c>
      <c r="F237">
        <v>-4.6386600000000002E-3</v>
      </c>
      <c r="G237" s="9">
        <v>-1.5970000000000001E-5</v>
      </c>
      <c r="H237">
        <v>1.239434E-3</v>
      </c>
      <c r="I237">
        <v>-3.6615999999999998E-4</v>
      </c>
      <c r="J237">
        <v>-7.2871999999999998E-4</v>
      </c>
      <c r="K237">
        <v>2.34689E-4</v>
      </c>
    </row>
    <row r="238" spans="3:11" hidden="1">
      <c r="C238" t="s">
        <v>21</v>
      </c>
      <c r="D238">
        <v>57</v>
      </c>
      <c r="E238">
        <v>1.8404934000000001E-2</v>
      </c>
      <c r="F238">
        <v>-4.72909E-3</v>
      </c>
      <c r="G238">
        <v>1.13571E-4</v>
      </c>
      <c r="H238">
        <v>1.2349769999999999E-3</v>
      </c>
      <c r="I238">
        <v>-2.8972999999999998E-4</v>
      </c>
      <c r="J238">
        <v>-7.5862E-4</v>
      </c>
      <c r="K238">
        <v>1.52373E-4</v>
      </c>
    </row>
    <row r="239" spans="3:11" hidden="1">
      <c r="C239" t="s">
        <v>21</v>
      </c>
      <c r="D239">
        <v>58</v>
      </c>
      <c r="E239">
        <v>1.775821E-2</v>
      </c>
      <c r="F239">
        <v>-4.9968900000000004E-3</v>
      </c>
      <c r="G239">
        <v>-1.3964000000000001E-4</v>
      </c>
      <c r="H239">
        <v>9.1824500000000004E-4</v>
      </c>
      <c r="I239">
        <v>1.748583E-3</v>
      </c>
      <c r="J239">
        <v>5.2862000000000004E-4</v>
      </c>
      <c r="K239">
        <v>-8.5780000000000003E-4</v>
      </c>
    </row>
    <row r="240" spans="3:11" hidden="1">
      <c r="C240" t="s">
        <v>21</v>
      </c>
      <c r="D240">
        <v>59</v>
      </c>
      <c r="E240">
        <v>1.5988810999999999E-2</v>
      </c>
      <c r="F240">
        <v>-4.3124000000000001E-3</v>
      </c>
      <c r="G240">
        <v>-4.3729000000000001E-4</v>
      </c>
      <c r="H240">
        <v>5.5332700000000005E-4</v>
      </c>
      <c r="I240">
        <v>2.1872110000000001E-3</v>
      </c>
      <c r="J240">
        <v>6.4013199999999996E-4</v>
      </c>
      <c r="K240">
        <v>1.48257E-4</v>
      </c>
    </row>
    <row r="241" spans="3:11" hidden="1">
      <c r="C241" t="s">
        <v>21</v>
      </c>
      <c r="D241">
        <v>60</v>
      </c>
      <c r="E241">
        <v>1.5398797000000001E-2</v>
      </c>
      <c r="F241">
        <v>-4.1957100000000001E-3</v>
      </c>
      <c r="G241" s="9">
        <v>-4.1619999999999998E-5</v>
      </c>
      <c r="H241">
        <v>7.1975000000000001E-4</v>
      </c>
      <c r="I241">
        <v>1.44747E-3</v>
      </c>
      <c r="J241">
        <v>6.5939000000000004E-4</v>
      </c>
      <c r="K241">
        <v>-3.3225000000000003E-4</v>
      </c>
    </row>
    <row r="242" spans="3:11" hidden="1">
      <c r="C242" t="s">
        <v>1</v>
      </c>
      <c r="D242">
        <v>1</v>
      </c>
      <c r="E242">
        <v>3.4027012000000002E-2</v>
      </c>
      <c r="F242">
        <v>1.4807027E-2</v>
      </c>
      <c r="G242">
        <v>2.7294049999999999E-3</v>
      </c>
      <c r="H242">
        <v>2.6071309999999999E-3</v>
      </c>
      <c r="I242">
        <v>-1.01088E-3</v>
      </c>
      <c r="J242">
        <v>3.484469E-3</v>
      </c>
      <c r="K242">
        <v>5.7767500000000004E-4</v>
      </c>
    </row>
    <row r="243" spans="3:11" hidden="1">
      <c r="C243" t="s">
        <v>1</v>
      </c>
      <c r="D243">
        <v>2</v>
      </c>
      <c r="E243">
        <v>3.2054524000000001E-2</v>
      </c>
      <c r="F243">
        <v>1.3101025000000001E-2</v>
      </c>
      <c r="G243">
        <v>2.642124E-3</v>
      </c>
      <c r="H243">
        <v>2.0408900000000001E-3</v>
      </c>
      <c r="I243">
        <v>-6.9214999999999999E-4</v>
      </c>
      <c r="J243">
        <v>2.4180690000000001E-3</v>
      </c>
      <c r="K243">
        <v>4.7132599999999999E-4</v>
      </c>
    </row>
    <row r="244" spans="3:11" hidden="1">
      <c r="C244" t="s">
        <v>1</v>
      </c>
      <c r="D244">
        <v>3</v>
      </c>
      <c r="E244">
        <v>3.0966460000000001E-2</v>
      </c>
      <c r="F244">
        <v>1.1753125999999999E-2</v>
      </c>
      <c r="G244">
        <v>2.0231530000000002E-3</v>
      </c>
      <c r="H244">
        <v>1.5384769999999999E-3</v>
      </c>
      <c r="I244">
        <v>-4.9485999999999996E-4</v>
      </c>
      <c r="J244">
        <v>1.0339489999999999E-3</v>
      </c>
      <c r="K244" s="9">
        <v>-2.0550000000000001E-5</v>
      </c>
    </row>
    <row r="245" spans="3:11" hidden="1">
      <c r="C245" t="s">
        <v>1</v>
      </c>
      <c r="D245">
        <v>4</v>
      </c>
      <c r="E245">
        <v>3.0444446999999999E-2</v>
      </c>
      <c r="F245">
        <v>9.4855559999999992E-3</v>
      </c>
      <c r="G245">
        <v>2.0340829999999999E-3</v>
      </c>
      <c r="H245" s="9">
        <v>6.4781000000000002E-5</v>
      </c>
      <c r="I245">
        <v>4.2307E-4</v>
      </c>
      <c r="J245">
        <v>-3.2746000000000001E-4</v>
      </c>
      <c r="K245">
        <v>-9.3424000000000003E-4</v>
      </c>
    </row>
    <row r="246" spans="3:11" hidden="1">
      <c r="C246" t="s">
        <v>1</v>
      </c>
      <c r="D246">
        <v>5</v>
      </c>
      <c r="E246">
        <v>2.9721668999999999E-2</v>
      </c>
      <c r="F246">
        <v>8.7533119999999992E-3</v>
      </c>
      <c r="G246">
        <v>1.743653E-3</v>
      </c>
      <c r="H246" s="9">
        <v>-5.7710000000000001E-5</v>
      </c>
      <c r="I246">
        <v>3.2037500000000002E-4</v>
      </c>
      <c r="J246">
        <v>-5.2592999999999997E-4</v>
      </c>
      <c r="K246">
        <v>-9.278E-4</v>
      </c>
    </row>
    <row r="247" spans="3:11" hidden="1">
      <c r="C247" t="s">
        <v>1</v>
      </c>
      <c r="D247">
        <v>6</v>
      </c>
      <c r="E247">
        <v>2.8769278999999998E-2</v>
      </c>
      <c r="F247">
        <v>8.2252799999999997E-3</v>
      </c>
      <c r="G247">
        <v>1.5021349999999999E-3</v>
      </c>
      <c r="H247" s="9">
        <v>-9.2150000000000007E-6</v>
      </c>
      <c r="I247">
        <v>2.7698799999999998E-4</v>
      </c>
      <c r="J247">
        <v>-7.9913E-4</v>
      </c>
      <c r="K247">
        <v>-8.0990000000000001E-4</v>
      </c>
    </row>
    <row r="248" spans="3:11" hidden="1">
      <c r="C248" t="s">
        <v>1</v>
      </c>
      <c r="D248">
        <v>7</v>
      </c>
      <c r="E248">
        <v>2.8047846000000001E-2</v>
      </c>
      <c r="F248">
        <v>7.6433760000000003E-3</v>
      </c>
      <c r="G248">
        <v>1.4137780000000001E-3</v>
      </c>
      <c r="H248">
        <v>-1.0285000000000001E-4</v>
      </c>
      <c r="I248">
        <v>1.5608199999999999E-4</v>
      </c>
      <c r="J248">
        <v>-8.4718E-4</v>
      </c>
      <c r="K248">
        <v>-6.2239999999999995E-4</v>
      </c>
    </row>
    <row r="249" spans="3:11" hidden="1">
      <c r="C249" t="s">
        <v>1</v>
      </c>
      <c r="D249">
        <v>8</v>
      </c>
      <c r="E249">
        <v>2.7179407999999999E-2</v>
      </c>
      <c r="F249">
        <v>7.1973469999999998E-3</v>
      </c>
      <c r="G249">
        <v>1.019381E-3</v>
      </c>
      <c r="H249">
        <v>-1.1825E-4</v>
      </c>
      <c r="I249">
        <v>2.51983E-4</v>
      </c>
      <c r="J249">
        <v>-8.1506000000000005E-4</v>
      </c>
      <c r="K249">
        <v>-5.733E-4</v>
      </c>
    </row>
    <row r="250" spans="3:11" hidden="1">
      <c r="C250" t="s">
        <v>1</v>
      </c>
      <c r="D250">
        <v>9</v>
      </c>
      <c r="E250">
        <v>2.6952223000000001E-2</v>
      </c>
      <c r="F250">
        <v>6.8089439999999999E-3</v>
      </c>
      <c r="G250">
        <v>9.59317E-4</v>
      </c>
      <c r="H250">
        <v>-2.9396000000000001E-4</v>
      </c>
      <c r="I250">
        <v>5.8627600000000005E-4</v>
      </c>
      <c r="J250">
        <v>-1.02622E-3</v>
      </c>
      <c r="K250">
        <v>-7.5847999999999996E-4</v>
      </c>
    </row>
    <row r="251" spans="3:11" hidden="1">
      <c r="C251" t="s">
        <v>1</v>
      </c>
      <c r="D251">
        <v>10</v>
      </c>
      <c r="E251">
        <v>2.6624649E-2</v>
      </c>
      <c r="F251">
        <v>6.0042899999999998E-3</v>
      </c>
      <c r="G251">
        <v>8.3992699999999997E-4</v>
      </c>
      <c r="H251">
        <v>-9.6467999999999999E-4</v>
      </c>
      <c r="I251">
        <v>7.8180399999999998E-4</v>
      </c>
      <c r="J251">
        <v>-1.41884E-3</v>
      </c>
      <c r="K251">
        <v>-1.2007400000000001E-3</v>
      </c>
    </row>
    <row r="252" spans="3:11" hidden="1">
      <c r="C252" t="s">
        <v>1</v>
      </c>
      <c r="D252">
        <v>11</v>
      </c>
      <c r="E252">
        <v>2.4671397000000001E-2</v>
      </c>
      <c r="F252">
        <v>4.6134729999999999E-3</v>
      </c>
      <c r="G252">
        <v>7.6365700000000005E-4</v>
      </c>
      <c r="H252">
        <v>-1.2855E-3</v>
      </c>
      <c r="I252">
        <v>4.6836399999999998E-4</v>
      </c>
      <c r="J252">
        <v>-1.1915300000000001E-3</v>
      </c>
      <c r="K252">
        <v>-6.8497999999999996E-4</v>
      </c>
    </row>
    <row r="253" spans="3:11" hidden="1">
      <c r="C253" t="s">
        <v>1</v>
      </c>
      <c r="D253">
        <v>12</v>
      </c>
      <c r="E253">
        <v>2.3058432E-2</v>
      </c>
      <c r="F253">
        <v>3.4227060000000002E-3</v>
      </c>
      <c r="G253">
        <v>4.5428599999999998E-4</v>
      </c>
      <c r="H253">
        <v>-1.53965E-3</v>
      </c>
      <c r="I253">
        <v>1.7058199999999999E-4</v>
      </c>
      <c r="J253">
        <v>-1.2674400000000001E-3</v>
      </c>
      <c r="K253">
        <v>-4.6188000000000002E-4</v>
      </c>
    </row>
    <row r="254" spans="3:11" hidden="1">
      <c r="C254" t="s">
        <v>1</v>
      </c>
      <c r="D254">
        <v>13</v>
      </c>
      <c r="E254">
        <v>2.2093056E-2</v>
      </c>
      <c r="F254">
        <v>2.2207239999999999E-3</v>
      </c>
      <c r="G254">
        <v>1.4344E-4</v>
      </c>
      <c r="H254">
        <v>-1.55149E-3</v>
      </c>
      <c r="I254" s="9">
        <v>6.0618000000000001E-5</v>
      </c>
      <c r="J254">
        <v>-8.6147000000000003E-4</v>
      </c>
      <c r="K254" s="9">
        <v>2.0976999999999999E-5</v>
      </c>
    </row>
    <row r="255" spans="3:11" hidden="1">
      <c r="C255" t="s">
        <v>1</v>
      </c>
      <c r="D255">
        <v>14</v>
      </c>
      <c r="E255">
        <v>2.2472160000000001E-2</v>
      </c>
      <c r="F255">
        <v>2.0900379999999998E-3</v>
      </c>
      <c r="G255">
        <v>2.0390600000000001E-4</v>
      </c>
      <c r="H255">
        <v>-1.7059499999999999E-3</v>
      </c>
      <c r="I255" s="9">
        <v>-2.796E-5</v>
      </c>
      <c r="J255">
        <v>-8.3208000000000002E-4</v>
      </c>
      <c r="K255" s="9">
        <v>-1.6019999999999999E-5</v>
      </c>
    </row>
    <row r="256" spans="3:11" hidden="1">
      <c r="C256" t="s">
        <v>1</v>
      </c>
      <c r="D256">
        <v>15</v>
      </c>
      <c r="E256">
        <v>2.2719540999999999E-2</v>
      </c>
      <c r="F256">
        <v>1.298123E-3</v>
      </c>
      <c r="G256">
        <v>1.27377E-4</v>
      </c>
      <c r="H256">
        <v>-1.84979E-3</v>
      </c>
      <c r="I256">
        <v>-2.8365999999999998E-4</v>
      </c>
      <c r="J256">
        <v>-6.6319999999999997E-4</v>
      </c>
      <c r="K256">
        <v>-1.7364999999999999E-4</v>
      </c>
    </row>
    <row r="257" spans="3:11" hidden="1">
      <c r="C257" t="s">
        <v>1</v>
      </c>
      <c r="D257">
        <v>16</v>
      </c>
      <c r="E257">
        <v>2.3269552999999998E-2</v>
      </c>
      <c r="F257">
        <v>4.5362799999999997E-4</v>
      </c>
      <c r="G257">
        <v>2.7241E-4</v>
      </c>
      <c r="H257">
        <v>-2.38287E-3</v>
      </c>
      <c r="I257">
        <v>-1.9379999999999999E-4</v>
      </c>
      <c r="J257">
        <v>-3.3934999999999998E-4</v>
      </c>
      <c r="K257" s="9">
        <v>4.4187999999999998E-5</v>
      </c>
    </row>
    <row r="258" spans="3:11" hidden="1">
      <c r="C258" t="s">
        <v>1</v>
      </c>
      <c r="D258">
        <v>17</v>
      </c>
      <c r="E258">
        <v>2.3056468E-2</v>
      </c>
      <c r="F258" s="9">
        <v>5.6085000000000003E-5</v>
      </c>
      <c r="G258">
        <v>3.7796900000000003E-4</v>
      </c>
      <c r="H258">
        <v>-2.38433E-3</v>
      </c>
      <c r="I258">
        <v>-2.5882999999999999E-4</v>
      </c>
      <c r="J258">
        <v>-3.6720999999999998E-4</v>
      </c>
      <c r="K258">
        <v>1.01481E-4</v>
      </c>
    </row>
    <row r="259" spans="3:11" hidden="1">
      <c r="C259" t="s">
        <v>1</v>
      </c>
      <c r="D259">
        <v>18</v>
      </c>
      <c r="E259">
        <v>2.2796166E-2</v>
      </c>
      <c r="F259">
        <v>-1.8400999999999999E-4</v>
      </c>
      <c r="G259">
        <v>2.06491E-4</v>
      </c>
      <c r="H259">
        <v>-2.3311500000000001E-3</v>
      </c>
      <c r="I259">
        <v>-2.4967000000000001E-4</v>
      </c>
      <c r="J259">
        <v>-2.3248999999999999E-4</v>
      </c>
      <c r="K259">
        <v>2.3744900000000001E-4</v>
      </c>
    </row>
    <row r="260" spans="3:11" hidden="1">
      <c r="C260" t="s">
        <v>1</v>
      </c>
      <c r="D260">
        <v>19</v>
      </c>
      <c r="E260">
        <v>2.2859619000000001E-2</v>
      </c>
      <c r="F260">
        <v>-5.2778999999999999E-4</v>
      </c>
      <c r="G260">
        <v>1.9276499999999999E-4</v>
      </c>
      <c r="H260">
        <v>-2.1736699999999999E-3</v>
      </c>
      <c r="I260">
        <v>-3.9762E-4</v>
      </c>
      <c r="J260">
        <v>-3.0320999999999999E-4</v>
      </c>
      <c r="K260">
        <v>1.8723399999999999E-4</v>
      </c>
    </row>
    <row r="261" spans="3:11" hidden="1">
      <c r="C261" t="s">
        <v>1</v>
      </c>
      <c r="D261">
        <v>20</v>
      </c>
      <c r="E261">
        <v>2.284506E-2</v>
      </c>
      <c r="F261">
        <v>-7.5292999999999996E-4</v>
      </c>
      <c r="G261" s="9">
        <v>-2.8419999999999999E-5</v>
      </c>
      <c r="H261">
        <v>-1.9074700000000001E-3</v>
      </c>
      <c r="I261">
        <v>-3.6801E-4</v>
      </c>
      <c r="J261" s="9">
        <v>-8.742E-5</v>
      </c>
      <c r="K261">
        <v>2.9933E-4</v>
      </c>
    </row>
    <row r="262" spans="3:11" hidden="1">
      <c r="C262" t="s">
        <v>1</v>
      </c>
      <c r="D262">
        <v>21</v>
      </c>
      <c r="E262">
        <v>2.2556498000000001E-2</v>
      </c>
      <c r="F262">
        <v>-9.3614999999999996E-4</v>
      </c>
      <c r="G262" s="9">
        <v>-9.2949999999999996E-5</v>
      </c>
      <c r="H262">
        <v>-1.8038399999999999E-3</v>
      </c>
      <c r="I262">
        <v>-1.8641999999999999E-4</v>
      </c>
      <c r="J262" s="9">
        <v>7.9759999999999995E-5</v>
      </c>
      <c r="K262">
        <v>2.31079E-4</v>
      </c>
    </row>
    <row r="263" spans="3:11" hidden="1">
      <c r="C263" t="s">
        <v>1</v>
      </c>
      <c r="D263">
        <v>22</v>
      </c>
      <c r="E263">
        <v>2.2332182999999999E-2</v>
      </c>
      <c r="F263">
        <v>-1.30715E-3</v>
      </c>
      <c r="G263">
        <v>-1.1695E-4</v>
      </c>
      <c r="H263">
        <v>-1.6939399999999999E-3</v>
      </c>
      <c r="I263">
        <v>-1.4284000000000001E-4</v>
      </c>
      <c r="J263">
        <v>2.5113300000000001E-4</v>
      </c>
      <c r="K263">
        <v>1.9333100000000001E-4</v>
      </c>
    </row>
    <row r="264" spans="3:11" hidden="1">
      <c r="C264" t="s">
        <v>1</v>
      </c>
      <c r="D264">
        <v>23</v>
      </c>
      <c r="E264">
        <v>2.1275005E-2</v>
      </c>
      <c r="F264">
        <v>-1.83775E-3</v>
      </c>
      <c r="G264" s="9">
        <v>-5.9340000000000003E-6</v>
      </c>
      <c r="H264">
        <v>-1.3241800000000001E-3</v>
      </c>
      <c r="I264" s="9">
        <v>-3.8770000000000003E-5</v>
      </c>
      <c r="J264">
        <v>5.6288099999999999E-4</v>
      </c>
      <c r="K264">
        <v>3.3848999999999999E-4</v>
      </c>
    </row>
    <row r="265" spans="3:11" hidden="1">
      <c r="C265" t="s">
        <v>1</v>
      </c>
      <c r="D265">
        <v>24</v>
      </c>
      <c r="E265">
        <v>2.0303405E-2</v>
      </c>
      <c r="F265">
        <v>-2.68702E-3</v>
      </c>
      <c r="G265" s="9">
        <v>6.4562999999999998E-5</v>
      </c>
      <c r="H265">
        <v>-9.5178999999999999E-4</v>
      </c>
      <c r="I265">
        <v>-1.9537999999999999E-4</v>
      </c>
      <c r="J265">
        <v>7.3777999999999995E-4</v>
      </c>
      <c r="K265" s="9">
        <v>4.6443999999999998E-5</v>
      </c>
    </row>
    <row r="266" spans="3:11" hidden="1">
      <c r="C266" t="s">
        <v>1</v>
      </c>
      <c r="D266">
        <v>25</v>
      </c>
      <c r="E266">
        <v>1.9586780000000002E-2</v>
      </c>
      <c r="F266">
        <v>-2.9849500000000001E-3</v>
      </c>
      <c r="G266" s="9">
        <v>3.0828999999999999E-5</v>
      </c>
      <c r="H266">
        <v>-1.0394899999999999E-3</v>
      </c>
      <c r="I266">
        <v>-4.7749000000000001E-4</v>
      </c>
      <c r="J266">
        <v>8.71129E-4</v>
      </c>
      <c r="K266">
        <v>-1.1736E-4</v>
      </c>
    </row>
    <row r="267" spans="3:11" hidden="1">
      <c r="C267" t="s">
        <v>1</v>
      </c>
      <c r="D267">
        <v>26</v>
      </c>
      <c r="E267">
        <v>2.0216351E-2</v>
      </c>
      <c r="F267">
        <v>-2.9589600000000001E-3</v>
      </c>
      <c r="G267">
        <v>-1.0101E-4</v>
      </c>
      <c r="H267">
        <v>-9.3364000000000001E-4</v>
      </c>
      <c r="I267">
        <v>-3.6212000000000001E-4</v>
      </c>
      <c r="J267">
        <v>7.5832899999999997E-4</v>
      </c>
      <c r="K267">
        <v>-1.2052E-4</v>
      </c>
    </row>
    <row r="268" spans="3:11" hidden="1">
      <c r="C268" t="s">
        <v>1</v>
      </c>
      <c r="D268">
        <v>27</v>
      </c>
      <c r="E268">
        <v>2.1017497E-2</v>
      </c>
      <c r="F268">
        <v>-3.0716699999999999E-3</v>
      </c>
      <c r="G268" s="9">
        <v>-5.8019999999999997E-5</v>
      </c>
      <c r="H268">
        <v>-8.2952000000000004E-4</v>
      </c>
      <c r="I268">
        <v>-3.4302999999999997E-4</v>
      </c>
      <c r="J268">
        <v>6.7569400000000001E-4</v>
      </c>
      <c r="K268">
        <v>-1.3117000000000001E-4</v>
      </c>
    </row>
    <row r="269" spans="3:11" hidden="1">
      <c r="C269" t="s">
        <v>1</v>
      </c>
      <c r="D269">
        <v>28</v>
      </c>
      <c r="E269">
        <v>2.2023415000000001E-2</v>
      </c>
      <c r="F269">
        <v>-3.7470099999999998E-3</v>
      </c>
      <c r="G269">
        <v>1.5370299999999999E-4</v>
      </c>
      <c r="H269" s="9">
        <v>-9.1020000000000006E-5</v>
      </c>
      <c r="I269">
        <v>-5.0403000000000004E-4</v>
      </c>
      <c r="J269" s="9">
        <v>5.5380000000000002E-5</v>
      </c>
      <c r="K269">
        <v>2.8369300000000001E-4</v>
      </c>
    </row>
    <row r="270" spans="3:11" hidden="1">
      <c r="C270" t="s">
        <v>1</v>
      </c>
      <c r="D270">
        <v>29</v>
      </c>
      <c r="E270">
        <v>2.2403851999999998E-2</v>
      </c>
      <c r="F270">
        <v>-3.7951500000000002E-3</v>
      </c>
      <c r="G270">
        <v>3.5858800000000002E-4</v>
      </c>
      <c r="H270" s="9">
        <v>1.4011E-5</v>
      </c>
      <c r="I270">
        <v>-2.7610999999999998E-4</v>
      </c>
      <c r="J270">
        <v>-4.0316000000000001E-4</v>
      </c>
      <c r="K270">
        <v>4.2675100000000001E-4</v>
      </c>
    </row>
    <row r="271" spans="3:11" hidden="1">
      <c r="C271" t="s">
        <v>1</v>
      </c>
      <c r="D271">
        <v>30</v>
      </c>
      <c r="E271">
        <v>2.2113520000000001E-2</v>
      </c>
      <c r="F271">
        <v>-3.8146399999999998E-3</v>
      </c>
      <c r="G271">
        <v>2.2049400000000001E-4</v>
      </c>
      <c r="H271" s="9">
        <v>3.4161E-5</v>
      </c>
      <c r="I271">
        <v>-2.1843000000000001E-4</v>
      </c>
      <c r="J271">
        <v>-5.0206999999999997E-4</v>
      </c>
      <c r="K271">
        <v>3.6419499999999999E-4</v>
      </c>
    </row>
    <row r="272" spans="3:11" hidden="1">
      <c r="C272" t="s">
        <v>1</v>
      </c>
      <c r="D272">
        <v>31</v>
      </c>
      <c r="E272">
        <v>2.1753069E-2</v>
      </c>
      <c r="F272">
        <v>-3.7986299999999999E-3</v>
      </c>
      <c r="G272" s="9">
        <v>5.2138000000000001E-5</v>
      </c>
      <c r="H272" s="9">
        <v>9.2412999999999998E-5</v>
      </c>
      <c r="I272">
        <v>-1.4713000000000001E-4</v>
      </c>
      <c r="J272">
        <v>-6.0550000000000003E-4</v>
      </c>
      <c r="K272">
        <v>3.1730099999999998E-4</v>
      </c>
    </row>
    <row r="273" spans="3:11" hidden="1">
      <c r="C273" t="s">
        <v>1</v>
      </c>
      <c r="D273">
        <v>32</v>
      </c>
      <c r="E273">
        <v>2.1446315000000001E-2</v>
      </c>
      <c r="F273">
        <v>-3.73808E-3</v>
      </c>
      <c r="G273" s="9">
        <v>-5.0040000000000002E-5</v>
      </c>
      <c r="H273">
        <v>1.3477500000000001E-4</v>
      </c>
      <c r="I273">
        <v>-1.1150999999999999E-4</v>
      </c>
      <c r="J273">
        <v>-6.4992999999999995E-4</v>
      </c>
      <c r="K273">
        <v>2.7706699999999998E-4</v>
      </c>
    </row>
    <row r="274" spans="3:11" hidden="1">
      <c r="C274" t="s">
        <v>1</v>
      </c>
      <c r="D274">
        <v>33</v>
      </c>
      <c r="E274">
        <v>2.1502640999999999E-2</v>
      </c>
      <c r="F274">
        <v>-3.85579E-3</v>
      </c>
      <c r="G274" s="9">
        <v>2.0547000000000002E-5</v>
      </c>
      <c r="H274">
        <v>1.0853099999999999E-4</v>
      </c>
      <c r="I274" s="9">
        <v>-1.77E-5</v>
      </c>
      <c r="J274">
        <v>-7.1462999999999995E-4</v>
      </c>
      <c r="K274">
        <v>2.0358099999999999E-4</v>
      </c>
    </row>
    <row r="275" spans="3:11" hidden="1">
      <c r="C275" t="s">
        <v>1</v>
      </c>
      <c r="D275">
        <v>34</v>
      </c>
      <c r="E275">
        <v>2.0689920000000001E-2</v>
      </c>
      <c r="F275">
        <v>-4.1406899999999998E-3</v>
      </c>
      <c r="G275">
        <v>-1.8661E-4</v>
      </c>
      <c r="H275">
        <v>-2.243E-4</v>
      </c>
      <c r="I275">
        <v>2.270055E-3</v>
      </c>
      <c r="J275">
        <v>7.6396500000000002E-4</v>
      </c>
      <c r="K275">
        <v>-9.4959999999999999E-4</v>
      </c>
    </row>
    <row r="276" spans="3:11" hidden="1">
      <c r="C276" t="s">
        <v>1</v>
      </c>
      <c r="D276">
        <v>35</v>
      </c>
      <c r="E276">
        <v>2.0193808000000001E-2</v>
      </c>
      <c r="F276">
        <v>-3.8180100000000002E-3</v>
      </c>
      <c r="G276">
        <v>-5.5508E-4</v>
      </c>
      <c r="H276">
        <v>-5.2921999999999995E-4</v>
      </c>
      <c r="I276">
        <v>2.9663279999999998E-3</v>
      </c>
      <c r="J276">
        <v>9.5084599999999998E-4</v>
      </c>
      <c r="K276">
        <v>1.70686E-4</v>
      </c>
    </row>
    <row r="277" spans="3:11" hidden="1">
      <c r="C277" t="s">
        <v>1</v>
      </c>
      <c r="D277">
        <v>36</v>
      </c>
      <c r="E277">
        <v>1.9294652999999998E-2</v>
      </c>
      <c r="F277">
        <v>-3.69799E-3</v>
      </c>
      <c r="G277" s="9">
        <v>-7.0779999999999997E-5</v>
      </c>
      <c r="H277">
        <v>-2.7897000000000002E-4</v>
      </c>
      <c r="I277">
        <v>2.038102E-3</v>
      </c>
      <c r="J277">
        <v>9.5741000000000001E-4</v>
      </c>
      <c r="K277">
        <v>-4.0954000000000001E-4</v>
      </c>
    </row>
    <row r="278" spans="3:11" hidden="1">
      <c r="C278" t="s">
        <v>1</v>
      </c>
      <c r="D278">
        <v>37</v>
      </c>
      <c r="E278">
        <v>1.8673419E-2</v>
      </c>
      <c r="F278">
        <v>-3.6606199999999998E-3</v>
      </c>
      <c r="G278" s="9">
        <v>4.8971999999999998E-5</v>
      </c>
      <c r="H278">
        <v>-4.4428000000000002E-4</v>
      </c>
      <c r="I278">
        <v>-6.1879999999999997E-4</v>
      </c>
      <c r="J278">
        <v>7.5317299999999999E-4</v>
      </c>
      <c r="K278">
        <v>-1.4348E-4</v>
      </c>
    </row>
    <row r="279" spans="3:11" hidden="1">
      <c r="C279" t="s">
        <v>1</v>
      </c>
      <c r="D279">
        <v>38</v>
      </c>
      <c r="E279">
        <v>1.9262435000000001E-2</v>
      </c>
      <c r="F279">
        <v>-3.6532600000000002E-3</v>
      </c>
      <c r="G279" s="9">
        <v>-7.9209999999999995E-5</v>
      </c>
      <c r="H279">
        <v>-3.2446999999999999E-4</v>
      </c>
      <c r="I279">
        <v>-5.107E-4</v>
      </c>
      <c r="J279">
        <v>6.3864300000000004E-4</v>
      </c>
      <c r="K279">
        <v>-1.472E-4</v>
      </c>
    </row>
    <row r="280" spans="3:11" hidden="1">
      <c r="C280" t="s">
        <v>1</v>
      </c>
      <c r="D280">
        <v>39</v>
      </c>
      <c r="E280">
        <v>2.0005628000000001E-2</v>
      </c>
      <c r="F280">
        <v>-3.79021E-3</v>
      </c>
      <c r="G280" s="9">
        <v>-3.6779999999999997E-5</v>
      </c>
      <c r="H280">
        <v>-1.9949E-4</v>
      </c>
      <c r="I280">
        <v>-4.9846999999999999E-4</v>
      </c>
      <c r="J280">
        <v>5.5204500000000003E-4</v>
      </c>
      <c r="K280">
        <v>-1.5935E-4</v>
      </c>
    </row>
    <row r="281" spans="3:11" hidden="1">
      <c r="C281" t="s">
        <v>1</v>
      </c>
      <c r="D281">
        <v>40</v>
      </c>
      <c r="E281">
        <v>2.0970708000000001E-2</v>
      </c>
      <c r="F281">
        <v>-4.4826299999999996E-3</v>
      </c>
      <c r="G281">
        <v>1.7463E-4</v>
      </c>
      <c r="H281">
        <v>5.7472600000000001E-4</v>
      </c>
      <c r="I281">
        <v>-6.6713000000000005E-4</v>
      </c>
      <c r="J281" s="9">
        <v>-3.5209999999999997E-5</v>
      </c>
      <c r="K281">
        <v>2.5191100000000001E-4</v>
      </c>
    </row>
    <row r="282" spans="3:11" hidden="1">
      <c r="C282" t="s">
        <v>1</v>
      </c>
      <c r="D282">
        <v>41</v>
      </c>
      <c r="E282">
        <v>2.1341353E-2</v>
      </c>
      <c r="F282">
        <v>-4.53017E-3</v>
      </c>
      <c r="G282">
        <v>3.7411200000000001E-4</v>
      </c>
      <c r="H282">
        <v>6.7718499999999996E-4</v>
      </c>
      <c r="I282">
        <v>-4.4589E-4</v>
      </c>
      <c r="J282">
        <v>-4.8187000000000002E-4</v>
      </c>
      <c r="K282">
        <v>3.9103100000000002E-4</v>
      </c>
    </row>
    <row r="283" spans="3:11" hidden="1">
      <c r="C283" t="s">
        <v>1</v>
      </c>
      <c r="D283">
        <v>42</v>
      </c>
      <c r="E283">
        <v>2.1070326E-2</v>
      </c>
      <c r="F283">
        <v>-4.5407499999999996E-3</v>
      </c>
      <c r="G283">
        <v>2.3975900000000001E-4</v>
      </c>
      <c r="H283">
        <v>6.8968600000000001E-4</v>
      </c>
      <c r="I283">
        <v>-3.8792999999999998E-4</v>
      </c>
      <c r="J283">
        <v>-5.7660000000000003E-4</v>
      </c>
      <c r="K283">
        <v>3.3085900000000003E-4</v>
      </c>
    </row>
    <row r="284" spans="3:11" hidden="1">
      <c r="C284" t="s">
        <v>1</v>
      </c>
      <c r="D284">
        <v>43</v>
      </c>
      <c r="E284">
        <v>2.0733402000000001E-2</v>
      </c>
      <c r="F284">
        <v>-4.5155999999999998E-3</v>
      </c>
      <c r="G284" s="9">
        <v>7.6018000000000003E-5</v>
      </c>
      <c r="H284">
        <v>7.3724499999999998E-4</v>
      </c>
      <c r="I284">
        <v>-3.1618999999999999E-4</v>
      </c>
      <c r="J284">
        <v>-6.7546000000000001E-4</v>
      </c>
      <c r="K284">
        <v>2.8581100000000002E-4</v>
      </c>
    </row>
    <row r="285" spans="3:11" hidden="1">
      <c r="C285" t="s">
        <v>1</v>
      </c>
      <c r="D285">
        <v>44</v>
      </c>
      <c r="E285">
        <v>2.0445481000000001E-2</v>
      </c>
      <c r="F285">
        <v>-4.4487499999999996E-3</v>
      </c>
      <c r="G285" s="9">
        <v>-2.3450000000000001E-5</v>
      </c>
      <c r="H285">
        <v>7.7152099999999995E-4</v>
      </c>
      <c r="I285">
        <v>-2.7967999999999998E-4</v>
      </c>
      <c r="J285">
        <v>-7.1737000000000005E-4</v>
      </c>
      <c r="K285">
        <v>2.4720900000000002E-4</v>
      </c>
    </row>
    <row r="286" spans="3:11" hidden="1">
      <c r="C286" t="s">
        <v>1</v>
      </c>
      <c r="D286">
        <v>45</v>
      </c>
      <c r="E286">
        <v>2.0419161000000002E-2</v>
      </c>
      <c r="F286">
        <v>-4.5466999999999999E-3</v>
      </c>
      <c r="G286">
        <v>1.17785E-4</v>
      </c>
      <c r="H286">
        <v>7.6649800000000001E-4</v>
      </c>
      <c r="I286">
        <v>-1.9388000000000001E-4</v>
      </c>
      <c r="J286">
        <v>-7.5049999999999997E-4</v>
      </c>
      <c r="K286">
        <v>1.5711800000000001E-4</v>
      </c>
    </row>
    <row r="287" spans="3:11" hidden="1">
      <c r="C287" t="s">
        <v>1</v>
      </c>
      <c r="D287">
        <v>46</v>
      </c>
      <c r="E287">
        <v>1.9707529000000001E-2</v>
      </c>
      <c r="F287">
        <v>-4.8399999999999997E-3</v>
      </c>
      <c r="G287">
        <v>-1.5792000000000001E-4</v>
      </c>
      <c r="H287">
        <v>4.1922800000000001E-4</v>
      </c>
      <c r="I287">
        <v>2.0460360000000002E-3</v>
      </c>
      <c r="J287">
        <v>6.6436700000000002E-4</v>
      </c>
      <c r="K287">
        <v>-9.5284999999999999E-4</v>
      </c>
    </row>
    <row r="288" spans="3:11" hidden="1">
      <c r="C288" t="s">
        <v>1</v>
      </c>
      <c r="D288">
        <v>47</v>
      </c>
      <c r="E288">
        <v>1.9272299999999999E-2</v>
      </c>
      <c r="F288">
        <v>-4.5356900000000002E-3</v>
      </c>
      <c r="G288">
        <v>-5.0693000000000005E-4</v>
      </c>
      <c r="H288" s="9">
        <v>8.6711000000000004E-5</v>
      </c>
      <c r="I288">
        <v>2.729759E-3</v>
      </c>
      <c r="J288">
        <v>8.4268099999999996E-4</v>
      </c>
      <c r="K288">
        <v>1.4295099999999999E-4</v>
      </c>
    </row>
    <row r="289" spans="3:11" hidden="1">
      <c r="C289" t="s">
        <v>1</v>
      </c>
      <c r="D289">
        <v>48</v>
      </c>
      <c r="E289">
        <v>1.8433428000000002E-2</v>
      </c>
      <c r="F289">
        <v>-4.3873799999999998E-3</v>
      </c>
      <c r="G289" s="9">
        <v>-3.7710000000000003E-5</v>
      </c>
      <c r="H289">
        <v>3.0387300000000002E-4</v>
      </c>
      <c r="I289">
        <v>1.834371E-3</v>
      </c>
      <c r="J289">
        <v>8.5468299999999996E-4</v>
      </c>
      <c r="K289">
        <v>-4.1877E-4</v>
      </c>
    </row>
    <row r="290" spans="3:11" hidden="1">
      <c r="C290" t="s">
        <v>1</v>
      </c>
      <c r="D290">
        <v>49</v>
      </c>
      <c r="E290">
        <v>1.7982595000000001E-2</v>
      </c>
      <c r="F290">
        <v>-4.1344199999999998E-3</v>
      </c>
      <c r="G290" s="9">
        <v>6.6202000000000001E-5</v>
      </c>
      <c r="H290" s="9">
        <v>4.4107999999999998E-5</v>
      </c>
      <c r="I290">
        <v>-7.7298999999999998E-4</v>
      </c>
      <c r="J290">
        <v>6.5825300000000003E-4</v>
      </c>
      <c r="K290">
        <v>-1.3718000000000001E-4</v>
      </c>
    </row>
    <row r="291" spans="3:11" hidden="1">
      <c r="C291" t="s">
        <v>1</v>
      </c>
      <c r="D291">
        <v>50</v>
      </c>
      <c r="E291">
        <v>1.8538094000000001E-2</v>
      </c>
      <c r="F291">
        <v>-4.14007E-3</v>
      </c>
      <c r="G291" s="9">
        <v>-5.8390000000000002E-5</v>
      </c>
      <c r="H291">
        <v>1.7433999999999999E-4</v>
      </c>
      <c r="I291">
        <v>-6.7142999999999999E-4</v>
      </c>
      <c r="J291">
        <v>5.4282400000000002E-4</v>
      </c>
      <c r="K291">
        <v>-1.4017000000000001E-4</v>
      </c>
    </row>
    <row r="292" spans="3:11" hidden="1">
      <c r="C292" t="s">
        <v>1</v>
      </c>
      <c r="D292">
        <v>51</v>
      </c>
      <c r="E292">
        <v>1.9234397E-2</v>
      </c>
      <c r="F292">
        <v>-4.2925100000000002E-3</v>
      </c>
      <c r="G292" s="9">
        <v>-1.6350000000000001E-5</v>
      </c>
      <c r="H292">
        <v>3.1504100000000001E-4</v>
      </c>
      <c r="I292">
        <v>-6.6591999999999997E-4</v>
      </c>
      <c r="J292">
        <v>4.5362499999999998E-4</v>
      </c>
      <c r="K292">
        <v>-1.5220000000000001E-4</v>
      </c>
    </row>
    <row r="293" spans="3:11" hidden="1">
      <c r="C293" t="s">
        <v>1</v>
      </c>
      <c r="D293">
        <v>52</v>
      </c>
      <c r="E293">
        <v>2.0136290000000001E-2</v>
      </c>
      <c r="F293">
        <v>-4.9911399999999998E-3</v>
      </c>
      <c r="G293">
        <v>1.9090000000000001E-4</v>
      </c>
      <c r="H293">
        <v>1.095696E-3</v>
      </c>
      <c r="I293">
        <v>-8.384E-4</v>
      </c>
      <c r="J293">
        <v>-1.2520000000000001E-4</v>
      </c>
      <c r="K293">
        <v>2.5047999999999997E-4</v>
      </c>
    </row>
    <row r="294" spans="3:11" hidden="1">
      <c r="C294" t="s">
        <v>1</v>
      </c>
      <c r="D294">
        <v>53</v>
      </c>
      <c r="E294">
        <v>2.0497308999999998E-2</v>
      </c>
      <c r="F294">
        <v>-5.0381599999999999E-3</v>
      </c>
      <c r="G294">
        <v>3.8518100000000001E-4</v>
      </c>
      <c r="H294">
        <v>1.1955889999999999E-3</v>
      </c>
      <c r="I294">
        <v>-6.2350999999999997E-4</v>
      </c>
      <c r="J294">
        <v>-5.6017999999999997E-4</v>
      </c>
      <c r="K294">
        <v>3.8588400000000002E-4</v>
      </c>
    </row>
    <row r="295" spans="3:11" hidden="1">
      <c r="C295" t="s">
        <v>1</v>
      </c>
      <c r="D295">
        <v>54</v>
      </c>
      <c r="E295">
        <v>2.0242343999999999E-2</v>
      </c>
      <c r="F295">
        <v>-5.0427900000000001E-3</v>
      </c>
      <c r="G295">
        <v>2.5428099999999997E-4</v>
      </c>
      <c r="H295">
        <v>1.2023400000000001E-3</v>
      </c>
      <c r="I295">
        <v>-5.6506000000000004E-4</v>
      </c>
      <c r="J295">
        <v>-6.5105999999999996E-4</v>
      </c>
      <c r="K295">
        <v>3.2762600000000002E-4</v>
      </c>
    </row>
    <row r="296" spans="3:11" hidden="1">
      <c r="C296" t="s">
        <v>1</v>
      </c>
      <c r="D296">
        <v>55</v>
      </c>
      <c r="E296">
        <v>1.9925178000000002E-2</v>
      </c>
      <c r="F296">
        <v>-5.0118899999999997E-3</v>
      </c>
      <c r="G296" s="9">
        <v>9.5056999999999995E-5</v>
      </c>
      <c r="H296">
        <v>1.2416300000000001E-3</v>
      </c>
      <c r="I296">
        <v>-4.9304999999999998E-4</v>
      </c>
      <c r="J296">
        <v>-7.4565000000000005E-4</v>
      </c>
      <c r="K296">
        <v>2.8374500000000002E-4</v>
      </c>
    </row>
    <row r="297" spans="3:11" hidden="1">
      <c r="C297" t="s">
        <v>1</v>
      </c>
      <c r="D297">
        <v>56</v>
      </c>
      <c r="E297">
        <v>1.9653013E-2</v>
      </c>
      <c r="F297">
        <v>-4.9413900000000004E-3</v>
      </c>
      <c r="G297" s="9">
        <v>-1.9369999999999998E-6</v>
      </c>
      <c r="H297">
        <v>1.269687E-3</v>
      </c>
      <c r="I297">
        <v>-4.5552E-4</v>
      </c>
      <c r="J297">
        <v>-7.8527999999999996E-4</v>
      </c>
      <c r="K297">
        <v>2.4633199999999999E-4</v>
      </c>
    </row>
    <row r="298" spans="3:11" hidden="1">
      <c r="C298" t="s">
        <v>1</v>
      </c>
      <c r="D298">
        <v>57</v>
      </c>
      <c r="E298">
        <v>1.9627056E-2</v>
      </c>
      <c r="F298">
        <v>-5.0376500000000003E-3</v>
      </c>
      <c r="G298">
        <v>1.3670500000000001E-4</v>
      </c>
      <c r="H298">
        <v>1.264661E-3</v>
      </c>
      <c r="I298">
        <v>-3.7280000000000001E-4</v>
      </c>
      <c r="J298">
        <v>-8.1744000000000001E-4</v>
      </c>
      <c r="K298">
        <v>1.58037E-4</v>
      </c>
    </row>
    <row r="299" spans="3:11" hidden="1">
      <c r="C299" t="s">
        <v>1</v>
      </c>
      <c r="D299">
        <v>58</v>
      </c>
      <c r="E299">
        <v>1.8932974000000002E-2</v>
      </c>
      <c r="F299">
        <v>-5.3224600000000002E-3</v>
      </c>
      <c r="G299">
        <v>-1.3404000000000001E-4</v>
      </c>
      <c r="H299">
        <v>9.2463400000000002E-4</v>
      </c>
      <c r="I299">
        <v>1.814408E-3</v>
      </c>
      <c r="J299">
        <v>5.6417499999999998E-4</v>
      </c>
      <c r="K299">
        <v>-9.2688000000000004E-4</v>
      </c>
    </row>
    <row r="300" spans="3:11" hidden="1">
      <c r="C300" t="s">
        <v>1</v>
      </c>
      <c r="D300">
        <v>59</v>
      </c>
      <c r="E300">
        <v>1.8541241E-2</v>
      </c>
      <c r="F300">
        <v>-5.0050900000000002E-3</v>
      </c>
      <c r="G300">
        <v>-4.7534999999999998E-4</v>
      </c>
      <c r="H300">
        <v>5.7973300000000003E-4</v>
      </c>
      <c r="I300">
        <v>2.4880649999999998E-3</v>
      </c>
      <c r="J300">
        <v>7.4264000000000003E-4</v>
      </c>
      <c r="K300">
        <v>1.4021899999999999E-4</v>
      </c>
    </row>
    <row r="301" spans="3:11" hidden="1">
      <c r="C301" t="s">
        <v>1</v>
      </c>
      <c r="D301">
        <v>60</v>
      </c>
      <c r="E301">
        <v>1.7752592000000001E-2</v>
      </c>
      <c r="F301">
        <v>-4.8399799999999998E-3</v>
      </c>
      <c r="G301" s="9">
        <v>-2.0109999999999999E-5</v>
      </c>
      <c r="H301">
        <v>7.7038900000000001E-4</v>
      </c>
      <c r="I301">
        <v>1.6243869999999999E-3</v>
      </c>
      <c r="J301">
        <v>7.5935399999999995E-4</v>
      </c>
      <c r="K301">
        <v>-4.0531999999999998E-4</v>
      </c>
    </row>
    <row r="302" spans="3:11" hidden="1">
      <c r="C302" t="s">
        <v>22</v>
      </c>
      <c r="D302">
        <v>1</v>
      </c>
      <c r="E302">
        <v>3.5062233999999998E-2</v>
      </c>
      <c r="F302">
        <v>1.6533803E-2</v>
      </c>
      <c r="G302">
        <v>8.05086E-4</v>
      </c>
      <c r="H302">
        <v>2.632279E-3</v>
      </c>
      <c r="I302">
        <v>-6.2980000000000002E-4</v>
      </c>
      <c r="J302">
        <v>3.9884229999999996E-3</v>
      </c>
      <c r="K302">
        <v>8.6754900000000001E-4</v>
      </c>
    </row>
    <row r="303" spans="3:11" hidden="1">
      <c r="C303" t="s">
        <v>22</v>
      </c>
      <c r="D303">
        <v>2</v>
      </c>
      <c r="E303">
        <v>3.3114785000000001E-2</v>
      </c>
      <c r="F303">
        <v>1.4816022999999999E-2</v>
      </c>
      <c r="G303">
        <v>6.8026100000000004E-4</v>
      </c>
      <c r="H303">
        <v>1.8182910000000001E-3</v>
      </c>
      <c r="I303" s="9">
        <v>-5.6390000000000001E-5</v>
      </c>
      <c r="J303">
        <v>2.6264919999999998E-3</v>
      </c>
      <c r="K303">
        <v>1.118483E-3</v>
      </c>
    </row>
    <row r="304" spans="3:11" hidden="1">
      <c r="C304" t="s">
        <v>22</v>
      </c>
      <c r="D304">
        <v>3</v>
      </c>
      <c r="E304">
        <v>3.2302247999999999E-2</v>
      </c>
      <c r="F304">
        <v>1.3624687E-2</v>
      </c>
      <c r="G304">
        <v>5.9621999999999995E-4</v>
      </c>
      <c r="H304">
        <v>1.005833E-3</v>
      </c>
      <c r="I304">
        <v>-6.0170000000000004E-4</v>
      </c>
      <c r="J304">
        <v>1.2649790000000001E-3</v>
      </c>
      <c r="K304">
        <v>1.73296E-4</v>
      </c>
    </row>
    <row r="305" spans="3:11" hidden="1">
      <c r="C305" t="s">
        <v>22</v>
      </c>
      <c r="D305">
        <v>4</v>
      </c>
      <c r="E305">
        <v>3.2373223E-2</v>
      </c>
      <c r="F305">
        <v>1.0219963E-2</v>
      </c>
      <c r="G305">
        <v>2.2526800000000001E-4</v>
      </c>
      <c r="H305">
        <v>1.3204790000000001E-3</v>
      </c>
      <c r="I305">
        <v>3.34758E-4</v>
      </c>
      <c r="J305">
        <v>-3.9432999999999997E-4</v>
      </c>
      <c r="K305">
        <v>-1.2894E-3</v>
      </c>
    </row>
    <row r="306" spans="3:11" hidden="1">
      <c r="C306" t="s">
        <v>22</v>
      </c>
      <c r="D306">
        <v>5</v>
      </c>
      <c r="E306">
        <v>3.1604970000000003E-2</v>
      </c>
      <c r="F306">
        <v>9.418905E-3</v>
      </c>
      <c r="G306" s="9">
        <v>-6.8899999999999994E-5</v>
      </c>
      <c r="H306">
        <v>1.1209740000000001E-3</v>
      </c>
      <c r="I306">
        <v>2.5024699999999999E-4</v>
      </c>
      <c r="J306">
        <v>-6.6668000000000001E-4</v>
      </c>
      <c r="K306">
        <v>-1.3275100000000001E-3</v>
      </c>
    </row>
    <row r="307" spans="3:11" hidden="1">
      <c r="C307" t="s">
        <v>22</v>
      </c>
      <c r="D307">
        <v>6</v>
      </c>
      <c r="E307">
        <v>3.0606649999999999E-2</v>
      </c>
      <c r="F307">
        <v>8.8362130000000007E-3</v>
      </c>
      <c r="G307">
        <v>-3.0987000000000001E-4</v>
      </c>
      <c r="H307">
        <v>1.055631E-3</v>
      </c>
      <c r="I307">
        <v>2.5181200000000002E-4</v>
      </c>
      <c r="J307">
        <v>-1.07175E-3</v>
      </c>
      <c r="K307">
        <v>-1.2976000000000001E-3</v>
      </c>
    </row>
    <row r="308" spans="3:11" hidden="1">
      <c r="C308" t="s">
        <v>22</v>
      </c>
      <c r="D308">
        <v>7</v>
      </c>
      <c r="E308">
        <v>2.9481072000000001E-2</v>
      </c>
      <c r="F308">
        <v>8.3778269999999991E-3</v>
      </c>
      <c r="G308" s="9">
        <v>-4.8340000000000001E-5</v>
      </c>
      <c r="H308">
        <v>1.739006E-3</v>
      </c>
      <c r="I308">
        <v>-2.6893000000000002E-4</v>
      </c>
      <c r="J308">
        <v>-1.3639100000000001E-3</v>
      </c>
      <c r="K308">
        <v>-6.2635999999999996E-4</v>
      </c>
    </row>
    <row r="309" spans="3:11" hidden="1">
      <c r="C309" t="s">
        <v>22</v>
      </c>
      <c r="D309">
        <v>8</v>
      </c>
      <c r="E309">
        <v>2.8649884E-2</v>
      </c>
      <c r="F309">
        <v>7.8539730000000002E-3</v>
      </c>
      <c r="G309">
        <v>-4.2475999999999999E-4</v>
      </c>
      <c r="H309">
        <v>1.4957799999999999E-3</v>
      </c>
      <c r="I309">
        <v>-1.1883999999999999E-4</v>
      </c>
      <c r="J309">
        <v>-1.436E-3</v>
      </c>
      <c r="K309">
        <v>-6.9684E-4</v>
      </c>
    </row>
    <row r="310" spans="3:11" hidden="1">
      <c r="C310" t="s">
        <v>22</v>
      </c>
      <c r="D310">
        <v>9</v>
      </c>
      <c r="E310">
        <v>2.8290355999999999E-2</v>
      </c>
      <c r="F310">
        <v>7.4227410000000001E-3</v>
      </c>
      <c r="G310">
        <v>-4.7234000000000002E-4</v>
      </c>
      <c r="H310">
        <v>1.4271959999999999E-3</v>
      </c>
      <c r="I310">
        <v>1.9008299999999999E-4</v>
      </c>
      <c r="J310">
        <v>-1.5525199999999999E-3</v>
      </c>
      <c r="K310">
        <v>-7.7627999999999996E-4</v>
      </c>
    </row>
    <row r="311" spans="3:11" hidden="1">
      <c r="C311" t="s">
        <v>22</v>
      </c>
      <c r="D311">
        <v>10</v>
      </c>
      <c r="E311">
        <v>2.8159432000000002E-2</v>
      </c>
      <c r="F311">
        <v>6.4788170000000004E-3</v>
      </c>
      <c r="G311">
        <v>-5.8772999999999996E-4</v>
      </c>
      <c r="H311">
        <v>6.3462000000000002E-4</v>
      </c>
      <c r="I311">
        <v>4.2252400000000002E-4</v>
      </c>
      <c r="J311">
        <v>-1.30536E-3</v>
      </c>
      <c r="K311">
        <v>-1.0450100000000001E-3</v>
      </c>
    </row>
    <row r="312" spans="3:11" hidden="1">
      <c r="C312" t="s">
        <v>22</v>
      </c>
      <c r="D312">
        <v>11</v>
      </c>
      <c r="E312">
        <v>2.5198913E-2</v>
      </c>
      <c r="F312">
        <v>4.7153239999999999E-3</v>
      </c>
      <c r="G312">
        <v>5.7790700000000001E-4</v>
      </c>
      <c r="H312">
        <v>-1.03878E-3</v>
      </c>
      <c r="I312">
        <v>1.5855E-4</v>
      </c>
      <c r="J312">
        <v>-1.1887E-3</v>
      </c>
      <c r="K312">
        <v>-6.1848999999999997E-4</v>
      </c>
    </row>
    <row r="313" spans="3:11" hidden="1">
      <c r="C313" t="s">
        <v>22</v>
      </c>
      <c r="D313">
        <v>12</v>
      </c>
      <c r="E313">
        <v>2.3526985E-2</v>
      </c>
      <c r="F313">
        <v>3.4943439999999999E-3</v>
      </c>
      <c r="G313">
        <v>2.7682899999999997E-4</v>
      </c>
      <c r="H313">
        <v>-1.3116E-3</v>
      </c>
      <c r="I313">
        <v>-1.2737999999999999E-4</v>
      </c>
      <c r="J313">
        <v>-1.2677999999999999E-3</v>
      </c>
      <c r="K313">
        <v>-3.9629999999999998E-4</v>
      </c>
    </row>
    <row r="314" spans="3:11" hidden="1">
      <c r="C314" t="s">
        <v>22</v>
      </c>
      <c r="D314">
        <v>13</v>
      </c>
      <c r="E314">
        <v>2.2586871000000001E-2</v>
      </c>
      <c r="F314">
        <v>2.313758E-3</v>
      </c>
      <c r="G314" s="9">
        <v>7.7525000000000001E-5</v>
      </c>
      <c r="H314">
        <v>-1.31445E-3</v>
      </c>
      <c r="I314">
        <v>-2.4351E-4</v>
      </c>
      <c r="J314">
        <v>-7.9929000000000003E-4</v>
      </c>
      <c r="K314" s="9">
        <v>9.1472999999999996E-5</v>
      </c>
    </row>
    <row r="315" spans="3:11" hidden="1">
      <c r="C315" t="s">
        <v>22</v>
      </c>
      <c r="D315">
        <v>14</v>
      </c>
      <c r="E315">
        <v>2.2987476999999999E-2</v>
      </c>
      <c r="F315">
        <v>2.182167E-3</v>
      </c>
      <c r="G315">
        <v>1.37911E-4</v>
      </c>
      <c r="H315">
        <v>-1.46634E-3</v>
      </c>
      <c r="I315">
        <v>-3.4186999999999998E-4</v>
      </c>
      <c r="J315">
        <v>-7.6831000000000002E-4</v>
      </c>
      <c r="K315" s="9">
        <v>5.6427E-5</v>
      </c>
    </row>
    <row r="316" spans="3:11" hidden="1">
      <c r="C316" t="s">
        <v>22</v>
      </c>
      <c r="D316">
        <v>15</v>
      </c>
      <c r="E316">
        <v>2.3259289999999998E-2</v>
      </c>
      <c r="F316">
        <v>1.3764599999999999E-3</v>
      </c>
      <c r="G316" s="9">
        <v>5.8634999999999997E-5</v>
      </c>
      <c r="H316">
        <v>-1.6047399999999999E-3</v>
      </c>
      <c r="I316">
        <v>-6.1375999999999998E-4</v>
      </c>
      <c r="J316">
        <v>-5.9334000000000003E-4</v>
      </c>
      <c r="K316">
        <v>-1.0098999999999999E-4</v>
      </c>
    </row>
    <row r="317" spans="3:11" hidden="1">
      <c r="C317" t="s">
        <v>22</v>
      </c>
      <c r="D317">
        <v>16</v>
      </c>
      <c r="E317">
        <v>2.4682686999999998E-2</v>
      </c>
      <c r="F317">
        <v>2.83775E-4</v>
      </c>
      <c r="G317">
        <v>1.78312E-4</v>
      </c>
      <c r="H317">
        <v>-2.25596E-3</v>
      </c>
      <c r="I317">
        <v>-7.6435000000000001E-4</v>
      </c>
      <c r="J317">
        <v>-2.0582E-4</v>
      </c>
      <c r="K317">
        <v>2.3839999999999999E-4</v>
      </c>
    </row>
    <row r="318" spans="3:11" hidden="1">
      <c r="C318" t="s">
        <v>22</v>
      </c>
      <c r="D318">
        <v>17</v>
      </c>
      <c r="E318">
        <v>2.4450723000000001E-2</v>
      </c>
      <c r="F318">
        <v>-1.3913E-4</v>
      </c>
      <c r="G318">
        <v>2.8886999999999999E-4</v>
      </c>
      <c r="H318">
        <v>-2.2572999999999998E-3</v>
      </c>
      <c r="I318">
        <v>-8.3235000000000004E-4</v>
      </c>
      <c r="J318">
        <v>-2.3802E-4</v>
      </c>
      <c r="K318">
        <v>3.00353E-4</v>
      </c>
    </row>
    <row r="319" spans="3:11" hidden="1">
      <c r="C319" t="s">
        <v>22</v>
      </c>
      <c r="D319">
        <v>18</v>
      </c>
      <c r="E319">
        <v>2.416099E-2</v>
      </c>
      <c r="F319">
        <v>-3.8952000000000002E-4</v>
      </c>
      <c r="G319">
        <v>1.09777E-4</v>
      </c>
      <c r="H319">
        <v>-2.2016900000000001E-3</v>
      </c>
      <c r="I319">
        <v>-8.1680000000000001E-4</v>
      </c>
      <c r="J319" s="9">
        <v>-9.7189999999999996E-5</v>
      </c>
      <c r="K319">
        <v>4.4123399999999998E-4</v>
      </c>
    </row>
    <row r="320" spans="3:11" hidden="1">
      <c r="C320" t="s">
        <v>22</v>
      </c>
      <c r="D320">
        <v>19</v>
      </c>
      <c r="E320">
        <v>2.4208687999999999E-2</v>
      </c>
      <c r="F320">
        <v>-7.8987999999999997E-4</v>
      </c>
      <c r="G320" s="9">
        <v>9.0909999999999995E-5</v>
      </c>
      <c r="H320">
        <v>-2.0557599999999998E-3</v>
      </c>
      <c r="I320">
        <v>-9.7136E-4</v>
      </c>
      <c r="J320">
        <v>-1.9701000000000001E-4</v>
      </c>
      <c r="K320">
        <v>3.8586700000000002E-4</v>
      </c>
    </row>
    <row r="321" spans="3:11" hidden="1">
      <c r="C321" t="s">
        <v>22</v>
      </c>
      <c r="D321">
        <v>20</v>
      </c>
      <c r="E321">
        <v>2.4180772E-2</v>
      </c>
      <c r="F321">
        <v>-1.0255900000000001E-3</v>
      </c>
      <c r="G321">
        <v>-1.4130999999999999E-4</v>
      </c>
      <c r="H321">
        <v>-1.7769999999999999E-3</v>
      </c>
      <c r="I321">
        <v>-9.3588000000000005E-4</v>
      </c>
      <c r="J321" s="9">
        <v>2.8158999999999999E-5</v>
      </c>
      <c r="K321">
        <v>5.0290199999999995E-4</v>
      </c>
    </row>
    <row r="322" spans="3:11" hidden="1">
      <c r="C322" t="s">
        <v>22</v>
      </c>
      <c r="D322">
        <v>21</v>
      </c>
      <c r="E322">
        <v>2.3871433000000001E-2</v>
      </c>
      <c r="F322">
        <v>-1.2206700000000001E-3</v>
      </c>
      <c r="G322">
        <v>-2.1269E-4</v>
      </c>
      <c r="H322">
        <v>-1.66643E-3</v>
      </c>
      <c r="I322">
        <v>-7.3999000000000005E-4</v>
      </c>
      <c r="J322">
        <v>2.0775399999999999E-4</v>
      </c>
      <c r="K322">
        <v>4.30483E-4</v>
      </c>
    </row>
    <row r="323" spans="3:11" hidden="1">
      <c r="C323" t="s">
        <v>22</v>
      </c>
      <c r="D323">
        <v>22</v>
      </c>
      <c r="E323">
        <v>2.3626711000000002E-2</v>
      </c>
      <c r="F323">
        <v>-1.6127100000000001E-3</v>
      </c>
      <c r="G323">
        <v>-2.3749E-4</v>
      </c>
      <c r="H323">
        <v>-1.55086E-3</v>
      </c>
      <c r="I323">
        <v>-6.9034000000000001E-4</v>
      </c>
      <c r="J323">
        <v>3.8756800000000003E-4</v>
      </c>
      <c r="K323">
        <v>3.8939999999999998E-4</v>
      </c>
    </row>
    <row r="324" spans="3:11" hidden="1">
      <c r="C324" t="s">
        <v>22</v>
      </c>
      <c r="D324">
        <v>23</v>
      </c>
      <c r="E324">
        <v>2.1547074999999999E-2</v>
      </c>
      <c r="F324">
        <v>-1.86013E-3</v>
      </c>
      <c r="G324">
        <v>3.50324E-4</v>
      </c>
      <c r="H324">
        <v>-1.33979E-3</v>
      </c>
      <c r="I324">
        <v>-3.6443000000000001E-4</v>
      </c>
      <c r="J324">
        <v>4.2383999999999998E-4</v>
      </c>
      <c r="K324">
        <v>5.06424E-4</v>
      </c>
    </row>
    <row r="325" spans="3:11" hidden="1">
      <c r="C325" t="s">
        <v>22</v>
      </c>
      <c r="D325">
        <v>24</v>
      </c>
      <c r="E325">
        <v>2.0547257999999999E-2</v>
      </c>
      <c r="F325">
        <v>-2.7193400000000002E-3</v>
      </c>
      <c r="G325">
        <v>4.06847E-4</v>
      </c>
      <c r="H325">
        <v>-9.6051000000000003E-4</v>
      </c>
      <c r="I325">
        <v>-5.0823000000000003E-4</v>
      </c>
      <c r="J325">
        <v>6.0774699999999995E-4</v>
      </c>
      <c r="K325">
        <v>2.0313800000000001E-4</v>
      </c>
    </row>
    <row r="326" spans="3:11" hidden="1">
      <c r="C326" t="s">
        <v>22</v>
      </c>
      <c r="D326">
        <v>25</v>
      </c>
      <c r="E326">
        <v>1.9900212E-2</v>
      </c>
      <c r="F326">
        <v>-3.0042200000000002E-3</v>
      </c>
      <c r="G326">
        <v>4.5194199999999999E-4</v>
      </c>
      <c r="H326">
        <v>-1.0302200000000001E-3</v>
      </c>
      <c r="I326">
        <v>-7.8149000000000003E-4</v>
      </c>
      <c r="J326">
        <v>7.5606200000000005E-4</v>
      </c>
      <c r="K326" s="9">
        <v>2.5551999999999999E-5</v>
      </c>
    </row>
    <row r="327" spans="3:11" hidden="1">
      <c r="C327" t="s">
        <v>22</v>
      </c>
      <c r="D327">
        <v>26</v>
      </c>
      <c r="E327">
        <v>2.0550905000000001E-2</v>
      </c>
      <c r="F327">
        <v>-2.98066E-3</v>
      </c>
      <c r="G327">
        <v>3.2943499999999999E-4</v>
      </c>
      <c r="H327">
        <v>-9.2292999999999997E-4</v>
      </c>
      <c r="I327">
        <v>-6.7321000000000004E-4</v>
      </c>
      <c r="J327">
        <v>6.3577200000000005E-4</v>
      </c>
      <c r="K327" s="9">
        <v>2.5965E-5</v>
      </c>
    </row>
    <row r="328" spans="3:11" hidden="1">
      <c r="C328" t="s">
        <v>22</v>
      </c>
      <c r="D328">
        <v>27</v>
      </c>
      <c r="E328">
        <v>2.1381850000000001E-2</v>
      </c>
      <c r="F328">
        <v>-3.0974499999999999E-3</v>
      </c>
      <c r="G328">
        <v>3.9121300000000001E-4</v>
      </c>
      <c r="H328">
        <v>-8.1767999999999999E-4</v>
      </c>
      <c r="I328">
        <v>-6.6695000000000003E-4</v>
      </c>
      <c r="J328">
        <v>5.4590599999999997E-4</v>
      </c>
      <c r="K328" s="9">
        <v>2.0411000000000002E-5</v>
      </c>
    </row>
    <row r="329" spans="3:11" hidden="1">
      <c r="C329" t="s">
        <v>22</v>
      </c>
      <c r="D329">
        <v>28</v>
      </c>
      <c r="E329">
        <v>2.2884807E-2</v>
      </c>
      <c r="F329">
        <v>-3.9156599999999996E-3</v>
      </c>
      <c r="G329">
        <v>3.9597800000000001E-4</v>
      </c>
      <c r="H329">
        <v>2.7885900000000001E-4</v>
      </c>
      <c r="I329">
        <v>-1.02951E-3</v>
      </c>
      <c r="J329">
        <v>-4.817E-4</v>
      </c>
      <c r="K329">
        <v>7.9784400000000003E-4</v>
      </c>
    </row>
    <row r="330" spans="3:11" hidden="1">
      <c r="C330" t="s">
        <v>22</v>
      </c>
      <c r="D330">
        <v>29</v>
      </c>
      <c r="E330">
        <v>2.3283657999999999E-2</v>
      </c>
      <c r="F330">
        <v>-3.9684500000000001E-3</v>
      </c>
      <c r="G330">
        <v>6.1267500000000003E-4</v>
      </c>
      <c r="H330">
        <v>3.8901700000000002E-4</v>
      </c>
      <c r="I330">
        <v>-7.9332000000000003E-4</v>
      </c>
      <c r="J330">
        <v>-9.6314999999999997E-4</v>
      </c>
      <c r="K330">
        <v>9.4547999999999995E-4</v>
      </c>
    </row>
    <row r="331" spans="3:11" hidden="1">
      <c r="C331" t="s">
        <v>22</v>
      </c>
      <c r="D331">
        <v>30</v>
      </c>
      <c r="E331">
        <v>2.2969450999999998E-2</v>
      </c>
      <c r="F331">
        <v>-3.9865100000000004E-3</v>
      </c>
      <c r="G331">
        <v>4.6425399999999999E-4</v>
      </c>
      <c r="H331">
        <v>4.0629300000000001E-4</v>
      </c>
      <c r="I331">
        <v>-7.2669E-4</v>
      </c>
      <c r="J331">
        <v>-1.06029E-3</v>
      </c>
      <c r="K331">
        <v>8.7460900000000004E-4</v>
      </c>
    </row>
    <row r="332" spans="3:11" hidden="1">
      <c r="C332" t="s">
        <v>22</v>
      </c>
      <c r="D332">
        <v>31</v>
      </c>
      <c r="E332">
        <v>2.2578800999999999E-2</v>
      </c>
      <c r="F332">
        <v>-3.9652799999999998E-3</v>
      </c>
      <c r="G332">
        <v>2.8259200000000002E-4</v>
      </c>
      <c r="H332">
        <v>4.60433E-4</v>
      </c>
      <c r="I332">
        <v>-6.4340000000000003E-4</v>
      </c>
      <c r="J332">
        <v>-1.15895E-3</v>
      </c>
      <c r="K332">
        <v>8.1782700000000003E-4</v>
      </c>
    </row>
    <row r="333" spans="3:11" hidden="1">
      <c r="C333" t="s">
        <v>22</v>
      </c>
      <c r="D333">
        <v>32</v>
      </c>
      <c r="E333">
        <v>2.2248721999999999E-2</v>
      </c>
      <c r="F333">
        <v>-3.9001700000000001E-3</v>
      </c>
      <c r="G333">
        <v>1.7174900000000001E-4</v>
      </c>
      <c r="H333">
        <v>5.0061099999999998E-4</v>
      </c>
      <c r="I333">
        <v>-5.9999000000000001E-4</v>
      </c>
      <c r="J333">
        <v>-1.19926E-3</v>
      </c>
      <c r="K333">
        <v>7.7043100000000002E-4</v>
      </c>
    </row>
    <row r="334" spans="3:11" hidden="1">
      <c r="C334" t="s">
        <v>22</v>
      </c>
      <c r="D334">
        <v>33</v>
      </c>
      <c r="E334">
        <v>2.230934E-2</v>
      </c>
      <c r="F334">
        <v>-4.0212099999999999E-3</v>
      </c>
      <c r="G334">
        <v>2.4654899999999999E-4</v>
      </c>
      <c r="H334">
        <v>4.6935E-4</v>
      </c>
      <c r="I334">
        <v>-5.0040000000000002E-4</v>
      </c>
      <c r="J334">
        <v>-1.266E-3</v>
      </c>
      <c r="K334">
        <v>6.9058100000000001E-4</v>
      </c>
    </row>
    <row r="335" spans="3:11" hidden="1">
      <c r="C335" t="s">
        <v>22</v>
      </c>
      <c r="D335">
        <v>34</v>
      </c>
      <c r="E335">
        <v>2.1449046999999999E-2</v>
      </c>
      <c r="F335">
        <v>-4.3172200000000001E-3</v>
      </c>
      <c r="G335" s="9">
        <v>2.7538999999999998E-5</v>
      </c>
      <c r="H335">
        <v>1.14877E-4</v>
      </c>
      <c r="I335">
        <v>1.922724E-3</v>
      </c>
      <c r="J335">
        <v>3.0293900000000001E-4</v>
      </c>
      <c r="K335">
        <v>-5.3481999999999998E-4</v>
      </c>
    </row>
    <row r="336" spans="3:11" hidden="1">
      <c r="C336" t="s">
        <v>22</v>
      </c>
      <c r="D336">
        <v>35</v>
      </c>
      <c r="E336">
        <v>2.0220246000000001E-2</v>
      </c>
      <c r="F336">
        <v>-4.1064700000000001E-3</v>
      </c>
      <c r="G336">
        <v>-1.1588E-4</v>
      </c>
      <c r="H336">
        <v>-3.9212999999999997E-4</v>
      </c>
      <c r="I336">
        <v>2.695781E-3</v>
      </c>
      <c r="J336">
        <v>5.4490799999999998E-4</v>
      </c>
      <c r="K336">
        <v>3.3991099999999998E-4</v>
      </c>
    </row>
    <row r="337" spans="3:11" hidden="1">
      <c r="C337" t="s">
        <v>22</v>
      </c>
      <c r="D337">
        <v>36</v>
      </c>
      <c r="E337">
        <v>1.9304845000000001E-2</v>
      </c>
      <c r="F337">
        <v>-3.9711800000000004E-3</v>
      </c>
      <c r="G337">
        <v>3.5377599999999998E-4</v>
      </c>
      <c r="H337">
        <v>-1.4613000000000001E-4</v>
      </c>
      <c r="I337">
        <v>1.7669560000000001E-3</v>
      </c>
      <c r="J337">
        <v>5.6877200000000005E-4</v>
      </c>
      <c r="K337">
        <v>-2.5161999999999998E-4</v>
      </c>
    </row>
    <row r="338" spans="3:11" hidden="1">
      <c r="C338" t="s">
        <v>22</v>
      </c>
      <c r="D338">
        <v>37</v>
      </c>
      <c r="E338">
        <v>1.8704948999999998E-2</v>
      </c>
      <c r="F338">
        <v>-3.9631700000000002E-3</v>
      </c>
      <c r="G338">
        <v>4.2700300000000002E-4</v>
      </c>
      <c r="H338">
        <v>-3.3520000000000002E-4</v>
      </c>
      <c r="I338">
        <v>-9.2027000000000005E-4</v>
      </c>
      <c r="J338">
        <v>3.3805700000000001E-4</v>
      </c>
      <c r="K338" s="9">
        <v>1.1287000000000001E-5</v>
      </c>
    </row>
    <row r="339" spans="3:11" hidden="1">
      <c r="C339" t="s">
        <v>22</v>
      </c>
      <c r="D339">
        <v>38</v>
      </c>
      <c r="E339">
        <v>1.9306229000000001E-2</v>
      </c>
      <c r="F339">
        <v>-3.9659999999999999E-3</v>
      </c>
      <c r="G339">
        <v>3.0807799999999999E-4</v>
      </c>
      <c r="H339">
        <v>-2.0953000000000001E-4</v>
      </c>
      <c r="I339">
        <v>-8.2008000000000005E-4</v>
      </c>
      <c r="J339">
        <v>2.0723200000000001E-4</v>
      </c>
      <c r="K339" s="9">
        <v>1.1969E-5</v>
      </c>
    </row>
    <row r="340" spans="3:11" hidden="1">
      <c r="C340" t="s">
        <v>22</v>
      </c>
      <c r="D340">
        <v>39</v>
      </c>
      <c r="E340">
        <v>2.0065952000000001E-2</v>
      </c>
      <c r="F340">
        <v>-4.1189399999999998E-3</v>
      </c>
      <c r="G340">
        <v>3.6730600000000002E-4</v>
      </c>
      <c r="H340" s="9">
        <v>-7.8549999999999998E-5</v>
      </c>
      <c r="I340">
        <v>-8.2047999999999995E-4</v>
      </c>
      <c r="J340">
        <v>1.0063199999999999E-4</v>
      </c>
      <c r="K340" s="9">
        <v>5.0589E-6</v>
      </c>
    </row>
    <row r="341" spans="3:11" hidden="1">
      <c r="C341" t="s">
        <v>22</v>
      </c>
      <c r="D341">
        <v>40</v>
      </c>
      <c r="E341">
        <v>2.1598597000000001E-2</v>
      </c>
      <c r="F341">
        <v>-4.9150499999999998E-3</v>
      </c>
      <c r="G341">
        <v>5.3046400000000002E-4</v>
      </c>
      <c r="H341">
        <v>6.3826499999999995E-4</v>
      </c>
      <c r="I341">
        <v>-9.4351000000000005E-4</v>
      </c>
      <c r="J341">
        <v>-5.4306000000000005E-4</v>
      </c>
      <c r="K341">
        <v>3.72407E-4</v>
      </c>
    </row>
    <row r="342" spans="3:11" hidden="1">
      <c r="C342" t="s">
        <v>22</v>
      </c>
      <c r="D342">
        <v>41</v>
      </c>
      <c r="E342">
        <v>2.1985337000000001E-2</v>
      </c>
      <c r="F342">
        <v>-4.9661000000000002E-3</v>
      </c>
      <c r="G342">
        <v>7.3998800000000002E-4</v>
      </c>
      <c r="H342">
        <v>7.4507000000000002E-4</v>
      </c>
      <c r="I342">
        <v>-7.1416999999999997E-4</v>
      </c>
      <c r="J342">
        <v>-1.0096899999999999E-3</v>
      </c>
      <c r="K342">
        <v>5.1578300000000002E-4</v>
      </c>
    </row>
    <row r="343" spans="3:11" hidden="1">
      <c r="C343" t="s">
        <v>22</v>
      </c>
      <c r="D343">
        <v>42</v>
      </c>
      <c r="E343">
        <v>2.1695796999999999E-2</v>
      </c>
      <c r="F343">
        <v>-4.9722100000000003E-3</v>
      </c>
      <c r="G343">
        <v>5.95059E-4</v>
      </c>
      <c r="H343">
        <v>7.57918E-4</v>
      </c>
      <c r="I343">
        <v>-6.5047E-4</v>
      </c>
      <c r="J343">
        <v>-1.1026899999999999E-3</v>
      </c>
      <c r="K343">
        <v>4.5185599999999999E-4</v>
      </c>
    </row>
    <row r="344" spans="3:11" hidden="1">
      <c r="C344" t="s">
        <v>22</v>
      </c>
      <c r="D344">
        <v>43</v>
      </c>
      <c r="E344">
        <v>2.1334794000000001E-2</v>
      </c>
      <c r="F344">
        <v>-4.9389799999999999E-3</v>
      </c>
      <c r="G344">
        <v>4.1806299999999998E-4</v>
      </c>
      <c r="H344">
        <v>8.0601900000000005E-4</v>
      </c>
      <c r="I344">
        <v>-5.7136000000000003E-4</v>
      </c>
      <c r="J344">
        <v>-1.1979E-3</v>
      </c>
      <c r="K344">
        <v>4.03263E-4</v>
      </c>
    </row>
    <row r="345" spans="3:11" hidden="1">
      <c r="C345" t="s">
        <v>22</v>
      </c>
      <c r="D345">
        <v>44</v>
      </c>
      <c r="E345">
        <v>2.1028562000000001E-2</v>
      </c>
      <c r="F345">
        <v>-4.8650000000000004E-3</v>
      </c>
      <c r="G345">
        <v>3.09621E-4</v>
      </c>
      <c r="H345">
        <v>8.41203E-4</v>
      </c>
      <c r="I345">
        <v>-5.3014000000000002E-4</v>
      </c>
      <c r="J345">
        <v>-1.2360699999999999E-3</v>
      </c>
      <c r="K345">
        <v>3.6191899999999999E-4</v>
      </c>
    </row>
    <row r="346" spans="3:11" hidden="1">
      <c r="C346" t="s">
        <v>22</v>
      </c>
      <c r="D346">
        <v>45</v>
      </c>
      <c r="E346">
        <v>2.1000193E-2</v>
      </c>
      <c r="F346">
        <v>-4.9656300000000004E-3</v>
      </c>
      <c r="G346">
        <v>4.5857500000000002E-4</v>
      </c>
      <c r="H346">
        <v>8.33759E-4</v>
      </c>
      <c r="I346">
        <v>-4.4032000000000001E-4</v>
      </c>
      <c r="J346">
        <v>-1.27034E-3</v>
      </c>
      <c r="K346">
        <v>2.6633899999999999E-4</v>
      </c>
    </row>
    <row r="347" spans="3:11" hidden="1">
      <c r="C347" t="s">
        <v>22</v>
      </c>
      <c r="D347">
        <v>46</v>
      </c>
      <c r="E347">
        <v>2.025412E-2</v>
      </c>
      <c r="F347">
        <v>-5.2693799999999997E-3</v>
      </c>
      <c r="G347">
        <v>1.69199E-4</v>
      </c>
      <c r="H347">
        <v>4.6810200000000003E-4</v>
      </c>
      <c r="I347">
        <v>1.9125399999999999E-3</v>
      </c>
      <c r="J347">
        <v>2.17868E-4</v>
      </c>
      <c r="K347">
        <v>-9.0218000000000004E-4</v>
      </c>
    </row>
    <row r="348" spans="3:11" hidden="1">
      <c r="C348" t="s">
        <v>22</v>
      </c>
      <c r="D348">
        <v>47</v>
      </c>
      <c r="E348">
        <v>1.9337366000000002E-2</v>
      </c>
      <c r="F348">
        <v>-4.7590499999999999E-3</v>
      </c>
      <c r="G348">
        <v>-2.1952000000000001E-4</v>
      </c>
      <c r="H348">
        <v>3.9649800000000001E-4</v>
      </c>
      <c r="I348">
        <v>2.463444E-3</v>
      </c>
      <c r="J348">
        <v>3.6070699999999999E-4</v>
      </c>
      <c r="K348">
        <v>4.4555000000000002E-4</v>
      </c>
    </row>
    <row r="349" spans="3:11" hidden="1">
      <c r="C349" t="s">
        <v>22</v>
      </c>
      <c r="D349">
        <v>48</v>
      </c>
      <c r="E349">
        <v>1.8482254E-2</v>
      </c>
      <c r="F349">
        <v>-4.5969299999999999E-3</v>
      </c>
      <c r="G349">
        <v>2.4030300000000001E-4</v>
      </c>
      <c r="H349">
        <v>6.00389E-4</v>
      </c>
      <c r="I349">
        <v>1.5690039999999999E-3</v>
      </c>
      <c r="J349">
        <v>3.9351499999999999E-4</v>
      </c>
      <c r="K349">
        <v>-1.3086E-4</v>
      </c>
    </row>
    <row r="350" spans="3:11" hidden="1">
      <c r="C350" t="s">
        <v>22</v>
      </c>
      <c r="D350">
        <v>49</v>
      </c>
      <c r="E350">
        <v>1.8048548000000001E-2</v>
      </c>
      <c r="F350">
        <v>-4.3899100000000003E-3</v>
      </c>
      <c r="G350">
        <v>2.4515399999999998E-4</v>
      </c>
      <c r="H350">
        <v>3.3575400000000001E-4</v>
      </c>
      <c r="I350">
        <v>-1.0236799999999999E-3</v>
      </c>
      <c r="J350">
        <v>1.6818599999999999E-4</v>
      </c>
      <c r="K350">
        <v>1.35217E-4</v>
      </c>
    </row>
    <row r="351" spans="3:11" hidden="1">
      <c r="C351" t="s">
        <v>22</v>
      </c>
      <c r="D351">
        <v>50</v>
      </c>
      <c r="E351">
        <v>1.8616161999999999E-2</v>
      </c>
      <c r="F351">
        <v>-4.4048400000000001E-3</v>
      </c>
      <c r="G351">
        <v>1.25294E-4</v>
      </c>
      <c r="H351">
        <v>4.7790199999999999E-4</v>
      </c>
      <c r="I351">
        <v>-9.2942000000000003E-4</v>
      </c>
      <c r="J351" s="9">
        <v>3.4136E-5</v>
      </c>
      <c r="K351">
        <v>1.4028900000000001E-4</v>
      </c>
    </row>
    <row r="352" spans="3:11" hidden="1">
      <c r="C352" t="s">
        <v>22</v>
      </c>
      <c r="D352">
        <v>51</v>
      </c>
      <c r="E352">
        <v>1.9329567999999998E-2</v>
      </c>
      <c r="F352">
        <v>-4.5716899999999998E-3</v>
      </c>
      <c r="G352">
        <v>1.76238E-4</v>
      </c>
      <c r="H352">
        <v>6.3263999999999996E-4</v>
      </c>
      <c r="I352">
        <v>-9.3461E-4</v>
      </c>
      <c r="J352" s="9">
        <v>-7.8029999999999997E-5</v>
      </c>
      <c r="K352">
        <v>1.3805499999999999E-4</v>
      </c>
    </row>
    <row r="353" spans="3:11" hidden="1">
      <c r="C353" t="s">
        <v>22</v>
      </c>
      <c r="D353">
        <v>52</v>
      </c>
      <c r="E353">
        <v>2.0671135E-2</v>
      </c>
      <c r="F353">
        <v>-5.6495E-3</v>
      </c>
      <c r="G353">
        <v>5.9671599999999996E-4</v>
      </c>
      <c r="H353">
        <v>1.190794E-3</v>
      </c>
      <c r="I353">
        <v>-1.2122700000000001E-3</v>
      </c>
      <c r="J353">
        <v>-8.4378999999999997E-4</v>
      </c>
      <c r="K353">
        <v>3.3749399999999998E-4</v>
      </c>
    </row>
    <row r="354" spans="3:11" hidden="1">
      <c r="C354" t="s">
        <v>22</v>
      </c>
      <c r="D354">
        <v>53</v>
      </c>
      <c r="E354">
        <v>2.1047197E-2</v>
      </c>
      <c r="F354">
        <v>-5.7005900000000002E-3</v>
      </c>
      <c r="G354">
        <v>8.0023500000000005E-4</v>
      </c>
      <c r="H354">
        <v>1.2940339999999999E-3</v>
      </c>
      <c r="I354">
        <v>-9.8947000000000011E-4</v>
      </c>
      <c r="J354">
        <v>-1.2980400000000001E-3</v>
      </c>
      <c r="K354">
        <v>4.7658100000000001E-4</v>
      </c>
    </row>
    <row r="355" spans="3:11" hidden="1">
      <c r="C355" t="s">
        <v>22</v>
      </c>
      <c r="D355">
        <v>54</v>
      </c>
      <c r="E355">
        <v>2.0775742999999999E-2</v>
      </c>
      <c r="F355">
        <v>-5.6978899999999997E-3</v>
      </c>
      <c r="G355">
        <v>6.5888399999999999E-4</v>
      </c>
      <c r="H355">
        <v>1.300547E-3</v>
      </c>
      <c r="I355">
        <v>-9.2449000000000003E-4</v>
      </c>
      <c r="J355">
        <v>-1.38456E-3</v>
      </c>
      <c r="K355">
        <v>4.1524200000000002E-4</v>
      </c>
    </row>
    <row r="356" spans="3:11" hidden="1">
      <c r="C356" t="s">
        <v>22</v>
      </c>
      <c r="D356">
        <v>55</v>
      </c>
      <c r="E356">
        <v>2.0436875E-2</v>
      </c>
      <c r="F356">
        <v>-5.6557999999999999E-3</v>
      </c>
      <c r="G356">
        <v>4.8612699999999999E-4</v>
      </c>
      <c r="H356">
        <v>1.339603E-3</v>
      </c>
      <c r="I356">
        <v>-8.4398000000000003E-4</v>
      </c>
      <c r="J356">
        <v>-1.47237E-3</v>
      </c>
      <c r="K356">
        <v>3.6864999999999999E-4</v>
      </c>
    </row>
    <row r="357" spans="3:11" hidden="1">
      <c r="C357" t="s">
        <v>22</v>
      </c>
      <c r="D357">
        <v>56</v>
      </c>
      <c r="E357">
        <v>2.0148242E-2</v>
      </c>
      <c r="F357">
        <v>-5.5754799999999998E-3</v>
      </c>
      <c r="G357">
        <v>3.8023400000000002E-4</v>
      </c>
      <c r="H357">
        <v>1.368006E-3</v>
      </c>
      <c r="I357">
        <v>-8.0095999999999997E-4</v>
      </c>
      <c r="J357">
        <v>-1.50573E-3</v>
      </c>
      <c r="K357">
        <v>3.2913199999999999E-4</v>
      </c>
    </row>
    <row r="358" spans="3:11" hidden="1">
      <c r="C358" t="s">
        <v>22</v>
      </c>
      <c r="D358">
        <v>57</v>
      </c>
      <c r="E358">
        <v>2.0119904000000001E-2</v>
      </c>
      <c r="F358">
        <v>-5.6748600000000003E-3</v>
      </c>
      <c r="G358">
        <v>5.2610299999999999E-4</v>
      </c>
      <c r="H358">
        <v>1.3606E-3</v>
      </c>
      <c r="I358">
        <v>-7.1420999999999995E-4</v>
      </c>
      <c r="J358">
        <v>-1.53914E-3</v>
      </c>
      <c r="K358">
        <v>2.3548800000000001E-4</v>
      </c>
    </row>
    <row r="359" spans="3:11" hidden="1">
      <c r="C359" t="s">
        <v>22</v>
      </c>
      <c r="D359">
        <v>58</v>
      </c>
      <c r="E359">
        <v>1.9392096000000001E-2</v>
      </c>
      <c r="F359">
        <v>-5.9698199999999998E-3</v>
      </c>
      <c r="G359">
        <v>2.4153299999999999E-4</v>
      </c>
      <c r="H359">
        <v>1.0020109999999999E-3</v>
      </c>
      <c r="I359">
        <v>1.5852419999999999E-3</v>
      </c>
      <c r="J359" s="9">
        <v>-8.3910000000000001E-5</v>
      </c>
      <c r="K359">
        <v>-9.0819999999999996E-4</v>
      </c>
    </row>
    <row r="360" spans="3:11" hidden="1">
      <c r="C360" t="s">
        <v>22</v>
      </c>
      <c r="D360">
        <v>59</v>
      </c>
      <c r="E360">
        <v>1.8617601000000001E-2</v>
      </c>
      <c r="F360">
        <v>-5.2883399999999999E-3</v>
      </c>
      <c r="G360">
        <v>-2.9500000000000001E-4</v>
      </c>
      <c r="H360">
        <v>8.9437399999999997E-4</v>
      </c>
      <c r="I360">
        <v>2.2934159999999999E-3</v>
      </c>
      <c r="J360">
        <v>2.3841300000000001E-4</v>
      </c>
      <c r="K360">
        <v>4.1808600000000002E-4</v>
      </c>
    </row>
    <row r="361" spans="3:11" hidden="1">
      <c r="C361" t="s">
        <v>22</v>
      </c>
      <c r="D361">
        <v>60</v>
      </c>
      <c r="E361">
        <v>1.7811141999999999E-2</v>
      </c>
      <c r="F361">
        <v>-5.1065399999999997E-3</v>
      </c>
      <c r="G361">
        <v>1.5641099999999999E-4</v>
      </c>
      <c r="H361">
        <v>1.0718539999999999E-3</v>
      </c>
      <c r="I361">
        <v>1.42589E-3</v>
      </c>
      <c r="J361">
        <v>2.7657499999999999E-4</v>
      </c>
      <c r="K361">
        <v>-1.4189000000000001E-4</v>
      </c>
    </row>
    <row r="362" spans="3:11" hidden="1">
      <c r="C362" t="s">
        <v>2</v>
      </c>
      <c r="D362">
        <v>1</v>
      </c>
      <c r="E362">
        <v>3.2671925999999997E-2</v>
      </c>
      <c r="F362">
        <v>1.3911096E-2</v>
      </c>
      <c r="G362">
        <v>4.1641739999999997E-3</v>
      </c>
      <c r="H362">
        <v>1.374765E-3</v>
      </c>
      <c r="I362">
        <v>-1.0612499999999999E-3</v>
      </c>
      <c r="J362">
        <v>3.3341970000000001E-3</v>
      </c>
      <c r="K362">
        <v>3.4144699999999999E-4</v>
      </c>
    </row>
    <row r="363" spans="3:11" hidden="1">
      <c r="C363" t="s">
        <v>2</v>
      </c>
      <c r="D363">
        <v>2</v>
      </c>
      <c r="E363">
        <v>3.0875412000000001E-2</v>
      </c>
      <c r="F363">
        <v>1.2474996E-2</v>
      </c>
      <c r="G363">
        <v>3.5771660000000001E-3</v>
      </c>
      <c r="H363">
        <v>8.8707399999999996E-4</v>
      </c>
      <c r="I363">
        <v>-8.2974999999999998E-4</v>
      </c>
      <c r="J363">
        <v>2.389459E-3</v>
      </c>
      <c r="K363">
        <v>1.82609E-4</v>
      </c>
    </row>
    <row r="364" spans="3:11" hidden="1">
      <c r="C364" t="s">
        <v>2</v>
      </c>
      <c r="D364">
        <v>3</v>
      </c>
      <c r="E364">
        <v>3.0058695E-2</v>
      </c>
      <c r="F364">
        <v>1.1050905E-2</v>
      </c>
      <c r="G364">
        <v>2.908028E-3</v>
      </c>
      <c r="H364">
        <v>3.5729300000000001E-4</v>
      </c>
      <c r="I364">
        <v>-3.6327000000000001E-4</v>
      </c>
      <c r="J364">
        <v>9.8294799999999998E-4</v>
      </c>
      <c r="K364">
        <v>-1.7667E-4</v>
      </c>
    </row>
    <row r="365" spans="3:11" hidden="1">
      <c r="C365" t="s">
        <v>2</v>
      </c>
      <c r="D365">
        <v>4</v>
      </c>
      <c r="E365">
        <v>2.8777397E-2</v>
      </c>
      <c r="F365">
        <v>8.8984730000000005E-3</v>
      </c>
      <c r="G365">
        <v>2.213886E-3</v>
      </c>
      <c r="H365" s="9">
        <v>3.5488000000000003E-5</v>
      </c>
      <c r="I365">
        <v>3.0802999999999999E-4</v>
      </c>
      <c r="J365">
        <v>-1.3577000000000001E-4</v>
      </c>
      <c r="K365">
        <v>-7.2097000000000003E-4</v>
      </c>
    </row>
    <row r="366" spans="3:11" hidden="1">
      <c r="C366" t="s">
        <v>2</v>
      </c>
      <c r="D366">
        <v>5</v>
      </c>
      <c r="E366">
        <v>2.8104177000000001E-2</v>
      </c>
      <c r="F366">
        <v>8.1941440000000004E-3</v>
      </c>
      <c r="G366">
        <v>1.948331E-3</v>
      </c>
      <c r="H366">
        <v>-1.2407E-4</v>
      </c>
      <c r="I366">
        <v>2.2838000000000001E-4</v>
      </c>
      <c r="J366">
        <v>-3.8566000000000002E-4</v>
      </c>
      <c r="K366">
        <v>-7.7391000000000005E-4</v>
      </c>
    </row>
    <row r="367" spans="3:11" hidden="1">
      <c r="C367" t="s">
        <v>2</v>
      </c>
      <c r="D367">
        <v>6</v>
      </c>
      <c r="E367">
        <v>2.7176649000000001E-2</v>
      </c>
      <c r="F367">
        <v>7.6570470000000002E-3</v>
      </c>
      <c r="G367">
        <v>1.6938960000000001E-3</v>
      </c>
      <c r="H367">
        <v>-1.5725E-4</v>
      </c>
      <c r="I367">
        <v>2.5920199999999999E-4</v>
      </c>
      <c r="J367">
        <v>-7.3689000000000003E-4</v>
      </c>
      <c r="K367">
        <v>-7.4925000000000002E-4</v>
      </c>
    </row>
    <row r="368" spans="3:11" hidden="1">
      <c r="C368" t="s">
        <v>2</v>
      </c>
      <c r="D368">
        <v>7</v>
      </c>
      <c r="E368">
        <v>2.6548426E-2</v>
      </c>
      <c r="F368">
        <v>7.1231180000000003E-3</v>
      </c>
      <c r="G368">
        <v>1.524671E-3</v>
      </c>
      <c r="H368">
        <v>-2.8804999999999998E-4</v>
      </c>
      <c r="I368">
        <v>2.1442499999999999E-4</v>
      </c>
      <c r="J368">
        <v>-9.6069000000000005E-4</v>
      </c>
      <c r="K368">
        <v>-7.2376000000000005E-4</v>
      </c>
    </row>
    <row r="369" spans="3:11" hidden="1">
      <c r="C369" t="s">
        <v>2</v>
      </c>
      <c r="D369">
        <v>8</v>
      </c>
      <c r="E369">
        <v>2.5830444000000001E-2</v>
      </c>
      <c r="F369">
        <v>6.6441690000000001E-3</v>
      </c>
      <c r="G369">
        <v>1.183288E-3</v>
      </c>
      <c r="H369">
        <v>-4.7218E-4</v>
      </c>
      <c r="I369">
        <v>3.6311999999999998E-4</v>
      </c>
      <c r="J369">
        <v>-1.0386E-3</v>
      </c>
      <c r="K369">
        <v>-7.9407000000000002E-4</v>
      </c>
    </row>
    <row r="370" spans="3:11" hidden="1">
      <c r="C370" t="s">
        <v>2</v>
      </c>
      <c r="D370">
        <v>9</v>
      </c>
      <c r="E370">
        <v>2.5613614999999999E-2</v>
      </c>
      <c r="F370">
        <v>6.272672E-3</v>
      </c>
      <c r="G370">
        <v>1.146043E-3</v>
      </c>
      <c r="H370">
        <v>-5.1115000000000004E-4</v>
      </c>
      <c r="I370">
        <v>6.6456399999999998E-4</v>
      </c>
      <c r="J370">
        <v>-1.1275499999999999E-3</v>
      </c>
      <c r="K370">
        <v>-8.8031000000000003E-4</v>
      </c>
    </row>
    <row r="371" spans="3:11" hidden="1">
      <c r="C371" t="s">
        <v>2</v>
      </c>
      <c r="D371">
        <v>10</v>
      </c>
      <c r="E371">
        <v>2.5234112E-2</v>
      </c>
      <c r="F371">
        <v>5.7575650000000001E-3</v>
      </c>
      <c r="G371">
        <v>1.048638E-3</v>
      </c>
      <c r="H371">
        <v>-8.8789999999999995E-4</v>
      </c>
      <c r="I371">
        <v>5.43711E-4</v>
      </c>
      <c r="J371">
        <v>-1.1020800000000001E-3</v>
      </c>
      <c r="K371">
        <v>-8.6355000000000004E-4</v>
      </c>
    </row>
    <row r="372" spans="3:11" hidden="1">
      <c r="C372" t="s">
        <v>2</v>
      </c>
      <c r="D372">
        <v>11</v>
      </c>
      <c r="E372">
        <v>2.3825444000000001E-2</v>
      </c>
      <c r="F372">
        <v>4.5111209999999999E-3</v>
      </c>
      <c r="G372">
        <v>7.6486299999999996E-4</v>
      </c>
      <c r="H372">
        <v>-1.21656E-3</v>
      </c>
      <c r="I372">
        <v>4.0292000000000003E-4</v>
      </c>
      <c r="J372">
        <v>-1.11848E-3</v>
      </c>
      <c r="K372">
        <v>-7.0565999999999999E-4</v>
      </c>
    </row>
    <row r="373" spans="3:11" hidden="1">
      <c r="C373" t="s">
        <v>2</v>
      </c>
      <c r="D373">
        <v>12</v>
      </c>
      <c r="E373">
        <v>2.2450478999999999E-2</v>
      </c>
      <c r="F373">
        <v>3.378111E-3</v>
      </c>
      <c r="G373">
        <v>4.7531E-4</v>
      </c>
      <c r="H373">
        <v>-1.45192E-3</v>
      </c>
      <c r="I373">
        <v>1.7029799999999999E-4</v>
      </c>
      <c r="J373">
        <v>-1.1712999999999999E-3</v>
      </c>
      <c r="K373">
        <v>-5.0984000000000001E-4</v>
      </c>
    </row>
    <row r="374" spans="3:11" hidden="1">
      <c r="C374" t="s">
        <v>2</v>
      </c>
      <c r="D374">
        <v>13</v>
      </c>
      <c r="E374">
        <v>2.1597979999999999E-2</v>
      </c>
      <c r="F374">
        <v>2.273813E-3</v>
      </c>
      <c r="G374">
        <v>2.7451500000000002E-4</v>
      </c>
      <c r="H374">
        <v>-1.4737699999999999E-3</v>
      </c>
      <c r="I374" s="9">
        <v>2.4114999999999999E-5</v>
      </c>
      <c r="J374">
        <v>-7.3663000000000005E-4</v>
      </c>
      <c r="K374" s="9">
        <v>-2.7860000000000001E-5</v>
      </c>
    </row>
    <row r="375" spans="3:11" hidden="1">
      <c r="C375" t="s">
        <v>2</v>
      </c>
      <c r="D375">
        <v>14</v>
      </c>
      <c r="E375">
        <v>2.1848697E-2</v>
      </c>
      <c r="F375">
        <v>2.153238E-3</v>
      </c>
      <c r="G375">
        <v>3.3246300000000002E-4</v>
      </c>
      <c r="H375">
        <v>-1.63605E-3</v>
      </c>
      <c r="I375" s="9">
        <v>-8.9580000000000006E-5</v>
      </c>
      <c r="J375">
        <v>-7.1650000000000001E-4</v>
      </c>
      <c r="K375" s="9">
        <v>-5.0890000000000002E-5</v>
      </c>
    </row>
    <row r="376" spans="3:11" hidden="1">
      <c r="C376" t="s">
        <v>2</v>
      </c>
      <c r="D376">
        <v>15</v>
      </c>
      <c r="E376">
        <v>2.1988278E-2</v>
      </c>
      <c r="F376">
        <v>1.385858E-3</v>
      </c>
      <c r="G376">
        <v>2.6108400000000002E-4</v>
      </c>
      <c r="H376">
        <v>-1.76523E-3</v>
      </c>
      <c r="I376">
        <v>-3.3838999999999999E-4</v>
      </c>
      <c r="J376">
        <v>-5.4485999999999998E-4</v>
      </c>
      <c r="K376">
        <v>-2.0389E-4</v>
      </c>
    </row>
    <row r="377" spans="3:11" hidden="1">
      <c r="C377" t="s">
        <v>2</v>
      </c>
      <c r="D377">
        <v>16</v>
      </c>
      <c r="E377">
        <v>2.2340352000000001E-2</v>
      </c>
      <c r="F377">
        <v>5.9333200000000002E-4</v>
      </c>
      <c r="G377">
        <v>3.20036E-4</v>
      </c>
      <c r="H377">
        <v>-2.25202E-3</v>
      </c>
      <c r="I377">
        <v>-2.3821000000000001E-4</v>
      </c>
      <c r="J377">
        <v>-2.2969E-4</v>
      </c>
      <c r="K377" s="9">
        <v>-7.8019999999999992E-6</v>
      </c>
    </row>
    <row r="378" spans="3:11" hidden="1">
      <c r="C378" t="s">
        <v>2</v>
      </c>
      <c r="D378">
        <v>17</v>
      </c>
      <c r="E378">
        <v>2.2135509000000001E-2</v>
      </c>
      <c r="F378">
        <v>2.08352E-4</v>
      </c>
      <c r="G378">
        <v>4.2049399999999999E-4</v>
      </c>
      <c r="H378">
        <v>-2.2558999999999999E-3</v>
      </c>
      <c r="I378">
        <v>-3.011E-4</v>
      </c>
      <c r="J378">
        <v>-2.5783000000000002E-4</v>
      </c>
      <c r="K378" s="9">
        <v>4.7546000000000002E-5</v>
      </c>
    </row>
    <row r="379" spans="3:11" hidden="1">
      <c r="C379" t="s">
        <v>2</v>
      </c>
      <c r="D379">
        <v>18</v>
      </c>
      <c r="E379">
        <v>2.1860537999999999E-2</v>
      </c>
      <c r="F379" s="9">
        <v>-2.37E-5</v>
      </c>
      <c r="G379">
        <v>2.5445600000000002E-4</v>
      </c>
      <c r="H379">
        <v>-2.2025899999999999E-3</v>
      </c>
      <c r="I379">
        <v>-2.9178E-4</v>
      </c>
      <c r="J379">
        <v>-1.2914E-4</v>
      </c>
      <c r="K379">
        <v>1.78433E-4</v>
      </c>
    </row>
    <row r="380" spans="3:11" hidden="1">
      <c r="C380" t="s">
        <v>2</v>
      </c>
      <c r="D380">
        <v>19</v>
      </c>
      <c r="E380">
        <v>2.1902675E-2</v>
      </c>
      <c r="F380">
        <v>-3.8838000000000002E-4</v>
      </c>
      <c r="G380">
        <v>2.3291100000000001E-4</v>
      </c>
      <c r="H380">
        <v>-2.07048E-3</v>
      </c>
      <c r="I380">
        <v>-4.3438E-4</v>
      </c>
      <c r="J380">
        <v>-2.1587000000000001E-4</v>
      </c>
      <c r="K380">
        <v>1.3318499999999999E-4</v>
      </c>
    </row>
    <row r="381" spans="3:11" hidden="1">
      <c r="C381" t="s">
        <v>2</v>
      </c>
      <c r="D381">
        <v>20</v>
      </c>
      <c r="E381">
        <v>2.1880618000000001E-2</v>
      </c>
      <c r="F381">
        <v>-6.0528000000000003E-4</v>
      </c>
      <c r="G381" s="9">
        <v>2.0115999999999998E-5</v>
      </c>
      <c r="H381">
        <v>-1.81364E-3</v>
      </c>
      <c r="I381">
        <v>-4.0493000000000001E-4</v>
      </c>
      <c r="J381" s="9">
        <v>-9.1069999999999994E-6</v>
      </c>
      <c r="K381">
        <v>2.4147700000000001E-4</v>
      </c>
    </row>
    <row r="382" spans="3:11" hidden="1">
      <c r="C382" t="s">
        <v>2</v>
      </c>
      <c r="D382">
        <v>21</v>
      </c>
      <c r="E382">
        <v>2.1652457E-2</v>
      </c>
      <c r="F382">
        <v>-7.8275999999999997E-4</v>
      </c>
      <c r="G382" s="9">
        <v>-4.1869999999999997E-5</v>
      </c>
      <c r="H382">
        <v>-1.7186700000000001E-3</v>
      </c>
      <c r="I382">
        <v>-2.3154999999999999E-4</v>
      </c>
      <c r="J382">
        <v>1.52557E-4</v>
      </c>
      <c r="K382">
        <v>1.76083E-4</v>
      </c>
    </row>
    <row r="383" spans="3:11" hidden="1">
      <c r="C383" t="s">
        <v>2</v>
      </c>
      <c r="D383">
        <v>22</v>
      </c>
      <c r="E383">
        <v>2.1505045E-2</v>
      </c>
      <c r="F383">
        <v>-1.1446099999999999E-3</v>
      </c>
      <c r="G383" s="9">
        <v>-6.525E-5</v>
      </c>
      <c r="H383">
        <v>-1.6187199999999999E-3</v>
      </c>
      <c r="I383">
        <v>-1.9016000000000001E-4</v>
      </c>
      <c r="J383">
        <v>3.1872900000000002E-4</v>
      </c>
      <c r="K383">
        <v>1.4016500000000001E-4</v>
      </c>
    </row>
    <row r="384" spans="3:11" hidden="1">
      <c r="C384" t="s">
        <v>2</v>
      </c>
      <c r="D384">
        <v>23</v>
      </c>
      <c r="E384">
        <v>2.0812997999999999E-2</v>
      </c>
      <c r="F384">
        <v>-1.7396600000000001E-3</v>
      </c>
      <c r="G384" s="9">
        <v>5.6881E-5</v>
      </c>
      <c r="H384">
        <v>-1.2929700000000001E-3</v>
      </c>
      <c r="I384" s="9">
        <v>-6.7949999999999998E-5</v>
      </c>
      <c r="J384">
        <v>5.5768500000000004E-4</v>
      </c>
      <c r="K384">
        <v>3.33715E-4</v>
      </c>
    </row>
    <row r="385" spans="3:11" hidden="1">
      <c r="C385" t="s">
        <v>2</v>
      </c>
      <c r="D385">
        <v>24</v>
      </c>
      <c r="E385">
        <v>2.0004589999999999E-2</v>
      </c>
      <c r="F385">
        <v>-2.5915999999999999E-3</v>
      </c>
      <c r="G385">
        <v>1.25186E-4</v>
      </c>
      <c r="H385">
        <v>-9.3683000000000004E-4</v>
      </c>
      <c r="I385">
        <v>-2.2238E-4</v>
      </c>
      <c r="J385">
        <v>7.3490800000000005E-4</v>
      </c>
      <c r="K385" s="9">
        <v>4.7311999999999997E-5</v>
      </c>
    </row>
    <row r="386" spans="3:11" hidden="1">
      <c r="C386" t="s">
        <v>2</v>
      </c>
      <c r="D386">
        <v>25</v>
      </c>
      <c r="E386">
        <v>1.9397923000000001E-2</v>
      </c>
      <c r="F386">
        <v>-2.8722499999999998E-3</v>
      </c>
      <c r="G386">
        <v>1.7460899999999999E-4</v>
      </c>
      <c r="H386">
        <v>-1.00566E-3</v>
      </c>
      <c r="I386">
        <v>-4.9304999999999998E-4</v>
      </c>
      <c r="J386">
        <v>8.7799999999999998E-4</v>
      </c>
      <c r="K386">
        <v>-1.2348E-4</v>
      </c>
    </row>
    <row r="387" spans="3:11" hidden="1">
      <c r="C387" t="s">
        <v>2</v>
      </c>
      <c r="D387">
        <v>26</v>
      </c>
      <c r="E387">
        <v>1.9917616999999999E-2</v>
      </c>
      <c r="F387">
        <v>-2.8295299999999998E-3</v>
      </c>
      <c r="G387" s="9">
        <v>4.6665000000000001E-5</v>
      </c>
      <c r="H387">
        <v>-8.9484999999999999E-4</v>
      </c>
      <c r="I387">
        <v>-3.7671999999999998E-4</v>
      </c>
      <c r="J387">
        <v>7.6231400000000005E-4</v>
      </c>
      <c r="K387">
        <v>-1.2548999999999999E-4</v>
      </c>
    </row>
    <row r="388" spans="3:11" hidden="1">
      <c r="C388" t="s">
        <v>2</v>
      </c>
      <c r="D388">
        <v>27</v>
      </c>
      <c r="E388">
        <v>2.0618614E-2</v>
      </c>
      <c r="F388">
        <v>-2.9240999999999998E-3</v>
      </c>
      <c r="G388" s="9">
        <v>9.3536999999999996E-5</v>
      </c>
      <c r="H388">
        <v>-7.8742999999999999E-4</v>
      </c>
      <c r="I388">
        <v>-3.5712E-4</v>
      </c>
      <c r="J388">
        <v>6.7839500000000004E-4</v>
      </c>
      <c r="K388">
        <v>-1.3499000000000001E-4</v>
      </c>
    </row>
    <row r="389" spans="3:11" hidden="1">
      <c r="C389" t="s">
        <v>2</v>
      </c>
      <c r="D389">
        <v>28</v>
      </c>
      <c r="E389">
        <v>2.1328665E-2</v>
      </c>
      <c r="F389">
        <v>-3.5579600000000002E-3</v>
      </c>
      <c r="G389">
        <v>3.4194899999999997E-4</v>
      </c>
      <c r="H389" s="9">
        <v>-1.358E-5</v>
      </c>
      <c r="I389">
        <v>-4.6076999999999999E-4</v>
      </c>
      <c r="J389" s="9">
        <v>9.6112000000000004E-5</v>
      </c>
      <c r="K389">
        <v>2.5515999999999999E-4</v>
      </c>
    </row>
    <row r="390" spans="3:11" hidden="1">
      <c r="C390" t="s">
        <v>2</v>
      </c>
      <c r="D390">
        <v>29</v>
      </c>
      <c r="E390">
        <v>2.1696039E-2</v>
      </c>
      <c r="F390">
        <v>-3.6040999999999998E-3</v>
      </c>
      <c r="G390">
        <v>5.3986699999999997E-4</v>
      </c>
      <c r="H390" s="9">
        <v>8.7974999999999997E-5</v>
      </c>
      <c r="I390">
        <v>-2.4065999999999999E-4</v>
      </c>
      <c r="J390">
        <v>-3.4676999999999999E-4</v>
      </c>
      <c r="K390">
        <v>3.9388100000000001E-4</v>
      </c>
    </row>
    <row r="391" spans="3:11" hidden="1">
      <c r="C391" t="s">
        <v>2</v>
      </c>
      <c r="D391">
        <v>30</v>
      </c>
      <c r="E391">
        <v>2.1391690000000001E-2</v>
      </c>
      <c r="F391">
        <v>-3.6195799999999998E-3</v>
      </c>
      <c r="G391">
        <v>4.03717E-4</v>
      </c>
      <c r="H391">
        <v>1.06593E-4</v>
      </c>
      <c r="I391">
        <v>-1.8474E-4</v>
      </c>
      <c r="J391">
        <v>-4.4223999999999999E-4</v>
      </c>
      <c r="K391">
        <v>3.3354000000000001E-4</v>
      </c>
    </row>
    <row r="392" spans="3:11" hidden="1">
      <c r="C392" t="s">
        <v>2</v>
      </c>
      <c r="D392">
        <v>31</v>
      </c>
      <c r="E392">
        <v>2.1038672000000001E-2</v>
      </c>
      <c r="F392">
        <v>-3.6040199999999999E-3</v>
      </c>
      <c r="G392">
        <v>2.3906900000000001E-4</v>
      </c>
      <c r="H392">
        <v>1.6158500000000001E-4</v>
      </c>
      <c r="I392">
        <v>-1.1675000000000001E-4</v>
      </c>
      <c r="J392">
        <v>-5.4215999999999997E-4</v>
      </c>
      <c r="K392">
        <v>2.88554E-4</v>
      </c>
    </row>
    <row r="393" spans="3:11" hidden="1">
      <c r="C393" t="s">
        <v>2</v>
      </c>
      <c r="D393">
        <v>32</v>
      </c>
      <c r="E393">
        <v>2.0735528999999999E-2</v>
      </c>
      <c r="F393">
        <v>-3.5453400000000001E-3</v>
      </c>
      <c r="G393">
        <v>1.3831100000000001E-4</v>
      </c>
      <c r="H393">
        <v>2.01483E-4</v>
      </c>
      <c r="I393" s="9">
        <v>-8.2390000000000002E-5</v>
      </c>
      <c r="J393">
        <v>-5.8533999999999995E-4</v>
      </c>
      <c r="K393">
        <v>2.4985399999999998E-4</v>
      </c>
    </row>
    <row r="394" spans="3:11" hidden="1">
      <c r="C394" t="s">
        <v>2</v>
      </c>
      <c r="D394">
        <v>33</v>
      </c>
      <c r="E394">
        <v>2.0834774E-2</v>
      </c>
      <c r="F394">
        <v>-3.6664699999999998E-3</v>
      </c>
      <c r="G394">
        <v>2.0809299999999999E-4</v>
      </c>
      <c r="H394">
        <v>1.7628500000000001E-4</v>
      </c>
      <c r="I394" s="9">
        <v>6.5942000000000003E-6</v>
      </c>
      <c r="J394">
        <v>-6.4851999999999998E-4</v>
      </c>
      <c r="K394">
        <v>1.79221E-4</v>
      </c>
    </row>
    <row r="395" spans="3:11" hidden="1">
      <c r="C395" t="s">
        <v>2</v>
      </c>
      <c r="D395">
        <v>34</v>
      </c>
      <c r="E395">
        <v>2.0108085000000001E-2</v>
      </c>
      <c r="F395">
        <v>-3.9544799999999998E-3</v>
      </c>
      <c r="G395" s="9">
        <v>7.4494000000000002E-6</v>
      </c>
      <c r="H395">
        <v>-1.46E-4</v>
      </c>
      <c r="I395">
        <v>2.220896E-3</v>
      </c>
      <c r="J395">
        <v>7.8071300000000004E-4</v>
      </c>
      <c r="K395">
        <v>-9.3711E-4</v>
      </c>
    </row>
    <row r="396" spans="3:11" hidden="1">
      <c r="C396" t="s">
        <v>2</v>
      </c>
      <c r="D396">
        <v>35</v>
      </c>
      <c r="E396">
        <v>1.9889601999999999E-2</v>
      </c>
      <c r="F396">
        <v>-3.7023199999999998E-3</v>
      </c>
      <c r="G396">
        <v>-3.8095000000000002E-4</v>
      </c>
      <c r="H396">
        <v>-4.7782E-4</v>
      </c>
      <c r="I396">
        <v>2.8793690000000001E-3</v>
      </c>
      <c r="J396">
        <v>9.7169499999999996E-4</v>
      </c>
      <c r="K396">
        <v>1.7546099999999999E-4</v>
      </c>
    </row>
    <row r="397" spans="3:11" hidden="1">
      <c r="C397" t="s">
        <v>2</v>
      </c>
      <c r="D397">
        <v>36</v>
      </c>
      <c r="E397">
        <v>1.9134878000000001E-2</v>
      </c>
      <c r="F397">
        <v>-3.6116400000000002E-3</v>
      </c>
      <c r="G397" s="9">
        <v>8.9157E-5</v>
      </c>
      <c r="H397">
        <v>-2.3691000000000001E-4</v>
      </c>
      <c r="I397">
        <v>1.9836939999999998E-3</v>
      </c>
      <c r="J397">
        <v>9.8401099999999991E-4</v>
      </c>
      <c r="K397">
        <v>-3.9836E-4</v>
      </c>
    </row>
    <row r="398" spans="3:11" hidden="1">
      <c r="C398" t="s">
        <v>2</v>
      </c>
      <c r="D398">
        <v>37</v>
      </c>
      <c r="E398">
        <v>1.8563254000000001E-2</v>
      </c>
      <c r="F398">
        <v>-3.6116899999999999E-3</v>
      </c>
      <c r="G398">
        <v>1.65255E-4</v>
      </c>
      <c r="H398">
        <v>-4.2307E-4</v>
      </c>
      <c r="I398">
        <v>-6.2403000000000003E-4</v>
      </c>
      <c r="J398">
        <v>7.5688100000000005E-4</v>
      </c>
      <c r="K398">
        <v>-1.4412999999999999E-4</v>
      </c>
    </row>
    <row r="399" spans="3:11" hidden="1">
      <c r="C399" t="s">
        <v>2</v>
      </c>
      <c r="D399">
        <v>38</v>
      </c>
      <c r="E399">
        <v>1.905279E-2</v>
      </c>
      <c r="F399">
        <v>-3.5856899999999999E-3</v>
      </c>
      <c r="G399" s="9">
        <v>4.0003000000000003E-5</v>
      </c>
      <c r="H399">
        <v>-3.0143999999999999E-4</v>
      </c>
      <c r="I399">
        <v>-5.1378999999999997E-4</v>
      </c>
      <c r="J399">
        <v>6.4006200000000005E-4</v>
      </c>
      <c r="K399">
        <v>-1.4647999999999999E-4</v>
      </c>
    </row>
    <row r="400" spans="3:11" hidden="1">
      <c r="C400" t="s">
        <v>2</v>
      </c>
      <c r="D400">
        <v>39</v>
      </c>
      <c r="E400">
        <v>1.9707522000000002E-2</v>
      </c>
      <c r="F400">
        <v>-3.7045400000000001E-3</v>
      </c>
      <c r="G400" s="9">
        <v>8.5289000000000003E-5</v>
      </c>
      <c r="H400">
        <v>-1.7600999999999999E-4</v>
      </c>
      <c r="I400">
        <v>-4.9989000000000001E-4</v>
      </c>
      <c r="J400">
        <v>5.5260800000000001E-4</v>
      </c>
      <c r="K400">
        <v>-1.5715999999999999E-4</v>
      </c>
    </row>
    <row r="401" spans="3:11" hidden="1">
      <c r="C401" t="s">
        <v>2</v>
      </c>
      <c r="D401">
        <v>40</v>
      </c>
      <c r="E401">
        <v>2.0410145000000001E-2</v>
      </c>
      <c r="F401">
        <v>-4.3397000000000002E-3</v>
      </c>
      <c r="G401">
        <v>2.9678000000000001E-4</v>
      </c>
      <c r="H401">
        <v>5.7598600000000001E-4</v>
      </c>
      <c r="I401">
        <v>-6.5837999999999997E-4</v>
      </c>
      <c r="J401" s="9">
        <v>-2.2670000000000001E-5</v>
      </c>
      <c r="K401">
        <v>2.4911300000000003E-4</v>
      </c>
    </row>
    <row r="402" spans="3:11" hidden="1">
      <c r="C402" t="s">
        <v>2</v>
      </c>
      <c r="D402">
        <v>41</v>
      </c>
      <c r="E402">
        <v>2.0769870999999999E-2</v>
      </c>
      <c r="F402">
        <v>-4.3855700000000001E-3</v>
      </c>
      <c r="G402">
        <v>4.9034700000000003E-4</v>
      </c>
      <c r="H402">
        <v>6.7552599999999997E-4</v>
      </c>
      <c r="I402">
        <v>-4.4358000000000001E-4</v>
      </c>
      <c r="J402">
        <v>-4.5626E-4</v>
      </c>
      <c r="K402">
        <v>3.8464700000000001E-4</v>
      </c>
    </row>
    <row r="403" spans="3:11" hidden="1">
      <c r="C403" t="s">
        <v>2</v>
      </c>
      <c r="D403">
        <v>42</v>
      </c>
      <c r="E403">
        <v>2.0483167E-2</v>
      </c>
      <c r="F403">
        <v>-4.3909099999999996E-3</v>
      </c>
      <c r="G403">
        <v>3.5791600000000001E-4</v>
      </c>
      <c r="H403">
        <v>6.86828E-4</v>
      </c>
      <c r="I403">
        <v>-3.8648000000000003E-4</v>
      </c>
      <c r="J403">
        <v>-5.4766999999999999E-4</v>
      </c>
      <c r="K403">
        <v>3.2602800000000002E-4</v>
      </c>
    </row>
    <row r="404" spans="3:11" hidden="1">
      <c r="C404" t="s">
        <v>2</v>
      </c>
      <c r="D404">
        <v>43</v>
      </c>
      <c r="E404">
        <v>2.0150089999999999E-2</v>
      </c>
      <c r="F404">
        <v>-4.3653800000000003E-3</v>
      </c>
      <c r="G404">
        <v>1.9773300000000001E-4</v>
      </c>
      <c r="H404">
        <v>7.3234500000000002E-4</v>
      </c>
      <c r="I404">
        <v>-3.1699000000000001E-4</v>
      </c>
      <c r="J404">
        <v>-6.4331999999999996E-4</v>
      </c>
      <c r="K404">
        <v>2.8221499999999999E-4</v>
      </c>
    </row>
    <row r="405" spans="3:11" hidden="1">
      <c r="C405" t="s">
        <v>2</v>
      </c>
      <c r="D405">
        <v>44</v>
      </c>
      <c r="E405">
        <v>1.9863018999999999E-2</v>
      </c>
      <c r="F405">
        <v>-4.2991399999999999E-3</v>
      </c>
      <c r="G405" s="9">
        <v>9.9887000000000001E-5</v>
      </c>
      <c r="H405">
        <v>7.6506499999999999E-4</v>
      </c>
      <c r="I405">
        <v>-2.8117000000000002E-4</v>
      </c>
      <c r="J405">
        <v>-6.8382000000000002E-4</v>
      </c>
      <c r="K405">
        <v>2.4464499999999999E-4</v>
      </c>
    </row>
    <row r="406" spans="3:11" hidden="1">
      <c r="C406" t="s">
        <v>2</v>
      </c>
      <c r="D406">
        <v>45</v>
      </c>
      <c r="E406">
        <v>1.987943E-2</v>
      </c>
      <c r="F406">
        <v>-4.4034900000000004E-3</v>
      </c>
      <c r="G406">
        <v>2.3819499999999999E-4</v>
      </c>
      <c r="H406">
        <v>7.61423E-4</v>
      </c>
      <c r="I406">
        <v>-1.9958000000000001E-4</v>
      </c>
      <c r="J406">
        <v>-7.1712999999999996E-4</v>
      </c>
      <c r="K406">
        <v>1.5748699999999999E-4</v>
      </c>
    </row>
    <row r="407" spans="3:11" hidden="1">
      <c r="C407" t="s">
        <v>2</v>
      </c>
      <c r="D407">
        <v>46</v>
      </c>
      <c r="E407">
        <v>1.9243323999999999E-2</v>
      </c>
      <c r="F407">
        <v>-4.7026500000000001E-3</v>
      </c>
      <c r="G407" s="9">
        <v>-2.974E-5</v>
      </c>
      <c r="H407">
        <v>4.2541200000000001E-4</v>
      </c>
      <c r="I407">
        <v>1.9779089999999999E-3</v>
      </c>
      <c r="J407">
        <v>6.5636299999999998E-4</v>
      </c>
      <c r="K407">
        <v>-9.2181000000000001E-4</v>
      </c>
    </row>
    <row r="408" spans="3:11" hidden="1">
      <c r="C408" t="s">
        <v>2</v>
      </c>
      <c r="D408">
        <v>47</v>
      </c>
      <c r="E408">
        <v>1.9011856000000001E-2</v>
      </c>
      <c r="F408">
        <v>-4.4452500000000004E-3</v>
      </c>
      <c r="G408">
        <v>-3.8173999999999999E-4</v>
      </c>
      <c r="H408" s="9">
        <v>9.6724000000000004E-5</v>
      </c>
      <c r="I408">
        <v>2.6732380000000001E-3</v>
      </c>
      <c r="J408">
        <v>8.3136899999999999E-4</v>
      </c>
      <c r="K408">
        <v>1.38784E-4</v>
      </c>
    </row>
    <row r="409" spans="3:11" hidden="1">
      <c r="C409" t="s">
        <v>2</v>
      </c>
      <c r="D409">
        <v>48</v>
      </c>
      <c r="E409">
        <v>1.8304389000000001E-2</v>
      </c>
      <c r="F409">
        <v>-4.3290899999999998E-3</v>
      </c>
      <c r="G409" s="9">
        <v>7.6664999999999999E-5</v>
      </c>
      <c r="H409">
        <v>3.1087200000000001E-4</v>
      </c>
      <c r="I409">
        <v>1.8046729999999999E-3</v>
      </c>
      <c r="J409">
        <v>8.4900799999999995E-4</v>
      </c>
      <c r="K409">
        <v>-4.1822000000000002E-4</v>
      </c>
    </row>
    <row r="410" spans="3:11" hidden="1">
      <c r="C410" t="s">
        <v>2</v>
      </c>
      <c r="D410">
        <v>49</v>
      </c>
      <c r="E410">
        <v>1.7892493999999998E-2</v>
      </c>
      <c r="F410">
        <v>-4.1346300000000002E-3</v>
      </c>
      <c r="G410" s="9">
        <v>8.4691000000000006E-5</v>
      </c>
      <c r="H410" s="9">
        <v>5.4086999999999999E-5</v>
      </c>
      <c r="I410">
        <v>-7.1911000000000002E-4</v>
      </c>
      <c r="J410">
        <v>6.2625099999999998E-4</v>
      </c>
      <c r="K410">
        <v>-1.5914E-4</v>
      </c>
    </row>
    <row r="411" spans="3:11" hidden="1">
      <c r="C411" t="s">
        <v>2</v>
      </c>
      <c r="D411">
        <v>50</v>
      </c>
      <c r="E411">
        <v>1.8356474000000001E-2</v>
      </c>
      <c r="F411">
        <v>-4.1205699999999996E-3</v>
      </c>
      <c r="G411" s="9">
        <v>-3.9169999999999999E-5</v>
      </c>
      <c r="H411">
        <v>1.8372500000000001E-4</v>
      </c>
      <c r="I411">
        <v>-6.1337999999999996E-4</v>
      </c>
      <c r="J411">
        <v>5.0829499999999997E-4</v>
      </c>
      <c r="K411">
        <v>-1.6124999999999999E-4</v>
      </c>
    </row>
    <row r="412" spans="3:11" hidden="1">
      <c r="C412" t="s">
        <v>2</v>
      </c>
      <c r="D412">
        <v>51</v>
      </c>
      <c r="E412">
        <v>1.8972537000000001E-2</v>
      </c>
      <c r="F412">
        <v>-4.2553399999999998E-3</v>
      </c>
      <c r="G412" s="9">
        <v>2.3721999999999999E-6</v>
      </c>
      <c r="H412">
        <v>3.22718E-4</v>
      </c>
      <c r="I412">
        <v>-6.0349000000000004E-4</v>
      </c>
      <c r="J412">
        <v>4.1733999999999999E-4</v>
      </c>
      <c r="K412">
        <v>-1.7267000000000001E-4</v>
      </c>
    </row>
    <row r="413" spans="3:11" hidden="1">
      <c r="C413" t="s">
        <v>2</v>
      </c>
      <c r="D413">
        <v>52</v>
      </c>
      <c r="E413">
        <v>1.9628916999999999E-2</v>
      </c>
      <c r="F413">
        <v>-4.8936099999999996E-3</v>
      </c>
      <c r="G413">
        <v>2.0691399999999999E-4</v>
      </c>
      <c r="H413">
        <v>1.084071E-3</v>
      </c>
      <c r="I413">
        <v>-7.6230999999999998E-4</v>
      </c>
      <c r="J413">
        <v>-1.4396999999999999E-4</v>
      </c>
      <c r="K413">
        <v>2.2779300000000001E-4</v>
      </c>
    </row>
    <row r="414" spans="3:11" hidden="1">
      <c r="C414" t="s">
        <v>2</v>
      </c>
      <c r="D414">
        <v>53</v>
      </c>
      <c r="E414">
        <v>1.9980331E-2</v>
      </c>
      <c r="F414">
        <v>-4.9391699999999997E-3</v>
      </c>
      <c r="G414">
        <v>3.9591300000000002E-4</v>
      </c>
      <c r="H414">
        <v>1.1813769999999999E-3</v>
      </c>
      <c r="I414">
        <v>-5.5303000000000004E-4</v>
      </c>
      <c r="J414">
        <v>-5.6749000000000003E-4</v>
      </c>
      <c r="K414">
        <v>3.6001000000000002E-4</v>
      </c>
    </row>
    <row r="415" spans="3:11" hidden="1">
      <c r="C415" t="s">
        <v>2</v>
      </c>
      <c r="D415">
        <v>54</v>
      </c>
      <c r="E415">
        <v>1.9709641999999999E-2</v>
      </c>
      <c r="F415">
        <v>-4.9375299999999999E-3</v>
      </c>
      <c r="G415">
        <v>2.6793699999999999E-4</v>
      </c>
      <c r="H415">
        <v>1.186578E-3</v>
      </c>
      <c r="I415">
        <v>-4.9600999999999996E-4</v>
      </c>
      <c r="J415">
        <v>-6.5479999999999998E-4</v>
      </c>
      <c r="K415">
        <v>3.0339199999999998E-4</v>
      </c>
    </row>
    <row r="416" spans="3:11" hidden="1">
      <c r="C416" t="s">
        <v>2</v>
      </c>
      <c r="D416">
        <v>55</v>
      </c>
      <c r="E416">
        <v>1.939476E-2</v>
      </c>
      <c r="F416">
        <v>-4.9054199999999997E-3</v>
      </c>
      <c r="G416">
        <v>1.13046E-4</v>
      </c>
      <c r="H416">
        <v>1.2240759999999999E-3</v>
      </c>
      <c r="I416">
        <v>-4.2679000000000003E-4</v>
      </c>
      <c r="J416">
        <v>-7.4609000000000003E-4</v>
      </c>
      <c r="K416">
        <v>2.6088400000000002E-4</v>
      </c>
    </row>
    <row r="417" spans="3:11" hidden="1">
      <c r="C417" t="s">
        <v>2</v>
      </c>
      <c r="D417">
        <v>56</v>
      </c>
      <c r="E417">
        <v>1.9122384999999999E-2</v>
      </c>
      <c r="F417">
        <v>-4.8345599999999999E-3</v>
      </c>
      <c r="G417" s="9">
        <v>1.8686999999999999E-5</v>
      </c>
      <c r="H417">
        <v>1.250686E-3</v>
      </c>
      <c r="I417">
        <v>-3.9063999999999999E-4</v>
      </c>
      <c r="J417">
        <v>-7.8394999999999995E-4</v>
      </c>
      <c r="K417">
        <v>2.2465699999999999E-4</v>
      </c>
    </row>
    <row r="418" spans="3:11" hidden="1">
      <c r="C418" t="s">
        <v>2</v>
      </c>
      <c r="D418">
        <v>57</v>
      </c>
      <c r="E418">
        <v>1.9136466000000001E-2</v>
      </c>
      <c r="F418">
        <v>-4.9385999999999996E-3</v>
      </c>
      <c r="G418">
        <v>1.54146E-4</v>
      </c>
      <c r="H418">
        <v>1.248047E-3</v>
      </c>
      <c r="I418">
        <v>-3.1160999999999998E-4</v>
      </c>
      <c r="J418">
        <v>-8.1685999999999998E-4</v>
      </c>
      <c r="K418">
        <v>1.3883999999999999E-4</v>
      </c>
    </row>
    <row r="419" spans="3:11" hidden="1">
      <c r="C419" t="s">
        <v>2</v>
      </c>
      <c r="D419">
        <v>58</v>
      </c>
      <c r="E419">
        <v>1.8512333999999998E-2</v>
      </c>
      <c r="F419">
        <v>-5.2311500000000004E-3</v>
      </c>
      <c r="G419">
        <v>-1.0925999999999999E-4</v>
      </c>
      <c r="H419">
        <v>9.1954099999999996E-4</v>
      </c>
      <c r="I419">
        <v>1.8199399999999999E-3</v>
      </c>
      <c r="J419">
        <v>5.2796600000000005E-4</v>
      </c>
      <c r="K419">
        <v>-9.1898999999999995E-4</v>
      </c>
    </row>
    <row r="420" spans="3:11" hidden="1">
      <c r="C420" t="s">
        <v>2</v>
      </c>
      <c r="D420">
        <v>59</v>
      </c>
      <c r="E420">
        <v>1.8322272000000001E-2</v>
      </c>
      <c r="F420">
        <v>-4.9652400000000001E-3</v>
      </c>
      <c r="G420">
        <v>-4.5077000000000002E-4</v>
      </c>
      <c r="H420">
        <v>5.83133E-4</v>
      </c>
      <c r="I420">
        <v>2.5036530000000002E-3</v>
      </c>
      <c r="J420">
        <v>7.0377999999999999E-4</v>
      </c>
      <c r="K420">
        <v>1.17107E-4</v>
      </c>
    </row>
    <row r="421" spans="3:11" hidden="1">
      <c r="C421" t="s">
        <v>2</v>
      </c>
      <c r="D421">
        <v>60</v>
      </c>
      <c r="E421">
        <v>1.7653934E-2</v>
      </c>
      <c r="F421">
        <v>-4.8323200000000002E-3</v>
      </c>
      <c r="G421" s="9">
        <v>-1.238E-6</v>
      </c>
      <c r="H421">
        <v>7.7471599999999995E-4</v>
      </c>
      <c r="I421">
        <v>1.659883E-3</v>
      </c>
      <c r="J421">
        <v>7.2617199999999997E-4</v>
      </c>
      <c r="K421">
        <v>-4.2454E-4</v>
      </c>
    </row>
    <row r="422" spans="3:11" hidden="1">
      <c r="C422" t="s">
        <v>19</v>
      </c>
      <c r="D422">
        <v>1</v>
      </c>
      <c r="E422">
        <v>2.7576713999999999E-2</v>
      </c>
      <c r="F422">
        <v>1.769807E-2</v>
      </c>
      <c r="G422">
        <v>-7.6486999999999996E-3</v>
      </c>
      <c r="H422">
        <v>2.2064849999999998E-3</v>
      </c>
      <c r="I422">
        <v>9.5426099999999998E-4</v>
      </c>
      <c r="J422">
        <v>2.6974960000000002E-3</v>
      </c>
      <c r="K422">
        <v>1.266491E-3</v>
      </c>
    </row>
    <row r="423" spans="3:11" hidden="1">
      <c r="C423" t="s">
        <v>19</v>
      </c>
      <c r="D423">
        <v>2</v>
      </c>
      <c r="E423">
        <v>3.0939245000000001E-2</v>
      </c>
      <c r="F423">
        <v>1.5802469999999999E-2</v>
      </c>
      <c r="G423">
        <v>-3.88149E-3</v>
      </c>
      <c r="H423">
        <v>3.031401E-3</v>
      </c>
      <c r="I423">
        <v>-1.0802999999999999E-4</v>
      </c>
      <c r="J423">
        <v>-2.3116E-4</v>
      </c>
      <c r="K423">
        <v>-1.7165E-4</v>
      </c>
    </row>
    <row r="424" spans="3:11" hidden="1">
      <c r="C424" t="s">
        <v>19</v>
      </c>
      <c r="D424">
        <v>3</v>
      </c>
      <c r="E424">
        <v>3.3140220999999997E-2</v>
      </c>
      <c r="F424">
        <v>1.4951934E-2</v>
      </c>
      <c r="G424">
        <v>-1.1377099999999999E-3</v>
      </c>
      <c r="H424">
        <v>9.4054800000000004E-4</v>
      </c>
      <c r="I424">
        <v>-2.1498200000000002E-3</v>
      </c>
      <c r="J424">
        <v>5.7324600000000002E-4</v>
      </c>
      <c r="K424">
        <v>4.7851099999999999E-4</v>
      </c>
    </row>
    <row r="425" spans="3:11" hidden="1">
      <c r="C425" t="s">
        <v>19</v>
      </c>
      <c r="D425">
        <v>4</v>
      </c>
      <c r="E425">
        <v>3.2509870000000003E-2</v>
      </c>
      <c r="F425">
        <v>1.0870707E-2</v>
      </c>
      <c r="G425">
        <v>-9.8689999999999997E-4</v>
      </c>
      <c r="H425">
        <v>1.4399479999999999E-3</v>
      </c>
      <c r="I425" s="9">
        <v>-8.6860000000000005E-5</v>
      </c>
      <c r="J425">
        <v>-7.2632000000000003E-4</v>
      </c>
      <c r="K425">
        <v>-7.6420999999999998E-4</v>
      </c>
    </row>
    <row r="426" spans="3:11" hidden="1">
      <c r="C426" t="s">
        <v>19</v>
      </c>
      <c r="D426">
        <v>5</v>
      </c>
      <c r="E426">
        <v>3.1751100999999997E-2</v>
      </c>
      <c r="F426">
        <v>1.0071573E-2</v>
      </c>
      <c r="G426">
        <v>-1.2656099999999999E-3</v>
      </c>
      <c r="H426">
        <v>1.24296E-3</v>
      </c>
      <c r="I426">
        <v>-1.652E-4</v>
      </c>
      <c r="J426">
        <v>-9.927200000000001E-4</v>
      </c>
      <c r="K426">
        <v>-8.0725000000000002E-4</v>
      </c>
    </row>
    <row r="427" spans="3:11" hidden="1">
      <c r="C427" t="s">
        <v>19</v>
      </c>
      <c r="D427">
        <v>6</v>
      </c>
      <c r="E427">
        <v>3.0765177000000001E-2</v>
      </c>
      <c r="F427">
        <v>9.4827420000000006E-3</v>
      </c>
      <c r="G427">
        <v>-1.4819200000000001E-3</v>
      </c>
      <c r="H427">
        <v>1.173704E-3</v>
      </c>
      <c r="I427">
        <v>-1.5569999999999999E-4</v>
      </c>
      <c r="J427">
        <v>-1.3875999999999999E-3</v>
      </c>
      <c r="K427">
        <v>-7.8616999999999999E-4</v>
      </c>
    </row>
    <row r="428" spans="3:11" hidden="1">
      <c r="C428" t="s">
        <v>19</v>
      </c>
      <c r="D428">
        <v>7</v>
      </c>
      <c r="E428">
        <v>3.0802409999999999E-2</v>
      </c>
      <c r="F428">
        <v>9.5569939999999992E-3</v>
      </c>
      <c r="G428">
        <v>-1.05551E-3</v>
      </c>
      <c r="H428">
        <v>7.7116700000000001E-4</v>
      </c>
      <c r="I428">
        <v>8.1260200000000005E-4</v>
      </c>
      <c r="J428">
        <v>-1.6275599999999999E-3</v>
      </c>
      <c r="K428" s="9">
        <v>3.0596000000000003E-5</v>
      </c>
    </row>
    <row r="429" spans="3:11" hidden="1">
      <c r="C429" t="s">
        <v>19</v>
      </c>
      <c r="D429">
        <v>8</v>
      </c>
      <c r="E429">
        <v>2.9947863000000002E-2</v>
      </c>
      <c r="F429">
        <v>9.0029480000000002E-3</v>
      </c>
      <c r="G429">
        <v>-1.41975E-3</v>
      </c>
      <c r="H429">
        <v>5.3436E-4</v>
      </c>
      <c r="I429">
        <v>9.43183E-4</v>
      </c>
      <c r="J429">
        <v>-1.7042699999999999E-3</v>
      </c>
      <c r="K429" s="9">
        <v>-4.9429999999999999E-5</v>
      </c>
    </row>
    <row r="430" spans="3:11" hidden="1">
      <c r="C430" t="s">
        <v>19</v>
      </c>
      <c r="D430">
        <v>9</v>
      </c>
      <c r="E430">
        <v>2.9588944999999998E-2</v>
      </c>
      <c r="F430">
        <v>8.563134E-3</v>
      </c>
      <c r="G430">
        <v>-1.4652300000000001E-3</v>
      </c>
      <c r="H430">
        <v>4.6420499999999998E-4</v>
      </c>
      <c r="I430">
        <v>1.249822E-3</v>
      </c>
      <c r="J430">
        <v>-1.8282699999999999E-3</v>
      </c>
      <c r="K430">
        <v>-1.2845000000000001E-4</v>
      </c>
    </row>
    <row r="431" spans="3:11" hidden="1">
      <c r="C431" t="s">
        <v>19</v>
      </c>
      <c r="D431">
        <v>10</v>
      </c>
      <c r="E431">
        <v>2.7801499E-2</v>
      </c>
      <c r="F431">
        <v>6.6319200000000003E-3</v>
      </c>
      <c r="G431">
        <v>-1.27772E-3</v>
      </c>
      <c r="H431">
        <v>-1.7049E-4</v>
      </c>
      <c r="I431">
        <v>8.0506100000000004E-4</v>
      </c>
      <c r="J431">
        <v>-2.7044E-3</v>
      </c>
      <c r="K431">
        <v>-5.9907999999999999E-4</v>
      </c>
    </row>
    <row r="432" spans="3:11" hidden="1">
      <c r="C432" t="s">
        <v>19</v>
      </c>
      <c r="D432">
        <v>11</v>
      </c>
      <c r="E432">
        <v>2.3021508E-2</v>
      </c>
      <c r="F432">
        <v>5.7838480000000003E-3</v>
      </c>
      <c r="G432">
        <v>-5.2073099999999997E-3</v>
      </c>
      <c r="H432">
        <v>-2.0646999999999999E-4</v>
      </c>
      <c r="I432">
        <v>-2.7725999999999998E-4</v>
      </c>
      <c r="J432">
        <v>-1.6818099999999999E-3</v>
      </c>
      <c r="K432">
        <v>-1.0527999999999999E-4</v>
      </c>
    </row>
    <row r="433" spans="3:11" hidden="1">
      <c r="C433" t="s">
        <v>19</v>
      </c>
      <c r="D433">
        <v>12</v>
      </c>
      <c r="E433">
        <v>1.8653762000000001E-2</v>
      </c>
      <c r="F433">
        <v>4.4565799999999999E-3</v>
      </c>
      <c r="G433">
        <v>-3.7957400000000001E-3</v>
      </c>
      <c r="H433">
        <v>8.0585800000000001E-4</v>
      </c>
      <c r="I433">
        <v>-1.0891099999999999E-3</v>
      </c>
      <c r="J433">
        <v>-2.7007699999999999E-3</v>
      </c>
      <c r="K433">
        <v>1.059033E-3</v>
      </c>
    </row>
    <row r="434" spans="3:11" hidden="1">
      <c r="C434" t="s">
        <v>19</v>
      </c>
      <c r="D434">
        <v>13</v>
      </c>
      <c r="E434">
        <v>1.8362990999999999E-2</v>
      </c>
      <c r="F434">
        <v>3.5421559999999999E-3</v>
      </c>
      <c r="G434">
        <v>-4.0797799999999999E-3</v>
      </c>
      <c r="H434" s="9">
        <v>-3.2039999999999998E-5</v>
      </c>
      <c r="I434">
        <v>-5.2136999999999995E-4</v>
      </c>
      <c r="J434">
        <v>-1.3636200000000001E-3</v>
      </c>
      <c r="K434">
        <v>8.1323599999999995E-4</v>
      </c>
    </row>
    <row r="435" spans="3:11" hidden="1">
      <c r="C435" t="s">
        <v>19</v>
      </c>
      <c r="D435">
        <v>14</v>
      </c>
      <c r="E435">
        <v>2.0910092000000002E-2</v>
      </c>
      <c r="F435">
        <v>3.28269E-3</v>
      </c>
      <c r="G435">
        <v>-4.4762200000000004E-3</v>
      </c>
      <c r="H435">
        <v>-1.4487199999999999E-3</v>
      </c>
      <c r="I435">
        <v>4.3928100000000002E-4</v>
      </c>
      <c r="J435">
        <v>-1.45991E-3</v>
      </c>
      <c r="K435">
        <v>-9.8790000000000011E-4</v>
      </c>
    </row>
    <row r="436" spans="3:11" hidden="1">
      <c r="C436" t="s">
        <v>19</v>
      </c>
      <c r="D436">
        <v>15</v>
      </c>
      <c r="E436">
        <v>2.2993202000000001E-2</v>
      </c>
      <c r="F436">
        <v>2.1213999999999998E-3</v>
      </c>
      <c r="G436">
        <v>-3.0886099999999999E-3</v>
      </c>
      <c r="H436">
        <v>-1.59899E-3</v>
      </c>
      <c r="I436">
        <v>-7.8186E-4</v>
      </c>
      <c r="J436">
        <v>-1.4430000000000001E-3</v>
      </c>
      <c r="K436">
        <v>1.609816E-3</v>
      </c>
    </row>
    <row r="437" spans="3:11" hidden="1">
      <c r="C437" t="s">
        <v>19</v>
      </c>
      <c r="D437">
        <v>16</v>
      </c>
      <c r="E437">
        <v>2.4394252000000002E-2</v>
      </c>
      <c r="F437">
        <v>9.2751900000000002E-4</v>
      </c>
      <c r="G437">
        <v>-9.2553999999999998E-4</v>
      </c>
      <c r="H437">
        <v>-2.2767400000000002E-3</v>
      </c>
      <c r="I437">
        <v>-3.8908999999999998E-4</v>
      </c>
      <c r="J437">
        <v>-4.1498000000000001E-4</v>
      </c>
      <c r="K437" s="9">
        <v>1.6248000000000001E-5</v>
      </c>
    </row>
    <row r="438" spans="3:11" hidden="1">
      <c r="C438" t="s">
        <v>19</v>
      </c>
      <c r="D438">
        <v>17</v>
      </c>
      <c r="E438">
        <v>2.4165892000000001E-2</v>
      </c>
      <c r="F438">
        <v>5.0486400000000005E-4</v>
      </c>
      <c r="G438">
        <v>-8.1388000000000001E-4</v>
      </c>
      <c r="H438">
        <v>-2.2804000000000001E-3</v>
      </c>
      <c r="I438">
        <v>-4.5748000000000002E-4</v>
      </c>
      <c r="J438">
        <v>-4.4642E-4</v>
      </c>
      <c r="K438" s="9">
        <v>7.7923000000000006E-5</v>
      </c>
    </row>
    <row r="439" spans="3:11" hidden="1">
      <c r="C439" t="s">
        <v>19</v>
      </c>
      <c r="D439">
        <v>18</v>
      </c>
      <c r="E439">
        <v>2.3882071000000001E-2</v>
      </c>
      <c r="F439">
        <v>2.4972200000000002E-4</v>
      </c>
      <c r="G439">
        <v>-9.818400000000001E-4</v>
      </c>
      <c r="H439">
        <v>-2.2253899999999998E-3</v>
      </c>
      <c r="I439">
        <v>-4.4560999999999998E-4</v>
      </c>
      <c r="J439">
        <v>-3.0482000000000003E-4</v>
      </c>
      <c r="K439">
        <v>2.20223E-4</v>
      </c>
    </row>
    <row r="440" spans="3:11" hidden="1">
      <c r="C440" t="s">
        <v>19</v>
      </c>
      <c r="D440">
        <v>19</v>
      </c>
      <c r="E440">
        <v>2.3930028999999998E-2</v>
      </c>
      <c r="F440">
        <v>-1.5155E-4</v>
      </c>
      <c r="G440">
        <v>-9.9152000000000007E-4</v>
      </c>
      <c r="H440">
        <v>-2.08187E-3</v>
      </c>
      <c r="I440">
        <v>-6.0064000000000005E-4</v>
      </c>
      <c r="J440">
        <v>-3.9986999999999998E-4</v>
      </c>
      <c r="K440">
        <v>1.6842699999999999E-4</v>
      </c>
    </row>
    <row r="441" spans="3:11" hidden="1">
      <c r="C441" t="s">
        <v>19</v>
      </c>
      <c r="D441">
        <v>20</v>
      </c>
      <c r="E441">
        <v>2.3904774E-2</v>
      </c>
      <c r="F441">
        <v>-3.9069000000000002E-4</v>
      </c>
      <c r="G441">
        <v>-1.21133E-3</v>
      </c>
      <c r="H441">
        <v>-1.80477E-3</v>
      </c>
      <c r="I441">
        <v>-5.6913999999999999E-4</v>
      </c>
      <c r="J441">
        <v>-1.7338E-4</v>
      </c>
      <c r="K441">
        <v>2.8633400000000001E-4</v>
      </c>
    </row>
    <row r="442" spans="3:11" hidden="1">
      <c r="C442" t="s">
        <v>19</v>
      </c>
      <c r="D442">
        <v>21</v>
      </c>
      <c r="E442">
        <v>2.3599525999999999E-2</v>
      </c>
      <c r="F442">
        <v>-5.8434000000000003E-4</v>
      </c>
      <c r="G442">
        <v>-1.2789699999999999E-3</v>
      </c>
      <c r="H442">
        <v>-1.69564E-3</v>
      </c>
      <c r="I442">
        <v>-3.7679E-4</v>
      </c>
      <c r="J442" s="9">
        <v>2.3010000000000001E-6</v>
      </c>
      <c r="K442">
        <v>2.1446400000000001E-4</v>
      </c>
    </row>
    <row r="443" spans="3:11" hidden="1">
      <c r="C443" t="s">
        <v>19</v>
      </c>
      <c r="D443">
        <v>22</v>
      </c>
      <c r="E443">
        <v>2.3356524E-2</v>
      </c>
      <c r="F443">
        <v>-9.7678000000000001E-4</v>
      </c>
      <c r="G443">
        <v>-1.2952199999999999E-3</v>
      </c>
      <c r="H443">
        <v>-1.5815E-3</v>
      </c>
      <c r="I443">
        <v>-3.3011999999999999E-4</v>
      </c>
      <c r="J443">
        <v>1.8144100000000001E-4</v>
      </c>
      <c r="K443">
        <v>1.75076E-4</v>
      </c>
    </row>
    <row r="444" spans="3:11" hidden="1">
      <c r="C444" t="s">
        <v>19</v>
      </c>
      <c r="D444">
        <v>23</v>
      </c>
      <c r="E444">
        <v>1.9380330000000001E-2</v>
      </c>
      <c r="F444">
        <v>-1.8260500000000001E-3</v>
      </c>
      <c r="G444">
        <v>-3.9218E-4</v>
      </c>
      <c r="H444">
        <v>-7.5772999999999997E-4</v>
      </c>
      <c r="I444">
        <v>-1.3658E-4</v>
      </c>
      <c r="J444">
        <v>1.2897469999999999E-3</v>
      </c>
      <c r="K444">
        <v>7.6320299999999995E-4</v>
      </c>
    </row>
    <row r="445" spans="3:11" hidden="1">
      <c r="C445" t="s">
        <v>19</v>
      </c>
      <c r="D445">
        <v>24</v>
      </c>
      <c r="E445">
        <v>1.9093478000000001E-2</v>
      </c>
      <c r="F445">
        <v>-2.4203800000000002E-3</v>
      </c>
      <c r="G445">
        <v>-4.2894999999999999E-4</v>
      </c>
      <c r="H445">
        <v>-1.02933E-3</v>
      </c>
      <c r="I445" s="9">
        <v>-4.1749999999999998E-5</v>
      </c>
      <c r="J445">
        <v>7.8316699999999998E-4</v>
      </c>
      <c r="K445">
        <v>2.2103499999999999E-4</v>
      </c>
    </row>
    <row r="446" spans="3:11" hidden="1">
      <c r="C446" t="s">
        <v>19</v>
      </c>
      <c r="D446">
        <v>25</v>
      </c>
      <c r="E446">
        <v>1.7231972000000002E-2</v>
      </c>
      <c r="F446">
        <v>-2.6460300000000002E-3</v>
      </c>
      <c r="G446">
        <v>-3.0065000000000002E-4</v>
      </c>
      <c r="H446">
        <v>-7.0518999999999996E-4</v>
      </c>
      <c r="I446">
        <v>-4.0395999999999997E-4</v>
      </c>
      <c r="J446">
        <v>1.204955E-3</v>
      </c>
      <c r="K446">
        <v>1.9855E-4</v>
      </c>
    </row>
    <row r="447" spans="3:11" hidden="1">
      <c r="C447" t="s">
        <v>19</v>
      </c>
      <c r="D447">
        <v>26</v>
      </c>
      <c r="E447">
        <v>1.8652100000000001E-2</v>
      </c>
      <c r="F447">
        <v>-2.8371899999999999E-3</v>
      </c>
      <c r="G447">
        <v>-4.0698999999999998E-4</v>
      </c>
      <c r="H447">
        <v>-4.9766000000000003E-4</v>
      </c>
      <c r="I447">
        <v>-3.8280999999999998E-4</v>
      </c>
      <c r="J447">
        <v>1.345249E-3</v>
      </c>
      <c r="K447">
        <v>2.7199199999999998E-4</v>
      </c>
    </row>
    <row r="448" spans="3:11" hidden="1">
      <c r="C448" t="s">
        <v>19</v>
      </c>
      <c r="D448">
        <v>27</v>
      </c>
      <c r="E448">
        <v>1.8298762E-2</v>
      </c>
      <c r="F448">
        <v>-3.17651E-3</v>
      </c>
      <c r="G448">
        <v>-2.3321E-4</v>
      </c>
      <c r="H448">
        <v>4.05487E-4</v>
      </c>
      <c r="I448">
        <v>-6.6259000000000001E-4</v>
      </c>
      <c r="J448">
        <v>2.0813989999999998E-3</v>
      </c>
      <c r="K448">
        <v>5.9992599999999997E-4</v>
      </c>
    </row>
    <row r="449" spans="3:11" hidden="1">
      <c r="C449" t="s">
        <v>19</v>
      </c>
      <c r="D449">
        <v>28</v>
      </c>
      <c r="E449">
        <v>2.3596163999999999E-2</v>
      </c>
      <c r="F449">
        <v>-3.9275899999999999E-3</v>
      </c>
      <c r="G449">
        <v>3.7047499999999999E-4</v>
      </c>
      <c r="H449" s="9">
        <v>-6.2379999999999996E-5</v>
      </c>
      <c r="I449">
        <v>-5.7600999999999996E-4</v>
      </c>
      <c r="J449">
        <v>1.21506E-4</v>
      </c>
      <c r="K449">
        <v>2.9350200000000001E-4</v>
      </c>
    </row>
    <row r="450" spans="3:11" hidden="1">
      <c r="C450" t="s">
        <v>19</v>
      </c>
      <c r="D450">
        <v>29</v>
      </c>
      <c r="E450">
        <v>2.4001926999999999E-2</v>
      </c>
      <c r="F450">
        <v>-3.9794499999999998E-3</v>
      </c>
      <c r="G450">
        <v>5.8957900000000001E-4</v>
      </c>
      <c r="H450" s="9">
        <v>4.9462000000000002E-5</v>
      </c>
      <c r="I450">
        <v>-3.3304E-4</v>
      </c>
      <c r="J450">
        <v>-3.6706E-4</v>
      </c>
      <c r="K450">
        <v>4.4480099999999999E-4</v>
      </c>
    </row>
    <row r="451" spans="3:11" hidden="1">
      <c r="C451" t="s">
        <v>19</v>
      </c>
      <c r="D451">
        <v>30</v>
      </c>
      <c r="E451">
        <v>2.3673810999999999E-2</v>
      </c>
      <c r="F451">
        <v>-3.9984399999999998E-3</v>
      </c>
      <c r="G451">
        <v>4.38522E-4</v>
      </c>
      <c r="H451" s="9">
        <v>7.0708000000000001E-5</v>
      </c>
      <c r="I451">
        <v>-2.7054999999999999E-4</v>
      </c>
      <c r="J451">
        <v>-4.7372000000000001E-4</v>
      </c>
      <c r="K451">
        <v>3.7780700000000002E-4</v>
      </c>
    </row>
    <row r="452" spans="3:11" hidden="1">
      <c r="C452" t="s">
        <v>19</v>
      </c>
      <c r="D452">
        <v>31</v>
      </c>
      <c r="E452">
        <v>2.3266081000000001E-2</v>
      </c>
      <c r="F452">
        <v>-3.9779400000000001E-3</v>
      </c>
      <c r="G452">
        <v>2.5475299999999998E-4</v>
      </c>
      <c r="H452">
        <v>1.3263899999999999E-4</v>
      </c>
      <c r="I452">
        <v>-1.9348E-4</v>
      </c>
      <c r="J452">
        <v>-5.8460000000000001E-4</v>
      </c>
      <c r="K452">
        <v>3.2814600000000003E-4</v>
      </c>
    </row>
    <row r="453" spans="3:11" hidden="1">
      <c r="C453" t="s">
        <v>19</v>
      </c>
      <c r="D453">
        <v>32</v>
      </c>
      <c r="E453">
        <v>2.2922147E-2</v>
      </c>
      <c r="F453">
        <v>-3.9117700000000002E-3</v>
      </c>
      <c r="G453">
        <v>1.4244299999999999E-4</v>
      </c>
      <c r="H453">
        <v>1.77434E-4</v>
      </c>
      <c r="I453">
        <v>-1.5474E-4</v>
      </c>
      <c r="J453">
        <v>-6.3283000000000002E-4</v>
      </c>
      <c r="K453">
        <v>2.8525099999999998E-4</v>
      </c>
    </row>
    <row r="454" spans="3:11" hidden="1">
      <c r="C454" t="s">
        <v>19</v>
      </c>
      <c r="D454">
        <v>33</v>
      </c>
      <c r="E454">
        <v>2.2982044E-2</v>
      </c>
      <c r="F454">
        <v>-4.0355399999999998E-3</v>
      </c>
      <c r="G454">
        <v>2.1820100000000001E-4</v>
      </c>
      <c r="H454">
        <v>1.49276E-4</v>
      </c>
      <c r="I454" s="9">
        <v>-5.465E-5</v>
      </c>
      <c r="J454">
        <v>-7.0129000000000003E-4</v>
      </c>
      <c r="K454">
        <v>2.0718099999999999E-4</v>
      </c>
    </row>
    <row r="455" spans="3:11" hidden="1">
      <c r="C455" t="s">
        <v>19</v>
      </c>
      <c r="D455">
        <v>34</v>
      </c>
      <c r="E455">
        <v>2.2113730000000002E-2</v>
      </c>
      <c r="F455">
        <v>-4.3377299999999997E-3</v>
      </c>
      <c r="G455" s="9">
        <v>-2.6359999999999998E-6</v>
      </c>
      <c r="H455">
        <v>-2.0631999999999999E-4</v>
      </c>
      <c r="I455">
        <v>2.386984E-3</v>
      </c>
      <c r="J455">
        <v>8.7642799999999995E-4</v>
      </c>
      <c r="K455">
        <v>-1.0251500000000001E-3</v>
      </c>
    </row>
    <row r="456" spans="3:11" hidden="1">
      <c r="C456" t="s">
        <v>19</v>
      </c>
      <c r="D456">
        <v>35</v>
      </c>
      <c r="E456">
        <v>1.8486947E-2</v>
      </c>
      <c r="F456">
        <v>-3.4429600000000001E-3</v>
      </c>
      <c r="G456">
        <v>-3.6536000000000001E-4</v>
      </c>
      <c r="H456">
        <v>-4.3761000000000001E-4</v>
      </c>
      <c r="I456">
        <v>2.6777350000000001E-3</v>
      </c>
      <c r="J456">
        <v>8.9854400000000004E-4</v>
      </c>
      <c r="K456">
        <v>1.8320000000000001E-4</v>
      </c>
    </row>
    <row r="457" spans="3:11" hidden="1">
      <c r="C457" t="s">
        <v>19</v>
      </c>
      <c r="D457">
        <v>36</v>
      </c>
      <c r="E457">
        <v>1.7472969000000001E-2</v>
      </c>
      <c r="F457">
        <v>-3.2984199999999998E-3</v>
      </c>
      <c r="G457" s="9">
        <v>6.9292E-5</v>
      </c>
      <c r="H457">
        <v>-2.0689999999999999E-4</v>
      </c>
      <c r="I457">
        <v>1.8097429999999999E-3</v>
      </c>
      <c r="J457">
        <v>8.9377599999999999E-4</v>
      </c>
      <c r="K457">
        <v>-3.4620000000000001E-4</v>
      </c>
    </row>
    <row r="458" spans="3:11" hidden="1">
      <c r="C458" t="s">
        <v>19</v>
      </c>
      <c r="D458">
        <v>37</v>
      </c>
      <c r="E458">
        <v>1.6675714000000001E-2</v>
      </c>
      <c r="F458">
        <v>-3.2431299999999999E-3</v>
      </c>
      <c r="G458">
        <v>1.35864E-4</v>
      </c>
      <c r="H458">
        <v>-3.6790999999999999E-4</v>
      </c>
      <c r="I458">
        <v>-5.5816999999999998E-4</v>
      </c>
      <c r="J458">
        <v>6.7745900000000005E-4</v>
      </c>
      <c r="K458">
        <v>-1.1348E-4</v>
      </c>
    </row>
    <row r="459" spans="3:11" hidden="1">
      <c r="C459" t="s">
        <v>19</v>
      </c>
      <c r="D459">
        <v>38</v>
      </c>
      <c r="E459">
        <v>1.7707339999999998E-2</v>
      </c>
      <c r="F459">
        <v>-3.3338600000000001E-3</v>
      </c>
      <c r="G459" s="9">
        <v>2.8257000000000001E-5</v>
      </c>
      <c r="H459">
        <v>-2.7206000000000002E-4</v>
      </c>
      <c r="I459">
        <v>-4.7551000000000001E-4</v>
      </c>
      <c r="J459">
        <v>5.9274800000000004E-4</v>
      </c>
      <c r="K459">
        <v>-1.2294000000000001E-4</v>
      </c>
    </row>
    <row r="460" spans="3:11" hidden="1">
      <c r="C460" t="s">
        <v>19</v>
      </c>
      <c r="D460">
        <v>39</v>
      </c>
      <c r="E460">
        <v>1.9230275000000002E-2</v>
      </c>
      <c r="F460">
        <v>-3.62219E-3</v>
      </c>
      <c r="G460" s="9">
        <v>8.2185E-5</v>
      </c>
      <c r="H460">
        <v>-1.7138E-4</v>
      </c>
      <c r="I460">
        <v>-4.8844000000000003E-4</v>
      </c>
      <c r="J460">
        <v>5.3797999999999997E-4</v>
      </c>
      <c r="K460">
        <v>-1.4648999999999999E-4</v>
      </c>
    </row>
    <row r="461" spans="3:11" hidden="1">
      <c r="C461" t="s">
        <v>19</v>
      </c>
      <c r="D461">
        <v>40</v>
      </c>
      <c r="E461">
        <v>2.2128849999999999E-2</v>
      </c>
      <c r="F461">
        <v>-4.71917E-3</v>
      </c>
      <c r="G461">
        <v>3.4206900000000002E-4</v>
      </c>
      <c r="H461">
        <v>6.0791999999999997E-4</v>
      </c>
      <c r="I461">
        <v>-7.2185999999999995E-4</v>
      </c>
      <c r="J461" s="9">
        <v>-2.4689999999999999E-5</v>
      </c>
      <c r="K461">
        <v>2.5347199999999997E-4</v>
      </c>
    </row>
    <row r="462" spans="3:11" hidden="1">
      <c r="C462" t="s">
        <v>19</v>
      </c>
      <c r="D462">
        <v>41</v>
      </c>
      <c r="E462">
        <v>2.251862E-2</v>
      </c>
      <c r="F462">
        <v>-4.7696500000000003E-3</v>
      </c>
      <c r="G462">
        <v>5.52215E-4</v>
      </c>
      <c r="H462">
        <v>7.1553100000000004E-4</v>
      </c>
      <c r="I462">
        <v>-4.8934E-4</v>
      </c>
      <c r="J462">
        <v>-4.9401999999999996E-4</v>
      </c>
      <c r="K462">
        <v>3.9877800000000002E-4</v>
      </c>
    </row>
    <row r="463" spans="3:11" hidden="1">
      <c r="C463" t="s">
        <v>19</v>
      </c>
      <c r="D463">
        <v>42</v>
      </c>
      <c r="E463">
        <v>2.2220612000000001E-2</v>
      </c>
      <c r="F463">
        <v>-4.7782600000000003E-3</v>
      </c>
      <c r="G463">
        <v>4.0818499999999998E-4</v>
      </c>
      <c r="H463">
        <v>7.28398E-4</v>
      </c>
      <c r="I463">
        <v>-4.2767E-4</v>
      </c>
      <c r="J463">
        <v>-5.9391999999999995E-4</v>
      </c>
      <c r="K463">
        <v>3.3540799999999998E-4</v>
      </c>
    </row>
    <row r="464" spans="3:11" hidden="1">
      <c r="C464" t="s">
        <v>19</v>
      </c>
      <c r="D464">
        <v>43</v>
      </c>
      <c r="E464">
        <v>2.1849789000000001E-2</v>
      </c>
      <c r="F464">
        <v>-4.7479599999999999E-3</v>
      </c>
      <c r="G464">
        <v>2.32904E-4</v>
      </c>
      <c r="H464">
        <v>7.7803300000000002E-4</v>
      </c>
      <c r="I464">
        <v>-3.5153000000000002E-4</v>
      </c>
      <c r="J464">
        <v>-6.9764999999999996E-4</v>
      </c>
      <c r="K464">
        <v>2.8843400000000001E-4</v>
      </c>
    </row>
    <row r="465" spans="3:11" hidden="1">
      <c r="C465" t="s">
        <v>19</v>
      </c>
      <c r="D465">
        <v>44</v>
      </c>
      <c r="E465">
        <v>2.1535135E-2</v>
      </c>
      <c r="F465">
        <v>-4.6753200000000002E-3</v>
      </c>
      <c r="G465">
        <v>1.259E-4</v>
      </c>
      <c r="H465">
        <v>8.1370200000000002E-4</v>
      </c>
      <c r="I465">
        <v>-3.1259000000000001E-4</v>
      </c>
      <c r="J465">
        <v>-7.4180000000000003E-4</v>
      </c>
      <c r="K465">
        <v>2.47951E-4</v>
      </c>
    </row>
    <row r="466" spans="3:11" hidden="1">
      <c r="C466" t="s">
        <v>19</v>
      </c>
      <c r="D466">
        <v>45</v>
      </c>
      <c r="E466">
        <v>2.1507053000000002E-2</v>
      </c>
      <c r="F466">
        <v>-4.7772200000000004E-3</v>
      </c>
      <c r="G466">
        <v>2.7492100000000002E-4</v>
      </c>
      <c r="H466">
        <v>8.0815499999999996E-4</v>
      </c>
      <c r="I466">
        <v>-2.2243999999999999E-4</v>
      </c>
      <c r="J466">
        <v>-7.7627999999999996E-4</v>
      </c>
      <c r="K466">
        <v>1.5339999999999999E-4</v>
      </c>
    </row>
    <row r="467" spans="3:11" hidden="1">
      <c r="C467" t="s">
        <v>19</v>
      </c>
      <c r="D467">
        <v>46</v>
      </c>
      <c r="E467">
        <v>2.0757854999999999E-2</v>
      </c>
      <c r="F467">
        <v>-5.0841300000000001E-3</v>
      </c>
      <c r="G467" s="9">
        <v>-1.52E-5</v>
      </c>
      <c r="H467">
        <v>4.4247500000000001E-4</v>
      </c>
      <c r="I467">
        <v>2.1342230000000002E-3</v>
      </c>
      <c r="J467">
        <v>7.1219299999999996E-4</v>
      </c>
      <c r="K467">
        <v>-1.0157499999999999E-3</v>
      </c>
    </row>
    <row r="468" spans="3:11" hidden="1">
      <c r="C468" t="s">
        <v>19</v>
      </c>
      <c r="D468">
        <v>47</v>
      </c>
      <c r="E468">
        <v>1.7707278E-2</v>
      </c>
      <c r="F468">
        <v>-4.1404600000000003E-3</v>
      </c>
      <c r="G468">
        <v>-3.6510999999999998E-4</v>
      </c>
      <c r="H468">
        <v>1.02329E-4</v>
      </c>
      <c r="I468">
        <v>2.4895490000000002E-3</v>
      </c>
      <c r="J468">
        <v>7.7886000000000003E-4</v>
      </c>
      <c r="K468">
        <v>1.51881E-4</v>
      </c>
    </row>
    <row r="469" spans="3:11" hidden="1">
      <c r="C469" t="s">
        <v>19</v>
      </c>
      <c r="D469">
        <v>48</v>
      </c>
      <c r="E469">
        <v>1.6753621999999999E-2</v>
      </c>
      <c r="F469">
        <v>-3.9612700000000002E-3</v>
      </c>
      <c r="G469" s="9">
        <v>5.9692999999999999E-5</v>
      </c>
      <c r="H469">
        <v>2.9919199999999999E-4</v>
      </c>
      <c r="I469">
        <v>1.649013E-3</v>
      </c>
      <c r="J469">
        <v>7.8152400000000002E-4</v>
      </c>
      <c r="K469">
        <v>-3.6247999999999999E-4</v>
      </c>
    </row>
    <row r="470" spans="3:11" hidden="1">
      <c r="C470" t="s">
        <v>19</v>
      </c>
      <c r="D470">
        <v>49</v>
      </c>
      <c r="E470">
        <v>1.6116419E-2</v>
      </c>
      <c r="F470">
        <v>-3.72076E-3</v>
      </c>
      <c r="G470" s="9">
        <v>6.4777999999999995E-5</v>
      </c>
      <c r="H470" s="9">
        <v>6.5730999999999998E-5</v>
      </c>
      <c r="I470">
        <v>-6.4574000000000001E-4</v>
      </c>
      <c r="J470">
        <v>5.7087999999999996E-4</v>
      </c>
      <c r="K470">
        <v>-1.2501999999999999E-4</v>
      </c>
    </row>
    <row r="471" spans="3:11" hidden="1">
      <c r="C471" t="s">
        <v>19</v>
      </c>
      <c r="D471">
        <v>50</v>
      </c>
      <c r="E471">
        <v>1.7095401999999999E-2</v>
      </c>
      <c r="F471">
        <v>-3.83687E-3</v>
      </c>
      <c r="G471" s="9">
        <v>-4.4190000000000002E-5</v>
      </c>
      <c r="H471">
        <v>1.84623E-4</v>
      </c>
      <c r="I471">
        <v>-5.6981999999999996E-4</v>
      </c>
      <c r="J471">
        <v>4.8019600000000001E-4</v>
      </c>
      <c r="K471">
        <v>-1.3467000000000001E-4</v>
      </c>
    </row>
    <row r="472" spans="3:11" hidden="1">
      <c r="C472" t="s">
        <v>19</v>
      </c>
      <c r="D472">
        <v>51</v>
      </c>
      <c r="E472">
        <v>1.8533121999999999E-2</v>
      </c>
      <c r="F472">
        <v>-4.16213E-3</v>
      </c>
      <c r="G472" s="9">
        <v>2.5863999999999999E-6</v>
      </c>
      <c r="H472">
        <v>3.22095E-4</v>
      </c>
      <c r="I472">
        <v>-5.9079E-4</v>
      </c>
      <c r="J472">
        <v>4.1461699999999999E-4</v>
      </c>
      <c r="K472">
        <v>-1.5936999999999999E-4</v>
      </c>
    </row>
    <row r="473" spans="3:11" hidden="1">
      <c r="C473" t="s">
        <v>19</v>
      </c>
      <c r="D473">
        <v>52</v>
      </c>
      <c r="E473">
        <v>2.1255719999999999E-2</v>
      </c>
      <c r="F473">
        <v>-5.3134499999999999E-3</v>
      </c>
      <c r="G473">
        <v>2.4424199999999998E-4</v>
      </c>
      <c r="H473">
        <v>1.158856E-3</v>
      </c>
      <c r="I473">
        <v>-8.3337000000000005E-4</v>
      </c>
      <c r="J473">
        <v>-1.5955E-4</v>
      </c>
      <c r="K473">
        <v>2.3006900000000001E-4</v>
      </c>
    </row>
    <row r="474" spans="3:11" hidden="1">
      <c r="C474" t="s">
        <v>19</v>
      </c>
      <c r="D474">
        <v>53</v>
      </c>
      <c r="E474">
        <v>2.1636039999999999E-2</v>
      </c>
      <c r="F474">
        <v>-5.3635899999999997E-3</v>
      </c>
      <c r="G474">
        <v>4.4917999999999998E-4</v>
      </c>
      <c r="H474">
        <v>1.263953E-3</v>
      </c>
      <c r="I474">
        <v>-6.0711999999999995E-4</v>
      </c>
      <c r="J474">
        <v>-6.1746000000000001E-4</v>
      </c>
      <c r="K474">
        <v>3.7166199999999998E-4</v>
      </c>
    </row>
    <row r="475" spans="3:11" hidden="1">
      <c r="C475" t="s">
        <v>19</v>
      </c>
      <c r="D475">
        <v>54</v>
      </c>
      <c r="E475">
        <v>2.1355279000000001E-2</v>
      </c>
      <c r="F475">
        <v>-5.3649099999999996E-3</v>
      </c>
      <c r="G475">
        <v>3.1015799999999999E-4</v>
      </c>
      <c r="H475">
        <v>1.2704859999999999E-3</v>
      </c>
      <c r="I475">
        <v>-5.4569000000000004E-4</v>
      </c>
      <c r="J475">
        <v>-7.1277000000000005E-4</v>
      </c>
      <c r="K475">
        <v>3.1055299999999998E-4</v>
      </c>
    </row>
    <row r="476" spans="3:11" hidden="1">
      <c r="C476" t="s">
        <v>19</v>
      </c>
      <c r="D476">
        <v>55</v>
      </c>
      <c r="E476">
        <v>2.1005537000000001E-2</v>
      </c>
      <c r="F476">
        <v>-5.32746E-3</v>
      </c>
      <c r="G476">
        <v>1.4095199999999999E-4</v>
      </c>
      <c r="H476">
        <v>1.311109E-3</v>
      </c>
      <c r="I476">
        <v>-4.6994000000000002E-4</v>
      </c>
      <c r="J476">
        <v>-8.1147999999999995E-4</v>
      </c>
      <c r="K476">
        <v>2.6504499999999999E-4</v>
      </c>
    </row>
    <row r="477" spans="3:11" hidden="1">
      <c r="C477" t="s">
        <v>19</v>
      </c>
      <c r="D477">
        <v>56</v>
      </c>
      <c r="E477">
        <v>2.0707653999999999E-2</v>
      </c>
      <c r="F477">
        <v>-5.2498500000000003E-3</v>
      </c>
      <c r="G477" s="9">
        <v>3.7935000000000002E-5</v>
      </c>
      <c r="H477">
        <v>1.340015E-3</v>
      </c>
      <c r="I477">
        <v>-4.3069000000000001E-4</v>
      </c>
      <c r="J477">
        <v>-8.5260000000000002E-4</v>
      </c>
      <c r="K477">
        <v>2.2608700000000001E-4</v>
      </c>
    </row>
    <row r="478" spans="3:11" hidden="1">
      <c r="C478" t="s">
        <v>19</v>
      </c>
      <c r="D478">
        <v>57</v>
      </c>
      <c r="E478">
        <v>2.0679741000000001E-2</v>
      </c>
      <c r="F478">
        <v>-5.3504499999999997E-3</v>
      </c>
      <c r="G478">
        <v>1.8392899999999999E-4</v>
      </c>
      <c r="H478">
        <v>1.3344629999999999E-3</v>
      </c>
      <c r="I478">
        <v>-3.4326000000000002E-4</v>
      </c>
      <c r="J478">
        <v>-8.8634E-4</v>
      </c>
      <c r="K478">
        <v>1.33096E-4</v>
      </c>
    </row>
    <row r="479" spans="3:11" hidden="1">
      <c r="C479" t="s">
        <v>19</v>
      </c>
      <c r="D479">
        <v>58</v>
      </c>
      <c r="E479">
        <v>1.9947896E-2</v>
      </c>
      <c r="F479">
        <v>-5.6486100000000001E-3</v>
      </c>
      <c r="G479">
        <v>-1.0087E-4</v>
      </c>
      <c r="H479">
        <v>9.7573500000000004E-4</v>
      </c>
      <c r="I479">
        <v>1.9617940000000002E-3</v>
      </c>
      <c r="J479">
        <v>5.7011500000000005E-4</v>
      </c>
      <c r="K479">
        <v>-1.01172E-3</v>
      </c>
    </row>
    <row r="480" spans="3:11" hidden="1">
      <c r="C480" t="s">
        <v>19</v>
      </c>
      <c r="D480">
        <v>59</v>
      </c>
      <c r="E480">
        <v>1.7090165000000001E-2</v>
      </c>
      <c r="F480">
        <v>-4.6313600000000002E-3</v>
      </c>
      <c r="G480">
        <v>-4.3004000000000002E-4</v>
      </c>
      <c r="H480">
        <v>5.5538899999999999E-4</v>
      </c>
      <c r="I480">
        <v>2.3351050000000001E-3</v>
      </c>
      <c r="J480">
        <v>6.62954E-4</v>
      </c>
      <c r="K480">
        <v>1.3173199999999999E-4</v>
      </c>
    </row>
    <row r="481" spans="3:11" hidden="1">
      <c r="C481" t="s">
        <v>19</v>
      </c>
      <c r="D481">
        <v>60</v>
      </c>
      <c r="E481">
        <v>1.6186710999999999E-2</v>
      </c>
      <c r="F481">
        <v>-4.4293900000000001E-3</v>
      </c>
      <c r="G481" s="9">
        <v>-1.1559999999999999E-5</v>
      </c>
      <c r="H481">
        <v>7.2411199999999995E-4</v>
      </c>
      <c r="I481">
        <v>1.519304E-3</v>
      </c>
      <c r="J481">
        <v>6.7252299999999996E-4</v>
      </c>
      <c r="K481">
        <v>-3.6905999999999999E-4</v>
      </c>
    </row>
    <row r="482" spans="3:11" hidden="1">
      <c r="C482" t="s">
        <v>3</v>
      </c>
      <c r="D482">
        <v>1</v>
      </c>
      <c r="E482">
        <v>3.5922283999999999E-2</v>
      </c>
      <c r="F482">
        <v>1.6577956000000001E-2</v>
      </c>
      <c r="G482" s="9">
        <v>-5.4889999999999998E-5</v>
      </c>
      <c r="H482">
        <v>2.925104E-3</v>
      </c>
      <c r="I482">
        <v>-4.3919E-4</v>
      </c>
      <c r="J482">
        <v>3.337287E-3</v>
      </c>
      <c r="K482">
        <v>3.2871700000000002E-4</v>
      </c>
    </row>
    <row r="483" spans="3:11" hidden="1">
      <c r="C483" t="s">
        <v>3</v>
      </c>
      <c r="D483">
        <v>2</v>
      </c>
      <c r="E483">
        <v>3.4119336E-2</v>
      </c>
      <c r="F483">
        <v>1.501836E-2</v>
      </c>
      <c r="G483">
        <v>-7.9736E-4</v>
      </c>
      <c r="H483">
        <v>2.4013889999999999E-3</v>
      </c>
      <c r="I483" s="9">
        <v>4.1260000000000001E-5</v>
      </c>
      <c r="J483">
        <v>2.3428989999999998E-3</v>
      </c>
      <c r="K483">
        <v>1.3528600000000001E-4</v>
      </c>
    </row>
    <row r="484" spans="3:11" hidden="1">
      <c r="C484" t="s">
        <v>3</v>
      </c>
      <c r="D484">
        <v>3</v>
      </c>
      <c r="E484">
        <v>3.3746599000000002E-2</v>
      </c>
      <c r="F484">
        <v>1.3497636E-2</v>
      </c>
      <c r="G484">
        <v>-1.5253899999999999E-3</v>
      </c>
      <c r="H484">
        <v>1.04732E-3</v>
      </c>
      <c r="I484">
        <v>7.2095899999999997E-4</v>
      </c>
      <c r="J484">
        <v>5.9816000000000003E-4</v>
      </c>
      <c r="K484">
        <v>-7.3333999999999997E-4</v>
      </c>
    </row>
    <row r="485" spans="3:11" hidden="1">
      <c r="C485" t="s">
        <v>3</v>
      </c>
      <c r="D485">
        <v>4</v>
      </c>
      <c r="E485">
        <v>3.5153431999999998E-2</v>
      </c>
      <c r="F485">
        <v>1.0760779E-2</v>
      </c>
      <c r="G485">
        <v>-6.0181000000000004E-4</v>
      </c>
      <c r="H485">
        <v>2.9732949999999999E-3</v>
      </c>
      <c r="I485">
        <v>1.10664E-4</v>
      </c>
      <c r="J485">
        <v>-9.2429999999999997E-4</v>
      </c>
      <c r="K485">
        <v>-8.4601999999999995E-4</v>
      </c>
    </row>
    <row r="486" spans="3:11" hidden="1">
      <c r="C486" t="s">
        <v>3</v>
      </c>
      <c r="D486">
        <v>5</v>
      </c>
      <c r="E486">
        <v>3.4292669999999997E-2</v>
      </c>
      <c r="F486">
        <v>9.8858699999999997E-3</v>
      </c>
      <c r="G486">
        <v>-9.0855999999999999E-4</v>
      </c>
      <c r="H486">
        <v>2.7378110000000002E-3</v>
      </c>
      <c r="I486" s="9">
        <v>2.3983000000000001E-5</v>
      </c>
      <c r="J486">
        <v>-1.2176000000000001E-3</v>
      </c>
      <c r="K486">
        <v>-8.9152000000000003E-4</v>
      </c>
    </row>
    <row r="487" spans="3:11" hidden="1">
      <c r="C487" t="s">
        <v>3</v>
      </c>
      <c r="D487">
        <v>6</v>
      </c>
      <c r="E487">
        <v>3.3169596000000003E-2</v>
      </c>
      <c r="F487">
        <v>9.2474719999999996E-3</v>
      </c>
      <c r="G487">
        <v>-1.15091E-3</v>
      </c>
      <c r="H487">
        <v>2.6393200000000001E-3</v>
      </c>
      <c r="I487" s="9">
        <v>3.2453999999999998E-5</v>
      </c>
      <c r="J487">
        <v>-1.6495699999999999E-3</v>
      </c>
      <c r="K487">
        <v>-8.7005000000000003E-4</v>
      </c>
    </row>
    <row r="488" spans="3:11" hidden="1">
      <c r="C488" t="s">
        <v>3</v>
      </c>
      <c r="D488">
        <v>7</v>
      </c>
      <c r="E488">
        <v>3.2400652000000002E-2</v>
      </c>
      <c r="F488">
        <v>8.6010749999999997E-3</v>
      </c>
      <c r="G488">
        <v>-1.29941E-3</v>
      </c>
      <c r="H488">
        <v>2.4339779999999998E-3</v>
      </c>
      <c r="I488" s="9">
        <v>1.7561999999999999E-5</v>
      </c>
      <c r="J488">
        <v>-1.9031300000000001E-3</v>
      </c>
      <c r="K488">
        <v>-8.4769000000000001E-4</v>
      </c>
    </row>
    <row r="489" spans="3:11" hidden="1">
      <c r="C489" t="s">
        <v>3</v>
      </c>
      <c r="D489">
        <v>8</v>
      </c>
      <c r="E489">
        <v>3.1451852000000002E-2</v>
      </c>
      <c r="F489">
        <v>8.0245850000000007E-3</v>
      </c>
      <c r="G489">
        <v>-1.6866100000000001E-3</v>
      </c>
      <c r="H489">
        <v>2.1579910000000002E-3</v>
      </c>
      <c r="I489">
        <v>1.76176E-4</v>
      </c>
      <c r="J489">
        <v>-1.9796800000000002E-3</v>
      </c>
      <c r="K489">
        <v>-9.2166000000000004E-4</v>
      </c>
    </row>
    <row r="490" spans="3:11" hidden="1">
      <c r="C490" t="s">
        <v>3</v>
      </c>
      <c r="D490">
        <v>9</v>
      </c>
      <c r="E490">
        <v>3.1060119000000001E-2</v>
      </c>
      <c r="F490">
        <v>7.5509110000000004E-3</v>
      </c>
      <c r="G490">
        <v>-1.73544E-3</v>
      </c>
      <c r="H490">
        <v>2.0827179999999999E-3</v>
      </c>
      <c r="I490">
        <v>5.1192900000000005E-4</v>
      </c>
      <c r="J490">
        <v>-2.1103200000000002E-3</v>
      </c>
      <c r="K490">
        <v>-1.00832E-3</v>
      </c>
    </row>
    <row r="491" spans="3:11" hidden="1">
      <c r="C491" t="s">
        <v>3</v>
      </c>
      <c r="D491">
        <v>10</v>
      </c>
      <c r="E491">
        <v>3.0372409E-2</v>
      </c>
      <c r="F491">
        <v>6.6838189999999997E-3</v>
      </c>
      <c r="G491">
        <v>-1.7692700000000001E-3</v>
      </c>
      <c r="H491">
        <v>1.70959E-3</v>
      </c>
      <c r="I491">
        <v>5.3326600000000001E-4</v>
      </c>
      <c r="J491">
        <v>-2.07675E-3</v>
      </c>
      <c r="K491">
        <v>-1.05864E-3</v>
      </c>
    </row>
    <row r="492" spans="3:11" hidden="1">
      <c r="C492" t="s">
        <v>3</v>
      </c>
      <c r="D492">
        <v>11</v>
      </c>
      <c r="E492">
        <v>2.6221052000000002E-2</v>
      </c>
      <c r="F492">
        <v>5.0837399999999998E-3</v>
      </c>
      <c r="G492">
        <v>-1.6354999999999999E-4</v>
      </c>
      <c r="H492">
        <v>-1.02512E-3</v>
      </c>
      <c r="I492">
        <v>4.3197100000000002E-4</v>
      </c>
      <c r="J492">
        <v>-8.5015000000000004E-4</v>
      </c>
      <c r="K492">
        <v>-8.1693E-4</v>
      </c>
    </row>
    <row r="493" spans="3:11" hidden="1">
      <c r="C493" t="s">
        <v>3</v>
      </c>
      <c r="D493">
        <v>12</v>
      </c>
      <c r="E493">
        <v>2.4325376999999999E-2</v>
      </c>
      <c r="F493">
        <v>3.6529869999999999E-3</v>
      </c>
      <c r="G493">
        <v>-3.0102999999999998E-4</v>
      </c>
      <c r="H493">
        <v>-1.3290000000000001E-3</v>
      </c>
      <c r="I493">
        <v>1.1893800000000001E-4</v>
      </c>
      <c r="J493">
        <v>-1.0224399999999999E-3</v>
      </c>
      <c r="K493">
        <v>-5.7467E-4</v>
      </c>
    </row>
    <row r="494" spans="3:11" hidden="1">
      <c r="C494" t="s">
        <v>3</v>
      </c>
      <c r="D494">
        <v>13</v>
      </c>
      <c r="E494">
        <v>2.2962843E-2</v>
      </c>
      <c r="F494">
        <v>2.3526620000000002E-3</v>
      </c>
      <c r="G494" s="9">
        <v>-4.1919999999999998E-6</v>
      </c>
      <c r="H494">
        <v>-1.7383500000000001E-3</v>
      </c>
      <c r="I494">
        <v>-1.439E-4</v>
      </c>
      <c r="J494">
        <v>-8.0687E-4</v>
      </c>
      <c r="K494">
        <v>-1.9683999999999999E-4</v>
      </c>
    </row>
    <row r="495" spans="3:11" hidden="1">
      <c r="C495" t="s">
        <v>3</v>
      </c>
      <c r="D495">
        <v>14</v>
      </c>
      <c r="E495">
        <v>2.3340298999999998E-2</v>
      </c>
      <c r="F495">
        <v>2.172724E-3</v>
      </c>
      <c r="G495" s="9">
        <v>-7.7070000000000006E-5</v>
      </c>
      <c r="H495">
        <v>-1.9262699999999999E-3</v>
      </c>
      <c r="I495">
        <v>-1.7174000000000001E-4</v>
      </c>
      <c r="J495">
        <v>-8.4345000000000004E-4</v>
      </c>
      <c r="K495">
        <v>-2.7354000000000001E-4</v>
      </c>
    </row>
    <row r="496" spans="3:11" hidden="1">
      <c r="C496" t="s">
        <v>3</v>
      </c>
      <c r="D496">
        <v>15</v>
      </c>
      <c r="E496">
        <v>2.3944567999999999E-2</v>
      </c>
      <c r="F496">
        <v>1.3426340000000001E-3</v>
      </c>
      <c r="G496">
        <v>-2.6627999999999998E-4</v>
      </c>
      <c r="H496">
        <v>-1.83213E-3</v>
      </c>
      <c r="I496">
        <v>-3.7188E-4</v>
      </c>
      <c r="J496">
        <v>-4.6427000000000003E-4</v>
      </c>
      <c r="K496">
        <v>-3.6665999999999999E-4</v>
      </c>
    </row>
    <row r="497" spans="3:11" hidden="1">
      <c r="C497" t="s">
        <v>3</v>
      </c>
      <c r="D497">
        <v>16</v>
      </c>
      <c r="E497">
        <v>2.5799516000000002E-2</v>
      </c>
      <c r="F497">
        <v>3.6562200000000002E-4</v>
      </c>
      <c r="G497">
        <v>-2.0247E-4</v>
      </c>
      <c r="H497">
        <v>-2.1567100000000001E-3</v>
      </c>
      <c r="I497">
        <v>-4.2352999999999998E-4</v>
      </c>
      <c r="J497">
        <v>-6.5302999999999997E-4</v>
      </c>
      <c r="K497" s="9">
        <v>-6.7529999999999999E-5</v>
      </c>
    </row>
    <row r="498" spans="3:11" hidden="1">
      <c r="C498" t="s">
        <v>3</v>
      </c>
      <c r="D498">
        <v>17</v>
      </c>
      <c r="E498">
        <v>2.5554164000000001E-2</v>
      </c>
      <c r="F498" s="9">
        <v>-8.2960000000000005E-5</v>
      </c>
      <c r="G498" s="9">
        <v>-8.6279999999999994E-5</v>
      </c>
      <c r="H498">
        <v>-2.15928E-3</v>
      </c>
      <c r="I498">
        <v>-4.9501999999999999E-4</v>
      </c>
      <c r="J498">
        <v>-6.8820000000000003E-4</v>
      </c>
      <c r="K498" s="9">
        <v>-1.978E-6</v>
      </c>
    </row>
    <row r="499" spans="3:11" hidden="1">
      <c r="C499" t="s">
        <v>3</v>
      </c>
      <c r="D499">
        <v>18</v>
      </c>
      <c r="E499">
        <v>2.5238969999999999E-2</v>
      </c>
      <c r="F499">
        <v>-3.4678999999999998E-4</v>
      </c>
      <c r="G499">
        <v>-2.7014999999999998E-4</v>
      </c>
      <c r="H499">
        <v>-2.10041E-3</v>
      </c>
      <c r="I499">
        <v>-4.8172999999999998E-4</v>
      </c>
      <c r="J499">
        <v>-5.3647000000000005E-4</v>
      </c>
      <c r="K499">
        <v>1.49424E-4</v>
      </c>
    </row>
    <row r="500" spans="3:11" hidden="1">
      <c r="C500" t="s">
        <v>3</v>
      </c>
      <c r="D500">
        <v>19</v>
      </c>
      <c r="E500">
        <v>2.5278517E-2</v>
      </c>
      <c r="F500">
        <v>-7.6716999999999996E-4</v>
      </c>
      <c r="G500">
        <v>-2.8509E-4</v>
      </c>
      <c r="H500">
        <v>-1.94835E-3</v>
      </c>
      <c r="I500">
        <v>-6.4727999999999997E-4</v>
      </c>
      <c r="J500">
        <v>-6.3655999999999999E-4</v>
      </c>
      <c r="K500" s="9">
        <v>9.3267E-5</v>
      </c>
    </row>
    <row r="501" spans="3:11" hidden="1">
      <c r="C501" t="s">
        <v>3</v>
      </c>
      <c r="D501">
        <v>20</v>
      </c>
      <c r="E501">
        <v>2.5239751000000001E-2</v>
      </c>
      <c r="F501">
        <v>-1.01541E-3</v>
      </c>
      <c r="G501">
        <v>-5.2515999999999999E-4</v>
      </c>
      <c r="H501">
        <v>-1.65511E-3</v>
      </c>
      <c r="I501">
        <v>-6.1328999999999995E-4</v>
      </c>
      <c r="J501">
        <v>-3.9444000000000002E-4</v>
      </c>
      <c r="K501">
        <v>2.19087E-4</v>
      </c>
    </row>
    <row r="502" spans="3:11" hidden="1">
      <c r="C502" t="s">
        <v>3</v>
      </c>
      <c r="D502">
        <v>21</v>
      </c>
      <c r="E502">
        <v>2.4914078999999999E-2</v>
      </c>
      <c r="F502">
        <v>-1.2214700000000001E-3</v>
      </c>
      <c r="G502">
        <v>-5.9800000000000001E-4</v>
      </c>
      <c r="H502">
        <v>-1.5394300000000001E-3</v>
      </c>
      <c r="I502">
        <v>-4.0849000000000001E-4</v>
      </c>
      <c r="J502">
        <v>-2.0761E-4</v>
      </c>
      <c r="K502">
        <v>1.4345800000000001E-4</v>
      </c>
    </row>
    <row r="503" spans="3:11" hidden="1">
      <c r="C503" t="s">
        <v>3</v>
      </c>
      <c r="D503">
        <v>22</v>
      </c>
      <c r="E503">
        <v>2.4649791000000001E-2</v>
      </c>
      <c r="F503">
        <v>-1.6330699999999999E-3</v>
      </c>
      <c r="G503">
        <v>-6.1810999999999995E-4</v>
      </c>
      <c r="H503">
        <v>-1.4187099999999999E-3</v>
      </c>
      <c r="I503">
        <v>-3.5951000000000001E-4</v>
      </c>
      <c r="J503" s="9">
        <v>-1.588E-5</v>
      </c>
      <c r="K503">
        <v>1.0251099999999999E-4</v>
      </c>
    </row>
    <row r="504" spans="3:11" hidden="1">
      <c r="C504" t="s">
        <v>3</v>
      </c>
      <c r="D504">
        <v>23</v>
      </c>
      <c r="E504">
        <v>2.2162524999999999E-2</v>
      </c>
      <c r="F504">
        <v>-2.0659400000000001E-3</v>
      </c>
      <c r="G504" s="9">
        <v>8.5210999999999994E-5</v>
      </c>
      <c r="H504">
        <v>-1.1020299999999999E-3</v>
      </c>
      <c r="I504">
        <v>-2.5382999999999997E-4</v>
      </c>
      <c r="J504">
        <v>3.30971E-4</v>
      </c>
      <c r="K504">
        <v>4.83814E-4</v>
      </c>
    </row>
    <row r="505" spans="3:11" hidden="1">
      <c r="C505" t="s">
        <v>3</v>
      </c>
      <c r="D505">
        <v>24</v>
      </c>
      <c r="E505">
        <v>2.1107496999999999E-2</v>
      </c>
      <c r="F505">
        <v>-2.9406499999999999E-3</v>
      </c>
      <c r="G505">
        <v>1.55861E-4</v>
      </c>
      <c r="H505">
        <v>-7.2302E-4</v>
      </c>
      <c r="I505">
        <v>-4.0554000000000002E-4</v>
      </c>
      <c r="J505">
        <v>5.2184699999999998E-4</v>
      </c>
      <c r="K505">
        <v>1.7348099999999999E-4</v>
      </c>
    </row>
    <row r="506" spans="3:11" hidden="1">
      <c r="C506" t="s">
        <v>3</v>
      </c>
      <c r="D506">
        <v>25</v>
      </c>
      <c r="E506">
        <v>2.0434513000000001E-2</v>
      </c>
      <c r="F506">
        <v>-3.2298100000000001E-3</v>
      </c>
      <c r="G506">
        <v>2.0690199999999999E-4</v>
      </c>
      <c r="H506">
        <v>-7.9847000000000002E-4</v>
      </c>
      <c r="I506">
        <v>-6.8829999999999998E-4</v>
      </c>
      <c r="J506">
        <v>6.7500100000000005E-4</v>
      </c>
      <c r="K506" s="9">
        <v>-7.5499999999999997E-6</v>
      </c>
    </row>
    <row r="507" spans="3:11" hidden="1">
      <c r="C507" t="s">
        <v>3</v>
      </c>
      <c r="D507">
        <v>26</v>
      </c>
      <c r="E507">
        <v>2.1117891999999999E-2</v>
      </c>
      <c r="F507">
        <v>-3.2132599999999999E-3</v>
      </c>
      <c r="G507" s="9">
        <v>7.6116000000000001E-5</v>
      </c>
      <c r="H507">
        <v>-6.8203999999999997E-4</v>
      </c>
      <c r="I507">
        <v>-5.7558000000000002E-4</v>
      </c>
      <c r="J507">
        <v>5.4867999999999996E-4</v>
      </c>
      <c r="K507" s="9">
        <v>-8.4069999999999993E-6</v>
      </c>
    </row>
    <row r="508" spans="3:11" hidden="1">
      <c r="C508" t="s">
        <v>3</v>
      </c>
      <c r="D508">
        <v>27</v>
      </c>
      <c r="E508">
        <v>2.1995483E-2</v>
      </c>
      <c r="F508">
        <v>-3.34389E-3</v>
      </c>
      <c r="G508">
        <v>1.2956099999999999E-4</v>
      </c>
      <c r="H508">
        <v>-5.6415000000000002E-4</v>
      </c>
      <c r="I508">
        <v>-5.6504000000000005E-4</v>
      </c>
      <c r="J508">
        <v>4.52473E-4</v>
      </c>
      <c r="K508" s="9">
        <v>-1.5930000000000002E-5</v>
      </c>
    </row>
    <row r="509" spans="3:11" hidden="1">
      <c r="C509" t="s">
        <v>3</v>
      </c>
      <c r="D509">
        <v>28</v>
      </c>
      <c r="E509">
        <v>2.3560457999999999E-2</v>
      </c>
      <c r="F509">
        <v>-4.59298E-3</v>
      </c>
      <c r="G509">
        <v>9.5244700000000004E-4</v>
      </c>
      <c r="H509">
        <v>1.1786019999999999E-3</v>
      </c>
      <c r="I509">
        <v>-1.4020199999999999E-3</v>
      </c>
      <c r="J509">
        <v>-9.0925000000000001E-4</v>
      </c>
      <c r="K509">
        <v>9.7442000000000004E-4</v>
      </c>
    </row>
    <row r="510" spans="3:11" hidden="1">
      <c r="C510" t="s">
        <v>3</v>
      </c>
      <c r="D510">
        <v>29</v>
      </c>
      <c r="E510">
        <v>2.3975344999999999E-2</v>
      </c>
      <c r="F510">
        <v>-4.65038E-3</v>
      </c>
      <c r="G510">
        <v>1.1773580000000001E-3</v>
      </c>
      <c r="H510">
        <v>1.2918140000000001E-3</v>
      </c>
      <c r="I510">
        <v>-1.1544000000000001E-3</v>
      </c>
      <c r="J510">
        <v>-1.4112199999999999E-3</v>
      </c>
      <c r="K510">
        <v>1.1277279999999999E-3</v>
      </c>
    </row>
    <row r="511" spans="3:11" hidden="1">
      <c r="C511" t="s">
        <v>3</v>
      </c>
      <c r="D511">
        <v>30</v>
      </c>
      <c r="E511">
        <v>2.3638262E-2</v>
      </c>
      <c r="F511">
        <v>-4.6614600000000001E-3</v>
      </c>
      <c r="G511">
        <v>1.0136660000000001E-3</v>
      </c>
      <c r="H511">
        <v>1.298844E-3</v>
      </c>
      <c r="I511">
        <v>-1.0797000000000001E-3</v>
      </c>
      <c r="J511">
        <v>-1.5080499999999999E-3</v>
      </c>
      <c r="K511">
        <v>1.0515730000000001E-3</v>
      </c>
    </row>
    <row r="512" spans="3:11" hidden="1">
      <c r="C512" t="s">
        <v>3</v>
      </c>
      <c r="D512">
        <v>31</v>
      </c>
      <c r="E512">
        <v>2.3220385999999999E-2</v>
      </c>
      <c r="F512">
        <v>-4.62905E-3</v>
      </c>
      <c r="G512">
        <v>8.1496900000000002E-4</v>
      </c>
      <c r="H512">
        <v>1.3417119999999999E-3</v>
      </c>
      <c r="I512">
        <v>-9.8685999999999999E-4</v>
      </c>
      <c r="J512">
        <v>-1.60362E-3</v>
      </c>
      <c r="K512">
        <v>9.8975199999999999E-4</v>
      </c>
    </row>
    <row r="513" spans="3:11" hidden="1">
      <c r="C513" t="s">
        <v>3</v>
      </c>
      <c r="D513">
        <v>32</v>
      </c>
      <c r="E513">
        <v>2.2867471E-2</v>
      </c>
      <c r="F513">
        <v>-4.5528699999999997E-3</v>
      </c>
      <c r="G513">
        <v>6.9181400000000001E-4</v>
      </c>
      <c r="H513">
        <v>1.3730400000000001E-3</v>
      </c>
      <c r="I513">
        <v>-9.3707000000000003E-4</v>
      </c>
      <c r="J513">
        <v>-1.6404499999999999E-3</v>
      </c>
      <c r="K513">
        <v>9.3849099999999996E-4</v>
      </c>
    </row>
    <row r="514" spans="3:11" hidden="1">
      <c r="C514" t="s">
        <v>3</v>
      </c>
      <c r="D514">
        <v>33</v>
      </c>
      <c r="E514">
        <v>2.2931459000000001E-2</v>
      </c>
      <c r="F514">
        <v>-4.67929E-3</v>
      </c>
      <c r="G514">
        <v>7.7128799999999996E-4</v>
      </c>
      <c r="H514">
        <v>1.3403219999999999E-3</v>
      </c>
      <c r="I514">
        <v>-8.3316E-4</v>
      </c>
      <c r="J514">
        <v>-1.70845E-3</v>
      </c>
      <c r="K514">
        <v>8.5504899999999998E-4</v>
      </c>
    </row>
    <row r="515" spans="3:11" hidden="1">
      <c r="C515" t="s">
        <v>3</v>
      </c>
      <c r="D515">
        <v>34</v>
      </c>
      <c r="E515">
        <v>2.2030490999999999E-2</v>
      </c>
      <c r="F515">
        <v>-4.9891800000000002E-3</v>
      </c>
      <c r="G515">
        <v>5.3874000000000001E-4</v>
      </c>
      <c r="H515">
        <v>9.6639800000000004E-4</v>
      </c>
      <c r="I515">
        <v>1.6943100000000001E-3</v>
      </c>
      <c r="J515" s="9">
        <v>-7.5149999999999997E-5</v>
      </c>
      <c r="K515">
        <v>-4.2601999999999999E-4</v>
      </c>
    </row>
    <row r="516" spans="3:11" hidden="1">
      <c r="C516" t="s">
        <v>3</v>
      </c>
      <c r="D516">
        <v>35</v>
      </c>
      <c r="E516">
        <v>2.1283382E-2</v>
      </c>
      <c r="F516">
        <v>-3.9499799999999996E-3</v>
      </c>
      <c r="G516">
        <v>-3.6660000000000002E-4</v>
      </c>
      <c r="H516">
        <v>-3.3293E-4</v>
      </c>
      <c r="I516">
        <v>3.011873E-3</v>
      </c>
      <c r="J516">
        <v>1.122336E-3</v>
      </c>
      <c r="K516">
        <v>2.17581E-4</v>
      </c>
    </row>
    <row r="517" spans="3:11" hidden="1">
      <c r="C517" t="s">
        <v>3</v>
      </c>
      <c r="D517">
        <v>36</v>
      </c>
      <c r="E517">
        <v>2.0298348000000001E-2</v>
      </c>
      <c r="F517">
        <v>-3.8173500000000002E-3</v>
      </c>
      <c r="G517">
        <v>1.2926100000000001E-4</v>
      </c>
      <c r="H517" s="9">
        <v>-8.0690000000000002E-5</v>
      </c>
      <c r="I517">
        <v>2.0438320000000002E-3</v>
      </c>
      <c r="J517">
        <v>1.1220679999999999E-3</v>
      </c>
      <c r="K517">
        <v>-3.8390000000000001E-4</v>
      </c>
    </row>
    <row r="518" spans="3:11" hidden="1">
      <c r="C518" t="s">
        <v>3</v>
      </c>
      <c r="D518">
        <v>37</v>
      </c>
      <c r="E518">
        <v>1.9670020999999999E-2</v>
      </c>
      <c r="F518">
        <v>-3.8103999999999998E-3</v>
      </c>
      <c r="G518">
        <v>2.0681000000000001E-4</v>
      </c>
      <c r="H518">
        <v>-2.7799999999999998E-4</v>
      </c>
      <c r="I518">
        <v>-7.0945999999999997E-4</v>
      </c>
      <c r="J518">
        <v>8.7971299999999996E-4</v>
      </c>
      <c r="K518">
        <v>-1.1326E-4</v>
      </c>
    </row>
    <row r="519" spans="3:11" hidden="1">
      <c r="C519" t="s">
        <v>3</v>
      </c>
      <c r="D519">
        <v>38</v>
      </c>
      <c r="E519">
        <v>2.0313243000000002E-2</v>
      </c>
      <c r="F519">
        <v>-3.8091100000000001E-3</v>
      </c>
      <c r="G519" s="9">
        <v>7.8405999999999994E-5</v>
      </c>
      <c r="H519">
        <v>-1.4977E-4</v>
      </c>
      <c r="I519">
        <v>-5.9960000000000005E-4</v>
      </c>
      <c r="J519">
        <v>7.6256999999999996E-4</v>
      </c>
      <c r="K519">
        <v>-1.175E-4</v>
      </c>
    </row>
    <row r="520" spans="3:11" hidden="1">
      <c r="C520" t="s">
        <v>3</v>
      </c>
      <c r="D520">
        <v>39</v>
      </c>
      <c r="E520">
        <v>2.1133083E-2</v>
      </c>
      <c r="F520">
        <v>-3.9596800000000001E-3</v>
      </c>
      <c r="G520">
        <v>1.2993999999999999E-4</v>
      </c>
      <c r="H520" s="9">
        <v>-1.2969999999999999E-5</v>
      </c>
      <c r="I520">
        <v>-5.9048E-4</v>
      </c>
      <c r="J520">
        <v>6.7701899999999995E-4</v>
      </c>
      <c r="K520">
        <v>-1.2970000000000001E-4</v>
      </c>
    </row>
    <row r="521" spans="3:11" hidden="1">
      <c r="C521" t="s">
        <v>3</v>
      </c>
      <c r="D521">
        <v>40</v>
      </c>
      <c r="E521">
        <v>2.2543809000000001E-2</v>
      </c>
      <c r="F521">
        <v>-5.4107399999999998E-3</v>
      </c>
      <c r="G521">
        <v>6.2304099999999996E-4</v>
      </c>
      <c r="H521">
        <v>1.2833300000000001E-3</v>
      </c>
      <c r="I521">
        <v>-1.3430499999999999E-3</v>
      </c>
      <c r="J521">
        <v>-8.5274000000000005E-4</v>
      </c>
      <c r="K521">
        <v>7.2599899999999996E-4</v>
      </c>
    </row>
    <row r="522" spans="3:11" hidden="1">
      <c r="C522" t="s">
        <v>3</v>
      </c>
      <c r="D522">
        <v>41</v>
      </c>
      <c r="E522">
        <v>2.294595E-2</v>
      </c>
      <c r="F522">
        <v>-5.46679E-3</v>
      </c>
      <c r="G522">
        <v>8.4052300000000003E-4</v>
      </c>
      <c r="H522">
        <v>1.393292E-3</v>
      </c>
      <c r="I522">
        <v>-1.10451E-3</v>
      </c>
      <c r="J522">
        <v>-1.33865E-3</v>
      </c>
      <c r="K522">
        <v>8.7382699999999998E-4</v>
      </c>
    </row>
    <row r="523" spans="3:11" hidden="1">
      <c r="C523" t="s">
        <v>3</v>
      </c>
      <c r="D523">
        <v>42</v>
      </c>
      <c r="E523">
        <v>2.2631917000000001E-2</v>
      </c>
      <c r="F523">
        <v>-5.46708E-3</v>
      </c>
      <c r="G523">
        <v>6.8612800000000004E-4</v>
      </c>
      <c r="H523">
        <v>1.398996E-3</v>
      </c>
      <c r="I523">
        <v>-1.03272E-3</v>
      </c>
      <c r="J523">
        <v>-1.43257E-3</v>
      </c>
      <c r="K523">
        <v>8.0301700000000005E-4</v>
      </c>
    </row>
    <row r="524" spans="3:11" hidden="1">
      <c r="C524" t="s">
        <v>3</v>
      </c>
      <c r="D524">
        <v>43</v>
      </c>
      <c r="E524">
        <v>2.2241792999999999E-2</v>
      </c>
      <c r="F524">
        <v>-5.4249199999999997E-3</v>
      </c>
      <c r="G524">
        <v>4.9881700000000003E-4</v>
      </c>
      <c r="H524">
        <v>1.439783E-3</v>
      </c>
      <c r="I524">
        <v>-9.4353999999999998E-4</v>
      </c>
      <c r="J524">
        <v>-1.5265700000000001E-3</v>
      </c>
      <c r="K524">
        <v>7.4719100000000002E-4</v>
      </c>
    </row>
    <row r="525" spans="3:11" hidden="1">
      <c r="C525" t="s">
        <v>3</v>
      </c>
      <c r="D525">
        <v>44</v>
      </c>
      <c r="E525">
        <v>2.1910986E-2</v>
      </c>
      <c r="F525">
        <v>-5.3409699999999996E-3</v>
      </c>
      <c r="G525">
        <v>3.8366499999999999E-4</v>
      </c>
      <c r="H525">
        <v>1.469159E-3</v>
      </c>
      <c r="I525">
        <v>-8.9590000000000004E-4</v>
      </c>
      <c r="J525">
        <v>-1.56241E-3</v>
      </c>
      <c r="K525">
        <v>7.0037400000000003E-4</v>
      </c>
    </row>
    <row r="526" spans="3:11" hidden="1">
      <c r="C526" t="s">
        <v>3</v>
      </c>
      <c r="D526">
        <v>45</v>
      </c>
      <c r="E526">
        <v>2.1882469000000002E-2</v>
      </c>
      <c r="F526">
        <v>-5.4471099999999998E-3</v>
      </c>
      <c r="G526">
        <v>5.3975400000000004E-4</v>
      </c>
      <c r="H526">
        <v>1.461459E-3</v>
      </c>
      <c r="I526">
        <v>-8.0134E-4</v>
      </c>
      <c r="J526">
        <v>-1.5969599999999999E-3</v>
      </c>
      <c r="K526">
        <v>6.0027799999999999E-4</v>
      </c>
    </row>
    <row r="527" spans="3:11" hidden="1">
      <c r="C527" t="s">
        <v>3</v>
      </c>
      <c r="D527">
        <v>46</v>
      </c>
      <c r="E527">
        <v>2.1100490999999999E-2</v>
      </c>
      <c r="F527">
        <v>-5.7637799999999996E-3</v>
      </c>
      <c r="G527">
        <v>2.3465700000000001E-4</v>
      </c>
      <c r="H527">
        <v>1.077405E-3</v>
      </c>
      <c r="I527">
        <v>1.6537710000000001E-3</v>
      </c>
      <c r="J527" s="9">
        <v>-4.7360000000000001E-5</v>
      </c>
      <c r="K527">
        <v>-6.2078000000000003E-4</v>
      </c>
    </row>
    <row r="528" spans="3:11" hidden="1">
      <c r="C528" t="s">
        <v>3</v>
      </c>
      <c r="D528">
        <v>47</v>
      </c>
      <c r="E528">
        <v>2.0267878999999999E-2</v>
      </c>
      <c r="F528">
        <v>-4.6199199999999996E-3</v>
      </c>
      <c r="G528">
        <v>-6.5479000000000004E-4</v>
      </c>
      <c r="H528">
        <v>4.7577900000000001E-4</v>
      </c>
      <c r="I528">
        <v>2.8518889999999998E-3</v>
      </c>
      <c r="J528">
        <v>9.1535499999999997E-4</v>
      </c>
      <c r="K528">
        <v>3.0579099999999997E-4</v>
      </c>
    </row>
    <row r="529" spans="3:11" hidden="1">
      <c r="C529" t="s">
        <v>3</v>
      </c>
      <c r="D529">
        <v>48</v>
      </c>
      <c r="E529">
        <v>1.9353333E-2</v>
      </c>
      <c r="F529">
        <v>-4.4584000000000004E-3</v>
      </c>
      <c r="G529">
        <v>-1.6333999999999999E-4</v>
      </c>
      <c r="H529">
        <v>6.8417100000000002E-4</v>
      </c>
      <c r="I529">
        <v>1.9190959999999999E-3</v>
      </c>
      <c r="J529">
        <v>9.2603900000000003E-4</v>
      </c>
      <c r="K529">
        <v>-2.7889000000000001E-4</v>
      </c>
    </row>
    <row r="530" spans="3:11" hidden="1">
      <c r="C530" t="s">
        <v>3</v>
      </c>
      <c r="D530">
        <v>49</v>
      </c>
      <c r="E530">
        <v>1.8896390999999998E-2</v>
      </c>
      <c r="F530">
        <v>-4.2476299999999996E-3</v>
      </c>
      <c r="G530">
        <v>-1.5317999999999999E-4</v>
      </c>
      <c r="H530">
        <v>4.0924000000000001E-4</v>
      </c>
      <c r="I530">
        <v>-7.3286E-4</v>
      </c>
      <c r="J530">
        <v>6.8950200000000004E-4</v>
      </c>
      <c r="K530" s="9">
        <v>-7.1609999999999997E-6</v>
      </c>
    </row>
    <row r="531" spans="3:11" hidden="1">
      <c r="C531" t="s">
        <v>3</v>
      </c>
      <c r="D531">
        <v>50</v>
      </c>
      <c r="E531">
        <v>1.9500888000000001E-2</v>
      </c>
      <c r="F531">
        <v>-4.2582699999999998E-3</v>
      </c>
      <c r="G531">
        <v>-2.8666E-4</v>
      </c>
      <c r="H531">
        <v>5.55045E-4</v>
      </c>
      <c r="I531">
        <v>-6.2702000000000005E-4</v>
      </c>
      <c r="J531">
        <v>5.6935099999999995E-4</v>
      </c>
      <c r="K531" s="9">
        <v>-6.9430000000000003E-6</v>
      </c>
    </row>
    <row r="532" spans="3:11" hidden="1">
      <c r="C532" t="s">
        <v>3</v>
      </c>
      <c r="D532">
        <v>51</v>
      </c>
      <c r="E532">
        <v>2.0266359000000001E-2</v>
      </c>
      <c r="F532">
        <v>-4.4230399999999996E-3</v>
      </c>
      <c r="G532">
        <v>-2.5057999999999998E-4</v>
      </c>
      <c r="H532">
        <v>7.1697999999999998E-4</v>
      </c>
      <c r="I532">
        <v>-6.1970000000000005E-4</v>
      </c>
      <c r="J532">
        <v>4.7739800000000003E-4</v>
      </c>
      <c r="K532" s="9">
        <v>-1.465E-5</v>
      </c>
    </row>
    <row r="533" spans="3:11" hidden="1">
      <c r="C533" t="s">
        <v>3</v>
      </c>
      <c r="D533">
        <v>52</v>
      </c>
      <c r="E533">
        <v>2.1559891000000001E-2</v>
      </c>
      <c r="F533">
        <v>-6.0326199999999998E-3</v>
      </c>
      <c r="G533">
        <v>3.7335200000000003E-4</v>
      </c>
      <c r="H533">
        <v>1.7570929999999999E-3</v>
      </c>
      <c r="I533">
        <v>-1.3509100000000001E-3</v>
      </c>
      <c r="J533">
        <v>-1.05455E-3</v>
      </c>
      <c r="K533">
        <v>7.0803900000000004E-4</v>
      </c>
    </row>
    <row r="534" spans="3:11" hidden="1">
      <c r="C534" t="s">
        <v>3</v>
      </c>
      <c r="D534">
        <v>53</v>
      </c>
      <c r="E534">
        <v>2.1951766000000001E-2</v>
      </c>
      <c r="F534">
        <v>-6.0885100000000001E-3</v>
      </c>
      <c r="G534">
        <v>5.8537499999999996E-4</v>
      </c>
      <c r="H534">
        <v>1.864613E-3</v>
      </c>
      <c r="I534">
        <v>-1.1198499999999999E-3</v>
      </c>
      <c r="J534">
        <v>-1.52794E-3</v>
      </c>
      <c r="K534">
        <v>8.5150600000000003E-4</v>
      </c>
    </row>
    <row r="535" spans="3:11" hidden="1">
      <c r="C535" t="s">
        <v>3</v>
      </c>
      <c r="D535">
        <v>54</v>
      </c>
      <c r="E535">
        <v>2.1657472000000001E-2</v>
      </c>
      <c r="F535">
        <v>-6.08094E-3</v>
      </c>
      <c r="G535">
        <v>4.3861300000000002E-4</v>
      </c>
      <c r="H535">
        <v>1.864926E-3</v>
      </c>
      <c r="I535">
        <v>-1.04988E-3</v>
      </c>
      <c r="J535">
        <v>-1.61623E-3</v>
      </c>
      <c r="K535">
        <v>7.8322999999999999E-4</v>
      </c>
    </row>
    <row r="536" spans="3:11" hidden="1">
      <c r="C536" t="s">
        <v>3</v>
      </c>
      <c r="D536">
        <v>55</v>
      </c>
      <c r="E536">
        <v>2.129122E-2</v>
      </c>
      <c r="F536">
        <v>-6.0312500000000002E-3</v>
      </c>
      <c r="G536">
        <v>2.6014799999999998E-4</v>
      </c>
      <c r="H536">
        <v>1.8975820000000001E-3</v>
      </c>
      <c r="I536">
        <v>-9.6288999999999999E-4</v>
      </c>
      <c r="J536">
        <v>-1.7043399999999999E-3</v>
      </c>
      <c r="K536">
        <v>7.2911700000000005E-4</v>
      </c>
    </row>
    <row r="537" spans="3:11" hidden="1">
      <c r="C537" t="s">
        <v>3</v>
      </c>
      <c r="D537">
        <v>56</v>
      </c>
      <c r="E537">
        <v>2.0979550999999999E-2</v>
      </c>
      <c r="F537">
        <v>-5.9419399999999997E-3</v>
      </c>
      <c r="G537">
        <v>1.51321E-4</v>
      </c>
      <c r="H537">
        <v>1.921081E-3</v>
      </c>
      <c r="I537">
        <v>-9.1633999999999997E-4</v>
      </c>
      <c r="J537">
        <v>-1.7363000000000001E-3</v>
      </c>
      <c r="K537">
        <v>6.8400199999999996E-4</v>
      </c>
    </row>
    <row r="538" spans="3:11" hidden="1">
      <c r="C538" t="s">
        <v>3</v>
      </c>
      <c r="D538">
        <v>57</v>
      </c>
      <c r="E538">
        <v>2.0950858999999999E-2</v>
      </c>
      <c r="F538">
        <v>-6.0469299999999998E-3</v>
      </c>
      <c r="G538">
        <v>3.0360800000000002E-4</v>
      </c>
      <c r="H538">
        <v>1.913044E-3</v>
      </c>
      <c r="I538">
        <v>-8.2458E-4</v>
      </c>
      <c r="J538">
        <v>-1.7704699999999999E-3</v>
      </c>
      <c r="K538">
        <v>5.85708E-4</v>
      </c>
    </row>
    <row r="539" spans="3:11" hidden="1">
      <c r="C539" t="s">
        <v>3</v>
      </c>
      <c r="D539">
        <v>58</v>
      </c>
      <c r="E539">
        <v>2.0188161E-2</v>
      </c>
      <c r="F539">
        <v>-6.3538199999999996E-3</v>
      </c>
      <c r="G539" s="9">
        <v>5.2119E-6</v>
      </c>
      <c r="H539">
        <v>1.5370690000000001E-3</v>
      </c>
      <c r="I539">
        <v>1.574345E-3</v>
      </c>
      <c r="J539">
        <v>-2.5494999999999999E-4</v>
      </c>
      <c r="K539">
        <v>-6.0871999999999999E-4</v>
      </c>
    </row>
    <row r="540" spans="3:11" hidden="1">
      <c r="C540" t="s">
        <v>3</v>
      </c>
      <c r="D540">
        <v>59</v>
      </c>
      <c r="E540">
        <v>1.9618160999999999E-2</v>
      </c>
      <c r="F540">
        <v>-5.0438699999999998E-3</v>
      </c>
      <c r="G540">
        <v>-8.7341000000000003E-4</v>
      </c>
      <c r="H540">
        <v>8.9326100000000001E-4</v>
      </c>
      <c r="I540">
        <v>2.81811E-3</v>
      </c>
      <c r="J540">
        <v>9.3925599999999997E-4</v>
      </c>
      <c r="K540">
        <v>1.64492E-4</v>
      </c>
    </row>
    <row r="541" spans="3:11" hidden="1">
      <c r="C541" t="s">
        <v>3</v>
      </c>
      <c r="D541">
        <v>60</v>
      </c>
      <c r="E541">
        <v>1.8753954E-2</v>
      </c>
      <c r="F541">
        <v>-4.86682E-3</v>
      </c>
      <c r="G541">
        <v>-3.8618000000000002E-4</v>
      </c>
      <c r="H541">
        <v>1.0784239999999999E-3</v>
      </c>
      <c r="I541">
        <v>1.9104009999999999E-3</v>
      </c>
      <c r="J541">
        <v>9.4941800000000005E-4</v>
      </c>
      <c r="K541">
        <v>-3.9743999999999999E-4</v>
      </c>
    </row>
    <row r="542" spans="3:11" hidden="1">
      <c r="C542" t="s">
        <v>28</v>
      </c>
      <c r="D542">
        <v>1</v>
      </c>
      <c r="E542">
        <v>3.3797269999999997E-2</v>
      </c>
      <c r="F542">
        <v>1.4584916E-2</v>
      </c>
      <c r="G542">
        <v>4.5133509999999996E-3</v>
      </c>
      <c r="H542">
        <v>1.795261E-3</v>
      </c>
      <c r="I542">
        <v>-2.7006000000000003E-4</v>
      </c>
      <c r="J542">
        <v>3.175186E-3</v>
      </c>
      <c r="K542">
        <v>4.79331E-4</v>
      </c>
    </row>
    <row r="543" spans="3:11" hidden="1">
      <c r="C543" t="s">
        <v>28</v>
      </c>
      <c r="D543">
        <v>2</v>
      </c>
      <c r="E543">
        <v>3.2019910999999998E-2</v>
      </c>
      <c r="F543">
        <v>1.3070481E-2</v>
      </c>
      <c r="G543">
        <v>3.9386330000000004E-3</v>
      </c>
      <c r="H543">
        <v>1.2997309999999999E-3</v>
      </c>
      <c r="I543" s="9">
        <v>-7.5950000000000001E-6</v>
      </c>
      <c r="J543">
        <v>2.2682459999999998E-3</v>
      </c>
      <c r="K543">
        <v>3.3293199999999998E-4</v>
      </c>
    </row>
    <row r="544" spans="3:11" hidden="1">
      <c r="C544" t="s">
        <v>28</v>
      </c>
      <c r="D544">
        <v>3</v>
      </c>
      <c r="E544">
        <v>3.1194942999999999E-2</v>
      </c>
      <c r="F544">
        <v>1.1557701E-2</v>
      </c>
      <c r="G544">
        <v>3.2346050000000002E-3</v>
      </c>
      <c r="H544">
        <v>8.3896000000000003E-4</v>
      </c>
      <c r="I544">
        <v>2.1147399999999999E-4</v>
      </c>
      <c r="J544">
        <v>9.2332899999999997E-4</v>
      </c>
      <c r="K544">
        <v>-1.9181999999999999E-4</v>
      </c>
    </row>
    <row r="545" spans="3:11" hidden="1">
      <c r="C545" t="s">
        <v>28</v>
      </c>
      <c r="D545">
        <v>4</v>
      </c>
      <c r="E545">
        <v>3.0192638000000001E-2</v>
      </c>
      <c r="F545">
        <v>9.3278270000000003E-3</v>
      </c>
      <c r="G545">
        <v>2.2529799999999999E-3</v>
      </c>
      <c r="H545">
        <v>2.1968899999999999E-4</v>
      </c>
      <c r="I545">
        <v>7.0117599999999997E-4</v>
      </c>
      <c r="J545">
        <v>-2.1095E-4</v>
      </c>
      <c r="K545">
        <v>-6.8251E-4</v>
      </c>
    </row>
    <row r="546" spans="3:11" hidden="1">
      <c r="C546" t="s">
        <v>28</v>
      </c>
      <c r="D546">
        <v>5</v>
      </c>
      <c r="E546">
        <v>2.9511487999999999E-2</v>
      </c>
      <c r="F546">
        <v>8.6081109999999999E-3</v>
      </c>
      <c r="G546">
        <v>1.9581239999999999E-3</v>
      </c>
      <c r="H546" s="9">
        <v>5.0201999999999998E-5</v>
      </c>
      <c r="I546">
        <v>6.1945000000000001E-4</v>
      </c>
      <c r="J546">
        <v>-4.5804999999999999E-4</v>
      </c>
      <c r="K546">
        <v>-7.2528999999999996E-4</v>
      </c>
    </row>
    <row r="547" spans="3:11" hidden="1">
      <c r="C547" t="s">
        <v>28</v>
      </c>
      <c r="D547">
        <v>6</v>
      </c>
      <c r="E547">
        <v>2.8628546000000001E-2</v>
      </c>
      <c r="F547">
        <v>8.0860470000000007E-3</v>
      </c>
      <c r="G547">
        <v>1.7029969999999999E-3</v>
      </c>
      <c r="H547" s="9">
        <v>4.3924999999999999E-6</v>
      </c>
      <c r="I547">
        <v>6.1376300000000003E-4</v>
      </c>
      <c r="J547">
        <v>-8.2947999999999995E-4</v>
      </c>
      <c r="K547">
        <v>-7.0648E-4</v>
      </c>
    </row>
    <row r="548" spans="3:11" hidden="1">
      <c r="C548" t="s">
        <v>28</v>
      </c>
      <c r="D548">
        <v>7</v>
      </c>
      <c r="E548">
        <v>2.8038141999999999E-2</v>
      </c>
      <c r="F548">
        <v>7.5534690000000002E-3</v>
      </c>
      <c r="G548">
        <v>1.5344390000000001E-3</v>
      </c>
      <c r="H548">
        <v>-1.3276999999999999E-4</v>
      </c>
      <c r="I548">
        <v>5.9038199999999997E-4</v>
      </c>
      <c r="J548">
        <v>-1.05152E-3</v>
      </c>
      <c r="K548">
        <v>-6.8840999999999998E-4</v>
      </c>
    </row>
    <row r="549" spans="3:11" hidden="1">
      <c r="C549" t="s">
        <v>28</v>
      </c>
      <c r="D549">
        <v>8</v>
      </c>
      <c r="E549">
        <v>2.7286754999999999E-2</v>
      </c>
      <c r="F549">
        <v>7.0751970000000001E-3</v>
      </c>
      <c r="G549">
        <v>1.161631E-3</v>
      </c>
      <c r="H549">
        <v>-3.3649999999999999E-4</v>
      </c>
      <c r="I549">
        <v>7.1467299999999998E-4</v>
      </c>
      <c r="J549">
        <v>-1.1228900000000001E-3</v>
      </c>
      <c r="K549">
        <v>-7.5305000000000001E-4</v>
      </c>
    </row>
    <row r="550" spans="3:11" hidden="1">
      <c r="C550" t="s">
        <v>28</v>
      </c>
      <c r="D550">
        <v>9</v>
      </c>
      <c r="E550">
        <v>2.6956674E-2</v>
      </c>
      <c r="F550">
        <v>6.6768909999999999E-3</v>
      </c>
      <c r="G550">
        <v>1.116096E-3</v>
      </c>
      <c r="H550">
        <v>-4.0011000000000002E-4</v>
      </c>
      <c r="I550">
        <v>9.9860199999999991E-4</v>
      </c>
      <c r="J550">
        <v>-1.2319900000000001E-3</v>
      </c>
      <c r="K550">
        <v>-8.2618999999999998E-4</v>
      </c>
    </row>
    <row r="551" spans="3:11" hidden="1">
      <c r="C551" t="s">
        <v>28</v>
      </c>
      <c r="D551">
        <v>10</v>
      </c>
      <c r="E551">
        <v>2.6403119999999999E-2</v>
      </c>
      <c r="F551">
        <v>5.951624E-3</v>
      </c>
      <c r="G551">
        <v>1.0536230000000001E-3</v>
      </c>
      <c r="H551">
        <v>-6.9954999999999995E-4</v>
      </c>
      <c r="I551">
        <v>1.0113990000000001E-3</v>
      </c>
      <c r="J551">
        <v>-1.20408E-3</v>
      </c>
      <c r="K551">
        <v>-8.7308000000000004E-4</v>
      </c>
    </row>
    <row r="552" spans="3:11" hidden="1">
      <c r="C552" t="s">
        <v>28</v>
      </c>
      <c r="D552">
        <v>11</v>
      </c>
      <c r="E552">
        <v>2.4562032000000001E-2</v>
      </c>
      <c r="F552">
        <v>4.5656150000000003E-3</v>
      </c>
      <c r="G552">
        <v>6.60868E-4</v>
      </c>
      <c r="H552">
        <v>-1.1110899999999999E-3</v>
      </c>
      <c r="I552">
        <v>6.1891400000000003E-4</v>
      </c>
      <c r="J552">
        <v>-1.06576E-3</v>
      </c>
      <c r="K552">
        <v>-6.7166000000000003E-4</v>
      </c>
    </row>
    <row r="553" spans="3:11" hidden="1">
      <c r="C553" t="s">
        <v>28</v>
      </c>
      <c r="D553">
        <v>12</v>
      </c>
      <c r="E553">
        <v>2.2984685000000001E-2</v>
      </c>
      <c r="F553">
        <v>3.3894699999999999E-3</v>
      </c>
      <c r="G553">
        <v>3.6136399999999998E-4</v>
      </c>
      <c r="H553">
        <v>-1.3738999999999999E-3</v>
      </c>
      <c r="I553">
        <v>3.15402E-4</v>
      </c>
      <c r="J553">
        <v>-1.1464999999999999E-3</v>
      </c>
      <c r="K553">
        <v>-4.5273999999999998E-4</v>
      </c>
    </row>
    <row r="554" spans="3:11" hidden="1">
      <c r="C554" t="s">
        <v>28</v>
      </c>
      <c r="D554">
        <v>13</v>
      </c>
      <c r="E554">
        <v>2.2096826E-2</v>
      </c>
      <c r="F554">
        <v>2.245609E-3</v>
      </c>
      <c r="G554">
        <v>1.6284200000000001E-4</v>
      </c>
      <c r="H554">
        <v>-1.3767899999999999E-3</v>
      </c>
      <c r="I554">
        <v>1.89218E-4</v>
      </c>
      <c r="J554">
        <v>-6.9116000000000002E-4</v>
      </c>
      <c r="K554" s="9">
        <v>2.4051999999999999E-5</v>
      </c>
    </row>
    <row r="555" spans="3:11" hidden="1">
      <c r="C555" t="s">
        <v>28</v>
      </c>
      <c r="D555">
        <v>14</v>
      </c>
      <c r="E555">
        <v>2.2425638000000001E-2</v>
      </c>
      <c r="F555">
        <v>2.1117229999999998E-3</v>
      </c>
      <c r="G555">
        <v>2.2310400000000001E-4</v>
      </c>
      <c r="H555">
        <v>-1.5226899999999999E-3</v>
      </c>
      <c r="I555">
        <v>1.05011E-4</v>
      </c>
      <c r="J555">
        <v>-6.5693999999999995E-4</v>
      </c>
      <c r="K555" s="9">
        <v>-1.153E-5</v>
      </c>
    </row>
    <row r="556" spans="3:11" hidden="1">
      <c r="C556" t="s">
        <v>28</v>
      </c>
      <c r="D556">
        <v>15</v>
      </c>
      <c r="E556">
        <v>2.2653551000000001E-2</v>
      </c>
      <c r="F556">
        <v>1.3267820000000001E-3</v>
      </c>
      <c r="G556">
        <v>1.4838899999999999E-4</v>
      </c>
      <c r="H556">
        <v>-1.6575100000000001E-3</v>
      </c>
      <c r="I556">
        <v>-1.4422E-4</v>
      </c>
      <c r="J556">
        <v>-4.8200000000000001E-4</v>
      </c>
      <c r="K556">
        <v>-1.6917000000000001E-4</v>
      </c>
    </row>
    <row r="557" spans="3:11" hidden="1">
      <c r="C557" t="s">
        <v>28</v>
      </c>
      <c r="D557">
        <v>16</v>
      </c>
      <c r="E557">
        <v>2.333114E-2</v>
      </c>
      <c r="F557">
        <v>5.8952099999999997E-4</v>
      </c>
      <c r="G557">
        <v>1.8533300000000001E-4</v>
      </c>
      <c r="H557">
        <v>-2.2174899999999999E-3</v>
      </c>
      <c r="I557" s="9">
        <v>-4.5689999999999998E-5</v>
      </c>
      <c r="J557">
        <v>-1.7426E-4</v>
      </c>
      <c r="K557" s="9">
        <v>3.3884999999999998E-5</v>
      </c>
    </row>
    <row r="558" spans="3:11" hidden="1">
      <c r="C558" t="s">
        <v>28</v>
      </c>
      <c r="D558">
        <v>17</v>
      </c>
      <c r="E558">
        <v>2.3116087E-2</v>
      </c>
      <c r="F558">
        <v>1.8708099999999999E-4</v>
      </c>
      <c r="G558">
        <v>2.9053100000000001E-4</v>
      </c>
      <c r="H558">
        <v>-2.2214499999999998E-3</v>
      </c>
      <c r="I558">
        <v>-1.1137E-4</v>
      </c>
      <c r="J558">
        <v>-2.0457E-4</v>
      </c>
      <c r="K558" s="9">
        <v>9.1828000000000002E-5</v>
      </c>
    </row>
    <row r="559" spans="3:11" hidden="1">
      <c r="C559" t="s">
        <v>28</v>
      </c>
      <c r="D559">
        <v>18</v>
      </c>
      <c r="E559">
        <v>2.2854697E-2</v>
      </c>
      <c r="F559" s="9">
        <v>-5.4580000000000003E-5</v>
      </c>
      <c r="G559">
        <v>1.1954400000000001E-4</v>
      </c>
      <c r="H559">
        <v>-2.1695899999999999E-3</v>
      </c>
      <c r="I559">
        <v>-1.0344E-4</v>
      </c>
      <c r="J559" s="9">
        <v>-7.1210000000000004E-5</v>
      </c>
      <c r="K559">
        <v>2.28123E-4</v>
      </c>
    </row>
    <row r="560" spans="3:11" hidden="1">
      <c r="C560" t="s">
        <v>28</v>
      </c>
      <c r="D560">
        <v>19</v>
      </c>
      <c r="E560">
        <v>2.2907693E-2</v>
      </c>
      <c r="F560">
        <v>-4.3522E-4</v>
      </c>
      <c r="G560" s="9">
        <v>9.8504000000000004E-5</v>
      </c>
      <c r="H560">
        <v>-2.0341999999999999E-3</v>
      </c>
      <c r="I560">
        <v>-2.5390999999999999E-4</v>
      </c>
      <c r="J560">
        <v>-1.6297999999999999E-4</v>
      </c>
      <c r="K560">
        <v>1.7952199999999999E-4</v>
      </c>
    </row>
    <row r="561" spans="3:11" hidden="1">
      <c r="C561" t="s">
        <v>28</v>
      </c>
      <c r="D561">
        <v>20</v>
      </c>
      <c r="E561">
        <v>2.2892342999999999E-2</v>
      </c>
      <c r="F561">
        <v>-6.6171000000000003E-4</v>
      </c>
      <c r="G561">
        <v>-1.2244999999999999E-4</v>
      </c>
      <c r="H561">
        <v>-1.76899E-3</v>
      </c>
      <c r="I561">
        <v>-2.2525E-4</v>
      </c>
      <c r="J561" s="9">
        <v>5.2021999999999998E-5</v>
      </c>
      <c r="K561">
        <v>2.9186000000000001E-4</v>
      </c>
    </row>
    <row r="562" spans="3:11" hidden="1">
      <c r="C562" t="s">
        <v>28</v>
      </c>
      <c r="D562">
        <v>21</v>
      </c>
      <c r="E562">
        <v>2.2602779E-2</v>
      </c>
      <c r="F562">
        <v>-8.4566999999999997E-4</v>
      </c>
      <c r="G562">
        <v>-1.8717000000000001E-4</v>
      </c>
      <c r="H562">
        <v>-1.6655299999999999E-3</v>
      </c>
      <c r="I562" s="9">
        <v>-4.3340000000000002E-5</v>
      </c>
      <c r="J562">
        <v>2.1974900000000001E-4</v>
      </c>
      <c r="K562">
        <v>2.2361899999999999E-4</v>
      </c>
    </row>
    <row r="563" spans="3:11" hidden="1">
      <c r="C563" t="s">
        <v>28</v>
      </c>
      <c r="D563">
        <v>22</v>
      </c>
      <c r="E563">
        <v>2.2377055E-2</v>
      </c>
      <c r="F563">
        <v>-1.2186499999999999E-3</v>
      </c>
      <c r="G563">
        <v>-2.1038E-4</v>
      </c>
      <c r="H563">
        <v>-1.5574300000000001E-3</v>
      </c>
      <c r="I563" s="9">
        <v>-5.3379999999999998E-7</v>
      </c>
      <c r="J563">
        <v>3.9033500000000001E-4</v>
      </c>
      <c r="K563">
        <v>1.85842E-4</v>
      </c>
    </row>
    <row r="564" spans="3:11" hidden="1">
      <c r="C564" t="s">
        <v>28</v>
      </c>
      <c r="D564">
        <v>23</v>
      </c>
      <c r="E564">
        <v>2.1381615E-2</v>
      </c>
      <c r="F564">
        <v>-1.8621E-3</v>
      </c>
      <c r="G564" s="9">
        <v>-6.1179999999999994E-5</v>
      </c>
      <c r="H564">
        <v>-1.1444599999999999E-3</v>
      </c>
      <c r="I564">
        <v>1.08323E-4</v>
      </c>
      <c r="J564">
        <v>7.0523099999999996E-4</v>
      </c>
      <c r="K564">
        <v>3.3072400000000001E-4</v>
      </c>
    </row>
    <row r="565" spans="3:11" hidden="1">
      <c r="C565" t="s">
        <v>28</v>
      </c>
      <c r="D565">
        <v>24</v>
      </c>
      <c r="E565">
        <v>2.0417383000000001E-2</v>
      </c>
      <c r="F565">
        <v>-2.7142300000000002E-3</v>
      </c>
      <c r="G565" s="9">
        <v>1.2114E-5</v>
      </c>
      <c r="H565">
        <v>-7.7985999999999995E-4</v>
      </c>
      <c r="I565" s="9">
        <v>-5.507E-5</v>
      </c>
      <c r="J565">
        <v>8.7465799999999995E-4</v>
      </c>
      <c r="K565" s="9">
        <v>3.8866999999999999E-5</v>
      </c>
    </row>
    <row r="566" spans="3:11" hidden="1">
      <c r="C566" t="s">
        <v>28</v>
      </c>
      <c r="D566">
        <v>25</v>
      </c>
      <c r="E566">
        <v>1.9793611999999999E-2</v>
      </c>
      <c r="F566">
        <v>-2.99811E-3</v>
      </c>
      <c r="G566" s="9">
        <v>6.3639999999999994E-5</v>
      </c>
      <c r="H566">
        <v>-8.5236000000000003E-4</v>
      </c>
      <c r="I566">
        <v>-3.3281000000000001E-4</v>
      </c>
      <c r="J566">
        <v>1.018047E-3</v>
      </c>
      <c r="K566">
        <v>-1.3446000000000001E-4</v>
      </c>
    </row>
    <row r="567" spans="3:11" hidden="1">
      <c r="C567" t="s">
        <v>28</v>
      </c>
      <c r="D567">
        <v>26</v>
      </c>
      <c r="E567">
        <v>2.0389671000000002E-2</v>
      </c>
      <c r="F567">
        <v>-2.96685E-3</v>
      </c>
      <c r="G567" s="9">
        <v>-6.8310000000000002E-5</v>
      </c>
      <c r="H567">
        <v>-7.3928999999999998E-4</v>
      </c>
      <c r="I567">
        <v>-2.1151000000000001E-4</v>
      </c>
      <c r="J567">
        <v>9.0627600000000002E-4</v>
      </c>
      <c r="K567">
        <v>-1.3815999999999999E-4</v>
      </c>
    </row>
    <row r="568" spans="3:11" hidden="1">
      <c r="C568" t="s">
        <v>28</v>
      </c>
      <c r="D568">
        <v>27</v>
      </c>
      <c r="E568">
        <v>2.1185740000000002E-2</v>
      </c>
      <c r="F568">
        <v>-3.0783099999999999E-3</v>
      </c>
      <c r="G568" s="9">
        <v>-2.3580000000000001E-5</v>
      </c>
      <c r="H568">
        <v>-6.2668999999999995E-4</v>
      </c>
      <c r="I568">
        <v>-1.8626999999999999E-4</v>
      </c>
      <c r="J568">
        <v>8.2827900000000002E-4</v>
      </c>
      <c r="K568">
        <v>-1.4967E-4</v>
      </c>
    </row>
    <row r="569" spans="3:11" hidden="1">
      <c r="C569" t="s">
        <v>28</v>
      </c>
      <c r="D569">
        <v>28</v>
      </c>
      <c r="E569">
        <v>2.2219803999999999E-2</v>
      </c>
      <c r="F569">
        <v>-3.7398399999999999E-3</v>
      </c>
      <c r="G569">
        <v>1.90397E-4</v>
      </c>
      <c r="H569" s="9">
        <v>7.7683999999999997E-5</v>
      </c>
      <c r="I569">
        <v>-3.6091999999999998E-4</v>
      </c>
      <c r="J569">
        <v>2.1139499999999999E-4</v>
      </c>
      <c r="K569">
        <v>2.8214599999999999E-4</v>
      </c>
    </row>
    <row r="570" spans="3:11" hidden="1">
      <c r="C570" t="s">
        <v>28</v>
      </c>
      <c r="D570">
        <v>29</v>
      </c>
      <c r="E570">
        <v>2.2602517999999999E-2</v>
      </c>
      <c r="F570">
        <v>-3.7888000000000002E-3</v>
      </c>
      <c r="G570">
        <v>3.9678100000000002E-4</v>
      </c>
      <c r="H570">
        <v>1.8316799999999999E-4</v>
      </c>
      <c r="I570">
        <v>-1.3197E-4</v>
      </c>
      <c r="J570">
        <v>-2.4973999999999998E-4</v>
      </c>
      <c r="K570">
        <v>4.2569400000000001E-4</v>
      </c>
    </row>
    <row r="571" spans="3:11" hidden="1">
      <c r="C571" t="s">
        <v>28</v>
      </c>
      <c r="D571">
        <v>30</v>
      </c>
      <c r="E571">
        <v>2.2308146000000001E-2</v>
      </c>
      <c r="F571">
        <v>-3.8085800000000002E-3</v>
      </c>
      <c r="G571">
        <v>2.5691700000000001E-4</v>
      </c>
      <c r="H571">
        <v>2.01356E-4</v>
      </c>
      <c r="I571" s="9">
        <v>-7.5199999999999998E-5</v>
      </c>
      <c r="J571">
        <v>-3.5102000000000001E-4</v>
      </c>
      <c r="K571">
        <v>3.6278100000000001E-4</v>
      </c>
    </row>
    <row r="572" spans="3:11" hidden="1">
      <c r="C572" t="s">
        <v>28</v>
      </c>
      <c r="D572">
        <v>31</v>
      </c>
      <c r="E572">
        <v>2.1943059000000001E-2</v>
      </c>
      <c r="F572">
        <v>-3.7922899999999998E-3</v>
      </c>
      <c r="G572" s="9">
        <v>8.6954999999999997E-5</v>
      </c>
      <c r="H572">
        <v>2.57922E-4</v>
      </c>
      <c r="I572" s="9">
        <v>-5.5829999999999997E-6</v>
      </c>
      <c r="J572">
        <v>-4.5684000000000002E-4</v>
      </c>
      <c r="K572">
        <v>3.1591900000000001E-4</v>
      </c>
    </row>
    <row r="573" spans="3:11" hidden="1">
      <c r="C573" t="s">
        <v>28</v>
      </c>
      <c r="D573">
        <v>32</v>
      </c>
      <c r="E573">
        <v>2.1632298000000001E-2</v>
      </c>
      <c r="F573">
        <v>-3.7314700000000002E-3</v>
      </c>
      <c r="G573" s="9">
        <v>-1.6690000000000001E-5</v>
      </c>
      <c r="H573">
        <v>2.9865300000000002E-4</v>
      </c>
      <c r="I573" s="9">
        <v>2.9009999999999998E-5</v>
      </c>
      <c r="J573">
        <v>-5.0317000000000005E-4</v>
      </c>
      <c r="K573">
        <v>2.7549999999999997E-4</v>
      </c>
    </row>
    <row r="574" spans="3:11" hidden="1">
      <c r="C574" t="s">
        <v>28</v>
      </c>
      <c r="D574">
        <v>33</v>
      </c>
      <c r="E574">
        <v>2.1689555999999999E-2</v>
      </c>
      <c r="F574">
        <v>-3.8493300000000002E-3</v>
      </c>
      <c r="G574" s="9">
        <v>5.5154000000000001E-5</v>
      </c>
      <c r="H574">
        <v>2.73095E-4</v>
      </c>
      <c r="I574">
        <v>1.22693E-4</v>
      </c>
      <c r="J574">
        <v>-5.6773000000000001E-4</v>
      </c>
      <c r="K574">
        <v>2.0195099999999999E-4</v>
      </c>
    </row>
    <row r="575" spans="3:11" hidden="1">
      <c r="C575" t="s">
        <v>28</v>
      </c>
      <c r="D575">
        <v>34</v>
      </c>
      <c r="E575">
        <v>2.0871068E-2</v>
      </c>
      <c r="F575">
        <v>-4.1363399999999996E-3</v>
      </c>
      <c r="G575">
        <v>-1.5416E-4</v>
      </c>
      <c r="H575" s="9">
        <v>-6.2440000000000005E-5</v>
      </c>
      <c r="I575">
        <v>2.424973E-3</v>
      </c>
      <c r="J575">
        <v>9.19482E-4</v>
      </c>
      <c r="K575">
        <v>-9.5963000000000005E-4</v>
      </c>
    </row>
    <row r="576" spans="3:11" hidden="1">
      <c r="C576" t="s">
        <v>28</v>
      </c>
      <c r="D576">
        <v>35</v>
      </c>
      <c r="E576">
        <v>2.042246E-2</v>
      </c>
      <c r="F576">
        <v>-3.8759799999999998E-3</v>
      </c>
      <c r="G576">
        <v>-5.0710000000000002E-4</v>
      </c>
      <c r="H576">
        <v>-3.2017999999999999E-4</v>
      </c>
      <c r="I576">
        <v>3.130355E-3</v>
      </c>
      <c r="J576">
        <v>1.1166430000000001E-3</v>
      </c>
      <c r="K576">
        <v>1.6283199999999999E-4</v>
      </c>
    </row>
    <row r="577" spans="3:11" hidden="1">
      <c r="C577" t="s">
        <v>28</v>
      </c>
      <c r="D577">
        <v>36</v>
      </c>
      <c r="E577">
        <v>1.9522292E-2</v>
      </c>
      <c r="F577">
        <v>-3.7540799999999999E-3</v>
      </c>
      <c r="G577" s="9">
        <v>-2.2860000000000001E-5</v>
      </c>
      <c r="H577" s="9">
        <v>-7.7999999999999999E-5</v>
      </c>
      <c r="I577">
        <v>2.1917880000000001E-3</v>
      </c>
      <c r="J577">
        <v>1.11721E-3</v>
      </c>
      <c r="K577">
        <v>-4.1740000000000001E-4</v>
      </c>
    </row>
    <row r="578" spans="3:11" hidden="1">
      <c r="C578" t="s">
        <v>28</v>
      </c>
      <c r="D578">
        <v>37</v>
      </c>
      <c r="E578">
        <v>1.8936030999999999E-2</v>
      </c>
      <c r="F578">
        <v>-3.75187E-3</v>
      </c>
      <c r="G578" s="9">
        <v>5.5362000000000003E-5</v>
      </c>
      <c r="H578">
        <v>-2.6907999999999999E-4</v>
      </c>
      <c r="I578">
        <v>-4.6892E-4</v>
      </c>
      <c r="J578">
        <v>8.8397400000000004E-4</v>
      </c>
      <c r="K578">
        <v>-1.5787E-4</v>
      </c>
    </row>
    <row r="579" spans="3:11" hidden="1">
      <c r="C579" t="s">
        <v>28</v>
      </c>
      <c r="D579">
        <v>38</v>
      </c>
      <c r="E579">
        <v>1.9497108999999999E-2</v>
      </c>
      <c r="F579">
        <v>-3.73983E-3</v>
      </c>
      <c r="G579" s="9">
        <v>-7.3830000000000003E-5</v>
      </c>
      <c r="H579">
        <v>-1.4323E-4</v>
      </c>
      <c r="I579">
        <v>-3.5439E-4</v>
      </c>
      <c r="J579">
        <v>7.7011400000000002E-4</v>
      </c>
      <c r="K579">
        <v>-1.6202999999999999E-4</v>
      </c>
    </row>
    <row r="580" spans="3:11" hidden="1">
      <c r="C580" t="s">
        <v>28</v>
      </c>
      <c r="D580">
        <v>39</v>
      </c>
      <c r="E580">
        <v>2.0240463E-2</v>
      </c>
      <c r="F580">
        <v>-3.8786900000000002E-3</v>
      </c>
      <c r="G580" s="9">
        <v>-3.0630000000000003E-5</v>
      </c>
      <c r="H580" s="9">
        <v>-1.0360000000000001E-5</v>
      </c>
      <c r="I580">
        <v>-3.3576999999999999E-4</v>
      </c>
      <c r="J580">
        <v>6.8725600000000002E-4</v>
      </c>
      <c r="K580">
        <v>-1.7495E-4</v>
      </c>
    </row>
    <row r="581" spans="3:11" hidden="1">
      <c r="C581" t="s">
        <v>28</v>
      </c>
      <c r="D581">
        <v>40</v>
      </c>
      <c r="E581">
        <v>2.1201060000000001E-2</v>
      </c>
      <c r="F581">
        <v>-4.5662300000000001E-3</v>
      </c>
      <c r="G581">
        <v>1.7727800000000001E-4</v>
      </c>
      <c r="H581">
        <v>7.1188600000000001E-4</v>
      </c>
      <c r="I581">
        <v>-5.1517000000000002E-4</v>
      </c>
      <c r="J581" s="9">
        <v>7.4084000000000004E-5</v>
      </c>
      <c r="K581">
        <v>2.4617600000000002E-4</v>
      </c>
    </row>
    <row r="582" spans="3:11" hidden="1">
      <c r="C582" t="s">
        <v>28</v>
      </c>
      <c r="D582">
        <v>41</v>
      </c>
      <c r="E582">
        <v>2.1575046000000001E-2</v>
      </c>
      <c r="F582">
        <v>-4.6148099999999996E-3</v>
      </c>
      <c r="G582">
        <v>3.7873699999999998E-4</v>
      </c>
      <c r="H582">
        <v>8.1507200000000002E-4</v>
      </c>
      <c r="I582">
        <v>-2.9227000000000002E-4</v>
      </c>
      <c r="J582">
        <v>-3.7643000000000003E-4</v>
      </c>
      <c r="K582">
        <v>3.8610800000000002E-4</v>
      </c>
    </row>
    <row r="583" spans="3:11" hidden="1">
      <c r="C583" t="s">
        <v>28</v>
      </c>
      <c r="D583">
        <v>42</v>
      </c>
      <c r="E583">
        <v>2.1299011E-2</v>
      </c>
      <c r="F583">
        <v>-4.6245599999999998E-3</v>
      </c>
      <c r="G583">
        <v>2.4269E-4</v>
      </c>
      <c r="H583">
        <v>8.2605500000000002E-4</v>
      </c>
      <c r="I583">
        <v>-2.3518000000000001E-4</v>
      </c>
      <c r="J583">
        <v>-4.7312999999999999E-4</v>
      </c>
      <c r="K583">
        <v>3.2548800000000003E-4</v>
      </c>
    </row>
    <row r="584" spans="3:11" hidden="1">
      <c r="C584" t="s">
        <v>28</v>
      </c>
      <c r="D584">
        <v>43</v>
      </c>
      <c r="E584">
        <v>2.0956157999999999E-2</v>
      </c>
      <c r="F584">
        <v>-4.5978099999999999E-3</v>
      </c>
      <c r="G584" s="9">
        <v>7.7324999999999996E-5</v>
      </c>
      <c r="H584">
        <v>8.7244600000000003E-4</v>
      </c>
      <c r="I584">
        <v>-1.6499E-4</v>
      </c>
      <c r="J584">
        <v>-5.7399000000000003E-4</v>
      </c>
      <c r="K584">
        <v>2.8043099999999999E-4</v>
      </c>
    </row>
    <row r="585" spans="3:11" hidden="1">
      <c r="C585" t="s">
        <v>28</v>
      </c>
      <c r="D585">
        <v>44</v>
      </c>
      <c r="E585">
        <v>2.06632E-2</v>
      </c>
      <c r="F585">
        <v>-4.5293399999999998E-3</v>
      </c>
      <c r="G585" s="9">
        <v>-2.3390000000000001E-5</v>
      </c>
      <c r="H585">
        <v>9.0556700000000003E-4</v>
      </c>
      <c r="I585">
        <v>-1.2954000000000001E-4</v>
      </c>
      <c r="J585">
        <v>-6.1724999999999996E-4</v>
      </c>
      <c r="K585">
        <v>2.41625E-4</v>
      </c>
    </row>
    <row r="586" spans="3:11" hidden="1">
      <c r="C586" t="s">
        <v>28</v>
      </c>
      <c r="D586">
        <v>45</v>
      </c>
      <c r="E586">
        <v>2.0636971E-2</v>
      </c>
      <c r="F586">
        <v>-4.6279199999999998E-3</v>
      </c>
      <c r="G586">
        <v>1.19825E-4</v>
      </c>
      <c r="H586">
        <v>9.0116800000000004E-4</v>
      </c>
      <c r="I586" s="9">
        <v>-4.3550000000000001E-5</v>
      </c>
      <c r="J586">
        <v>-6.5032999999999996E-4</v>
      </c>
      <c r="K586">
        <v>1.5104300000000001E-4</v>
      </c>
    </row>
    <row r="587" spans="3:11" hidden="1">
      <c r="C587" t="s">
        <v>28</v>
      </c>
      <c r="D587">
        <v>46</v>
      </c>
      <c r="E587">
        <v>1.9918341999999999E-2</v>
      </c>
      <c r="F587">
        <v>-4.9238499999999996E-3</v>
      </c>
      <c r="G587">
        <v>-1.5917000000000001E-4</v>
      </c>
      <c r="H587">
        <v>5.5019900000000002E-4</v>
      </c>
      <c r="I587">
        <v>2.2170330000000002E-3</v>
      </c>
      <c r="J587">
        <v>7.77026E-4</v>
      </c>
      <c r="K587">
        <v>-9.7024999999999998E-4</v>
      </c>
    </row>
    <row r="588" spans="3:11" hidden="1">
      <c r="C588" t="s">
        <v>28</v>
      </c>
      <c r="D588">
        <v>47</v>
      </c>
      <c r="E588">
        <v>1.9521212999999999E-2</v>
      </c>
      <c r="F588">
        <v>-4.6349199999999998E-3</v>
      </c>
      <c r="G588">
        <v>-5.0374000000000003E-4</v>
      </c>
      <c r="H588">
        <v>2.7236300000000002E-4</v>
      </c>
      <c r="I588">
        <v>2.9129429999999999E-3</v>
      </c>
      <c r="J588">
        <v>9.7672800000000006E-4</v>
      </c>
      <c r="K588">
        <v>1.2782700000000001E-4</v>
      </c>
    </row>
    <row r="589" spans="3:11" hidden="1">
      <c r="C589" t="s">
        <v>28</v>
      </c>
      <c r="D589">
        <v>48</v>
      </c>
      <c r="E589">
        <v>1.8677936999999999E-2</v>
      </c>
      <c r="F589">
        <v>-4.4829500000000003E-3</v>
      </c>
      <c r="G589" s="9">
        <v>-3.1779999999999997E-5</v>
      </c>
      <c r="H589">
        <v>4.8339699999999999E-4</v>
      </c>
      <c r="I589">
        <v>2.0044350000000002E-3</v>
      </c>
      <c r="J589">
        <v>9.8403599999999998E-4</v>
      </c>
      <c r="K589">
        <v>-4.3489000000000001E-4</v>
      </c>
    </row>
    <row r="590" spans="3:11" hidden="1">
      <c r="C590" t="s">
        <v>28</v>
      </c>
      <c r="D590">
        <v>49</v>
      </c>
      <c r="E590">
        <v>1.8255014999999999E-2</v>
      </c>
      <c r="F590">
        <v>-4.2820899999999997E-3</v>
      </c>
      <c r="G590" s="9">
        <v>-2.2989999999999998E-5</v>
      </c>
      <c r="H590">
        <v>2.20268E-4</v>
      </c>
      <c r="I590">
        <v>-5.6954E-4</v>
      </c>
      <c r="J590">
        <v>7.5536899999999998E-4</v>
      </c>
      <c r="K590">
        <v>-1.7028E-4</v>
      </c>
    </row>
    <row r="591" spans="3:11" hidden="1">
      <c r="C591" t="s">
        <v>28</v>
      </c>
      <c r="D591">
        <v>50</v>
      </c>
      <c r="E591">
        <v>1.8786297E-2</v>
      </c>
      <c r="F591">
        <v>-4.2835599999999996E-3</v>
      </c>
      <c r="G591">
        <v>-1.5085000000000001E-4</v>
      </c>
      <c r="H591">
        <v>3.5585100000000002E-4</v>
      </c>
      <c r="I591">
        <v>-4.6010000000000002E-4</v>
      </c>
      <c r="J591">
        <v>6.3982100000000005E-4</v>
      </c>
      <c r="K591">
        <v>-1.7411999999999999E-4</v>
      </c>
    </row>
    <row r="592" spans="3:11" hidden="1">
      <c r="C592" t="s">
        <v>28</v>
      </c>
      <c r="D592">
        <v>51</v>
      </c>
      <c r="E592">
        <v>1.9485489000000002E-2</v>
      </c>
      <c r="F592">
        <v>-4.4402E-3</v>
      </c>
      <c r="G592">
        <v>-1.1158E-4</v>
      </c>
      <c r="H592">
        <v>5.0441400000000001E-4</v>
      </c>
      <c r="I592">
        <v>-4.462E-4</v>
      </c>
      <c r="J592">
        <v>5.5278900000000004E-4</v>
      </c>
      <c r="K592">
        <v>-1.8768999999999999E-4</v>
      </c>
    </row>
    <row r="593" spans="3:11" hidden="1">
      <c r="C593" t="s">
        <v>28</v>
      </c>
      <c r="D593">
        <v>52</v>
      </c>
      <c r="E593">
        <v>2.0384948999999999E-2</v>
      </c>
      <c r="F593">
        <v>-5.1404800000000002E-3</v>
      </c>
      <c r="G593" s="9">
        <v>8.7085999999999999E-5</v>
      </c>
      <c r="H593">
        <v>1.2376589999999999E-3</v>
      </c>
      <c r="I593">
        <v>-6.2668000000000001E-4</v>
      </c>
      <c r="J593" s="9">
        <v>-5.5720000000000002E-5</v>
      </c>
      <c r="K593">
        <v>2.24415E-4</v>
      </c>
    </row>
    <row r="594" spans="3:11" hidden="1">
      <c r="C594" t="s">
        <v>28</v>
      </c>
      <c r="D594">
        <v>53</v>
      </c>
      <c r="E594">
        <v>2.0750230000000001E-2</v>
      </c>
      <c r="F594">
        <v>-5.1887299999999999E-3</v>
      </c>
      <c r="G594">
        <v>2.8375200000000002E-4</v>
      </c>
      <c r="H594">
        <v>1.338526E-3</v>
      </c>
      <c r="I594">
        <v>-4.0954000000000001E-4</v>
      </c>
      <c r="J594">
        <v>-4.9569999999999996E-4</v>
      </c>
      <c r="K594">
        <v>3.6089999999999999E-4</v>
      </c>
    </row>
    <row r="595" spans="3:11" hidden="1">
      <c r="C595" t="s">
        <v>28</v>
      </c>
      <c r="D595">
        <v>54</v>
      </c>
      <c r="E595">
        <v>2.0489627999999999E-2</v>
      </c>
      <c r="F595">
        <v>-5.1916899999999997E-3</v>
      </c>
      <c r="G595">
        <v>1.5222099999999999E-4</v>
      </c>
      <c r="H595">
        <v>1.3437449999999999E-3</v>
      </c>
      <c r="I595">
        <v>-3.5258000000000002E-4</v>
      </c>
      <c r="J595">
        <v>-5.8816999999999995E-4</v>
      </c>
      <c r="K595">
        <v>3.0234400000000002E-4</v>
      </c>
    </row>
    <row r="596" spans="3:11" hidden="1">
      <c r="C596" t="s">
        <v>28</v>
      </c>
      <c r="D596">
        <v>55</v>
      </c>
      <c r="E596">
        <v>2.0165618E-2</v>
      </c>
      <c r="F596">
        <v>-5.1582299999999998E-3</v>
      </c>
      <c r="G596" s="9">
        <v>-7.6669999999999996E-6</v>
      </c>
      <c r="H596">
        <v>1.381902E-3</v>
      </c>
      <c r="I596">
        <v>-2.8263000000000002E-4</v>
      </c>
      <c r="J596">
        <v>-6.8440000000000005E-4</v>
      </c>
      <c r="K596">
        <v>2.5862200000000002E-4</v>
      </c>
    </row>
    <row r="597" spans="3:11" hidden="1">
      <c r="C597" t="s">
        <v>28</v>
      </c>
      <c r="D597">
        <v>56</v>
      </c>
      <c r="E597">
        <v>1.9887727000000001E-2</v>
      </c>
      <c r="F597">
        <v>-5.0851100000000003E-3</v>
      </c>
      <c r="G597">
        <v>-1.0479E-4</v>
      </c>
      <c r="H597">
        <v>1.4088390000000001E-3</v>
      </c>
      <c r="I597">
        <v>-2.4680999999999998E-4</v>
      </c>
      <c r="J597">
        <v>-7.2486000000000002E-4</v>
      </c>
      <c r="K597">
        <v>2.2120899999999999E-4</v>
      </c>
    </row>
    <row r="598" spans="3:11" hidden="1">
      <c r="C598" t="s">
        <v>28</v>
      </c>
      <c r="D598">
        <v>57</v>
      </c>
      <c r="E598">
        <v>1.9861625000000001E-2</v>
      </c>
      <c r="F598">
        <v>-5.1824599999999998E-3</v>
      </c>
      <c r="G598" s="9">
        <v>3.5632E-5</v>
      </c>
      <c r="H598">
        <v>1.4044050000000001E-3</v>
      </c>
      <c r="I598">
        <v>-1.6330000000000001E-4</v>
      </c>
      <c r="J598">
        <v>-7.5726000000000005E-4</v>
      </c>
      <c r="K598">
        <v>1.3205899999999999E-4</v>
      </c>
    </row>
    <row r="599" spans="3:11" hidden="1">
      <c r="C599" t="s">
        <v>28</v>
      </c>
      <c r="D599">
        <v>58</v>
      </c>
      <c r="E599">
        <v>1.9158960999999999E-2</v>
      </c>
      <c r="F599">
        <v>-5.4702500000000003E-3</v>
      </c>
      <c r="G599">
        <v>-2.3842000000000001E-4</v>
      </c>
      <c r="H599">
        <v>1.0598459999999999E-3</v>
      </c>
      <c r="I599">
        <v>2.049787E-3</v>
      </c>
      <c r="J599">
        <v>6.4064500000000002E-4</v>
      </c>
      <c r="K599">
        <v>-9.6685E-4</v>
      </c>
    </row>
    <row r="600" spans="3:11" hidden="1">
      <c r="C600" t="s">
        <v>28</v>
      </c>
      <c r="D600">
        <v>59</v>
      </c>
      <c r="E600">
        <v>1.8802948E-2</v>
      </c>
      <c r="F600">
        <v>-5.1641600000000001E-3</v>
      </c>
      <c r="G600">
        <v>-5.7185000000000005E-4</v>
      </c>
      <c r="H600">
        <v>7.6726500000000005E-4</v>
      </c>
      <c r="I600">
        <v>2.7343179999999999E-3</v>
      </c>
      <c r="J600">
        <v>8.4214499999999998E-4</v>
      </c>
      <c r="K600">
        <v>1.06123E-4</v>
      </c>
    </row>
    <row r="601" spans="3:11" hidden="1">
      <c r="C601" t="s">
        <v>28</v>
      </c>
      <c r="D601">
        <v>60</v>
      </c>
      <c r="E601">
        <v>1.8007190999999999E-2</v>
      </c>
      <c r="F601">
        <v>-4.9927399999999999E-3</v>
      </c>
      <c r="G601">
        <v>-1.0891E-4</v>
      </c>
      <c r="H601">
        <v>9.5240400000000001E-4</v>
      </c>
      <c r="I601">
        <v>1.853148E-3</v>
      </c>
      <c r="J601">
        <v>8.5566799999999997E-4</v>
      </c>
      <c r="K601">
        <v>-4.4070999999999997E-4</v>
      </c>
    </row>
    <row r="602" spans="3:11" hidden="1">
      <c r="C602" t="s">
        <v>29</v>
      </c>
      <c r="D602">
        <v>1</v>
      </c>
      <c r="E602">
        <v>3.3277858E-2</v>
      </c>
      <c r="F602">
        <v>1.4241569000000001E-2</v>
      </c>
      <c r="G602">
        <v>4.4690659999999998E-3</v>
      </c>
      <c r="H602">
        <v>1.317578E-3</v>
      </c>
      <c r="I602">
        <v>-7.8642999999999996E-4</v>
      </c>
      <c r="J602">
        <v>3.25705E-3</v>
      </c>
      <c r="K602">
        <v>5.9199100000000004E-4</v>
      </c>
    </row>
    <row r="603" spans="3:11" hidden="1">
      <c r="C603" t="s">
        <v>29</v>
      </c>
      <c r="D603">
        <v>2</v>
      </c>
      <c r="E603">
        <v>3.1589992999999997E-2</v>
      </c>
      <c r="F603">
        <v>1.2765469E-2</v>
      </c>
      <c r="G603">
        <v>3.8953709999999999E-3</v>
      </c>
      <c r="H603">
        <v>8.1515899999999998E-4</v>
      </c>
      <c r="I603">
        <v>-5.2724E-4</v>
      </c>
      <c r="J603">
        <v>2.3535890000000001E-3</v>
      </c>
      <c r="K603">
        <v>4.4986800000000002E-4</v>
      </c>
    </row>
    <row r="604" spans="3:11" hidden="1">
      <c r="C604" t="s">
        <v>29</v>
      </c>
      <c r="D604">
        <v>3</v>
      </c>
      <c r="E604">
        <v>3.0782323E-2</v>
      </c>
      <c r="F604">
        <v>1.1230173E-2</v>
      </c>
      <c r="G604">
        <v>3.2312899999999999E-3</v>
      </c>
      <c r="H604">
        <v>2.9945999999999998E-4</v>
      </c>
      <c r="I604">
        <v>-3.2814999999999998E-4</v>
      </c>
      <c r="J604">
        <v>9.998400000000001E-4</v>
      </c>
      <c r="K604" s="9">
        <v>-8.8980000000000005E-5</v>
      </c>
    </row>
    <row r="605" spans="3:11" hidden="1">
      <c r="C605" t="s">
        <v>29</v>
      </c>
      <c r="D605">
        <v>4</v>
      </c>
      <c r="E605">
        <v>2.9856790000000001E-2</v>
      </c>
      <c r="F605">
        <v>9.1954919999999996E-3</v>
      </c>
      <c r="G605">
        <v>2.3940910000000001E-3</v>
      </c>
      <c r="H605" s="9">
        <v>-1.7770000000000001E-5</v>
      </c>
      <c r="I605">
        <v>3.1657899999999999E-4</v>
      </c>
      <c r="J605">
        <v>-1.9600999999999999E-4</v>
      </c>
      <c r="K605">
        <v>-7.0324000000000005E-4</v>
      </c>
    </row>
    <row r="606" spans="3:11" hidden="1">
      <c r="C606" t="s">
        <v>29</v>
      </c>
      <c r="D606">
        <v>5</v>
      </c>
      <c r="E606">
        <v>2.9186152E-2</v>
      </c>
      <c r="F606">
        <v>8.4847169999999993E-3</v>
      </c>
      <c r="G606">
        <v>2.100935E-3</v>
      </c>
      <c r="H606">
        <v>-1.8207999999999999E-4</v>
      </c>
      <c r="I606">
        <v>2.3891400000000001E-4</v>
      </c>
      <c r="J606">
        <v>-4.3949000000000001E-4</v>
      </c>
      <c r="K606">
        <v>-7.4564E-4</v>
      </c>
    </row>
    <row r="607" spans="3:11" hidden="1">
      <c r="C607" t="s">
        <v>29</v>
      </c>
      <c r="D607">
        <v>6</v>
      </c>
      <c r="E607">
        <v>2.8316635999999999E-2</v>
      </c>
      <c r="F607">
        <v>7.9705669999999996E-3</v>
      </c>
      <c r="G607">
        <v>1.846435E-3</v>
      </c>
      <c r="H607">
        <v>-2.2413000000000001E-4</v>
      </c>
      <c r="I607">
        <v>2.3881299999999999E-4</v>
      </c>
      <c r="J607">
        <v>-8.074E-4</v>
      </c>
      <c r="K607">
        <v>-7.2659000000000005E-4</v>
      </c>
    </row>
    <row r="608" spans="3:11" hidden="1">
      <c r="C608" t="s">
        <v>29</v>
      </c>
      <c r="D608">
        <v>7</v>
      </c>
      <c r="E608">
        <v>2.7736140999999999E-2</v>
      </c>
      <c r="F608">
        <v>7.4451919999999998E-3</v>
      </c>
      <c r="G608">
        <v>1.6777020000000001E-3</v>
      </c>
      <c r="H608">
        <v>-3.5693999999999998E-4</v>
      </c>
      <c r="I608">
        <v>2.2036500000000001E-4</v>
      </c>
      <c r="J608">
        <v>-1.0272199999999999E-3</v>
      </c>
      <c r="K608">
        <v>-7.0865999999999995E-4</v>
      </c>
    </row>
    <row r="609" spans="3:11" hidden="1">
      <c r="C609" t="s">
        <v>29</v>
      </c>
      <c r="D609">
        <v>8</v>
      </c>
      <c r="E609">
        <v>2.6995867E-2</v>
      </c>
      <c r="F609">
        <v>6.9736970000000001E-3</v>
      </c>
      <c r="G609">
        <v>1.306825E-3</v>
      </c>
      <c r="H609">
        <v>-5.5568999999999996E-4</v>
      </c>
      <c r="I609">
        <v>3.4804699999999998E-4</v>
      </c>
      <c r="J609">
        <v>-1.09756E-3</v>
      </c>
      <c r="K609">
        <v>-7.7260999999999996E-4</v>
      </c>
    </row>
    <row r="610" spans="3:11" hidden="1">
      <c r="C610" t="s">
        <v>29</v>
      </c>
      <c r="D610">
        <v>9</v>
      </c>
      <c r="E610">
        <v>2.6669009E-2</v>
      </c>
      <c r="F610">
        <v>6.5801399999999999E-3</v>
      </c>
      <c r="G610">
        <v>1.261868E-3</v>
      </c>
      <c r="H610">
        <v>-6.1802999999999999E-4</v>
      </c>
      <c r="I610">
        <v>6.2957599999999996E-4</v>
      </c>
      <c r="J610">
        <v>-1.2049000000000001E-3</v>
      </c>
      <c r="K610">
        <v>-8.4508999999999995E-4</v>
      </c>
    </row>
    <row r="611" spans="3:11" hidden="1">
      <c r="C611" t="s">
        <v>29</v>
      </c>
      <c r="D611">
        <v>10</v>
      </c>
      <c r="E611">
        <v>2.6123375000000001E-2</v>
      </c>
      <c r="F611">
        <v>5.8639180000000001E-3</v>
      </c>
      <c r="G611">
        <v>1.198408E-3</v>
      </c>
      <c r="H611">
        <v>-9.1149000000000004E-4</v>
      </c>
      <c r="I611">
        <v>6.4508899999999995E-4</v>
      </c>
      <c r="J611">
        <v>-1.17628E-3</v>
      </c>
      <c r="K611">
        <v>-8.9094E-4</v>
      </c>
    </row>
    <row r="612" spans="3:11" hidden="1">
      <c r="C612" t="s">
        <v>29</v>
      </c>
      <c r="D612">
        <v>11</v>
      </c>
      <c r="E612">
        <v>2.4316688999999999E-2</v>
      </c>
      <c r="F612">
        <v>4.5521049999999999E-3</v>
      </c>
      <c r="G612">
        <v>7.0319899999999995E-4</v>
      </c>
      <c r="H612">
        <v>-1.36119E-3</v>
      </c>
      <c r="I612">
        <v>3.6846399999999999E-4</v>
      </c>
      <c r="J612">
        <v>-1.1959099999999999E-3</v>
      </c>
      <c r="K612">
        <v>-6.9282000000000002E-4</v>
      </c>
    </row>
    <row r="613" spans="3:11" hidden="1">
      <c r="C613" t="s">
        <v>29</v>
      </c>
      <c r="D613">
        <v>12</v>
      </c>
      <c r="E613">
        <v>2.2726969E-2</v>
      </c>
      <c r="F613">
        <v>3.4059440000000002E-3</v>
      </c>
      <c r="G613">
        <v>4.4538100000000001E-4</v>
      </c>
      <c r="H613">
        <v>-1.5384299999999999E-3</v>
      </c>
      <c r="I613">
        <v>1.00317E-4</v>
      </c>
      <c r="J613">
        <v>-1.2656200000000001E-3</v>
      </c>
      <c r="K613">
        <v>-3.8457999999999998E-4</v>
      </c>
    </row>
    <row r="614" spans="3:11" hidden="1">
      <c r="C614" t="s">
        <v>29</v>
      </c>
      <c r="D614">
        <v>13</v>
      </c>
      <c r="E614">
        <v>2.1802031999999999E-2</v>
      </c>
      <c r="F614">
        <v>2.2792329999999999E-3</v>
      </c>
      <c r="G614">
        <v>2.3214199999999999E-4</v>
      </c>
      <c r="H614">
        <v>-1.5522800000000001E-3</v>
      </c>
      <c r="I614" s="9">
        <v>4.0737E-5</v>
      </c>
      <c r="J614">
        <v>-7.7576999999999995E-4</v>
      </c>
      <c r="K614" s="9">
        <v>6.7861999999999995E-5</v>
      </c>
    </row>
    <row r="615" spans="3:11" hidden="1">
      <c r="C615" t="s">
        <v>29</v>
      </c>
      <c r="D615">
        <v>14</v>
      </c>
      <c r="E615">
        <v>2.2168861000000002E-2</v>
      </c>
      <c r="F615">
        <v>2.1523610000000002E-3</v>
      </c>
      <c r="G615">
        <v>2.9375799999999997E-4</v>
      </c>
      <c r="H615">
        <v>-1.70404E-3</v>
      </c>
      <c r="I615" s="9">
        <v>-4.6310000000000002E-5</v>
      </c>
      <c r="J615">
        <v>-7.4452000000000003E-4</v>
      </c>
      <c r="K615" s="9">
        <v>3.3744000000000001E-5</v>
      </c>
    </row>
    <row r="616" spans="3:11" hidden="1">
      <c r="C616" t="s">
        <v>29</v>
      </c>
      <c r="D616">
        <v>15</v>
      </c>
      <c r="E616">
        <v>2.2408173999999999E-2</v>
      </c>
      <c r="F616">
        <v>1.353466E-3</v>
      </c>
      <c r="G616">
        <v>2.6443199999999999E-4</v>
      </c>
      <c r="H616">
        <v>-1.87502E-3</v>
      </c>
      <c r="I616">
        <v>-3.0941999999999998E-4</v>
      </c>
      <c r="J616">
        <v>-5.7861000000000002E-4</v>
      </c>
      <c r="K616">
        <v>-1.4029E-4</v>
      </c>
    </row>
    <row r="617" spans="3:11" hidden="1">
      <c r="C617" t="s">
        <v>29</v>
      </c>
      <c r="D617">
        <v>16</v>
      </c>
      <c r="E617">
        <v>2.3118463999999998E-2</v>
      </c>
      <c r="F617">
        <v>6.2838800000000002E-4</v>
      </c>
      <c r="G617">
        <v>3.7464099999999999E-4</v>
      </c>
      <c r="H617">
        <v>-2.3613800000000002E-3</v>
      </c>
      <c r="I617">
        <v>-2.2552999999999999E-4</v>
      </c>
      <c r="J617">
        <v>-2.6857999999999998E-4</v>
      </c>
      <c r="K617" s="9">
        <v>3.4190999999999998E-5</v>
      </c>
    </row>
    <row r="618" spans="3:11" hidden="1">
      <c r="C618" t="s">
        <v>29</v>
      </c>
      <c r="D618">
        <v>17</v>
      </c>
      <c r="E618">
        <v>2.2905535000000001E-2</v>
      </c>
      <c r="F618">
        <v>2.30781E-4</v>
      </c>
      <c r="G618">
        <v>4.7851399999999998E-4</v>
      </c>
      <c r="H618">
        <v>-2.3651499999999999E-3</v>
      </c>
      <c r="I618">
        <v>-2.9035999999999998E-4</v>
      </c>
      <c r="J618">
        <v>-2.9784000000000001E-4</v>
      </c>
      <c r="K618" s="9">
        <v>9.1526000000000004E-5</v>
      </c>
    </row>
    <row r="619" spans="3:11" hidden="1">
      <c r="C619" t="s">
        <v>29</v>
      </c>
      <c r="D619">
        <v>18</v>
      </c>
      <c r="E619">
        <v>2.2648517999999999E-2</v>
      </c>
      <c r="F619" s="9">
        <v>-9.1740000000000006E-6</v>
      </c>
      <c r="G619">
        <v>3.07273E-4</v>
      </c>
      <c r="H619">
        <v>-2.3130199999999998E-3</v>
      </c>
      <c r="I619">
        <v>-2.811E-4</v>
      </c>
      <c r="J619">
        <v>-1.6459999999999999E-4</v>
      </c>
      <c r="K619">
        <v>2.2660200000000001E-4</v>
      </c>
    </row>
    <row r="620" spans="3:11" hidden="1">
      <c r="C620" t="s">
        <v>29</v>
      </c>
      <c r="D620">
        <v>19</v>
      </c>
      <c r="E620">
        <v>2.2702391999999998E-2</v>
      </c>
      <c r="F620">
        <v>-3.8690000000000003E-4</v>
      </c>
      <c r="G620">
        <v>2.8487599999999999E-4</v>
      </c>
      <c r="H620">
        <v>-2.17745E-3</v>
      </c>
      <c r="I620">
        <v>-4.2870000000000001E-4</v>
      </c>
      <c r="J620">
        <v>-2.5402999999999998E-4</v>
      </c>
      <c r="K620">
        <v>1.7921199999999999E-4</v>
      </c>
    </row>
    <row r="621" spans="3:11" hidden="1">
      <c r="C621" t="s">
        <v>29</v>
      </c>
      <c r="D621">
        <v>20</v>
      </c>
      <c r="E621">
        <v>2.2689345999999999E-2</v>
      </c>
      <c r="F621">
        <v>-6.1184E-4</v>
      </c>
      <c r="G621" s="9">
        <v>6.4702000000000005E-5</v>
      </c>
      <c r="H621">
        <v>-1.9131E-3</v>
      </c>
      <c r="I621">
        <v>-3.9909E-4</v>
      </c>
      <c r="J621" s="9">
        <v>-4.0290000000000002E-5</v>
      </c>
      <c r="K621">
        <v>2.9063199999999998E-4</v>
      </c>
    </row>
    <row r="622" spans="3:11" hidden="1">
      <c r="C622" t="s">
        <v>29</v>
      </c>
      <c r="D622">
        <v>21</v>
      </c>
      <c r="E622">
        <v>2.2402858000000001E-2</v>
      </c>
      <c r="F622">
        <v>-7.9365999999999996E-4</v>
      </c>
      <c r="G622" s="9">
        <v>2.4168999999999999E-7</v>
      </c>
      <c r="H622">
        <v>-1.8100099999999999E-3</v>
      </c>
      <c r="I622">
        <v>-2.1863000000000001E-4</v>
      </c>
      <c r="J622">
        <v>1.2611600000000001E-4</v>
      </c>
      <c r="K622">
        <v>2.2283000000000001E-4</v>
      </c>
    </row>
    <row r="623" spans="3:11" hidden="1">
      <c r="C623" t="s">
        <v>29</v>
      </c>
      <c r="D623">
        <v>22</v>
      </c>
      <c r="E623">
        <v>2.2181253000000001E-2</v>
      </c>
      <c r="F623">
        <v>-1.16343E-3</v>
      </c>
      <c r="G623" s="9">
        <v>-2.4320000000000001E-5</v>
      </c>
      <c r="H623">
        <v>-1.70072E-3</v>
      </c>
      <c r="I623">
        <v>-1.7500999999999999E-4</v>
      </c>
      <c r="J623">
        <v>2.9622699999999998E-4</v>
      </c>
      <c r="K623">
        <v>1.85453E-4</v>
      </c>
    </row>
    <row r="624" spans="3:11" hidden="1">
      <c r="C624" t="s">
        <v>29</v>
      </c>
      <c r="D624">
        <v>23</v>
      </c>
      <c r="E624">
        <v>2.1170428000000002E-2</v>
      </c>
      <c r="F624">
        <v>-1.8109700000000001E-3</v>
      </c>
      <c r="G624" s="9">
        <v>-8.8200000000000003E-6</v>
      </c>
      <c r="H624">
        <v>-1.3844300000000001E-3</v>
      </c>
      <c r="I624">
        <v>-1.2282999999999999E-4</v>
      </c>
      <c r="J624">
        <v>5.7977199999999999E-4</v>
      </c>
      <c r="K624">
        <v>3.1040899999999999E-4</v>
      </c>
    </row>
    <row r="625" spans="3:11" hidden="1">
      <c r="C625" t="s">
        <v>29</v>
      </c>
      <c r="D625">
        <v>24</v>
      </c>
      <c r="E625">
        <v>2.0185801E-2</v>
      </c>
      <c r="F625">
        <v>-2.6373099999999999E-3</v>
      </c>
      <c r="G625" s="9">
        <v>9.9338000000000003E-5</v>
      </c>
      <c r="H625">
        <v>-9.4841999999999995E-4</v>
      </c>
      <c r="I625">
        <v>-2.5804000000000002E-4</v>
      </c>
      <c r="J625">
        <v>7.5699600000000001E-4</v>
      </c>
      <c r="K625">
        <v>1.03955E-4</v>
      </c>
    </row>
    <row r="626" spans="3:11" hidden="1">
      <c r="C626" t="s">
        <v>29</v>
      </c>
      <c r="D626">
        <v>25</v>
      </c>
      <c r="E626">
        <v>1.9520408999999999E-2</v>
      </c>
      <c r="F626">
        <v>-2.91143E-3</v>
      </c>
      <c r="G626">
        <v>1.3624899999999999E-4</v>
      </c>
      <c r="H626">
        <v>-1.03331E-3</v>
      </c>
      <c r="I626">
        <v>-4.7184000000000001E-4</v>
      </c>
      <c r="J626">
        <v>9.3367400000000001E-4</v>
      </c>
      <c r="K626" s="9">
        <v>-8.6160000000000002E-5</v>
      </c>
    </row>
    <row r="627" spans="3:11" hidden="1">
      <c r="C627" t="s">
        <v>29</v>
      </c>
      <c r="D627">
        <v>26</v>
      </c>
      <c r="E627">
        <v>2.0176347000000001E-2</v>
      </c>
      <c r="F627">
        <v>-2.8978099999999998E-3</v>
      </c>
      <c r="G627" s="9">
        <v>4.4739E-5</v>
      </c>
      <c r="H627">
        <v>-9.6009000000000003E-4</v>
      </c>
      <c r="I627">
        <v>-3.5929000000000001E-4</v>
      </c>
      <c r="J627">
        <v>8.4113899999999997E-4</v>
      </c>
      <c r="K627" s="9">
        <v>-8.7830000000000004E-5</v>
      </c>
    </row>
    <row r="628" spans="3:11" hidden="1">
      <c r="C628" t="s">
        <v>29</v>
      </c>
      <c r="D628">
        <v>27</v>
      </c>
      <c r="E628">
        <v>2.0977393E-2</v>
      </c>
      <c r="F628">
        <v>-3.03258E-3</v>
      </c>
      <c r="G628">
        <v>1.3443799999999999E-4</v>
      </c>
      <c r="H628">
        <v>-8.8692000000000003E-4</v>
      </c>
      <c r="I628">
        <v>-3.5079000000000002E-4</v>
      </c>
      <c r="J628">
        <v>7.5682099999999997E-4</v>
      </c>
      <c r="K628">
        <v>-1.1662E-4</v>
      </c>
    </row>
    <row r="629" spans="3:11" hidden="1">
      <c r="C629" t="s">
        <v>29</v>
      </c>
      <c r="D629">
        <v>28</v>
      </c>
      <c r="E629">
        <v>2.2055924000000001E-2</v>
      </c>
      <c r="F629">
        <v>-3.6530999999999998E-3</v>
      </c>
      <c r="G629">
        <v>4.3209200000000002E-4</v>
      </c>
      <c r="H629">
        <v>-1.0289E-4</v>
      </c>
      <c r="I629">
        <v>-5.3952000000000004E-4</v>
      </c>
      <c r="J629">
        <v>1.2427200000000001E-4</v>
      </c>
      <c r="K629">
        <v>2.6713000000000003E-4</v>
      </c>
    </row>
    <row r="630" spans="3:11" hidden="1">
      <c r="C630" t="s">
        <v>29</v>
      </c>
      <c r="D630">
        <v>29</v>
      </c>
      <c r="E630">
        <v>2.2435496999999999E-2</v>
      </c>
      <c r="F630">
        <v>-3.7007899999999998E-3</v>
      </c>
      <c r="G630">
        <v>6.3679399999999999E-4</v>
      </c>
      <c r="H630" s="9">
        <v>2.0833999999999998E-6</v>
      </c>
      <c r="I630">
        <v>-3.1209E-4</v>
      </c>
      <c r="J630">
        <v>-3.3325999999999999E-4</v>
      </c>
      <c r="K630">
        <v>4.0997100000000002E-4</v>
      </c>
    </row>
    <row r="631" spans="3:11" hidden="1">
      <c r="C631" t="s">
        <v>29</v>
      </c>
      <c r="D631">
        <v>30</v>
      </c>
      <c r="E631">
        <v>2.2145714E-2</v>
      </c>
      <c r="F631">
        <v>-3.7214800000000001E-3</v>
      </c>
      <c r="G631">
        <v>4.9587299999999997E-4</v>
      </c>
      <c r="H631" s="9">
        <v>2.2310000000000002E-5</v>
      </c>
      <c r="I631">
        <v>-2.5400999999999999E-4</v>
      </c>
      <c r="J631">
        <v>-4.3273999999999998E-4</v>
      </c>
      <c r="K631">
        <v>3.4773300000000003E-4</v>
      </c>
    </row>
    <row r="632" spans="3:11" hidden="1">
      <c r="C632" t="s">
        <v>29</v>
      </c>
      <c r="D632">
        <v>31</v>
      </c>
      <c r="E632">
        <v>2.1785734000000001E-2</v>
      </c>
      <c r="F632">
        <v>-3.7065000000000002E-3</v>
      </c>
      <c r="G632">
        <v>3.2421700000000002E-4</v>
      </c>
      <c r="H632" s="9">
        <v>8.0464999999999996E-5</v>
      </c>
      <c r="I632">
        <v>-1.8264E-4</v>
      </c>
      <c r="J632">
        <v>-5.3673000000000002E-4</v>
      </c>
      <c r="K632">
        <v>3.0123599999999997E-4</v>
      </c>
    </row>
    <row r="633" spans="3:11" hidden="1">
      <c r="C633" t="s">
        <v>29</v>
      </c>
      <c r="D633">
        <v>32</v>
      </c>
      <c r="E633">
        <v>2.1479682E-2</v>
      </c>
      <c r="F633">
        <v>-3.64759E-3</v>
      </c>
      <c r="G633">
        <v>2.1901700000000001E-4</v>
      </c>
      <c r="H633">
        <v>1.2275400000000001E-4</v>
      </c>
      <c r="I633">
        <v>-1.4652999999999999E-4</v>
      </c>
      <c r="J633">
        <v>-5.8204999999999997E-4</v>
      </c>
      <c r="K633">
        <v>2.6120199999999998E-4</v>
      </c>
    </row>
    <row r="634" spans="3:11" hidden="1">
      <c r="C634" t="s">
        <v>29</v>
      </c>
      <c r="D634">
        <v>33</v>
      </c>
      <c r="E634">
        <v>2.1536039999999999E-2</v>
      </c>
      <c r="F634">
        <v>-3.7639499999999998E-3</v>
      </c>
      <c r="G634">
        <v>2.9024200000000002E-4</v>
      </c>
      <c r="H634" s="9">
        <v>9.6327000000000001E-5</v>
      </c>
      <c r="I634" s="9">
        <v>-5.3730000000000002E-5</v>
      </c>
      <c r="J634">
        <v>-6.4632000000000003E-4</v>
      </c>
      <c r="K634">
        <v>1.87889E-4</v>
      </c>
    </row>
    <row r="635" spans="3:11" hidden="1">
      <c r="C635" t="s">
        <v>29</v>
      </c>
      <c r="D635">
        <v>34</v>
      </c>
      <c r="E635">
        <v>2.0724616000000001E-2</v>
      </c>
      <c r="F635">
        <v>-4.0482599999999997E-3</v>
      </c>
      <c r="G635" s="9">
        <v>8.3125000000000001E-5</v>
      </c>
      <c r="H635">
        <v>-2.3601000000000001E-4</v>
      </c>
      <c r="I635">
        <v>2.2310490000000001E-3</v>
      </c>
      <c r="J635">
        <v>8.3053399999999996E-4</v>
      </c>
      <c r="K635">
        <v>-9.6411999999999995E-4</v>
      </c>
    </row>
    <row r="636" spans="3:11" hidden="1">
      <c r="C636" t="s">
        <v>29</v>
      </c>
      <c r="D636">
        <v>35</v>
      </c>
      <c r="E636">
        <v>2.0253937E-2</v>
      </c>
      <c r="F636">
        <v>-3.8008199999999999E-3</v>
      </c>
      <c r="G636">
        <v>-3.9809999999999997E-4</v>
      </c>
      <c r="H636">
        <v>-5.8233999999999998E-4</v>
      </c>
      <c r="I636">
        <v>2.8762470000000002E-3</v>
      </c>
      <c r="J636">
        <v>9.9838500000000007E-4</v>
      </c>
      <c r="K636">
        <v>1.3185700000000001E-4</v>
      </c>
    </row>
    <row r="637" spans="3:11" hidden="1">
      <c r="C637" t="s">
        <v>29</v>
      </c>
      <c r="D637">
        <v>36</v>
      </c>
      <c r="E637">
        <v>1.9330752999999999E-2</v>
      </c>
      <c r="F637">
        <v>-3.6653100000000002E-3</v>
      </c>
      <c r="G637">
        <v>1.15361E-4</v>
      </c>
      <c r="H637">
        <v>-2.6803999999999999E-4</v>
      </c>
      <c r="I637">
        <v>1.9720470000000002E-3</v>
      </c>
      <c r="J637">
        <v>1.0056189999999999E-3</v>
      </c>
      <c r="K637">
        <v>-3.6322999999999998E-4</v>
      </c>
    </row>
    <row r="638" spans="3:11" hidden="1">
      <c r="C638" t="s">
        <v>29</v>
      </c>
      <c r="D638">
        <v>37</v>
      </c>
      <c r="E638">
        <v>1.8671348000000001E-2</v>
      </c>
      <c r="F638">
        <v>-3.6541E-3</v>
      </c>
      <c r="G638">
        <v>1.16976E-4</v>
      </c>
      <c r="H638">
        <v>-4.4425999999999998E-4</v>
      </c>
      <c r="I638">
        <v>-6.0318999999999998E-4</v>
      </c>
      <c r="J638">
        <v>7.9818900000000004E-4</v>
      </c>
      <c r="K638">
        <v>-1.1081E-4</v>
      </c>
    </row>
    <row r="639" spans="3:11" hidden="1">
      <c r="C639" t="s">
        <v>29</v>
      </c>
      <c r="D639">
        <v>38</v>
      </c>
      <c r="E639">
        <v>1.928827E-2</v>
      </c>
      <c r="F639">
        <v>-3.6610700000000002E-3</v>
      </c>
      <c r="G639" s="9">
        <v>2.6866E-5</v>
      </c>
      <c r="H639">
        <v>-3.5523999999999999E-4</v>
      </c>
      <c r="I639">
        <v>-4.9784999999999999E-4</v>
      </c>
      <c r="J639">
        <v>7.0259399999999996E-4</v>
      </c>
      <c r="K639">
        <v>-1.1325E-4</v>
      </c>
    </row>
    <row r="640" spans="3:11" hidden="1">
      <c r="C640" t="s">
        <v>29</v>
      </c>
      <c r="D640">
        <v>39</v>
      </c>
      <c r="E640">
        <v>2.0035926999999999E-2</v>
      </c>
      <c r="F640">
        <v>-3.8225500000000001E-3</v>
      </c>
      <c r="G640">
        <v>1.13361E-4</v>
      </c>
      <c r="H640">
        <v>-2.6007999999999999E-4</v>
      </c>
      <c r="I640">
        <v>-4.9563999999999999E-4</v>
      </c>
      <c r="J640">
        <v>6.1353600000000003E-4</v>
      </c>
      <c r="K640">
        <v>-1.4307999999999999E-4</v>
      </c>
    </row>
    <row r="641" spans="3:11" hidden="1">
      <c r="C641" t="s">
        <v>29</v>
      </c>
      <c r="D641">
        <v>40</v>
      </c>
      <c r="E641">
        <v>2.1041145000000001E-2</v>
      </c>
      <c r="F641">
        <v>-4.4685799999999998E-3</v>
      </c>
      <c r="G641">
        <v>4.0214E-4</v>
      </c>
      <c r="H641">
        <v>5.3887599999999998E-4</v>
      </c>
      <c r="I641">
        <v>-6.8791999999999996E-4</v>
      </c>
      <c r="J641" s="9">
        <v>-1.429E-5</v>
      </c>
      <c r="K641">
        <v>2.3111599999999999E-4</v>
      </c>
    </row>
    <row r="642" spans="3:11" hidden="1">
      <c r="C642" t="s">
        <v>29</v>
      </c>
      <c r="D642">
        <v>41</v>
      </c>
      <c r="E642">
        <v>2.1411929E-2</v>
      </c>
      <c r="F642">
        <v>-4.5159500000000003E-3</v>
      </c>
      <c r="G642">
        <v>6.0188500000000003E-4</v>
      </c>
      <c r="H642">
        <v>6.4149900000000002E-4</v>
      </c>
      <c r="I642">
        <v>-4.6660000000000001E-4</v>
      </c>
      <c r="J642">
        <v>-4.6110999999999998E-4</v>
      </c>
      <c r="K642">
        <v>3.7030500000000003E-4</v>
      </c>
    </row>
    <row r="643" spans="3:11" hidden="1">
      <c r="C643" t="s">
        <v>29</v>
      </c>
      <c r="D643">
        <v>42</v>
      </c>
      <c r="E643">
        <v>2.1140256999999999E-2</v>
      </c>
      <c r="F643">
        <v>-4.5268000000000001E-3</v>
      </c>
      <c r="G643">
        <v>4.64998E-4</v>
      </c>
      <c r="H643">
        <v>6.5442500000000004E-4</v>
      </c>
      <c r="I643">
        <v>-4.0829000000000001E-4</v>
      </c>
      <c r="J643">
        <v>-5.5606999999999998E-4</v>
      </c>
      <c r="K643">
        <v>3.10348E-4</v>
      </c>
    </row>
    <row r="644" spans="3:11" hidden="1">
      <c r="C644" t="s">
        <v>29</v>
      </c>
      <c r="D644">
        <v>43</v>
      </c>
      <c r="E644">
        <v>2.0802316000000001E-2</v>
      </c>
      <c r="F644">
        <v>-4.5016099999999996E-3</v>
      </c>
      <c r="G644">
        <v>2.98232E-4</v>
      </c>
      <c r="H644">
        <v>7.0234400000000004E-4</v>
      </c>
      <c r="I644">
        <v>-3.3648E-4</v>
      </c>
      <c r="J644">
        <v>-6.5512000000000003E-4</v>
      </c>
      <c r="K644">
        <v>2.6565399999999999E-4</v>
      </c>
    </row>
    <row r="645" spans="3:11" hidden="1">
      <c r="C645" t="s">
        <v>29</v>
      </c>
      <c r="D645">
        <v>44</v>
      </c>
      <c r="E645">
        <v>2.0513854000000002E-2</v>
      </c>
      <c r="F645">
        <v>-4.4351900000000003E-3</v>
      </c>
      <c r="G645">
        <v>1.96183E-4</v>
      </c>
      <c r="H645">
        <v>7.3695200000000003E-4</v>
      </c>
      <c r="I645">
        <v>-2.9961000000000001E-4</v>
      </c>
      <c r="J645">
        <v>-6.9740000000000004E-4</v>
      </c>
      <c r="K645">
        <v>2.2722700000000001E-4</v>
      </c>
    </row>
    <row r="646" spans="3:11" hidden="1">
      <c r="C646" t="s">
        <v>29</v>
      </c>
      <c r="D646">
        <v>45</v>
      </c>
      <c r="E646">
        <v>2.0487404000000001E-2</v>
      </c>
      <c r="F646">
        <v>-4.5324299999999996E-3</v>
      </c>
      <c r="G646">
        <v>3.3818999999999999E-4</v>
      </c>
      <c r="H646">
        <v>7.3161700000000005E-4</v>
      </c>
      <c r="I646">
        <v>-2.1445000000000001E-4</v>
      </c>
      <c r="J646">
        <v>-7.3037999999999998E-4</v>
      </c>
      <c r="K646">
        <v>1.37071E-4</v>
      </c>
    </row>
    <row r="647" spans="3:11" hidden="1">
      <c r="C647" t="s">
        <v>29</v>
      </c>
      <c r="D647">
        <v>46</v>
      </c>
      <c r="E647">
        <v>1.9775266E-2</v>
      </c>
      <c r="F647">
        <v>-4.8256699999999998E-3</v>
      </c>
      <c r="G647" s="9">
        <v>6.1931E-5</v>
      </c>
      <c r="H647">
        <v>3.8406200000000001E-4</v>
      </c>
      <c r="I647">
        <v>2.0280039999999999E-3</v>
      </c>
      <c r="J647">
        <v>6.8634700000000002E-4</v>
      </c>
      <c r="K647">
        <v>-9.7448000000000001E-4</v>
      </c>
    </row>
    <row r="648" spans="3:11" hidden="1">
      <c r="C648" t="s">
        <v>29</v>
      </c>
      <c r="D648">
        <v>47</v>
      </c>
      <c r="E648">
        <v>1.9355870000000001E-2</v>
      </c>
      <c r="F648">
        <v>-4.5498500000000002E-3</v>
      </c>
      <c r="G648">
        <v>-4.0200000000000001E-4</v>
      </c>
      <c r="H648" s="9">
        <v>1.5206E-5</v>
      </c>
      <c r="I648">
        <v>2.6649529999999999E-3</v>
      </c>
      <c r="J648">
        <v>8.5941299999999995E-4</v>
      </c>
      <c r="K648" s="9">
        <v>9.8049999999999998E-5</v>
      </c>
    </row>
    <row r="649" spans="3:11" hidden="1">
      <c r="C649" t="s">
        <v>29</v>
      </c>
      <c r="D649">
        <v>48</v>
      </c>
      <c r="E649">
        <v>1.8490196E-2</v>
      </c>
      <c r="F649">
        <v>-4.38514E-3</v>
      </c>
      <c r="G649" s="9">
        <v>9.8534000000000002E-5</v>
      </c>
      <c r="H649">
        <v>2.9624499999999999E-4</v>
      </c>
      <c r="I649">
        <v>1.789723E-3</v>
      </c>
      <c r="J649">
        <v>8.7345900000000004E-4</v>
      </c>
      <c r="K649">
        <v>-3.8189000000000002E-4</v>
      </c>
    </row>
    <row r="650" spans="3:11" hidden="1">
      <c r="C650" t="s">
        <v>29</v>
      </c>
      <c r="D650">
        <v>49</v>
      </c>
      <c r="E650">
        <v>1.7995546000000001E-2</v>
      </c>
      <c r="F650">
        <v>-4.1770599999999998E-3</v>
      </c>
      <c r="G650" s="9">
        <v>3.3717999999999998E-5</v>
      </c>
      <c r="H650" s="9">
        <v>4.7332E-5</v>
      </c>
      <c r="I650">
        <v>-6.9965999999999995E-4</v>
      </c>
      <c r="J650">
        <v>6.7039400000000005E-4</v>
      </c>
      <c r="K650">
        <v>-1.2438999999999999E-4</v>
      </c>
    </row>
    <row r="651" spans="3:11" hidden="1">
      <c r="C651" t="s">
        <v>29</v>
      </c>
      <c r="D651">
        <v>50</v>
      </c>
      <c r="E651">
        <v>1.8579137999999999E-2</v>
      </c>
      <c r="F651">
        <v>-4.1984400000000003E-3</v>
      </c>
      <c r="G651" s="9">
        <v>-5.6350000000000001E-5</v>
      </c>
      <c r="H651">
        <v>1.4864300000000001E-4</v>
      </c>
      <c r="I651">
        <v>-5.9962999999999998E-4</v>
      </c>
      <c r="J651">
        <v>5.72246E-4</v>
      </c>
      <c r="K651">
        <v>-1.2668E-4</v>
      </c>
    </row>
    <row r="652" spans="3:11" hidden="1">
      <c r="C652" t="s">
        <v>29</v>
      </c>
      <c r="D652">
        <v>51</v>
      </c>
      <c r="E652">
        <v>1.9281933000000001E-2</v>
      </c>
      <c r="F652">
        <v>-4.3770500000000004E-3</v>
      </c>
      <c r="G652" s="9">
        <v>2.4803999999999998E-5</v>
      </c>
      <c r="H652">
        <v>2.6093500000000001E-4</v>
      </c>
      <c r="I652">
        <v>-6.0176999999999995E-4</v>
      </c>
      <c r="J652">
        <v>4.79211E-4</v>
      </c>
      <c r="K652">
        <v>-1.5679999999999999E-4</v>
      </c>
    </row>
    <row r="653" spans="3:11" hidden="1">
      <c r="C653" t="s">
        <v>29</v>
      </c>
      <c r="D653">
        <v>52</v>
      </c>
      <c r="E653">
        <v>2.0226500000000001E-2</v>
      </c>
      <c r="F653">
        <v>-5.0352599999999997E-3</v>
      </c>
      <c r="G653">
        <v>2.99399E-4</v>
      </c>
      <c r="H653">
        <v>1.0700919999999999E-3</v>
      </c>
      <c r="I653">
        <v>-7.9396999999999996E-4</v>
      </c>
      <c r="J653">
        <v>-1.4409000000000001E-4</v>
      </c>
      <c r="K653">
        <v>2.0930499999999999E-4</v>
      </c>
    </row>
    <row r="654" spans="3:11" hidden="1">
      <c r="C654" t="s">
        <v>29</v>
      </c>
      <c r="D654">
        <v>53</v>
      </c>
      <c r="E654">
        <v>2.0588530000000001E-2</v>
      </c>
      <c r="F654">
        <v>-5.0823500000000002E-3</v>
      </c>
      <c r="G654">
        <v>4.9432199999999995E-4</v>
      </c>
      <c r="H654">
        <v>1.1703530000000001E-3</v>
      </c>
      <c r="I654">
        <v>-5.7846000000000004E-4</v>
      </c>
      <c r="J654">
        <v>-5.8031000000000001E-4</v>
      </c>
      <c r="K654">
        <v>3.4501399999999999E-4</v>
      </c>
    </row>
    <row r="655" spans="3:11" hidden="1">
      <c r="C655" t="s">
        <v>29</v>
      </c>
      <c r="D655">
        <v>54</v>
      </c>
      <c r="E655">
        <v>2.0332136000000001E-2</v>
      </c>
      <c r="F655">
        <v>-5.0865399999999996E-3</v>
      </c>
      <c r="G655">
        <v>3.6210700000000002E-4</v>
      </c>
      <c r="H655">
        <v>1.177443E-3</v>
      </c>
      <c r="I655">
        <v>-5.2037000000000003E-4</v>
      </c>
      <c r="J655">
        <v>-6.7108999999999995E-4</v>
      </c>
      <c r="K655">
        <v>2.87111E-4</v>
      </c>
    </row>
    <row r="656" spans="3:11" hidden="1">
      <c r="C656" t="s">
        <v>29</v>
      </c>
      <c r="D656">
        <v>55</v>
      </c>
      <c r="E656">
        <v>2.0012909999999998E-2</v>
      </c>
      <c r="F656">
        <v>-5.05478E-3</v>
      </c>
      <c r="G656">
        <v>2.01039E-4</v>
      </c>
      <c r="H656">
        <v>1.217086E-3</v>
      </c>
      <c r="I656">
        <v>-4.4892E-4</v>
      </c>
      <c r="J656">
        <v>-7.6555000000000004E-4</v>
      </c>
      <c r="K656">
        <v>2.4375800000000001E-4</v>
      </c>
    </row>
    <row r="657" spans="3:11" hidden="1">
      <c r="C657" t="s">
        <v>29</v>
      </c>
      <c r="D657">
        <v>56</v>
      </c>
      <c r="E657">
        <v>1.9739366000000001E-2</v>
      </c>
      <c r="F657">
        <v>-4.9837900000000001E-3</v>
      </c>
      <c r="G657">
        <v>1.0275E-4</v>
      </c>
      <c r="H657">
        <v>1.2454580000000001E-3</v>
      </c>
      <c r="I657">
        <v>-4.1177999999999999E-4</v>
      </c>
      <c r="J657">
        <v>-8.0506000000000002E-4</v>
      </c>
      <c r="K657">
        <v>2.06722E-4</v>
      </c>
    </row>
    <row r="658" spans="3:11" hidden="1">
      <c r="C658" t="s">
        <v>29</v>
      </c>
      <c r="D658">
        <v>57</v>
      </c>
      <c r="E658">
        <v>1.9713090999999999E-2</v>
      </c>
      <c r="F658">
        <v>-5.0798299999999996E-3</v>
      </c>
      <c r="G658">
        <v>2.4192500000000001E-4</v>
      </c>
      <c r="H658">
        <v>1.2401630000000001E-3</v>
      </c>
      <c r="I658">
        <v>-3.2909999999999998E-4</v>
      </c>
      <c r="J658">
        <v>-8.3734E-4</v>
      </c>
      <c r="K658">
        <v>1.18046E-4</v>
      </c>
    </row>
    <row r="659" spans="3:11" hidden="1">
      <c r="C659" t="s">
        <v>29</v>
      </c>
      <c r="D659">
        <v>58</v>
      </c>
      <c r="E659">
        <v>1.9016979999999999E-2</v>
      </c>
      <c r="F659">
        <v>-5.365E-3</v>
      </c>
      <c r="G659" s="9">
        <v>-2.9410000000000001E-5</v>
      </c>
      <c r="H659">
        <v>8.9906999999999997E-4</v>
      </c>
      <c r="I659">
        <v>1.8653649999999999E-3</v>
      </c>
      <c r="J659">
        <v>5.49516E-4</v>
      </c>
      <c r="K659">
        <v>-9.7086000000000004E-4</v>
      </c>
    </row>
    <row r="660" spans="3:11" hidden="1">
      <c r="C660" t="s">
        <v>29</v>
      </c>
      <c r="D660">
        <v>59</v>
      </c>
      <c r="E660">
        <v>1.8639914E-2</v>
      </c>
      <c r="F660">
        <v>-5.0715500000000002E-3</v>
      </c>
      <c r="G660">
        <v>-4.7845E-4</v>
      </c>
      <c r="H660">
        <v>5.17221E-4</v>
      </c>
      <c r="I660">
        <v>2.4925220000000001E-3</v>
      </c>
      <c r="J660">
        <v>7.2477900000000005E-4</v>
      </c>
      <c r="K660" s="9">
        <v>7.7333E-5</v>
      </c>
    </row>
    <row r="661" spans="3:11" hidden="1">
      <c r="C661" t="s">
        <v>29</v>
      </c>
      <c r="D661">
        <v>60</v>
      </c>
      <c r="E661">
        <v>1.7822340999999998E-2</v>
      </c>
      <c r="F661">
        <v>-4.88814E-3</v>
      </c>
      <c r="G661" s="9">
        <v>1.2500000000000001E-5</v>
      </c>
      <c r="H661">
        <v>7.7027900000000002E-4</v>
      </c>
      <c r="I661">
        <v>1.6435550000000001E-3</v>
      </c>
      <c r="J661">
        <v>7.4512799999999996E-4</v>
      </c>
      <c r="K661">
        <v>-3.8901000000000002E-4</v>
      </c>
    </row>
    <row r="662" spans="3:11" hidden="1">
      <c r="C662" t="s">
        <v>17</v>
      </c>
      <c r="D662">
        <v>1</v>
      </c>
      <c r="E662">
        <v>2.5903421999999999E-2</v>
      </c>
      <c r="F662">
        <v>1.0597580000000001E-2</v>
      </c>
      <c r="G662">
        <v>3.1703590000000002E-3</v>
      </c>
      <c r="H662">
        <v>2.1024479999999998E-3</v>
      </c>
      <c r="I662">
        <v>1.484626E-3</v>
      </c>
      <c r="J662">
        <v>-4.4277999999999999E-4</v>
      </c>
      <c r="K662">
        <v>7.69052E-4</v>
      </c>
    </row>
    <row r="663" spans="3:11" hidden="1">
      <c r="C663" t="s">
        <v>17</v>
      </c>
      <c r="D663">
        <v>2</v>
      </c>
      <c r="E663">
        <v>2.5469063E-2</v>
      </c>
      <c r="F663">
        <v>1.0265486000000001E-2</v>
      </c>
      <c r="G663">
        <v>3.2399180000000001E-3</v>
      </c>
      <c r="H663">
        <v>1.781756E-3</v>
      </c>
      <c r="I663">
        <v>1.790912E-3</v>
      </c>
      <c r="J663">
        <v>-6.1078E-4</v>
      </c>
      <c r="K663">
        <v>1.8992519999999999E-3</v>
      </c>
    </row>
    <row r="664" spans="3:11" hidden="1">
      <c r="C664" t="s">
        <v>17</v>
      </c>
      <c r="D664">
        <v>3</v>
      </c>
      <c r="E664">
        <v>2.7310679000000001E-2</v>
      </c>
      <c r="F664">
        <v>9.8094970000000004E-3</v>
      </c>
      <c r="G664">
        <v>3.4414150000000002E-3</v>
      </c>
      <c r="H664">
        <v>1.309553E-3</v>
      </c>
      <c r="I664">
        <v>3.3731000000000001E-4</v>
      </c>
      <c r="J664" s="9">
        <v>2.9033000000000001E-5</v>
      </c>
      <c r="K664">
        <v>5.0424300000000003E-4</v>
      </c>
    </row>
    <row r="665" spans="3:11" hidden="1">
      <c r="C665" t="s">
        <v>17</v>
      </c>
      <c r="D665">
        <v>4</v>
      </c>
      <c r="E665">
        <v>2.5675601999999999E-2</v>
      </c>
      <c r="F665">
        <v>7.9100160000000006E-3</v>
      </c>
      <c r="G665">
        <v>1.7254639999999999E-3</v>
      </c>
      <c r="H665">
        <v>2.00521E-4</v>
      </c>
      <c r="I665">
        <v>5.2289299999999997E-4</v>
      </c>
      <c r="J665">
        <v>-2.6224000000000001E-4</v>
      </c>
      <c r="K665">
        <v>-5.5915000000000001E-4</v>
      </c>
    </row>
    <row r="666" spans="3:11" hidden="1">
      <c r="C666" t="s">
        <v>17</v>
      </c>
      <c r="D666">
        <v>5</v>
      </c>
      <c r="E666">
        <v>2.5492357E-2</v>
      </c>
      <c r="F666">
        <v>7.4451839999999997E-3</v>
      </c>
      <c r="G666">
        <v>1.6325549999999999E-3</v>
      </c>
      <c r="H666" s="9">
        <v>-1.4960000000000001E-5</v>
      </c>
      <c r="I666">
        <v>4.5740199999999998E-4</v>
      </c>
      <c r="J666">
        <v>-4.0965000000000001E-4</v>
      </c>
      <c r="K666">
        <v>-6.1065999999999996E-4</v>
      </c>
    </row>
    <row r="667" spans="3:11" hidden="1">
      <c r="C667" t="s">
        <v>17</v>
      </c>
      <c r="D667">
        <v>6</v>
      </c>
      <c r="E667">
        <v>2.4802999999999999E-2</v>
      </c>
      <c r="F667">
        <v>7.0793389999999996E-3</v>
      </c>
      <c r="G667">
        <v>1.476834E-3</v>
      </c>
      <c r="H667">
        <v>-1.0047000000000001E-4</v>
      </c>
      <c r="I667">
        <v>6.4145399999999996E-4</v>
      </c>
      <c r="J667">
        <v>-8.9493000000000005E-4</v>
      </c>
      <c r="K667">
        <v>-4.2695999999999999E-4</v>
      </c>
    </row>
    <row r="668" spans="3:11" hidden="1">
      <c r="C668" t="s">
        <v>17</v>
      </c>
      <c r="D668">
        <v>7</v>
      </c>
      <c r="E668">
        <v>2.3884895999999999E-2</v>
      </c>
      <c r="F668">
        <v>6.3686890000000003E-3</v>
      </c>
      <c r="G668">
        <v>1.180417E-3</v>
      </c>
      <c r="H668" s="9">
        <v>-6.5339999999999994E-5</v>
      </c>
      <c r="I668">
        <v>4.2926999999999999E-4</v>
      </c>
      <c r="J668">
        <v>-9.8299999999999993E-4</v>
      </c>
      <c r="K668">
        <v>-5.7417999999999998E-4</v>
      </c>
    </row>
    <row r="669" spans="3:11" hidden="1">
      <c r="C669" t="s">
        <v>17</v>
      </c>
      <c r="D669">
        <v>8</v>
      </c>
      <c r="E669">
        <v>2.3284902E-2</v>
      </c>
      <c r="F669">
        <v>5.9980820000000001E-3</v>
      </c>
      <c r="G669">
        <v>9.0834499999999996E-4</v>
      </c>
      <c r="H669">
        <v>-2.2110000000000001E-4</v>
      </c>
      <c r="I669">
        <v>5.0591500000000001E-4</v>
      </c>
      <c r="J669">
        <v>-1.02026E-3</v>
      </c>
      <c r="K669">
        <v>-6.4161000000000003E-4</v>
      </c>
    </row>
    <row r="670" spans="3:11" hidden="1">
      <c r="C670" t="s">
        <v>17</v>
      </c>
      <c r="D670">
        <v>9</v>
      </c>
      <c r="E670">
        <v>2.3422443000000001E-2</v>
      </c>
      <c r="F670">
        <v>5.7728340000000001E-3</v>
      </c>
      <c r="G670">
        <v>8.4491799999999995E-4</v>
      </c>
      <c r="H670">
        <v>-3.0455E-4</v>
      </c>
      <c r="I670">
        <v>9.4888800000000005E-4</v>
      </c>
      <c r="J670">
        <v>-1.28071E-3</v>
      </c>
      <c r="K670">
        <v>-5.6240000000000001E-4</v>
      </c>
    </row>
    <row r="671" spans="3:11" hidden="1">
      <c r="C671" t="s">
        <v>17</v>
      </c>
      <c r="D671">
        <v>10</v>
      </c>
      <c r="E671">
        <v>2.2854901E-2</v>
      </c>
      <c r="F671">
        <v>5.0365710000000001E-3</v>
      </c>
      <c r="G671">
        <v>7.2356799999999995E-4</v>
      </c>
      <c r="H671">
        <v>-5.7737999999999995E-4</v>
      </c>
      <c r="I671">
        <v>7.8227600000000004E-4</v>
      </c>
      <c r="J671">
        <v>-1.1526900000000001E-3</v>
      </c>
      <c r="K671">
        <v>-7.6351000000000001E-4</v>
      </c>
    </row>
    <row r="672" spans="3:11" hidden="1">
      <c r="C672" t="s">
        <v>17</v>
      </c>
      <c r="D672">
        <v>11</v>
      </c>
      <c r="E672">
        <v>2.1064587999999999E-2</v>
      </c>
      <c r="F672">
        <v>4.5409880000000001E-3</v>
      </c>
      <c r="G672">
        <v>9.5098399999999999E-4</v>
      </c>
      <c r="H672">
        <v>-7.0397999999999999E-4</v>
      </c>
      <c r="I672">
        <v>4.0951699999999998E-4</v>
      </c>
      <c r="J672">
        <v>-1.3990299999999999E-3</v>
      </c>
      <c r="K672">
        <v>-5.8031999999999995E-4</v>
      </c>
    </row>
    <row r="673" spans="3:11" hidden="1">
      <c r="C673" t="s">
        <v>17</v>
      </c>
      <c r="D673">
        <v>12</v>
      </c>
      <c r="E673">
        <v>1.8881654000000001E-2</v>
      </c>
      <c r="F673">
        <v>3.4239280000000001E-3</v>
      </c>
      <c r="G673">
        <v>7.65527E-4</v>
      </c>
      <c r="H673">
        <v>-8.7319999999999997E-4</v>
      </c>
      <c r="I673">
        <v>1.52127E-4</v>
      </c>
      <c r="J673">
        <v>-1.1895300000000001E-3</v>
      </c>
      <c r="K673">
        <v>-4.6513000000000001E-4</v>
      </c>
    </row>
    <row r="674" spans="3:11" hidden="1">
      <c r="C674" t="s">
        <v>17</v>
      </c>
      <c r="D674">
        <v>13</v>
      </c>
      <c r="E674">
        <v>1.5729546E-2</v>
      </c>
      <c r="F674">
        <v>2.0350149999999998E-3</v>
      </c>
      <c r="G674">
        <v>7.3669700000000002E-4</v>
      </c>
      <c r="H674">
        <v>-7.1553000000000003E-4</v>
      </c>
      <c r="I674" s="9">
        <v>3.2722999999999998E-5</v>
      </c>
      <c r="J674">
        <v>-4.3731E-4</v>
      </c>
      <c r="K674">
        <v>1.83337E-4</v>
      </c>
    </row>
    <row r="675" spans="3:11" hidden="1">
      <c r="C675" t="s">
        <v>17</v>
      </c>
      <c r="D675">
        <v>14</v>
      </c>
      <c r="E675">
        <v>1.5803701999999999E-2</v>
      </c>
      <c r="F675">
        <v>2.073718E-3</v>
      </c>
      <c r="G675">
        <v>8.6674799999999998E-4</v>
      </c>
      <c r="H675">
        <v>-7.2782000000000001E-4</v>
      </c>
      <c r="I675" s="9">
        <v>1.7387000000000001E-5</v>
      </c>
      <c r="J675">
        <v>-4.7271999999999999E-4</v>
      </c>
      <c r="K675" s="9">
        <v>3.9183000000000001E-5</v>
      </c>
    </row>
    <row r="676" spans="3:11" hidden="1">
      <c r="C676" t="s">
        <v>17</v>
      </c>
      <c r="D676">
        <v>15</v>
      </c>
      <c r="E676">
        <v>1.9114974E-2</v>
      </c>
      <c r="F676">
        <v>1.9862999999999999E-3</v>
      </c>
      <c r="G676">
        <v>6.3475700000000001E-4</v>
      </c>
      <c r="H676">
        <v>-1.1867E-3</v>
      </c>
      <c r="I676">
        <v>-2.1116E-4</v>
      </c>
      <c r="J676">
        <v>-8.5225000000000003E-4</v>
      </c>
      <c r="K676">
        <v>-3.8549999999999999E-4</v>
      </c>
    </row>
    <row r="677" spans="3:11" hidden="1">
      <c r="C677" t="s">
        <v>17</v>
      </c>
      <c r="D677">
        <v>16</v>
      </c>
      <c r="E677">
        <v>2.0146791000000001E-2</v>
      </c>
      <c r="F677">
        <v>6.0842800000000005E-4</v>
      </c>
      <c r="G677">
        <v>1.5352000000000001E-4</v>
      </c>
      <c r="H677">
        <v>-2.0286900000000001E-3</v>
      </c>
      <c r="I677">
        <v>-1.3825E-4</v>
      </c>
      <c r="J677">
        <v>-1.8335000000000001E-4</v>
      </c>
      <c r="K677">
        <v>1.13653E-4</v>
      </c>
    </row>
    <row r="678" spans="3:11" hidden="1">
      <c r="C678" t="s">
        <v>17</v>
      </c>
      <c r="D678">
        <v>17</v>
      </c>
      <c r="E678">
        <v>2.0240920999999999E-2</v>
      </c>
      <c r="F678">
        <v>2.61069E-4</v>
      </c>
      <c r="G678">
        <v>2.49783E-4</v>
      </c>
      <c r="H678">
        <v>-2.0635499999999999E-3</v>
      </c>
      <c r="I678">
        <v>-1.9913E-4</v>
      </c>
      <c r="J678">
        <v>-2.0829E-4</v>
      </c>
      <c r="K678">
        <v>1.63444E-4</v>
      </c>
    </row>
    <row r="679" spans="3:11" hidden="1">
      <c r="C679" t="s">
        <v>17</v>
      </c>
      <c r="D679">
        <v>18</v>
      </c>
      <c r="E679">
        <v>1.9816486000000001E-2</v>
      </c>
      <c r="F679" s="9">
        <v>4.7370000000000002E-5</v>
      </c>
      <c r="G679" s="9">
        <v>9.6247000000000002E-5</v>
      </c>
      <c r="H679">
        <v>-1.9962999999999999E-3</v>
      </c>
      <c r="I679">
        <v>-1.8943000000000001E-4</v>
      </c>
      <c r="J679" s="9">
        <v>-9.0630000000000005E-5</v>
      </c>
      <c r="K679">
        <v>2.8056700000000001E-4</v>
      </c>
    </row>
    <row r="680" spans="3:11" hidden="1">
      <c r="C680" t="s">
        <v>17</v>
      </c>
      <c r="D680">
        <v>19</v>
      </c>
      <c r="E680">
        <v>1.9670983E-2</v>
      </c>
      <c r="F680">
        <v>-2.8050999999999998E-4</v>
      </c>
      <c r="G680" s="9">
        <v>7.4770000000000004E-5</v>
      </c>
      <c r="H680">
        <v>-1.8584599999999999E-3</v>
      </c>
      <c r="I680">
        <v>-3.1575E-4</v>
      </c>
      <c r="J680">
        <v>-1.6777E-4</v>
      </c>
      <c r="K680">
        <v>2.38824E-4</v>
      </c>
    </row>
    <row r="681" spans="3:11" hidden="1">
      <c r="C681" t="s">
        <v>17</v>
      </c>
      <c r="D681">
        <v>20</v>
      </c>
      <c r="E681">
        <v>1.9682275999999999E-2</v>
      </c>
      <c r="F681">
        <v>-4.7757000000000002E-4</v>
      </c>
      <c r="G681">
        <v>-1.1665E-4</v>
      </c>
      <c r="H681">
        <v>-1.62795E-3</v>
      </c>
      <c r="I681">
        <v>-2.8954000000000002E-4</v>
      </c>
      <c r="J681" s="9">
        <v>2.0299999999999999E-5</v>
      </c>
      <c r="K681">
        <v>3.3650200000000003E-4</v>
      </c>
    </row>
    <row r="682" spans="3:11" hidden="1">
      <c r="C682" t="s">
        <v>17</v>
      </c>
      <c r="D682">
        <v>21</v>
      </c>
      <c r="E682">
        <v>1.9696337000000001E-2</v>
      </c>
      <c r="F682">
        <v>-6.4512E-4</v>
      </c>
      <c r="G682">
        <v>-1.7210000000000001E-4</v>
      </c>
      <c r="H682">
        <v>-1.5618100000000001E-3</v>
      </c>
      <c r="I682">
        <v>-1.3690999999999999E-4</v>
      </c>
      <c r="J682">
        <v>1.6875000000000001E-4</v>
      </c>
      <c r="K682">
        <v>2.7941400000000002E-4</v>
      </c>
    </row>
    <row r="683" spans="3:11" hidden="1">
      <c r="C683" t="s">
        <v>17</v>
      </c>
      <c r="D683">
        <v>22</v>
      </c>
      <c r="E683">
        <v>1.9308484000000001E-2</v>
      </c>
      <c r="F683">
        <v>-9.6082999999999997E-4</v>
      </c>
      <c r="G683">
        <v>-1.9283000000000001E-4</v>
      </c>
      <c r="H683">
        <v>-1.45005E-3</v>
      </c>
      <c r="I683" s="9">
        <v>-9.7780000000000002E-5</v>
      </c>
      <c r="J683">
        <v>3.1500899999999999E-4</v>
      </c>
      <c r="K683">
        <v>2.4496199999999999E-4</v>
      </c>
    </row>
    <row r="684" spans="3:11" hidden="1">
      <c r="C684" t="s">
        <v>17</v>
      </c>
      <c r="D684">
        <v>23</v>
      </c>
      <c r="E684">
        <v>1.7291720999999999E-2</v>
      </c>
      <c r="F684">
        <v>-1.4122200000000001E-3</v>
      </c>
      <c r="G684" s="9">
        <v>3.9181000000000003E-5</v>
      </c>
      <c r="H684">
        <v>-9.7218999999999995E-4</v>
      </c>
      <c r="I684" s="9">
        <v>-5.8029999999999998E-5</v>
      </c>
      <c r="J684">
        <v>5.3679200000000002E-4</v>
      </c>
      <c r="K684">
        <v>3.2938899999999997E-4</v>
      </c>
    </row>
    <row r="685" spans="3:11" hidden="1">
      <c r="C685" t="s">
        <v>17</v>
      </c>
      <c r="D685">
        <v>24</v>
      </c>
      <c r="E685">
        <v>1.5701994E-2</v>
      </c>
      <c r="F685">
        <v>-1.97022E-3</v>
      </c>
      <c r="G685" s="9">
        <v>-5.2169999999999997E-5</v>
      </c>
      <c r="H685">
        <v>-6.6173999999999996E-4</v>
      </c>
      <c r="I685">
        <v>-1.2541000000000001E-4</v>
      </c>
      <c r="J685">
        <v>7.4328199999999995E-4</v>
      </c>
      <c r="K685">
        <v>1.6093600000000001E-4</v>
      </c>
    </row>
    <row r="686" spans="3:11" hidden="1">
      <c r="C686" t="s">
        <v>17</v>
      </c>
      <c r="D686">
        <v>25</v>
      </c>
      <c r="E686">
        <v>1.3514450000000001E-2</v>
      </c>
      <c r="F686">
        <v>-1.9649699999999999E-3</v>
      </c>
      <c r="G686" s="9">
        <v>9.8320999999999996E-5</v>
      </c>
      <c r="H686">
        <v>-5.9960000000000005E-4</v>
      </c>
      <c r="I686">
        <v>-3.4273000000000002E-4</v>
      </c>
      <c r="J686">
        <v>6.6718300000000001E-4</v>
      </c>
      <c r="K686" s="9">
        <v>-3.1680000000000002E-5</v>
      </c>
    </row>
    <row r="687" spans="3:11" hidden="1">
      <c r="C687" t="s">
        <v>17</v>
      </c>
      <c r="D687">
        <v>26</v>
      </c>
      <c r="E687">
        <v>1.3821705E-2</v>
      </c>
      <c r="F687">
        <v>-1.92509E-3</v>
      </c>
      <c r="G687" s="9">
        <v>6.8603000000000002E-6</v>
      </c>
      <c r="H687">
        <v>-5.1729E-4</v>
      </c>
      <c r="I687">
        <v>-2.5877000000000002E-4</v>
      </c>
      <c r="J687">
        <v>5.8515200000000002E-4</v>
      </c>
      <c r="K687" s="9">
        <v>-2.9450000000000001E-5</v>
      </c>
    </row>
    <row r="688" spans="3:11" hidden="1">
      <c r="C688" t="s">
        <v>17</v>
      </c>
      <c r="D688">
        <v>27</v>
      </c>
      <c r="E688">
        <v>1.7170176999999998E-2</v>
      </c>
      <c r="F688">
        <v>-2.4036499999999998E-3</v>
      </c>
      <c r="G688" s="9">
        <v>6.9047000000000005E-5</v>
      </c>
      <c r="H688">
        <v>-5.5122000000000005E-4</v>
      </c>
      <c r="I688">
        <v>-3.0090999999999999E-4</v>
      </c>
      <c r="J688">
        <v>6.4010399999999996E-4</v>
      </c>
      <c r="K688" s="9">
        <v>-5.8739999999999997E-5</v>
      </c>
    </row>
    <row r="689" spans="3:11" hidden="1">
      <c r="C689" t="s">
        <v>17</v>
      </c>
      <c r="D689">
        <v>28</v>
      </c>
      <c r="E689">
        <v>1.9243107999999998E-2</v>
      </c>
      <c r="F689">
        <v>-3.1486800000000001E-3</v>
      </c>
      <c r="G689">
        <v>1.451E-4</v>
      </c>
      <c r="H689" s="9">
        <v>-3.8269999999999998E-5</v>
      </c>
      <c r="I689">
        <v>-4.1266000000000002E-4</v>
      </c>
      <c r="J689">
        <v>1.7774800000000001E-4</v>
      </c>
      <c r="K689">
        <v>3.3211599999999998E-4</v>
      </c>
    </row>
    <row r="690" spans="3:11" hidden="1">
      <c r="C690" t="s">
        <v>17</v>
      </c>
      <c r="D690">
        <v>29</v>
      </c>
      <c r="E690">
        <v>1.9840104000000001E-2</v>
      </c>
      <c r="F690">
        <v>-3.2342500000000001E-3</v>
      </c>
      <c r="G690">
        <v>3.2977000000000001E-4</v>
      </c>
      <c r="H690" s="9">
        <v>5.2083000000000003E-5</v>
      </c>
      <c r="I690">
        <v>-2.1708E-4</v>
      </c>
      <c r="J690">
        <v>-2.2494E-4</v>
      </c>
      <c r="K690">
        <v>4.6361900000000002E-4</v>
      </c>
    </row>
    <row r="691" spans="3:11" hidden="1">
      <c r="C691" t="s">
        <v>17</v>
      </c>
      <c r="D691">
        <v>30</v>
      </c>
      <c r="E691">
        <v>1.9399363999999999E-2</v>
      </c>
      <c r="F691">
        <v>-3.22113E-3</v>
      </c>
      <c r="G691">
        <v>2.0439899999999999E-4</v>
      </c>
      <c r="H691" s="9">
        <v>7.0146000000000002E-5</v>
      </c>
      <c r="I691">
        <v>-1.6386999999999999E-4</v>
      </c>
      <c r="J691">
        <v>-3.1100000000000002E-4</v>
      </c>
      <c r="K691">
        <v>4.04767E-4</v>
      </c>
    </row>
    <row r="692" spans="3:11" hidden="1">
      <c r="C692" t="s">
        <v>17</v>
      </c>
      <c r="D692">
        <v>31</v>
      </c>
      <c r="E692">
        <v>1.8918818E-2</v>
      </c>
      <c r="F692">
        <v>-3.1804400000000001E-3</v>
      </c>
      <c r="G692" s="9">
        <v>5.6606E-5</v>
      </c>
      <c r="H692">
        <v>1.2054599999999999E-4</v>
      </c>
      <c r="I692">
        <v>-1.0114E-4</v>
      </c>
      <c r="J692">
        <v>-4.0009000000000003E-4</v>
      </c>
      <c r="K692">
        <v>3.5980799999999998E-4</v>
      </c>
    </row>
    <row r="693" spans="3:11" hidden="1">
      <c r="C693" t="s">
        <v>17</v>
      </c>
      <c r="D693">
        <v>32</v>
      </c>
      <c r="E693">
        <v>1.8678795000000002E-2</v>
      </c>
      <c r="F693">
        <v>-3.1338999999999998E-3</v>
      </c>
      <c r="G693" s="9">
        <v>-3.146E-5</v>
      </c>
      <c r="H693">
        <v>1.5665199999999999E-4</v>
      </c>
      <c r="I693" s="9">
        <v>-7.038E-5</v>
      </c>
      <c r="J693">
        <v>-4.4037999999999998E-4</v>
      </c>
      <c r="K693">
        <v>3.23951E-4</v>
      </c>
    </row>
    <row r="694" spans="3:11" hidden="1">
      <c r="C694" t="s">
        <v>17</v>
      </c>
      <c r="D694">
        <v>33</v>
      </c>
      <c r="E694">
        <v>1.8972164999999999E-2</v>
      </c>
      <c r="F694">
        <v>-3.2805500000000001E-3</v>
      </c>
      <c r="G694" s="9">
        <v>3.3312000000000002E-5</v>
      </c>
      <c r="H694">
        <v>1.3420199999999999E-4</v>
      </c>
      <c r="I694" s="9">
        <v>8.4293000000000008E-6</v>
      </c>
      <c r="J694">
        <v>-5.0219999999999996E-4</v>
      </c>
      <c r="K694">
        <v>2.6190499999999999E-4</v>
      </c>
    </row>
    <row r="695" spans="3:11" hidden="1">
      <c r="C695" t="s">
        <v>17</v>
      </c>
      <c r="D695">
        <v>34</v>
      </c>
      <c r="E695">
        <v>1.8073059999999998E-2</v>
      </c>
      <c r="F695">
        <v>-3.4968299999999998E-3</v>
      </c>
      <c r="G695">
        <v>-1.494E-4</v>
      </c>
      <c r="H695">
        <v>-1.5312999999999999E-4</v>
      </c>
      <c r="I695">
        <v>1.9882659999999998E-3</v>
      </c>
      <c r="J695">
        <v>7.8032600000000002E-4</v>
      </c>
      <c r="K695">
        <v>-7.3472999999999995E-4</v>
      </c>
    </row>
    <row r="696" spans="3:11" hidden="1">
      <c r="C696" t="s">
        <v>17</v>
      </c>
      <c r="D696">
        <v>35</v>
      </c>
      <c r="E696">
        <v>1.6574051999999999E-2</v>
      </c>
      <c r="F696">
        <v>-3.0558600000000001E-3</v>
      </c>
      <c r="G696">
        <v>-3.3111000000000002E-4</v>
      </c>
      <c r="H696">
        <v>-3.0812999999999999E-4</v>
      </c>
      <c r="I696">
        <v>2.3775939999999998E-3</v>
      </c>
      <c r="J696">
        <v>8.7418100000000002E-4</v>
      </c>
      <c r="K696">
        <v>2.0991799999999999E-4</v>
      </c>
    </row>
    <row r="697" spans="3:11" hidden="1">
      <c r="C697" t="s">
        <v>17</v>
      </c>
      <c r="D697">
        <v>36</v>
      </c>
      <c r="E697">
        <v>1.5064934E-2</v>
      </c>
      <c r="F697">
        <v>-2.78386E-3</v>
      </c>
      <c r="G697" s="9">
        <v>-7.8919999999999997E-5</v>
      </c>
      <c r="H697">
        <v>-1.2404000000000001E-4</v>
      </c>
      <c r="I697">
        <v>1.589027E-3</v>
      </c>
      <c r="J697">
        <v>9.2946800000000003E-4</v>
      </c>
      <c r="K697">
        <v>-1.8637999999999999E-4</v>
      </c>
    </row>
    <row r="698" spans="3:11" hidden="1">
      <c r="C698" t="s">
        <v>17</v>
      </c>
      <c r="D698">
        <v>37</v>
      </c>
      <c r="E698">
        <v>1.2983051000000001E-2</v>
      </c>
      <c r="F698">
        <v>-2.4887500000000001E-3</v>
      </c>
      <c r="G698" s="9">
        <v>9.1217000000000004E-5</v>
      </c>
      <c r="H698">
        <v>-2.0464999999999999E-4</v>
      </c>
      <c r="I698">
        <v>-4.325E-4</v>
      </c>
      <c r="J698">
        <v>5.8666600000000001E-4</v>
      </c>
      <c r="K698" s="9">
        <v>-4.6239999999999998E-5</v>
      </c>
    </row>
    <row r="699" spans="3:11" hidden="1">
      <c r="C699" t="s">
        <v>17</v>
      </c>
      <c r="D699">
        <v>38</v>
      </c>
      <c r="E699">
        <v>1.3274942E-2</v>
      </c>
      <c r="F699">
        <v>-2.45904E-3</v>
      </c>
      <c r="G699" s="9">
        <v>1.2788999999999999E-6</v>
      </c>
      <c r="H699">
        <v>-1.1634E-4</v>
      </c>
      <c r="I699">
        <v>-3.5199999999999999E-4</v>
      </c>
      <c r="J699">
        <v>5.0421799999999996E-4</v>
      </c>
      <c r="K699" s="9">
        <v>-4.426E-5</v>
      </c>
    </row>
    <row r="700" spans="3:11" hidden="1">
      <c r="C700" t="s">
        <v>17</v>
      </c>
      <c r="D700">
        <v>39</v>
      </c>
      <c r="E700">
        <v>1.6458416E-2</v>
      </c>
      <c r="F700">
        <v>-3.06172E-3</v>
      </c>
      <c r="G700" s="9">
        <v>6.1068999999999994E-5</v>
      </c>
      <c r="H700" s="9">
        <v>-5.3739999999999997E-5</v>
      </c>
      <c r="I700">
        <v>-4.1768000000000003E-4</v>
      </c>
      <c r="J700">
        <v>5.3464400000000003E-4</v>
      </c>
      <c r="K700" s="9">
        <v>-7.8570000000000002E-5</v>
      </c>
    </row>
    <row r="701" spans="3:11" hidden="1">
      <c r="C701" t="s">
        <v>17</v>
      </c>
      <c r="D701">
        <v>40</v>
      </c>
      <c r="E701">
        <v>1.8419464E-2</v>
      </c>
      <c r="F701">
        <v>-3.87901E-3</v>
      </c>
      <c r="G701">
        <v>1.3483899999999999E-4</v>
      </c>
      <c r="H701">
        <v>5.1335200000000001E-4</v>
      </c>
      <c r="I701">
        <v>-5.4500000000000002E-4</v>
      </c>
      <c r="J701" s="9">
        <v>6.4264999999999995E-5</v>
      </c>
      <c r="K701">
        <v>3.0070699999999999E-4</v>
      </c>
    </row>
    <row r="702" spans="3:11" hidden="1">
      <c r="C702" t="s">
        <v>17</v>
      </c>
      <c r="D702">
        <v>41</v>
      </c>
      <c r="E702">
        <v>1.8993296999999999E-2</v>
      </c>
      <c r="F702">
        <v>-3.97314E-3</v>
      </c>
      <c r="G702">
        <v>3.1549399999999998E-4</v>
      </c>
      <c r="H702">
        <v>6.0940199999999999E-4</v>
      </c>
      <c r="I702">
        <v>-3.5587999999999999E-4</v>
      </c>
      <c r="J702">
        <v>-3.3222999999999998E-4</v>
      </c>
      <c r="K702">
        <v>4.2868799999999999E-4</v>
      </c>
    </row>
    <row r="703" spans="3:11" hidden="1">
      <c r="C703" t="s">
        <v>17</v>
      </c>
      <c r="D703">
        <v>42</v>
      </c>
      <c r="E703">
        <v>1.8578653000000001E-2</v>
      </c>
      <c r="F703">
        <v>-3.9451199999999999E-3</v>
      </c>
      <c r="G703">
        <v>1.93205E-4</v>
      </c>
      <c r="H703">
        <v>6.1598999999999996E-4</v>
      </c>
      <c r="I703">
        <v>-3.0098000000000001E-4</v>
      </c>
      <c r="J703">
        <v>-4.1343E-4</v>
      </c>
      <c r="K703">
        <v>3.7213399999999998E-4</v>
      </c>
    </row>
    <row r="704" spans="3:11" hidden="1">
      <c r="C704" t="s">
        <v>17</v>
      </c>
      <c r="D704">
        <v>43</v>
      </c>
      <c r="E704">
        <v>1.8125783999999999E-2</v>
      </c>
      <c r="F704">
        <v>-3.88953E-3</v>
      </c>
      <c r="G704" s="9">
        <v>4.8925999999999999E-5</v>
      </c>
      <c r="H704">
        <v>6.5308900000000003E-4</v>
      </c>
      <c r="I704">
        <v>-2.364E-4</v>
      </c>
      <c r="J704">
        <v>-4.9753999999999998E-4</v>
      </c>
      <c r="K704">
        <v>3.29057E-4</v>
      </c>
    </row>
    <row r="705" spans="3:11" hidden="1">
      <c r="C705" t="s">
        <v>17</v>
      </c>
      <c r="D705">
        <v>44</v>
      </c>
      <c r="E705">
        <v>1.7897977999999998E-2</v>
      </c>
      <c r="F705">
        <v>-3.8370100000000001E-3</v>
      </c>
      <c r="G705" s="9">
        <v>-3.7020000000000001E-5</v>
      </c>
      <c r="H705">
        <v>6.8349100000000005E-4</v>
      </c>
      <c r="I705">
        <v>-2.0503000000000001E-4</v>
      </c>
      <c r="J705">
        <v>-5.3560999999999995E-4</v>
      </c>
      <c r="K705">
        <v>2.9442800000000001E-4</v>
      </c>
    </row>
    <row r="706" spans="3:11" hidden="1">
      <c r="C706" t="s">
        <v>17</v>
      </c>
      <c r="D706">
        <v>45</v>
      </c>
      <c r="E706">
        <v>1.8104126000000002E-2</v>
      </c>
      <c r="F706">
        <v>-3.9751700000000001E-3</v>
      </c>
      <c r="G706" s="9">
        <v>8.9808000000000005E-5</v>
      </c>
      <c r="H706">
        <v>6.8628199999999997E-4</v>
      </c>
      <c r="I706">
        <v>-1.3441000000000001E-4</v>
      </c>
      <c r="J706">
        <v>-5.7176000000000004E-4</v>
      </c>
      <c r="K706">
        <v>2.16911E-4</v>
      </c>
    </row>
    <row r="707" spans="3:11" hidden="1">
      <c r="C707" t="s">
        <v>17</v>
      </c>
      <c r="D707">
        <v>46</v>
      </c>
      <c r="E707">
        <v>1.7301428000000001E-2</v>
      </c>
      <c r="F707">
        <v>-4.1935999999999996E-3</v>
      </c>
      <c r="G707">
        <v>-1.5370999999999999E-4</v>
      </c>
      <c r="H707">
        <v>3.7930199999999998E-4</v>
      </c>
      <c r="I707">
        <v>1.816694E-3</v>
      </c>
      <c r="J707">
        <v>6.6378599999999998E-4</v>
      </c>
      <c r="K707">
        <v>-7.4724000000000004E-4</v>
      </c>
    </row>
    <row r="708" spans="3:11" hidden="1">
      <c r="C708" t="s">
        <v>17</v>
      </c>
      <c r="D708">
        <v>47</v>
      </c>
      <c r="E708">
        <v>1.5893335000000001E-2</v>
      </c>
      <c r="F708">
        <v>-3.6825199999999999E-3</v>
      </c>
      <c r="G708">
        <v>-3.3147E-4</v>
      </c>
      <c r="H708">
        <v>1.7140600000000001E-4</v>
      </c>
      <c r="I708">
        <v>2.2138240000000001E-3</v>
      </c>
      <c r="J708">
        <v>7.6946299999999996E-4</v>
      </c>
      <c r="K708">
        <v>1.8292100000000001E-4</v>
      </c>
    </row>
    <row r="709" spans="3:11" hidden="1">
      <c r="C709" t="s">
        <v>17</v>
      </c>
      <c r="D709">
        <v>48</v>
      </c>
      <c r="E709">
        <v>1.4435823E-2</v>
      </c>
      <c r="F709">
        <v>-3.4021199999999998E-3</v>
      </c>
      <c r="G709" s="9">
        <v>3.2413999999999998E-5</v>
      </c>
      <c r="H709">
        <v>2.7373000000000002E-4</v>
      </c>
      <c r="I709">
        <v>1.419221E-3</v>
      </c>
      <c r="J709">
        <v>6.7119100000000002E-4</v>
      </c>
      <c r="K709">
        <v>-2.9247000000000002E-4</v>
      </c>
    </row>
    <row r="710" spans="3:11" hidden="1">
      <c r="C710" t="s">
        <v>17</v>
      </c>
      <c r="D710">
        <v>49</v>
      </c>
      <c r="E710">
        <v>1.255246E-2</v>
      </c>
      <c r="F710">
        <v>-2.8810099999999998E-3</v>
      </c>
      <c r="G710" s="9">
        <v>2.5853000000000001E-5</v>
      </c>
      <c r="H710" s="9">
        <v>7.4491000000000002E-5</v>
      </c>
      <c r="I710">
        <v>-4.9624000000000001E-4</v>
      </c>
      <c r="J710">
        <v>4.46076E-4</v>
      </c>
      <c r="K710" s="9">
        <v>-7.6149999999999994E-5</v>
      </c>
    </row>
    <row r="711" spans="3:11" hidden="1">
      <c r="C711" t="s">
        <v>17</v>
      </c>
      <c r="D711">
        <v>50</v>
      </c>
      <c r="E711">
        <v>1.283286E-2</v>
      </c>
      <c r="F711">
        <v>-2.85885E-3</v>
      </c>
      <c r="G711" s="9">
        <v>-6.3880000000000005E-5</v>
      </c>
      <c r="H711">
        <v>1.6692599999999999E-4</v>
      </c>
      <c r="I711">
        <v>-4.1802000000000001E-4</v>
      </c>
      <c r="J711">
        <v>3.6192700000000001E-4</v>
      </c>
      <c r="K711" s="9">
        <v>-7.4499999999999995E-5</v>
      </c>
    </row>
    <row r="712" spans="3:11" hidden="1">
      <c r="C712" t="s">
        <v>17</v>
      </c>
      <c r="D712">
        <v>51</v>
      </c>
      <c r="E712">
        <v>1.5896486000000001E-2</v>
      </c>
      <c r="F712">
        <v>-3.5289700000000002E-3</v>
      </c>
      <c r="G712" s="9">
        <v>-7.2590000000000003E-6</v>
      </c>
      <c r="H712">
        <v>3.6411199999999999E-4</v>
      </c>
      <c r="I712">
        <v>-5.0509000000000003E-4</v>
      </c>
      <c r="J712">
        <v>4.32917E-4</v>
      </c>
      <c r="K712" s="9">
        <v>-8.9740000000000005E-5</v>
      </c>
    </row>
    <row r="713" spans="3:11" hidden="1">
      <c r="C713" t="s">
        <v>17</v>
      </c>
      <c r="D713">
        <v>52</v>
      </c>
      <c r="E713">
        <v>1.7765943999999999E-2</v>
      </c>
      <c r="F713">
        <v>-4.3934500000000001E-3</v>
      </c>
      <c r="G713" s="9">
        <v>5.6999000000000001E-5</v>
      </c>
      <c r="H713">
        <v>9.7398700000000005E-4</v>
      </c>
      <c r="I713">
        <v>-6.4232000000000004E-4</v>
      </c>
      <c r="J713" s="9">
        <v>-4.4350000000000001E-5</v>
      </c>
      <c r="K713">
        <v>2.8014199999999999E-4</v>
      </c>
    </row>
    <row r="714" spans="3:11" hidden="1">
      <c r="C714" t="s">
        <v>17</v>
      </c>
      <c r="D714">
        <v>53</v>
      </c>
      <c r="E714">
        <v>1.8319334E-2</v>
      </c>
      <c r="F714">
        <v>-4.4930300000000003E-3</v>
      </c>
      <c r="G714">
        <v>2.32897E-4</v>
      </c>
      <c r="H714">
        <v>1.074214E-3</v>
      </c>
      <c r="I714">
        <v>-4.5884000000000002E-4</v>
      </c>
      <c r="J714">
        <v>-4.3447000000000001E-4</v>
      </c>
      <c r="K714">
        <v>4.0496599999999998E-4</v>
      </c>
    </row>
    <row r="715" spans="3:11" hidden="1">
      <c r="C715" t="s">
        <v>17</v>
      </c>
      <c r="D715">
        <v>54</v>
      </c>
      <c r="E715">
        <v>1.7926543999999999E-2</v>
      </c>
      <c r="F715">
        <v>-4.4550400000000004E-3</v>
      </c>
      <c r="G715">
        <v>1.14913E-4</v>
      </c>
      <c r="H715">
        <v>1.0715639999999999E-3</v>
      </c>
      <c r="I715">
        <v>-4.0307E-4</v>
      </c>
      <c r="J715">
        <v>-5.1117000000000003E-4</v>
      </c>
      <c r="K715">
        <v>3.5037000000000002E-4</v>
      </c>
    </row>
    <row r="716" spans="3:11" hidden="1">
      <c r="C716" t="s">
        <v>17</v>
      </c>
      <c r="D716">
        <v>55</v>
      </c>
      <c r="E716">
        <v>1.7496936000000001E-2</v>
      </c>
      <c r="F716">
        <v>-4.3896999999999999E-3</v>
      </c>
      <c r="G716" s="9">
        <v>-2.4519999999999999E-5</v>
      </c>
      <c r="H716">
        <v>1.097862E-3</v>
      </c>
      <c r="I716">
        <v>-3.3767999999999998E-4</v>
      </c>
      <c r="J716">
        <v>-5.9064999999999996E-4</v>
      </c>
      <c r="K716">
        <v>3.0867600000000002E-4</v>
      </c>
    </row>
    <row r="717" spans="3:11" hidden="1">
      <c r="C717" t="s">
        <v>17</v>
      </c>
      <c r="D717">
        <v>56</v>
      </c>
      <c r="E717">
        <v>1.7279452000000001E-2</v>
      </c>
      <c r="F717">
        <v>-4.3334100000000002E-3</v>
      </c>
      <c r="G717">
        <v>-1.0781E-4</v>
      </c>
      <c r="H717">
        <v>1.123567E-3</v>
      </c>
      <c r="I717">
        <v>-3.0604999999999999E-4</v>
      </c>
      <c r="J717">
        <v>-6.2666000000000002E-4</v>
      </c>
      <c r="K717">
        <v>2.7514400000000001E-4</v>
      </c>
    </row>
    <row r="718" spans="3:11" hidden="1">
      <c r="C718" t="s">
        <v>17</v>
      </c>
      <c r="D718">
        <v>57</v>
      </c>
      <c r="E718">
        <v>1.7473288999999999E-2</v>
      </c>
      <c r="F718">
        <v>-4.47584E-3</v>
      </c>
      <c r="G718" s="9">
        <v>1.6015000000000002E-5</v>
      </c>
      <c r="H718">
        <v>1.131848E-3</v>
      </c>
      <c r="I718">
        <v>-2.3850999999999999E-4</v>
      </c>
      <c r="J718">
        <v>-6.6366999999999999E-4</v>
      </c>
      <c r="K718">
        <v>1.9841100000000001E-4</v>
      </c>
    </row>
    <row r="719" spans="3:11" hidden="1">
      <c r="C719" t="s">
        <v>17</v>
      </c>
      <c r="D719">
        <v>58</v>
      </c>
      <c r="E719">
        <v>1.6692439E-2</v>
      </c>
      <c r="F719">
        <v>-4.6837800000000002E-3</v>
      </c>
      <c r="G719">
        <v>-2.2308000000000001E-4</v>
      </c>
      <c r="H719">
        <v>8.2520499999999997E-4</v>
      </c>
      <c r="I719">
        <v>1.6782170000000001E-3</v>
      </c>
      <c r="J719">
        <v>5.5104500000000001E-4</v>
      </c>
      <c r="K719">
        <v>-7.4894000000000002E-4</v>
      </c>
    </row>
    <row r="720" spans="3:11" hidden="1">
      <c r="C720" t="s">
        <v>17</v>
      </c>
      <c r="D720">
        <v>59</v>
      </c>
      <c r="E720">
        <v>1.5374115000000001E-2</v>
      </c>
      <c r="F720">
        <v>-4.1298899999999998E-3</v>
      </c>
      <c r="G720">
        <v>-3.9053999999999998E-4</v>
      </c>
      <c r="H720">
        <v>5.7471699999999998E-4</v>
      </c>
      <c r="I720">
        <v>2.0812679999999998E-3</v>
      </c>
      <c r="J720">
        <v>6.6843700000000002E-4</v>
      </c>
      <c r="K720">
        <v>1.6503899999999999E-4</v>
      </c>
    </row>
    <row r="721" spans="3:11" hidden="1">
      <c r="C721" t="s">
        <v>17</v>
      </c>
      <c r="D721">
        <v>60</v>
      </c>
      <c r="E721">
        <v>1.3984474E-2</v>
      </c>
      <c r="F721">
        <v>-3.81504E-3</v>
      </c>
      <c r="G721" s="9">
        <v>-2.8949999999999999E-5</v>
      </c>
      <c r="H721">
        <v>6.4031799999999996E-4</v>
      </c>
      <c r="I721">
        <v>1.311146E-3</v>
      </c>
      <c r="J721">
        <v>5.8188499999999998E-4</v>
      </c>
      <c r="K721">
        <v>-2.9891999999999999E-4</v>
      </c>
    </row>
    <row r="722" spans="3:11" hidden="1">
      <c r="C722" t="s">
        <v>23</v>
      </c>
      <c r="D722">
        <v>1</v>
      </c>
      <c r="E722">
        <v>3.1762302999999999E-2</v>
      </c>
      <c r="F722">
        <v>1.3924366000000001E-2</v>
      </c>
      <c r="G722">
        <v>4.1938069999999999E-3</v>
      </c>
      <c r="H722">
        <v>1.2409700000000001E-3</v>
      </c>
      <c r="I722">
        <v>-1.1332200000000001E-3</v>
      </c>
      <c r="J722">
        <v>2.8685630000000002E-3</v>
      </c>
      <c r="K722">
        <v>8.7576600000000004E-4</v>
      </c>
    </row>
    <row r="723" spans="3:11" hidden="1">
      <c r="C723" t="s">
        <v>23</v>
      </c>
      <c r="D723">
        <v>2</v>
      </c>
      <c r="E723">
        <v>2.9782908E-2</v>
      </c>
      <c r="F723">
        <v>1.2253225E-2</v>
      </c>
      <c r="G723">
        <v>3.614585E-3</v>
      </c>
      <c r="H723">
        <v>1.3553720000000001E-3</v>
      </c>
      <c r="I723">
        <v>-3.2503000000000002E-4</v>
      </c>
      <c r="J723">
        <v>1.903664E-3</v>
      </c>
      <c r="K723">
        <v>5.4114400000000002E-4</v>
      </c>
    </row>
    <row r="724" spans="3:11" hidden="1">
      <c r="C724" t="s">
        <v>23</v>
      </c>
      <c r="D724">
        <v>3</v>
      </c>
      <c r="E724">
        <v>2.8948378E-2</v>
      </c>
      <c r="F724">
        <v>1.1019660000000001E-2</v>
      </c>
      <c r="G724">
        <v>2.9579649999999999E-3</v>
      </c>
      <c r="H724">
        <v>9.68902E-4</v>
      </c>
      <c r="I724" s="9">
        <v>-9.9959999999999998E-5</v>
      </c>
      <c r="J724">
        <v>6.6589199999999996E-4</v>
      </c>
      <c r="K724" s="9">
        <v>2.2779E-5</v>
      </c>
    </row>
    <row r="725" spans="3:11" hidden="1">
      <c r="C725" t="s">
        <v>23</v>
      </c>
      <c r="D725">
        <v>4</v>
      </c>
      <c r="E725">
        <v>2.8049793999999999E-2</v>
      </c>
      <c r="F725">
        <v>8.8268419999999997E-3</v>
      </c>
      <c r="G725">
        <v>2.5108560000000001E-3</v>
      </c>
      <c r="H725">
        <v>2.7611900000000002E-4</v>
      </c>
      <c r="I725">
        <v>3.84736E-4</v>
      </c>
      <c r="J725" s="9">
        <v>-9.8109999999999994E-5</v>
      </c>
      <c r="K725">
        <v>-4.8130999999999998E-4</v>
      </c>
    </row>
    <row r="726" spans="3:11" hidden="1">
      <c r="C726" t="s">
        <v>23</v>
      </c>
      <c r="D726">
        <v>5</v>
      </c>
      <c r="E726">
        <v>2.7440101000000001E-2</v>
      </c>
      <c r="F726">
        <v>8.1672429999999994E-3</v>
      </c>
      <c r="G726">
        <v>2.2348289999999998E-3</v>
      </c>
      <c r="H726">
        <v>1.1888299999999999E-4</v>
      </c>
      <c r="I726">
        <v>3.1202299999999998E-4</v>
      </c>
      <c r="J726">
        <v>-3.2542999999999998E-4</v>
      </c>
      <c r="K726">
        <v>-5.2267999999999998E-4</v>
      </c>
    </row>
    <row r="727" spans="3:11" hidden="1">
      <c r="C727" t="s">
        <v>23</v>
      </c>
      <c r="D727">
        <v>6</v>
      </c>
      <c r="E727">
        <v>2.6650071000000001E-2</v>
      </c>
      <c r="F727">
        <v>7.6905719999999997E-3</v>
      </c>
      <c r="G727">
        <v>1.9938690000000001E-3</v>
      </c>
      <c r="H727" s="9">
        <v>7.4888999999999994E-5</v>
      </c>
      <c r="I727">
        <v>3.1191900000000002E-4</v>
      </c>
      <c r="J727">
        <v>-6.6903000000000004E-4</v>
      </c>
      <c r="K727">
        <v>-5.0708000000000003E-4</v>
      </c>
    </row>
    <row r="728" spans="3:11" hidden="1">
      <c r="C728" t="s">
        <v>23</v>
      </c>
      <c r="D728">
        <v>7</v>
      </c>
      <c r="E728">
        <v>2.6128081000000001E-2</v>
      </c>
      <c r="F728">
        <v>7.2023010000000004E-3</v>
      </c>
      <c r="G728">
        <v>1.8335339999999999E-3</v>
      </c>
      <c r="H728" s="9">
        <v>-5.3000000000000001E-5</v>
      </c>
      <c r="I728">
        <v>2.9441500000000002E-4</v>
      </c>
      <c r="J728">
        <v>-8.7551000000000003E-4</v>
      </c>
      <c r="K728">
        <v>-4.9284999999999997E-4</v>
      </c>
    </row>
    <row r="729" spans="3:11" hidden="1">
      <c r="C729" t="s">
        <v>23</v>
      </c>
      <c r="D729">
        <v>8</v>
      </c>
      <c r="E729">
        <v>2.5453369999999999E-2</v>
      </c>
      <c r="F729">
        <v>6.763397E-3</v>
      </c>
      <c r="G729">
        <v>1.483224E-3</v>
      </c>
      <c r="H729">
        <v>-2.4321999999999999E-4</v>
      </c>
      <c r="I729">
        <v>4.14301E-4</v>
      </c>
      <c r="J729">
        <v>-9.4163000000000005E-4</v>
      </c>
      <c r="K729">
        <v>-5.5506999999999996E-4</v>
      </c>
    </row>
    <row r="730" spans="3:11" hidden="1">
      <c r="C730" t="s">
        <v>23</v>
      </c>
      <c r="D730">
        <v>9</v>
      </c>
      <c r="E730">
        <v>2.5147556000000001E-2</v>
      </c>
      <c r="F730">
        <v>6.395085E-3</v>
      </c>
      <c r="G730">
        <v>1.43998E-3</v>
      </c>
      <c r="H730">
        <v>-3.0233000000000001E-4</v>
      </c>
      <c r="I730">
        <v>6.7829999999999995E-4</v>
      </c>
      <c r="J730">
        <v>-1.0417E-3</v>
      </c>
      <c r="K730">
        <v>-6.2297000000000003E-4</v>
      </c>
    </row>
    <row r="731" spans="3:11" hidden="1">
      <c r="C731" t="s">
        <v>23</v>
      </c>
      <c r="D731">
        <v>10</v>
      </c>
      <c r="E731">
        <v>2.4646975000000002E-2</v>
      </c>
      <c r="F731">
        <v>5.7259279999999999E-3</v>
      </c>
      <c r="G731">
        <v>1.3774519999999999E-3</v>
      </c>
      <c r="H731">
        <v>-5.8100000000000003E-4</v>
      </c>
      <c r="I731">
        <v>6.9286100000000002E-4</v>
      </c>
      <c r="J731">
        <v>-1.0155800000000001E-3</v>
      </c>
      <c r="K731">
        <v>-6.6717000000000002E-4</v>
      </c>
    </row>
    <row r="732" spans="3:11" hidden="1">
      <c r="C732" t="s">
        <v>23</v>
      </c>
      <c r="D732">
        <v>11</v>
      </c>
      <c r="E732">
        <v>2.3265952999999999E-2</v>
      </c>
      <c r="F732">
        <v>4.5168309999999998E-3</v>
      </c>
      <c r="G732">
        <v>5.5320900000000004E-4</v>
      </c>
      <c r="H732">
        <v>-1.2622E-3</v>
      </c>
      <c r="I732">
        <v>4.7376800000000001E-4</v>
      </c>
      <c r="J732">
        <v>-1.2574000000000001E-3</v>
      </c>
      <c r="K732">
        <v>-6.4775E-4</v>
      </c>
    </row>
    <row r="733" spans="3:11" hidden="1">
      <c r="C733" t="s">
        <v>23</v>
      </c>
      <c r="D733">
        <v>12</v>
      </c>
      <c r="E733">
        <v>2.1581053999999999E-2</v>
      </c>
      <c r="F733">
        <v>3.3827309999999999E-3</v>
      </c>
      <c r="G733">
        <v>3.1246600000000001E-4</v>
      </c>
      <c r="H733">
        <v>-1.4605E-3</v>
      </c>
      <c r="I733">
        <v>1.69696E-4</v>
      </c>
      <c r="J733">
        <v>-1.2863799999999999E-3</v>
      </c>
      <c r="K733">
        <v>-4.0664999999999999E-4</v>
      </c>
    </row>
    <row r="734" spans="3:11" hidden="1">
      <c r="C734" t="s">
        <v>23</v>
      </c>
      <c r="D734">
        <v>13</v>
      </c>
      <c r="E734">
        <v>2.0597857000000001E-2</v>
      </c>
      <c r="F734">
        <v>2.3016999999999998E-3</v>
      </c>
      <c r="G734">
        <v>1.6390299999999999E-4</v>
      </c>
      <c r="H734">
        <v>-1.4243700000000001E-3</v>
      </c>
      <c r="I734" s="9">
        <v>3.3816000000000003E-5</v>
      </c>
      <c r="J734">
        <v>-8.2532999999999999E-4</v>
      </c>
      <c r="K734" s="9">
        <v>6.6483999999999996E-5</v>
      </c>
    </row>
    <row r="735" spans="3:11" hidden="1">
      <c r="C735" t="s">
        <v>23</v>
      </c>
      <c r="D735">
        <v>14</v>
      </c>
      <c r="E735">
        <v>2.0949018999999999E-2</v>
      </c>
      <c r="F735">
        <v>2.2386799999999998E-3</v>
      </c>
      <c r="G735">
        <v>2.2310599999999999E-4</v>
      </c>
      <c r="H735">
        <v>-1.56011E-3</v>
      </c>
      <c r="I735" s="9">
        <v>-5.4429999999999999E-5</v>
      </c>
      <c r="J735">
        <v>-8.2523000000000004E-4</v>
      </c>
      <c r="K735" s="9">
        <v>1.9372999999999999E-5</v>
      </c>
    </row>
    <row r="736" spans="3:11" hidden="1">
      <c r="C736" t="s">
        <v>23</v>
      </c>
      <c r="D736">
        <v>15</v>
      </c>
      <c r="E736">
        <v>2.1146036E-2</v>
      </c>
      <c r="F736">
        <v>1.5040190000000001E-3</v>
      </c>
      <c r="G736">
        <v>1.62306E-4</v>
      </c>
      <c r="H736">
        <v>-1.6838000000000001E-3</v>
      </c>
      <c r="I736">
        <v>-2.9400999999999999E-4</v>
      </c>
      <c r="J736">
        <v>-6.5388999999999996E-4</v>
      </c>
      <c r="K736">
        <v>-1.1249E-4</v>
      </c>
    </row>
    <row r="737" spans="3:11" hidden="1">
      <c r="C737" t="s">
        <v>23</v>
      </c>
      <c r="D737">
        <v>16</v>
      </c>
      <c r="E737">
        <v>2.1751665E-2</v>
      </c>
      <c r="F737">
        <v>7.2895999999999996E-4</v>
      </c>
      <c r="G737">
        <v>3.3840600000000003E-4</v>
      </c>
      <c r="H737">
        <v>-2.1065099999999998E-3</v>
      </c>
      <c r="I737">
        <v>-2.3651E-4</v>
      </c>
      <c r="J737">
        <v>-2.4297000000000001E-4</v>
      </c>
      <c r="K737" s="9">
        <v>7.8770000000000006E-5</v>
      </c>
    </row>
    <row r="738" spans="3:11" hidden="1">
      <c r="C738" t="s">
        <v>23</v>
      </c>
      <c r="D738">
        <v>17</v>
      </c>
      <c r="E738">
        <v>2.1553840000000001E-2</v>
      </c>
      <c r="F738">
        <v>3.5453200000000001E-4</v>
      </c>
      <c r="G738">
        <v>4.3607500000000002E-4</v>
      </c>
      <c r="H738">
        <v>-2.1109900000000001E-3</v>
      </c>
      <c r="I738">
        <v>-2.9740000000000002E-4</v>
      </c>
      <c r="J738">
        <v>-2.6985000000000003E-4</v>
      </c>
      <c r="K738">
        <v>1.3205000000000001E-4</v>
      </c>
    </row>
    <row r="739" spans="3:11" hidden="1">
      <c r="C739" t="s">
        <v>23</v>
      </c>
      <c r="D739">
        <v>18</v>
      </c>
      <c r="E739">
        <v>2.13233E-2</v>
      </c>
      <c r="F739">
        <v>1.27226E-4</v>
      </c>
      <c r="G739">
        <v>2.7489799999999998E-4</v>
      </c>
      <c r="H739">
        <v>-2.06383E-3</v>
      </c>
      <c r="I739">
        <v>-2.8891000000000002E-4</v>
      </c>
      <c r="J739">
        <v>-1.4451000000000001E-4</v>
      </c>
      <c r="K739">
        <v>2.5862500000000001E-4</v>
      </c>
    </row>
    <row r="740" spans="3:11" hidden="1">
      <c r="C740" t="s">
        <v>23</v>
      </c>
      <c r="D740">
        <v>19</v>
      </c>
      <c r="E740">
        <v>2.1383976999999998E-2</v>
      </c>
      <c r="F740">
        <v>-2.2947000000000001E-4</v>
      </c>
      <c r="G740">
        <v>2.53353E-4</v>
      </c>
      <c r="H740">
        <v>-1.93797E-3</v>
      </c>
      <c r="I740">
        <v>-4.2800999999999999E-4</v>
      </c>
      <c r="J740">
        <v>-2.2861999999999999E-4</v>
      </c>
      <c r="K740">
        <v>2.1434500000000001E-4</v>
      </c>
    </row>
    <row r="741" spans="3:11" hidden="1">
      <c r="C741" t="s">
        <v>23</v>
      </c>
      <c r="D741">
        <v>20</v>
      </c>
      <c r="E741">
        <v>2.1382450000000001E-2</v>
      </c>
      <c r="F741">
        <v>-4.4296E-4</v>
      </c>
      <c r="G741" s="9">
        <v>4.5473999999999999E-5</v>
      </c>
      <c r="H741">
        <v>-1.6894799999999999E-3</v>
      </c>
      <c r="I741">
        <v>-3.9952999999999999E-4</v>
      </c>
      <c r="J741" s="9">
        <v>-2.6480000000000001E-5</v>
      </c>
      <c r="K741">
        <v>3.1950700000000002E-4</v>
      </c>
    </row>
    <row r="742" spans="3:11" hidden="1">
      <c r="C742" t="s">
        <v>23</v>
      </c>
      <c r="D742">
        <v>21</v>
      </c>
      <c r="E742">
        <v>2.1114379999999999E-2</v>
      </c>
      <c r="F742">
        <v>-6.1381999999999995E-4</v>
      </c>
      <c r="G742" s="9">
        <v>-1.49E-5</v>
      </c>
      <c r="H742">
        <v>-1.5931700000000001E-3</v>
      </c>
      <c r="I742">
        <v>-2.3012E-4</v>
      </c>
      <c r="J742">
        <v>1.3030800000000001E-4</v>
      </c>
      <c r="K742">
        <v>2.5556400000000001E-4</v>
      </c>
    </row>
    <row r="743" spans="3:11" hidden="1">
      <c r="C743" t="s">
        <v>23</v>
      </c>
      <c r="D743">
        <v>22</v>
      </c>
      <c r="E743">
        <v>2.0912659E-2</v>
      </c>
      <c r="F743">
        <v>-9.6336000000000002E-4</v>
      </c>
      <c r="G743" s="9">
        <v>-3.8519999999999997E-5</v>
      </c>
      <c r="H743">
        <v>-1.49168E-3</v>
      </c>
      <c r="I743">
        <v>-1.8919E-4</v>
      </c>
      <c r="J743">
        <v>2.9071300000000001E-4</v>
      </c>
      <c r="K743">
        <v>2.2044299999999999E-4</v>
      </c>
    </row>
    <row r="744" spans="3:11" hidden="1">
      <c r="C744" t="s">
        <v>23</v>
      </c>
      <c r="D744">
        <v>23</v>
      </c>
      <c r="E744">
        <v>1.9841775999999998E-2</v>
      </c>
      <c r="F744">
        <v>-1.5994099999999999E-3</v>
      </c>
      <c r="G744" s="9">
        <v>7.1594999999999995E-5</v>
      </c>
      <c r="H744">
        <v>-1.0522999999999999E-3</v>
      </c>
      <c r="I744" s="9">
        <v>-4.3290000000000001E-5</v>
      </c>
      <c r="J744">
        <v>5.7733700000000003E-4</v>
      </c>
      <c r="K744">
        <v>3.2084000000000002E-4</v>
      </c>
    </row>
    <row r="745" spans="3:11" hidden="1">
      <c r="C745" t="s">
        <v>23</v>
      </c>
      <c r="D745">
        <v>24</v>
      </c>
      <c r="E745">
        <v>1.8993004000000001E-2</v>
      </c>
      <c r="F745">
        <v>-2.40428E-3</v>
      </c>
      <c r="G745">
        <v>1.3466199999999999E-4</v>
      </c>
      <c r="H745">
        <v>-7.1504999999999995E-4</v>
      </c>
      <c r="I745">
        <v>-1.9107E-4</v>
      </c>
      <c r="J745">
        <v>7.4197599999999999E-4</v>
      </c>
      <c r="K745" s="9">
        <v>4.7840999999999998E-5</v>
      </c>
    </row>
    <row r="746" spans="3:11" hidden="1">
      <c r="C746" t="s">
        <v>23</v>
      </c>
      <c r="D746">
        <v>25</v>
      </c>
      <c r="E746">
        <v>1.8418130000000001E-2</v>
      </c>
      <c r="F746">
        <v>-2.6719199999999999E-3</v>
      </c>
      <c r="G746">
        <v>1.8192600000000001E-4</v>
      </c>
      <c r="H746">
        <v>-7.8244999999999996E-4</v>
      </c>
      <c r="I746">
        <v>-4.4874999999999998E-4</v>
      </c>
      <c r="J746">
        <v>8.7754300000000005E-4</v>
      </c>
      <c r="K746">
        <v>-1.1492E-4</v>
      </c>
    </row>
    <row r="747" spans="3:11" hidden="1">
      <c r="C747" t="s">
        <v>23</v>
      </c>
      <c r="D747">
        <v>26</v>
      </c>
      <c r="E747">
        <v>1.8975141000000001E-2</v>
      </c>
      <c r="F747">
        <v>-2.6392999999999998E-3</v>
      </c>
      <c r="G747" s="9">
        <v>6.1296000000000004E-5</v>
      </c>
      <c r="H747">
        <v>-6.7670999999999996E-4</v>
      </c>
      <c r="I747">
        <v>-3.3881999999999998E-4</v>
      </c>
      <c r="J747">
        <v>7.7120699999999999E-4</v>
      </c>
      <c r="K747">
        <v>-1.1714000000000001E-4</v>
      </c>
    </row>
    <row r="748" spans="3:11" hidden="1">
      <c r="C748" t="s">
        <v>23</v>
      </c>
      <c r="D748">
        <v>27</v>
      </c>
      <c r="E748">
        <v>1.9676122000000001E-2</v>
      </c>
      <c r="F748">
        <v>-2.7325100000000001E-3</v>
      </c>
      <c r="G748">
        <v>1.0725E-4</v>
      </c>
      <c r="H748">
        <v>-5.6961000000000002E-4</v>
      </c>
      <c r="I748">
        <v>-3.2036E-4</v>
      </c>
      <c r="J748">
        <v>6.9366000000000002E-4</v>
      </c>
      <c r="K748">
        <v>-1.2650000000000001E-4</v>
      </c>
    </row>
    <row r="749" spans="3:11" hidden="1">
      <c r="C749" t="s">
        <v>23</v>
      </c>
      <c r="D749">
        <v>28</v>
      </c>
      <c r="E749">
        <v>2.0761940999999999E-2</v>
      </c>
      <c r="F749">
        <v>-3.4145999999999998E-3</v>
      </c>
      <c r="G749">
        <v>3.3755200000000002E-4</v>
      </c>
      <c r="H749" s="9">
        <v>6.0293E-5</v>
      </c>
      <c r="I749">
        <v>-5.6541000000000002E-4</v>
      </c>
      <c r="J749" s="9">
        <v>9.9934999999999998E-5</v>
      </c>
      <c r="K749">
        <v>2.9985E-4</v>
      </c>
    </row>
    <row r="750" spans="3:11" hidden="1">
      <c r="C750" t="s">
        <v>23</v>
      </c>
      <c r="D750">
        <v>29</v>
      </c>
      <c r="E750">
        <v>2.1118528000000001E-2</v>
      </c>
      <c r="F750">
        <v>-3.4588499999999999E-3</v>
      </c>
      <c r="G750">
        <v>5.2929300000000002E-4</v>
      </c>
      <c r="H750">
        <v>1.58875E-4</v>
      </c>
      <c r="I750">
        <v>-3.5137999999999999E-4</v>
      </c>
      <c r="J750">
        <v>-3.302E-4</v>
      </c>
      <c r="K750">
        <v>4.3527699999999997E-4</v>
      </c>
    </row>
    <row r="751" spans="3:11" hidden="1">
      <c r="C751" t="s">
        <v>23</v>
      </c>
      <c r="D751">
        <v>30</v>
      </c>
      <c r="E751">
        <v>2.0859352000000001E-2</v>
      </c>
      <c r="F751">
        <v>-3.4808E-3</v>
      </c>
      <c r="G751">
        <v>3.9825499999999997E-4</v>
      </c>
      <c r="H751">
        <v>1.7607500000000001E-4</v>
      </c>
      <c r="I751">
        <v>-2.9634000000000003E-4</v>
      </c>
      <c r="J751">
        <v>-4.2360999999999999E-4</v>
      </c>
      <c r="K751">
        <v>3.7632200000000001E-4</v>
      </c>
    </row>
    <row r="752" spans="3:11" hidden="1">
      <c r="C752" t="s">
        <v>23</v>
      </c>
      <c r="D752">
        <v>31</v>
      </c>
      <c r="E752">
        <v>2.0537764999999999E-2</v>
      </c>
      <c r="F752">
        <v>-3.47044E-3</v>
      </c>
      <c r="G752">
        <v>2.38784E-4</v>
      </c>
      <c r="H752">
        <v>2.2850400000000001E-4</v>
      </c>
      <c r="I752">
        <v>-2.2871999999999999E-4</v>
      </c>
      <c r="J752">
        <v>-5.2150000000000005E-4</v>
      </c>
      <c r="K752">
        <v>3.31608E-4</v>
      </c>
    </row>
    <row r="753" spans="3:11" hidden="1">
      <c r="C753" t="s">
        <v>23</v>
      </c>
      <c r="D753">
        <v>32</v>
      </c>
      <c r="E753">
        <v>2.0262055000000001E-2</v>
      </c>
      <c r="F753">
        <v>-3.4172600000000001E-3</v>
      </c>
      <c r="G753">
        <v>1.4108999999999999E-4</v>
      </c>
      <c r="H753">
        <v>2.6666199999999998E-4</v>
      </c>
      <c r="I753">
        <v>-1.942E-4</v>
      </c>
      <c r="J753">
        <v>-5.6413000000000004E-4</v>
      </c>
      <c r="K753">
        <v>2.9333899999999999E-4</v>
      </c>
    </row>
    <row r="754" spans="3:11" hidden="1">
      <c r="C754" t="s">
        <v>23</v>
      </c>
      <c r="D754">
        <v>33</v>
      </c>
      <c r="E754">
        <v>2.0314972000000001E-2</v>
      </c>
      <c r="F754">
        <v>-3.5276999999999999E-3</v>
      </c>
      <c r="G754">
        <v>2.08154E-4</v>
      </c>
      <c r="H754">
        <v>2.4218199999999999E-4</v>
      </c>
      <c r="I754">
        <v>-1.0713E-4</v>
      </c>
      <c r="J754">
        <v>-6.2436000000000002E-4</v>
      </c>
      <c r="K754">
        <v>2.24367E-4</v>
      </c>
    </row>
    <row r="755" spans="3:11" hidden="1">
      <c r="C755" t="s">
        <v>23</v>
      </c>
      <c r="D755">
        <v>34</v>
      </c>
      <c r="E755">
        <v>1.9553699000000001E-2</v>
      </c>
      <c r="F755">
        <v>-3.79694E-3</v>
      </c>
      <c r="G755" s="9">
        <v>1.3145E-5</v>
      </c>
      <c r="H755" s="9">
        <v>-6.9330000000000002E-5</v>
      </c>
      <c r="I755">
        <v>2.0351549999999999E-3</v>
      </c>
      <c r="J755">
        <v>7.5926800000000001E-4</v>
      </c>
      <c r="K755">
        <v>-8.5433000000000004E-4</v>
      </c>
    </row>
    <row r="756" spans="3:11" hidden="1">
      <c r="C756" t="s">
        <v>23</v>
      </c>
      <c r="D756">
        <v>35</v>
      </c>
      <c r="E756">
        <v>1.9001545000000002E-2</v>
      </c>
      <c r="F756">
        <v>-3.5285400000000001E-3</v>
      </c>
      <c r="G756">
        <v>-3.9709000000000001E-4</v>
      </c>
      <c r="H756">
        <v>-4.2204999999999999E-4</v>
      </c>
      <c r="I756">
        <v>2.753424E-3</v>
      </c>
      <c r="J756">
        <v>9.4764899999999995E-4</v>
      </c>
      <c r="K756">
        <v>1.9356899999999999E-4</v>
      </c>
    </row>
    <row r="757" spans="3:11" hidden="1">
      <c r="C757" t="s">
        <v>23</v>
      </c>
      <c r="D757">
        <v>36</v>
      </c>
      <c r="E757">
        <v>1.8207042999999999E-2</v>
      </c>
      <c r="F757">
        <v>-3.4280199999999999E-3</v>
      </c>
      <c r="G757" s="9">
        <v>5.2686999999999999E-5</v>
      </c>
      <c r="H757">
        <v>-1.9148E-4</v>
      </c>
      <c r="I757">
        <v>1.8892399999999999E-3</v>
      </c>
      <c r="J757">
        <v>9.5505600000000003E-4</v>
      </c>
      <c r="K757">
        <v>-3.5539000000000002E-4</v>
      </c>
    </row>
    <row r="758" spans="3:11" hidden="1">
      <c r="C758" t="s">
        <v>23</v>
      </c>
      <c r="D758">
        <v>37</v>
      </c>
      <c r="E758">
        <v>1.7662371E-2</v>
      </c>
      <c r="F758">
        <v>-3.4274900000000001E-3</v>
      </c>
      <c r="G758">
        <v>1.26129E-4</v>
      </c>
      <c r="H758">
        <v>-3.6827000000000002E-4</v>
      </c>
      <c r="I758">
        <v>-5.8631999999999998E-4</v>
      </c>
      <c r="J758">
        <v>7.4064599999999997E-4</v>
      </c>
      <c r="K758">
        <v>-1.1598E-4</v>
      </c>
    </row>
    <row r="759" spans="3:11" hidden="1">
      <c r="C759" t="s">
        <v>23</v>
      </c>
      <c r="D759">
        <v>38</v>
      </c>
      <c r="E759">
        <v>1.8188632999999999E-2</v>
      </c>
      <c r="F759">
        <v>-3.41414E-3</v>
      </c>
      <c r="G759" s="9">
        <v>6.7267999999999997E-6</v>
      </c>
      <c r="H759">
        <v>-2.5317999999999998E-4</v>
      </c>
      <c r="I759">
        <v>-4.8270000000000002E-4</v>
      </c>
      <c r="J759">
        <v>6.3209500000000005E-4</v>
      </c>
      <c r="K759">
        <v>-1.1820999999999999E-4</v>
      </c>
    </row>
    <row r="760" spans="3:11" hidden="1">
      <c r="C760" t="s">
        <v>23</v>
      </c>
      <c r="D760">
        <v>39</v>
      </c>
      <c r="E760">
        <v>1.8846116E-2</v>
      </c>
      <c r="F760">
        <v>-3.5336999999999999E-3</v>
      </c>
      <c r="G760" s="9">
        <v>4.9382999999999998E-5</v>
      </c>
      <c r="H760">
        <v>-1.328E-4</v>
      </c>
      <c r="I760">
        <v>-4.7032999999999998E-4</v>
      </c>
      <c r="J760">
        <v>5.5004999999999995E-4</v>
      </c>
      <c r="K760">
        <v>-1.2805E-4</v>
      </c>
    </row>
    <row r="761" spans="3:11" hidden="1">
      <c r="C761" t="s">
        <v>23</v>
      </c>
      <c r="D761">
        <v>40</v>
      </c>
      <c r="E761">
        <v>1.9858735999999998E-2</v>
      </c>
      <c r="F761">
        <v>-4.2036499999999997E-3</v>
      </c>
      <c r="G761">
        <v>2.5359699999999999E-4</v>
      </c>
      <c r="H761">
        <v>5.97001E-4</v>
      </c>
      <c r="I761">
        <v>-6.3016999999999999E-4</v>
      </c>
      <c r="J761" s="9">
        <v>3.7019999999999999E-6</v>
      </c>
      <c r="K761">
        <v>2.5941199999999999E-4</v>
      </c>
    </row>
    <row r="762" spans="3:11" hidden="1">
      <c r="C762" t="s">
        <v>23</v>
      </c>
      <c r="D762">
        <v>41</v>
      </c>
      <c r="E762">
        <v>2.0208178E-2</v>
      </c>
      <c r="F762">
        <v>-4.2480699999999996E-3</v>
      </c>
      <c r="G762">
        <v>4.415E-4</v>
      </c>
      <c r="H762">
        <v>6.9372499999999996E-4</v>
      </c>
      <c r="I762">
        <v>-4.2146000000000002E-4</v>
      </c>
      <c r="J762">
        <v>-4.1765999999999998E-4</v>
      </c>
      <c r="K762">
        <v>3.91519E-4</v>
      </c>
    </row>
    <row r="763" spans="3:11" hidden="1">
      <c r="C763" t="s">
        <v>23</v>
      </c>
      <c r="D763">
        <v>42</v>
      </c>
      <c r="E763">
        <v>1.9963721E-2</v>
      </c>
      <c r="F763">
        <v>-4.2609800000000001E-3</v>
      </c>
      <c r="G763">
        <v>3.1428499999999998E-4</v>
      </c>
      <c r="H763">
        <v>7.0512199999999998E-4</v>
      </c>
      <c r="I763">
        <v>-3.6685999999999999E-4</v>
      </c>
      <c r="J763">
        <v>-5.0750999999999997E-4</v>
      </c>
      <c r="K763">
        <v>3.3464500000000001E-4</v>
      </c>
    </row>
    <row r="764" spans="3:11" hidden="1">
      <c r="C764" t="s">
        <v>23</v>
      </c>
      <c r="D764">
        <v>43</v>
      </c>
      <c r="E764">
        <v>1.9660251E-2</v>
      </c>
      <c r="F764">
        <v>-4.2410700000000004E-3</v>
      </c>
      <c r="G764">
        <v>1.59505E-4</v>
      </c>
      <c r="H764">
        <v>7.4949700000000001E-4</v>
      </c>
      <c r="I764">
        <v>-2.9985999999999999E-4</v>
      </c>
      <c r="J764">
        <v>-6.0145999999999995E-4</v>
      </c>
      <c r="K764">
        <v>2.9181600000000003E-4</v>
      </c>
    </row>
    <row r="765" spans="3:11" hidden="1">
      <c r="C765" t="s">
        <v>23</v>
      </c>
      <c r="D765">
        <v>44</v>
      </c>
      <c r="E765">
        <v>1.9398885000000001E-2</v>
      </c>
      <c r="F765">
        <v>-4.1807299999999997E-3</v>
      </c>
      <c r="G765" s="9">
        <v>6.4947E-5</v>
      </c>
      <c r="H765">
        <v>7.8154600000000004E-4</v>
      </c>
      <c r="I765">
        <v>-2.6537000000000002E-4</v>
      </c>
      <c r="J765">
        <v>-6.4168999999999999E-4</v>
      </c>
      <c r="K765">
        <v>2.55095E-4</v>
      </c>
    </row>
    <row r="766" spans="3:11" hidden="1">
      <c r="C766" t="s">
        <v>23</v>
      </c>
      <c r="D766">
        <v>45</v>
      </c>
      <c r="E766">
        <v>1.9374473E-2</v>
      </c>
      <c r="F766">
        <v>-4.2734799999999996E-3</v>
      </c>
      <c r="G766">
        <v>1.98846E-4</v>
      </c>
      <c r="H766">
        <v>7.7698199999999995E-4</v>
      </c>
      <c r="I766">
        <v>-1.8551E-4</v>
      </c>
      <c r="J766">
        <v>-6.7261000000000003E-4</v>
      </c>
      <c r="K766">
        <v>1.7028900000000001E-4</v>
      </c>
    </row>
    <row r="767" spans="3:11" hidden="1">
      <c r="C767" t="s">
        <v>23</v>
      </c>
      <c r="D767">
        <v>46</v>
      </c>
      <c r="E767">
        <v>1.8703918999999999E-2</v>
      </c>
      <c r="F767">
        <v>-4.55209E-3</v>
      </c>
      <c r="G767" s="9">
        <v>-6.2399999999999999E-5</v>
      </c>
      <c r="H767">
        <v>4.4978500000000002E-4</v>
      </c>
      <c r="I767">
        <v>1.9252500000000001E-3</v>
      </c>
      <c r="J767">
        <v>6.5995500000000005E-4</v>
      </c>
      <c r="K767">
        <v>-8.7498000000000003E-4</v>
      </c>
    </row>
    <row r="768" spans="3:11" hidden="1">
      <c r="C768" t="s">
        <v>23</v>
      </c>
      <c r="D768">
        <v>47</v>
      </c>
      <c r="E768">
        <v>1.8191177999999999E-2</v>
      </c>
      <c r="F768">
        <v>-4.2424799999999999E-3</v>
      </c>
      <c r="G768">
        <v>-3.9603000000000001E-4</v>
      </c>
      <c r="H768">
        <v>1.3155900000000001E-4</v>
      </c>
      <c r="I768">
        <v>2.5587800000000001E-3</v>
      </c>
      <c r="J768">
        <v>8.2292300000000004E-4</v>
      </c>
      <c r="K768">
        <v>1.6098600000000001E-4</v>
      </c>
    </row>
    <row r="769" spans="3:11" hidden="1">
      <c r="C769" t="s">
        <v>23</v>
      </c>
      <c r="D769">
        <v>48</v>
      </c>
      <c r="E769">
        <v>1.7444660000000001E-2</v>
      </c>
      <c r="F769">
        <v>-4.1148299999999999E-3</v>
      </c>
      <c r="G769" s="9">
        <v>4.3118000000000003E-5</v>
      </c>
      <c r="H769">
        <v>3.3454600000000002E-4</v>
      </c>
      <c r="I769">
        <v>1.720416E-3</v>
      </c>
      <c r="J769">
        <v>8.3584200000000005E-4</v>
      </c>
      <c r="K769">
        <v>-3.7243999999999998E-4</v>
      </c>
    </row>
    <row r="770" spans="3:11" hidden="1">
      <c r="C770" t="s">
        <v>23</v>
      </c>
      <c r="D770">
        <v>49</v>
      </c>
      <c r="E770">
        <v>1.7051861000000001E-2</v>
      </c>
      <c r="F770">
        <v>-3.92875E-3</v>
      </c>
      <c r="G770" s="9">
        <v>5.1477999999999997E-5</v>
      </c>
      <c r="H770" s="9">
        <v>9.0215000000000003E-5</v>
      </c>
      <c r="I770">
        <v>-6.7825000000000003E-4</v>
      </c>
      <c r="J770">
        <v>6.25199E-4</v>
      </c>
      <c r="K770">
        <v>-1.2835E-4</v>
      </c>
    </row>
    <row r="771" spans="3:11" hidden="1">
      <c r="C771" t="s">
        <v>23</v>
      </c>
      <c r="D771">
        <v>50</v>
      </c>
      <c r="E771">
        <v>1.7551537999999998E-2</v>
      </c>
      <c r="F771">
        <v>-3.9283299999999998E-3</v>
      </c>
      <c r="G771" s="9">
        <v>-6.6940000000000006E-5</v>
      </c>
      <c r="H771">
        <v>2.1472200000000001E-4</v>
      </c>
      <c r="I771">
        <v>-5.7916E-4</v>
      </c>
      <c r="J771">
        <v>5.1511500000000002E-4</v>
      </c>
      <c r="K771">
        <v>-1.304E-4</v>
      </c>
    </row>
    <row r="772" spans="3:11" hidden="1">
      <c r="C772" t="s">
        <v>23</v>
      </c>
      <c r="D772">
        <v>51</v>
      </c>
      <c r="E772">
        <v>1.8171862E-2</v>
      </c>
      <c r="F772">
        <v>-4.0641399999999999E-3</v>
      </c>
      <c r="G772" s="9">
        <v>-2.7849999999999999E-5</v>
      </c>
      <c r="H772">
        <v>3.4917599999999998E-4</v>
      </c>
      <c r="I772">
        <v>-5.7078999999999995E-4</v>
      </c>
      <c r="J772">
        <v>4.2968500000000002E-4</v>
      </c>
      <c r="K772">
        <v>-1.4092E-4</v>
      </c>
    </row>
    <row r="773" spans="3:11" hidden="1">
      <c r="C773" t="s">
        <v>23</v>
      </c>
      <c r="D773">
        <v>52</v>
      </c>
      <c r="E773">
        <v>1.9125227000000002E-2</v>
      </c>
      <c r="F773">
        <v>-4.7485899999999996E-3</v>
      </c>
      <c r="G773">
        <v>1.6749000000000001E-4</v>
      </c>
      <c r="H773">
        <v>1.0906480000000001E-3</v>
      </c>
      <c r="I773">
        <v>-7.3231999999999995E-4</v>
      </c>
      <c r="J773">
        <v>-1.1391999999999999E-4</v>
      </c>
      <c r="K773">
        <v>2.38612E-4</v>
      </c>
    </row>
    <row r="774" spans="3:11" hidden="1">
      <c r="C774" t="s">
        <v>23</v>
      </c>
      <c r="D774">
        <v>53</v>
      </c>
      <c r="E774">
        <v>1.9467055E-2</v>
      </c>
      <c r="F774">
        <v>-4.7927600000000001E-3</v>
      </c>
      <c r="G774">
        <v>3.5121099999999998E-4</v>
      </c>
      <c r="H774">
        <v>1.185321E-3</v>
      </c>
      <c r="I774">
        <v>-5.2868000000000001E-4</v>
      </c>
      <c r="J774">
        <v>-5.2605000000000002E-4</v>
      </c>
      <c r="K774">
        <v>3.67642E-4</v>
      </c>
    </row>
    <row r="775" spans="3:11" hidden="1">
      <c r="C775" t="s">
        <v>23</v>
      </c>
      <c r="D775">
        <v>54</v>
      </c>
      <c r="E775">
        <v>1.9235516000000001E-2</v>
      </c>
      <c r="F775">
        <v>-4.7995700000000004E-3</v>
      </c>
      <c r="G775">
        <v>2.27949E-4</v>
      </c>
      <c r="H775">
        <v>1.1916369999999999E-3</v>
      </c>
      <c r="I775">
        <v>-4.7423000000000002E-4</v>
      </c>
      <c r="J775">
        <v>-6.1226E-4</v>
      </c>
      <c r="K775">
        <v>3.1258600000000001E-4</v>
      </c>
    </row>
    <row r="776" spans="3:11" hidden="1">
      <c r="C776" t="s">
        <v>23</v>
      </c>
      <c r="D776">
        <v>55</v>
      </c>
      <c r="E776">
        <v>1.8947822999999999E-2</v>
      </c>
      <c r="F776">
        <v>-4.7735599999999996E-3</v>
      </c>
      <c r="G776" s="9">
        <v>7.7976E-5</v>
      </c>
      <c r="H776">
        <v>1.2287750000000001E-3</v>
      </c>
      <c r="I776">
        <v>-4.0748999999999999E-4</v>
      </c>
      <c r="J776">
        <v>-7.0222000000000004E-4</v>
      </c>
      <c r="K776">
        <v>2.7095999999999999E-4</v>
      </c>
    </row>
    <row r="777" spans="3:11" hidden="1">
      <c r="C777" t="s">
        <v>23</v>
      </c>
      <c r="D777">
        <v>56</v>
      </c>
      <c r="E777">
        <v>1.8699134999999999E-2</v>
      </c>
      <c r="F777">
        <v>-4.7089899999999997E-3</v>
      </c>
      <c r="G777" s="9">
        <v>-1.342E-5</v>
      </c>
      <c r="H777">
        <v>1.2553620000000001E-3</v>
      </c>
      <c r="I777">
        <v>-3.7272E-4</v>
      </c>
      <c r="J777">
        <v>-7.4003999999999997E-4</v>
      </c>
      <c r="K777">
        <v>2.35481E-4</v>
      </c>
    </row>
    <row r="778" spans="3:11" hidden="1">
      <c r="C778" t="s">
        <v>23</v>
      </c>
      <c r="D778">
        <v>57</v>
      </c>
      <c r="E778">
        <v>1.8674832999999998E-2</v>
      </c>
      <c r="F778">
        <v>-4.8006400000000001E-3</v>
      </c>
      <c r="G778">
        <v>1.18039E-4</v>
      </c>
      <c r="H778">
        <v>1.2507970000000001E-3</v>
      </c>
      <c r="I778">
        <v>-2.9502E-4</v>
      </c>
      <c r="J778">
        <v>-7.7037999999999998E-4</v>
      </c>
      <c r="K778">
        <v>1.51929E-4</v>
      </c>
    </row>
    <row r="779" spans="3:11" hidden="1">
      <c r="C779" t="s">
        <v>23</v>
      </c>
      <c r="D779">
        <v>58</v>
      </c>
      <c r="E779">
        <v>1.8018195000000001E-2</v>
      </c>
      <c r="F779">
        <v>-5.0720299999999999E-3</v>
      </c>
      <c r="G779">
        <v>-1.3887E-4</v>
      </c>
      <c r="H779">
        <v>9.2917300000000004E-4</v>
      </c>
      <c r="I779">
        <v>1.7742929999999999E-3</v>
      </c>
      <c r="J779">
        <v>5.3648200000000002E-4</v>
      </c>
      <c r="K779">
        <v>-8.7385999999999996E-4</v>
      </c>
    </row>
    <row r="780" spans="3:11" hidden="1">
      <c r="C780" t="s">
        <v>23</v>
      </c>
      <c r="D780">
        <v>59</v>
      </c>
      <c r="E780">
        <v>1.7548549E-2</v>
      </c>
      <c r="F780">
        <v>-4.7438999999999997E-3</v>
      </c>
      <c r="G780">
        <v>-4.6181E-4</v>
      </c>
      <c r="H780">
        <v>5.9561800000000002E-4</v>
      </c>
      <c r="I780">
        <v>2.3990790000000001E-3</v>
      </c>
      <c r="J780">
        <v>7.0240400000000001E-4</v>
      </c>
      <c r="K780">
        <v>1.40056E-4</v>
      </c>
    </row>
    <row r="781" spans="3:11" hidden="1">
      <c r="C781" t="s">
        <v>23</v>
      </c>
      <c r="D781">
        <v>60</v>
      </c>
      <c r="E781">
        <v>1.6842026999999999E-2</v>
      </c>
      <c r="F781">
        <v>-4.5983899999999999E-3</v>
      </c>
      <c r="G781" s="9">
        <v>-3.0450000000000002E-5</v>
      </c>
      <c r="H781">
        <v>7.7553599999999996E-4</v>
      </c>
      <c r="I781">
        <v>1.5842860000000001E-3</v>
      </c>
      <c r="J781">
        <v>7.20438E-4</v>
      </c>
      <c r="K781">
        <v>-3.7917000000000002E-4</v>
      </c>
    </row>
    <row r="782" spans="3:11" hidden="1">
      <c r="C782" t="s">
        <v>0</v>
      </c>
      <c r="D782">
        <v>1</v>
      </c>
      <c r="E782">
        <v>3.2388330999999999E-2</v>
      </c>
      <c r="F782">
        <v>1.3826250999999999E-2</v>
      </c>
      <c r="G782">
        <v>4.3739169999999997E-3</v>
      </c>
      <c r="H782">
        <v>1.271164E-3</v>
      </c>
      <c r="I782">
        <v>-7.9257000000000004E-4</v>
      </c>
      <c r="J782">
        <v>3.1250039999999998E-3</v>
      </c>
      <c r="K782">
        <v>5.6038599999999996E-4</v>
      </c>
    </row>
    <row r="783" spans="3:11" hidden="1">
      <c r="C783" t="s">
        <v>0</v>
      </c>
      <c r="D783">
        <v>2</v>
      </c>
      <c r="E783">
        <v>3.0748839E-2</v>
      </c>
      <c r="F783">
        <v>1.2394716E-2</v>
      </c>
      <c r="G783">
        <v>3.8200479999999999E-3</v>
      </c>
      <c r="H783">
        <v>7.8458900000000003E-4</v>
      </c>
      <c r="I783">
        <v>-5.4241000000000001E-4</v>
      </c>
      <c r="J783">
        <v>2.2513559999999999E-3</v>
      </c>
      <c r="K783">
        <v>4.2349299999999999E-4</v>
      </c>
    </row>
    <row r="784" spans="3:11" hidden="1">
      <c r="C784" t="s">
        <v>0</v>
      </c>
      <c r="D784">
        <v>3</v>
      </c>
      <c r="E784">
        <v>2.9944859000000001E-2</v>
      </c>
      <c r="F784">
        <v>1.0925202E-2</v>
      </c>
      <c r="G784">
        <v>3.1271939999999998E-3</v>
      </c>
      <c r="H784">
        <v>3.1764800000000002E-4</v>
      </c>
      <c r="I784">
        <v>-3.4026999999999999E-4</v>
      </c>
      <c r="J784">
        <v>9.4361900000000003E-4</v>
      </c>
      <c r="K784" s="9">
        <v>-7.784E-5</v>
      </c>
    </row>
    <row r="785" spans="3:11" hidden="1">
      <c r="C785" t="s">
        <v>0</v>
      </c>
      <c r="D785">
        <v>4</v>
      </c>
      <c r="E785">
        <v>2.9002792999999999E-2</v>
      </c>
      <c r="F785">
        <v>8.9475820000000008E-3</v>
      </c>
      <c r="G785">
        <v>2.2829880000000001E-3</v>
      </c>
      <c r="H785" s="9">
        <v>8.3095999999999992E-6</v>
      </c>
      <c r="I785">
        <v>3.0663000000000001E-4</v>
      </c>
      <c r="J785">
        <v>-2.2770000000000001E-4</v>
      </c>
      <c r="K785">
        <v>-6.8451000000000004E-4</v>
      </c>
    </row>
    <row r="786" spans="3:11" hidden="1">
      <c r="C786" t="s">
        <v>0</v>
      </c>
      <c r="D786">
        <v>5</v>
      </c>
      <c r="E786">
        <v>2.8359709E-2</v>
      </c>
      <c r="F786">
        <v>8.2600369999999996E-3</v>
      </c>
      <c r="G786">
        <v>1.9993630000000001E-3</v>
      </c>
      <c r="H786">
        <v>-1.5129E-4</v>
      </c>
      <c r="I786">
        <v>2.3126399999999999E-4</v>
      </c>
      <c r="J786">
        <v>-4.6260000000000002E-4</v>
      </c>
      <c r="K786">
        <v>-7.2594000000000001E-4</v>
      </c>
    </row>
    <row r="787" spans="3:11" hidden="1">
      <c r="C787" t="s">
        <v>0</v>
      </c>
      <c r="D787">
        <v>6</v>
      </c>
      <c r="E787">
        <v>2.7526086000000002E-2</v>
      </c>
      <c r="F787">
        <v>7.7635079999999997E-3</v>
      </c>
      <c r="G787">
        <v>1.753468E-3</v>
      </c>
      <c r="H787">
        <v>-1.9296E-4</v>
      </c>
      <c r="I787">
        <v>2.31497E-4</v>
      </c>
      <c r="J787">
        <v>-8.1859999999999995E-4</v>
      </c>
      <c r="K787">
        <v>-7.0722999999999999E-4</v>
      </c>
    </row>
    <row r="788" spans="3:11" hidden="1">
      <c r="C788" t="s">
        <v>0</v>
      </c>
      <c r="D788">
        <v>7</v>
      </c>
      <c r="E788">
        <v>2.6972161000000001E-2</v>
      </c>
      <c r="F788">
        <v>7.255488E-3</v>
      </c>
      <c r="G788">
        <v>1.590766E-3</v>
      </c>
      <c r="H788">
        <v>-3.2253000000000002E-4</v>
      </c>
      <c r="I788">
        <v>2.1362799999999999E-4</v>
      </c>
      <c r="J788">
        <v>-1.03137E-3</v>
      </c>
      <c r="K788">
        <v>-6.8995999999999999E-4</v>
      </c>
    </row>
    <row r="789" spans="3:11" hidden="1">
      <c r="C789" t="s">
        <v>0</v>
      </c>
      <c r="D789">
        <v>8</v>
      </c>
      <c r="E789">
        <v>2.6261719999999999E-2</v>
      </c>
      <c r="F789">
        <v>6.7993039999999999E-3</v>
      </c>
      <c r="G789">
        <v>1.231071E-3</v>
      </c>
      <c r="H789">
        <v>-5.1641000000000002E-4</v>
      </c>
      <c r="I789">
        <v>3.3800200000000001E-4</v>
      </c>
      <c r="J789">
        <v>-1.09885E-3</v>
      </c>
      <c r="K789">
        <v>-7.5224999999999999E-4</v>
      </c>
    </row>
    <row r="790" spans="3:11" hidden="1">
      <c r="C790" t="s">
        <v>0</v>
      </c>
      <c r="D790">
        <v>9</v>
      </c>
      <c r="E790">
        <v>2.5944139000000001E-2</v>
      </c>
      <c r="F790">
        <v>6.4167440000000003E-3</v>
      </c>
      <c r="G790">
        <v>1.187172E-3</v>
      </c>
      <c r="H790">
        <v>-5.7713000000000003E-4</v>
      </c>
      <c r="I790">
        <v>6.1178000000000003E-4</v>
      </c>
      <c r="J790">
        <v>-1.2030400000000001E-3</v>
      </c>
      <c r="K790">
        <v>-8.2271000000000004E-4</v>
      </c>
    </row>
    <row r="791" spans="3:11" hidden="1">
      <c r="C791" t="s">
        <v>0</v>
      </c>
      <c r="D791">
        <v>10</v>
      </c>
      <c r="E791">
        <v>2.541881E-2</v>
      </c>
      <c r="F791">
        <v>5.7216649999999999E-3</v>
      </c>
      <c r="G791">
        <v>1.1254850000000001E-3</v>
      </c>
      <c r="H791">
        <v>-8.6284000000000003E-4</v>
      </c>
      <c r="I791">
        <v>6.2712200000000003E-4</v>
      </c>
      <c r="J791">
        <v>-1.17453E-3</v>
      </c>
      <c r="K791">
        <v>-8.6704000000000002E-4</v>
      </c>
    </row>
    <row r="792" spans="3:11" hidden="1">
      <c r="C792" t="s">
        <v>0</v>
      </c>
      <c r="D792">
        <v>11</v>
      </c>
      <c r="E792">
        <v>2.36788E-2</v>
      </c>
      <c r="F792">
        <v>4.4755740000000004E-3</v>
      </c>
      <c r="G792">
        <v>7.72805E-4</v>
      </c>
      <c r="H792">
        <v>-1.2632100000000001E-3</v>
      </c>
      <c r="I792">
        <v>4.1164499999999998E-4</v>
      </c>
      <c r="J792">
        <v>-1.1722600000000001E-3</v>
      </c>
      <c r="K792">
        <v>-6.3520999999999998E-4</v>
      </c>
    </row>
    <row r="793" spans="3:11" hidden="1">
      <c r="C793" t="s">
        <v>0</v>
      </c>
      <c r="D793">
        <v>12</v>
      </c>
      <c r="E793">
        <v>2.2184042000000001E-2</v>
      </c>
      <c r="F793">
        <v>3.3411109999999999E-3</v>
      </c>
      <c r="G793">
        <v>4.7613199999999999E-4</v>
      </c>
      <c r="H793">
        <v>-1.5088600000000001E-3</v>
      </c>
      <c r="I793">
        <v>1.2872400000000001E-4</v>
      </c>
      <c r="J793">
        <v>-1.2423899999999999E-3</v>
      </c>
      <c r="K793">
        <v>-4.2363999999999998E-4</v>
      </c>
    </row>
    <row r="794" spans="3:11" hidden="1">
      <c r="C794" t="s">
        <v>0</v>
      </c>
      <c r="D794">
        <v>13</v>
      </c>
      <c r="E794">
        <v>2.1334134000000001E-2</v>
      </c>
      <c r="F794">
        <v>2.23588E-3</v>
      </c>
      <c r="G794">
        <v>2.79561E-4</v>
      </c>
      <c r="H794">
        <v>-1.5062000000000001E-3</v>
      </c>
      <c r="I794" s="9">
        <v>1.1977999999999999E-5</v>
      </c>
      <c r="J794">
        <v>-7.9662000000000005E-4</v>
      </c>
      <c r="K794" s="9">
        <v>3.7302999999999998E-5</v>
      </c>
    </row>
    <row r="795" spans="3:11" hidden="1">
      <c r="C795" t="s">
        <v>0</v>
      </c>
      <c r="D795">
        <v>14</v>
      </c>
      <c r="E795">
        <v>2.1680119000000001E-2</v>
      </c>
      <c r="F795">
        <v>2.1110159999999998E-3</v>
      </c>
      <c r="G795">
        <v>3.40811E-4</v>
      </c>
      <c r="H795">
        <v>-1.65346E-3</v>
      </c>
      <c r="I795" s="9">
        <v>-7.3800000000000005E-5</v>
      </c>
      <c r="J795">
        <v>-7.6637999999999999E-4</v>
      </c>
      <c r="K795" s="9">
        <v>3.2886000000000002E-6</v>
      </c>
    </row>
    <row r="796" spans="3:11" hidden="1">
      <c r="C796" t="s">
        <v>0</v>
      </c>
      <c r="D796">
        <v>15</v>
      </c>
      <c r="E796">
        <v>2.1892858000000001E-2</v>
      </c>
      <c r="F796">
        <v>1.3549149999999999E-3</v>
      </c>
      <c r="G796">
        <v>2.7168100000000002E-4</v>
      </c>
      <c r="H796">
        <v>-1.78819E-3</v>
      </c>
      <c r="I796">
        <v>-3.2080999999999999E-4</v>
      </c>
      <c r="J796">
        <v>-5.9951999999999998E-4</v>
      </c>
      <c r="K796">
        <v>-1.4779999999999999E-4</v>
      </c>
    </row>
    <row r="797" spans="3:11" hidden="1">
      <c r="C797" t="s">
        <v>0</v>
      </c>
      <c r="D797">
        <v>16</v>
      </c>
      <c r="E797">
        <v>2.2536707E-2</v>
      </c>
      <c r="F797">
        <v>6.2113800000000003E-4</v>
      </c>
      <c r="G797">
        <v>3.1807800000000001E-4</v>
      </c>
      <c r="H797">
        <v>-2.2603200000000001E-3</v>
      </c>
      <c r="I797">
        <v>-2.1431E-4</v>
      </c>
      <c r="J797">
        <v>-2.7817E-4</v>
      </c>
      <c r="K797" s="9">
        <v>4.2954999999999998E-5</v>
      </c>
    </row>
    <row r="798" spans="3:11" hidden="1">
      <c r="C798" t="s">
        <v>0</v>
      </c>
      <c r="D798">
        <v>17</v>
      </c>
      <c r="E798">
        <v>2.2330109000000001E-2</v>
      </c>
      <c r="F798">
        <v>2.32795E-4</v>
      </c>
      <c r="G798">
        <v>4.1950899999999998E-4</v>
      </c>
      <c r="H798">
        <v>-2.2644599999999998E-3</v>
      </c>
      <c r="I798">
        <v>-2.7755999999999999E-4</v>
      </c>
      <c r="J798">
        <v>-3.0652000000000001E-4</v>
      </c>
      <c r="K798" s="9">
        <v>9.8543999999999997E-5</v>
      </c>
    </row>
    <row r="799" spans="3:11" hidden="1">
      <c r="C799" t="s">
        <v>0</v>
      </c>
      <c r="D799">
        <v>18</v>
      </c>
      <c r="E799">
        <v>2.2084315E-2</v>
      </c>
      <c r="F799" s="9">
        <v>-1.7039999999999999E-6</v>
      </c>
      <c r="G799">
        <v>2.5270400000000003E-4</v>
      </c>
      <c r="H799">
        <v>-2.2142500000000001E-3</v>
      </c>
      <c r="I799">
        <v>-2.6875999999999999E-4</v>
      </c>
      <c r="J799">
        <v>-1.7632999999999999E-4</v>
      </c>
      <c r="K799">
        <v>2.3023600000000001E-4</v>
      </c>
    </row>
    <row r="800" spans="3:11" hidden="1">
      <c r="C800" t="s">
        <v>0</v>
      </c>
      <c r="D800">
        <v>19</v>
      </c>
      <c r="E800">
        <v>2.2141075999999999E-2</v>
      </c>
      <c r="F800">
        <v>-3.7037000000000002E-4</v>
      </c>
      <c r="G800">
        <v>2.3099500000000001E-4</v>
      </c>
      <c r="H800">
        <v>-2.0827699999999998E-3</v>
      </c>
      <c r="I800">
        <v>-4.1293999999999999E-4</v>
      </c>
      <c r="J800">
        <v>-2.6329000000000001E-4</v>
      </c>
      <c r="K800">
        <v>1.8423300000000001E-4</v>
      </c>
    </row>
    <row r="801" spans="3:11" hidden="1">
      <c r="C801" t="s">
        <v>0</v>
      </c>
      <c r="D801">
        <v>20</v>
      </c>
      <c r="E801">
        <v>2.2133110000000001E-2</v>
      </c>
      <c r="F801">
        <v>-5.9024000000000001E-4</v>
      </c>
      <c r="G801" s="9">
        <v>1.615E-5</v>
      </c>
      <c r="H801">
        <v>-1.8247700000000001E-3</v>
      </c>
      <c r="I801">
        <v>-3.8385999999999997E-4</v>
      </c>
      <c r="J801" s="9">
        <v>-5.3959999999999998E-5</v>
      </c>
      <c r="K801">
        <v>2.9318999999999998E-4</v>
      </c>
    </row>
    <row r="802" spans="3:11" hidden="1">
      <c r="C802" t="s">
        <v>0</v>
      </c>
      <c r="D802">
        <v>21</v>
      </c>
      <c r="E802">
        <v>2.185424E-2</v>
      </c>
      <c r="F802">
        <v>-7.6752000000000005E-4</v>
      </c>
      <c r="G802" s="9">
        <v>-4.6369999999999998E-5</v>
      </c>
      <c r="H802">
        <v>-1.72452E-3</v>
      </c>
      <c r="I802">
        <v>-2.0811000000000001E-4</v>
      </c>
      <c r="J802">
        <v>1.08346E-4</v>
      </c>
      <c r="K802">
        <v>2.2695899999999999E-4</v>
      </c>
    </row>
    <row r="803" spans="3:11" hidden="1">
      <c r="C803" t="s">
        <v>0</v>
      </c>
      <c r="D803">
        <v>22</v>
      </c>
      <c r="E803">
        <v>2.1640863999999999E-2</v>
      </c>
      <c r="F803">
        <v>-1.1287199999999999E-3</v>
      </c>
      <c r="G803" s="9">
        <v>-7.0160000000000006E-5</v>
      </c>
      <c r="H803">
        <v>-1.61848E-3</v>
      </c>
      <c r="I803">
        <v>-1.6574E-4</v>
      </c>
      <c r="J803">
        <v>2.7458099999999998E-4</v>
      </c>
      <c r="K803">
        <v>1.90507E-4</v>
      </c>
    </row>
    <row r="804" spans="3:11" hidden="1">
      <c r="C804" t="s">
        <v>0</v>
      </c>
      <c r="D804">
        <v>23</v>
      </c>
      <c r="E804">
        <v>2.0659337E-2</v>
      </c>
      <c r="F804">
        <v>-1.7333100000000001E-3</v>
      </c>
      <c r="G804" s="9">
        <v>5.9935000000000001E-5</v>
      </c>
      <c r="H804">
        <v>-1.27991E-3</v>
      </c>
      <c r="I804" s="9">
        <v>-6.9330000000000002E-5</v>
      </c>
      <c r="J804">
        <v>5.6015399999999999E-4</v>
      </c>
      <c r="K804">
        <v>3.3834099999999998E-4</v>
      </c>
    </row>
    <row r="805" spans="3:11" hidden="1">
      <c r="C805" t="s">
        <v>0</v>
      </c>
      <c r="D805">
        <v>24</v>
      </c>
      <c r="E805">
        <v>1.9741574000000001E-2</v>
      </c>
      <c r="F805">
        <v>-2.5635699999999998E-3</v>
      </c>
      <c r="G805">
        <v>1.25742E-4</v>
      </c>
      <c r="H805">
        <v>-9.1989000000000003E-4</v>
      </c>
      <c r="I805">
        <v>-2.2116E-4</v>
      </c>
      <c r="J805">
        <v>7.3137899999999999E-4</v>
      </c>
      <c r="K805" s="9">
        <v>5.4206999999999998E-5</v>
      </c>
    </row>
    <row r="806" spans="3:11" hidden="1">
      <c r="C806" t="s">
        <v>0</v>
      </c>
      <c r="D806">
        <v>25</v>
      </c>
      <c r="E806">
        <v>1.9133345999999999E-2</v>
      </c>
      <c r="F806">
        <v>-2.83921E-3</v>
      </c>
      <c r="G806">
        <v>1.74501E-4</v>
      </c>
      <c r="H806">
        <v>-9.872800000000001E-4</v>
      </c>
      <c r="I806">
        <v>-4.8823999999999997E-4</v>
      </c>
      <c r="J806">
        <v>8.7219999999999995E-4</v>
      </c>
      <c r="K806">
        <v>-1.1457E-4</v>
      </c>
    </row>
    <row r="807" spans="3:11" hidden="1">
      <c r="C807" t="s">
        <v>0</v>
      </c>
      <c r="D807">
        <v>26</v>
      </c>
      <c r="E807">
        <v>1.9733713E-2</v>
      </c>
      <c r="F807">
        <v>-2.8101300000000001E-3</v>
      </c>
      <c r="G807" s="9">
        <v>4.9227000000000001E-5</v>
      </c>
      <c r="H807">
        <v>-8.8250999999999998E-4</v>
      </c>
      <c r="I807">
        <v>-3.7525999999999998E-4</v>
      </c>
      <c r="J807">
        <v>7.6184899999999999E-4</v>
      </c>
      <c r="K807">
        <v>-1.1742E-4</v>
      </c>
    </row>
    <row r="808" spans="3:11" hidden="1">
      <c r="C808" t="s">
        <v>0</v>
      </c>
      <c r="D808">
        <v>27</v>
      </c>
      <c r="E808">
        <v>2.0494304000000001E-2</v>
      </c>
      <c r="F808">
        <v>-2.9138900000000001E-3</v>
      </c>
      <c r="G808" s="9">
        <v>9.6708999999999999E-5</v>
      </c>
      <c r="H808">
        <v>-7.7899999999999996E-4</v>
      </c>
      <c r="I808">
        <v>-3.5723999999999999E-4</v>
      </c>
      <c r="J808">
        <v>6.8126299999999999E-4</v>
      </c>
      <c r="K808">
        <v>-1.2747E-4</v>
      </c>
    </row>
    <row r="809" spans="3:11" hidden="1">
      <c r="C809" t="s">
        <v>0</v>
      </c>
      <c r="D809">
        <v>28</v>
      </c>
      <c r="E809">
        <v>2.1481667999999999E-2</v>
      </c>
      <c r="F809">
        <v>-3.5603200000000001E-3</v>
      </c>
      <c r="G809">
        <v>3.1504299999999999E-4</v>
      </c>
      <c r="H809" s="9">
        <v>-3.7400000000000001E-5</v>
      </c>
      <c r="I809">
        <v>-5.1648999999999998E-4</v>
      </c>
      <c r="J809">
        <v>1.06153E-4</v>
      </c>
      <c r="K809">
        <v>2.8415999999999999E-4</v>
      </c>
    </row>
    <row r="810" spans="3:11" hidden="1">
      <c r="C810" t="s">
        <v>0</v>
      </c>
      <c r="D810">
        <v>29</v>
      </c>
      <c r="E810">
        <v>2.1851373E-2</v>
      </c>
      <c r="F810">
        <v>-3.60678E-3</v>
      </c>
      <c r="G810">
        <v>5.1420700000000003E-4</v>
      </c>
      <c r="H810" s="9">
        <v>6.4794000000000003E-5</v>
      </c>
      <c r="I810">
        <v>-2.9493999999999999E-4</v>
      </c>
      <c r="J810">
        <v>-3.3953999999999999E-4</v>
      </c>
      <c r="K810">
        <v>4.2371200000000003E-4</v>
      </c>
    </row>
    <row r="811" spans="3:11" hidden="1">
      <c r="C811" t="s">
        <v>0</v>
      </c>
      <c r="D811">
        <v>30</v>
      </c>
      <c r="E811">
        <v>2.1574935E-2</v>
      </c>
      <c r="F811">
        <v>-3.62795E-3</v>
      </c>
      <c r="G811">
        <v>3.7825499999999998E-4</v>
      </c>
      <c r="H811" s="9">
        <v>8.3657000000000002E-5</v>
      </c>
      <c r="I811">
        <v>-2.3845999999999999E-4</v>
      </c>
      <c r="J811">
        <v>-4.3639999999999998E-4</v>
      </c>
      <c r="K811">
        <v>3.6283000000000002E-4</v>
      </c>
    </row>
    <row r="812" spans="3:11" hidden="1">
      <c r="C812" t="s">
        <v>0</v>
      </c>
      <c r="D812">
        <v>31</v>
      </c>
      <c r="E812">
        <v>2.1231922E-2</v>
      </c>
      <c r="F812">
        <v>-3.6149200000000002E-3</v>
      </c>
      <c r="G812">
        <v>2.1284E-4</v>
      </c>
      <c r="H812">
        <v>1.39402E-4</v>
      </c>
      <c r="I812">
        <v>-1.6917000000000001E-4</v>
      </c>
      <c r="J812">
        <v>-5.3766000000000003E-4</v>
      </c>
      <c r="K812">
        <v>3.17127E-4</v>
      </c>
    </row>
    <row r="813" spans="3:11" hidden="1">
      <c r="C813" t="s">
        <v>0</v>
      </c>
      <c r="D813">
        <v>32</v>
      </c>
      <c r="E813">
        <v>2.0939037000000001E-2</v>
      </c>
      <c r="F813">
        <v>-3.5582700000000001E-3</v>
      </c>
      <c r="G813">
        <v>1.11641E-4</v>
      </c>
      <c r="H813">
        <v>1.7991700000000001E-4</v>
      </c>
      <c r="I813">
        <v>-1.3407E-4</v>
      </c>
      <c r="J813">
        <v>-5.8171999999999998E-4</v>
      </c>
      <c r="K813">
        <v>2.7782600000000001E-4</v>
      </c>
    </row>
    <row r="814" spans="3:11" hidden="1">
      <c r="C814" t="s">
        <v>0</v>
      </c>
      <c r="D814">
        <v>33</v>
      </c>
      <c r="E814">
        <v>2.0994094000000001E-2</v>
      </c>
      <c r="F814">
        <v>-3.6723200000000002E-3</v>
      </c>
      <c r="G814">
        <v>1.8111000000000001E-4</v>
      </c>
      <c r="H814">
        <v>1.54516E-4</v>
      </c>
      <c r="I814" s="9">
        <v>-4.3829999999999999E-5</v>
      </c>
      <c r="J814">
        <v>-6.4415000000000002E-4</v>
      </c>
      <c r="K814">
        <v>2.0654500000000001E-4</v>
      </c>
    </row>
    <row r="815" spans="3:11" hidden="1">
      <c r="C815" t="s">
        <v>0</v>
      </c>
      <c r="D815">
        <v>34</v>
      </c>
      <c r="E815">
        <v>2.0204232999999999E-2</v>
      </c>
      <c r="F815">
        <v>-3.9505800000000004E-3</v>
      </c>
      <c r="G815" s="9">
        <v>-2.1399999999999998E-5</v>
      </c>
      <c r="H815">
        <v>-1.6902E-4</v>
      </c>
      <c r="I815">
        <v>2.1795289999999999E-3</v>
      </c>
      <c r="J815">
        <v>7.9228000000000002E-4</v>
      </c>
      <c r="K815">
        <v>-9.1401000000000004E-4</v>
      </c>
    </row>
    <row r="816" spans="3:11" hidden="1">
      <c r="C816" t="s">
        <v>0</v>
      </c>
      <c r="D816">
        <v>35</v>
      </c>
      <c r="E816">
        <v>1.9748327E-2</v>
      </c>
      <c r="F816">
        <v>-3.6853900000000002E-3</v>
      </c>
      <c r="G816">
        <v>-3.7659E-4</v>
      </c>
      <c r="H816">
        <v>-4.7779000000000002E-4</v>
      </c>
      <c r="I816">
        <v>2.8599739999999999E-3</v>
      </c>
      <c r="J816">
        <v>9.6445999999999999E-4</v>
      </c>
      <c r="K816">
        <v>1.7927000000000001E-4</v>
      </c>
    </row>
    <row r="817" spans="3:11" hidden="1">
      <c r="C817" t="s">
        <v>0</v>
      </c>
      <c r="D817">
        <v>36</v>
      </c>
      <c r="E817">
        <v>1.8890658000000001E-2</v>
      </c>
      <c r="F817">
        <v>-3.5740300000000002E-3</v>
      </c>
      <c r="G817" s="9">
        <v>8.8902999999999999E-5</v>
      </c>
      <c r="H817">
        <v>-2.3598E-4</v>
      </c>
      <c r="I817">
        <v>1.9584670000000002E-3</v>
      </c>
      <c r="J817">
        <v>9.7071199999999999E-4</v>
      </c>
      <c r="K817">
        <v>-3.8816000000000002E-4</v>
      </c>
    </row>
    <row r="818" spans="3:11" hidden="1">
      <c r="C818" t="s">
        <v>0</v>
      </c>
      <c r="D818">
        <v>37</v>
      </c>
      <c r="E818">
        <v>1.8316536000000001E-2</v>
      </c>
      <c r="F818">
        <v>-3.5722000000000002E-3</v>
      </c>
      <c r="G818">
        <v>1.6410400000000001E-4</v>
      </c>
      <c r="H818">
        <v>-4.1941999999999999E-4</v>
      </c>
      <c r="I818">
        <v>-6.1713000000000002E-4</v>
      </c>
      <c r="J818">
        <v>7.4627899999999997E-4</v>
      </c>
      <c r="K818">
        <v>-1.3752999999999999E-4</v>
      </c>
    </row>
    <row r="819" spans="3:11" hidden="1">
      <c r="C819" t="s">
        <v>0</v>
      </c>
      <c r="D819">
        <v>38</v>
      </c>
      <c r="E819">
        <v>1.8882253000000002E-2</v>
      </c>
      <c r="F819">
        <v>-3.5626999999999998E-3</v>
      </c>
      <c r="G819" s="9">
        <v>4.1304000000000003E-5</v>
      </c>
      <c r="H819">
        <v>-3.0133999999999998E-4</v>
      </c>
      <c r="I819">
        <v>-5.1062999999999998E-4</v>
      </c>
      <c r="J819">
        <v>6.3380700000000001E-4</v>
      </c>
      <c r="K819">
        <v>-1.4090000000000001E-4</v>
      </c>
    </row>
    <row r="820" spans="3:11" hidden="1">
      <c r="C820" t="s">
        <v>0</v>
      </c>
      <c r="D820">
        <v>39</v>
      </c>
      <c r="E820">
        <v>1.9593468999999999E-2</v>
      </c>
      <c r="F820">
        <v>-3.69295E-3</v>
      </c>
      <c r="G820" s="9">
        <v>8.7158999999999997E-5</v>
      </c>
      <c r="H820">
        <v>-1.7814999999999999E-4</v>
      </c>
      <c r="I820">
        <v>-4.9868999999999998E-4</v>
      </c>
      <c r="J820">
        <v>5.4883299999999998E-4</v>
      </c>
      <c r="K820">
        <v>-1.5234999999999999E-4</v>
      </c>
    </row>
    <row r="821" spans="3:11" hidden="1">
      <c r="C821" t="s">
        <v>0</v>
      </c>
      <c r="D821">
        <v>40</v>
      </c>
      <c r="E821">
        <v>2.0514352E-2</v>
      </c>
      <c r="F821">
        <v>-4.36265E-3</v>
      </c>
      <c r="G821">
        <v>2.9944200000000002E-4</v>
      </c>
      <c r="H821">
        <v>5.7799200000000005E-4</v>
      </c>
      <c r="I821">
        <v>-6.6219E-4</v>
      </c>
      <c r="J821" s="9">
        <v>-2.2799999999999999E-5</v>
      </c>
      <c r="K821">
        <v>2.4945099999999998E-4</v>
      </c>
    </row>
    <row r="822" spans="3:11" hidden="1">
      <c r="C822" t="s">
        <v>0</v>
      </c>
      <c r="D822">
        <v>41</v>
      </c>
      <c r="E822">
        <v>2.0875899999999999E-2</v>
      </c>
      <c r="F822">
        <v>-4.4087900000000001E-3</v>
      </c>
      <c r="G822">
        <v>4.9401299999999996E-4</v>
      </c>
      <c r="H822">
        <v>6.7802300000000004E-4</v>
      </c>
      <c r="I822">
        <v>-4.4632E-4</v>
      </c>
      <c r="J822">
        <v>-4.5856E-4</v>
      </c>
      <c r="K822">
        <v>3.8558599999999999E-4</v>
      </c>
    </row>
    <row r="823" spans="3:11" hidden="1">
      <c r="C823" t="s">
        <v>0</v>
      </c>
      <c r="D823">
        <v>42</v>
      </c>
      <c r="E823">
        <v>2.0616230999999999E-2</v>
      </c>
      <c r="F823">
        <v>-4.4205E-3</v>
      </c>
      <c r="G823">
        <v>3.6166300000000002E-4</v>
      </c>
      <c r="H823">
        <v>6.9010000000000002E-4</v>
      </c>
      <c r="I823">
        <v>-3.8958999999999999E-4</v>
      </c>
      <c r="J823">
        <v>-5.5122000000000005E-4</v>
      </c>
      <c r="K823">
        <v>3.2684899999999999E-4</v>
      </c>
    </row>
    <row r="824" spans="3:11" hidden="1">
      <c r="C824" t="s">
        <v>0</v>
      </c>
      <c r="D824">
        <v>43</v>
      </c>
      <c r="E824">
        <v>2.0293565E-2</v>
      </c>
      <c r="F824">
        <v>-4.3975899999999998E-3</v>
      </c>
      <c r="G824">
        <v>2.0059799999999999E-4</v>
      </c>
      <c r="H824">
        <v>7.3629399999999997E-4</v>
      </c>
      <c r="I824">
        <v>-3.1985999999999999E-4</v>
      </c>
      <c r="J824">
        <v>-6.4791000000000002E-4</v>
      </c>
      <c r="K824">
        <v>2.8284700000000002E-4</v>
      </c>
    </row>
    <row r="825" spans="3:11" hidden="1">
      <c r="C825" t="s">
        <v>0</v>
      </c>
      <c r="D825">
        <v>44</v>
      </c>
      <c r="E825">
        <v>2.0017002999999998E-2</v>
      </c>
      <c r="F825">
        <v>-4.3336900000000003E-3</v>
      </c>
      <c r="G825">
        <v>1.0217600000000001E-4</v>
      </c>
      <c r="H825">
        <v>7.6964199999999996E-4</v>
      </c>
      <c r="I825">
        <v>-2.8402000000000001E-4</v>
      </c>
      <c r="J825">
        <v>-6.8915999999999997E-4</v>
      </c>
      <c r="K825">
        <v>2.4506300000000001E-4</v>
      </c>
    </row>
    <row r="826" spans="3:11" hidden="1">
      <c r="C826" t="s">
        <v>0</v>
      </c>
      <c r="D826">
        <v>45</v>
      </c>
      <c r="E826">
        <v>1.9991472E-2</v>
      </c>
      <c r="F826">
        <v>-4.4291499999999998E-3</v>
      </c>
      <c r="G826">
        <v>2.40645E-4</v>
      </c>
      <c r="H826">
        <v>7.6471299999999998E-4</v>
      </c>
      <c r="I826">
        <v>-2.0112E-4</v>
      </c>
      <c r="J826">
        <v>-7.2121000000000002E-4</v>
      </c>
      <c r="K826">
        <v>1.5728899999999999E-4</v>
      </c>
    </row>
    <row r="827" spans="3:11" hidden="1">
      <c r="C827" t="s">
        <v>0</v>
      </c>
      <c r="D827">
        <v>46</v>
      </c>
      <c r="E827">
        <v>1.9297464E-2</v>
      </c>
      <c r="F827">
        <v>-4.7162599999999999E-3</v>
      </c>
      <c r="G827" s="9">
        <v>-2.9260000000000001E-5</v>
      </c>
      <c r="H827">
        <v>4.2606099999999999E-4</v>
      </c>
      <c r="I827">
        <v>1.983495E-3</v>
      </c>
      <c r="J827">
        <v>6.5834400000000005E-4</v>
      </c>
      <c r="K827">
        <v>-9.2511000000000004E-4</v>
      </c>
    </row>
    <row r="828" spans="3:11" hidden="1">
      <c r="C828" t="s">
        <v>0</v>
      </c>
      <c r="D828">
        <v>47</v>
      </c>
      <c r="E828">
        <v>1.8889706999999999E-2</v>
      </c>
      <c r="F828">
        <v>-4.42443E-3</v>
      </c>
      <c r="G828">
        <v>-3.7613000000000002E-4</v>
      </c>
      <c r="H828" s="9">
        <v>9.9742999999999997E-5</v>
      </c>
      <c r="I828">
        <v>2.6547760000000002E-3</v>
      </c>
      <c r="J828">
        <v>8.3305499999999997E-4</v>
      </c>
      <c r="K828">
        <v>1.45134E-4</v>
      </c>
    </row>
    <row r="829" spans="3:11" hidden="1">
      <c r="C829" t="s">
        <v>0</v>
      </c>
      <c r="D829">
        <v>48</v>
      </c>
      <c r="E829">
        <v>1.8085156000000002E-2</v>
      </c>
      <c r="F829">
        <v>-4.2840600000000001E-3</v>
      </c>
      <c r="G829" s="9">
        <v>7.7980999999999998E-5</v>
      </c>
      <c r="H829">
        <v>3.1162699999999998E-4</v>
      </c>
      <c r="I829">
        <v>1.781314E-3</v>
      </c>
      <c r="J829">
        <v>8.4542799999999996E-4</v>
      </c>
      <c r="K829">
        <v>-4.0560999999999999E-4</v>
      </c>
    </row>
    <row r="830" spans="3:11" hidden="1">
      <c r="C830" t="s">
        <v>0</v>
      </c>
      <c r="D830">
        <v>49</v>
      </c>
      <c r="E830">
        <v>1.7669279E-2</v>
      </c>
      <c r="F830">
        <v>-4.0895699999999998E-3</v>
      </c>
      <c r="G830" s="9">
        <v>8.5884000000000006E-5</v>
      </c>
      <c r="H830" s="9">
        <v>5.7942999999999997E-5</v>
      </c>
      <c r="I830">
        <v>-7.1204000000000005E-4</v>
      </c>
      <c r="J830">
        <v>6.2524900000000003E-4</v>
      </c>
      <c r="K830">
        <v>-1.5013E-4</v>
      </c>
    </row>
    <row r="831" spans="3:11" hidden="1">
      <c r="C831" t="s">
        <v>0</v>
      </c>
      <c r="D831">
        <v>50</v>
      </c>
      <c r="E831">
        <v>1.8205532999999999E-2</v>
      </c>
      <c r="F831">
        <v>-4.0938499999999996E-3</v>
      </c>
      <c r="G831" s="9">
        <v>-3.5889999999999997E-5</v>
      </c>
      <c r="H831">
        <v>1.8626499999999999E-4</v>
      </c>
      <c r="I831">
        <v>-6.1037999999999999E-4</v>
      </c>
      <c r="J831">
        <v>5.1104500000000001E-4</v>
      </c>
      <c r="K831">
        <v>-1.5328E-4</v>
      </c>
    </row>
    <row r="832" spans="3:11" hidden="1">
      <c r="C832" t="s">
        <v>0</v>
      </c>
      <c r="D832">
        <v>51</v>
      </c>
      <c r="E832">
        <v>1.8875401999999999E-2</v>
      </c>
      <c r="F832">
        <v>-4.2414100000000001E-3</v>
      </c>
      <c r="G832" s="9">
        <v>6.0452000000000002E-6</v>
      </c>
      <c r="H832">
        <v>3.2479900000000002E-4</v>
      </c>
      <c r="I832">
        <v>-6.0271999999999995E-4</v>
      </c>
      <c r="J832">
        <v>4.22302E-4</v>
      </c>
      <c r="K832">
        <v>-1.6542E-4</v>
      </c>
    </row>
    <row r="833" spans="3:11" hidden="1">
      <c r="C833" t="s">
        <v>0</v>
      </c>
      <c r="D833">
        <v>52</v>
      </c>
      <c r="E833">
        <v>1.9740801999999998E-2</v>
      </c>
      <c r="F833">
        <v>-4.9224200000000003E-3</v>
      </c>
      <c r="G833">
        <v>2.0938799999999999E-4</v>
      </c>
      <c r="H833">
        <v>1.089284E-3</v>
      </c>
      <c r="I833">
        <v>-7.6716000000000002E-4</v>
      </c>
      <c r="J833">
        <v>-1.4503000000000001E-4</v>
      </c>
      <c r="K833">
        <v>2.28032E-4</v>
      </c>
    </row>
    <row r="834" spans="3:11" hidden="1">
      <c r="C834" t="s">
        <v>0</v>
      </c>
      <c r="D834">
        <v>53</v>
      </c>
      <c r="E834">
        <v>2.0094204000000001E-2</v>
      </c>
      <c r="F834">
        <v>-4.9682900000000002E-3</v>
      </c>
      <c r="G834">
        <v>3.9948300000000001E-4</v>
      </c>
      <c r="H834">
        <v>1.1871270000000001E-3</v>
      </c>
      <c r="I834">
        <v>-5.5670999999999997E-4</v>
      </c>
      <c r="J834">
        <v>-5.7092000000000004E-4</v>
      </c>
      <c r="K834">
        <v>3.6090200000000002E-4</v>
      </c>
    </row>
    <row r="835" spans="3:11" hidden="1">
      <c r="C835" t="s">
        <v>0</v>
      </c>
      <c r="D835">
        <v>54</v>
      </c>
      <c r="E835">
        <v>1.9848652000000001E-2</v>
      </c>
      <c r="F835">
        <v>-4.9735500000000002E-3</v>
      </c>
      <c r="G835">
        <v>2.7139200000000002E-4</v>
      </c>
      <c r="H835">
        <v>1.193752E-3</v>
      </c>
      <c r="I835">
        <v>-5.0016000000000004E-4</v>
      </c>
      <c r="J835">
        <v>-6.5968000000000005E-4</v>
      </c>
      <c r="K835">
        <v>3.0410799999999998E-4</v>
      </c>
    </row>
    <row r="836" spans="3:11" hidden="1">
      <c r="C836" t="s">
        <v>0</v>
      </c>
      <c r="D836">
        <v>55</v>
      </c>
      <c r="E836">
        <v>1.9543234999999999E-2</v>
      </c>
      <c r="F836">
        <v>-4.94423E-3</v>
      </c>
      <c r="G836">
        <v>1.15506E-4</v>
      </c>
      <c r="H836">
        <v>1.232187E-3</v>
      </c>
      <c r="I836">
        <v>-4.3072E-4</v>
      </c>
      <c r="J836">
        <v>-7.5210000000000001E-4</v>
      </c>
      <c r="K836">
        <v>2.61382E-4</v>
      </c>
    </row>
    <row r="837" spans="3:11" hidden="1">
      <c r="C837" t="s">
        <v>0</v>
      </c>
      <c r="D837">
        <v>56</v>
      </c>
      <c r="E837">
        <v>1.9280487999999998E-2</v>
      </c>
      <c r="F837">
        <v>-4.87588E-3</v>
      </c>
      <c r="G837" s="9">
        <v>2.0492999999999998E-5</v>
      </c>
      <c r="H837">
        <v>1.259689E-3</v>
      </c>
      <c r="I837">
        <v>-3.9459E-4</v>
      </c>
      <c r="J837">
        <v>-7.9078000000000004E-4</v>
      </c>
      <c r="K837">
        <v>2.2492000000000001E-4</v>
      </c>
    </row>
    <row r="838" spans="3:11" hidden="1">
      <c r="C838" t="s">
        <v>0</v>
      </c>
      <c r="D838">
        <v>57</v>
      </c>
      <c r="E838">
        <v>1.9255085000000002E-2</v>
      </c>
      <c r="F838">
        <v>-4.9701800000000003E-3</v>
      </c>
      <c r="G838">
        <v>1.5634899999999999E-4</v>
      </c>
      <c r="H838">
        <v>1.2547610000000001E-3</v>
      </c>
      <c r="I838">
        <v>-3.1400999999999998E-4</v>
      </c>
      <c r="J838">
        <v>-8.2218999999999999E-4</v>
      </c>
      <c r="K838">
        <v>1.3849000000000001E-4</v>
      </c>
    </row>
    <row r="839" spans="3:11" hidden="1">
      <c r="C839" t="s">
        <v>0</v>
      </c>
      <c r="D839">
        <v>58</v>
      </c>
      <c r="E839">
        <v>1.8575977E-2</v>
      </c>
      <c r="F839">
        <v>-5.2496299999999999E-3</v>
      </c>
      <c r="G839">
        <v>-1.0894E-4</v>
      </c>
      <c r="H839">
        <v>9.2207599999999997E-4</v>
      </c>
      <c r="I839">
        <v>1.826226E-3</v>
      </c>
      <c r="J839">
        <v>5.2982699999999997E-4</v>
      </c>
      <c r="K839">
        <v>-9.2303999999999997E-4</v>
      </c>
    </row>
    <row r="840" spans="3:11" hidden="1">
      <c r="C840" t="s">
        <v>0</v>
      </c>
      <c r="D840">
        <v>59</v>
      </c>
      <c r="E840">
        <v>1.8206816000000001E-2</v>
      </c>
      <c r="F840">
        <v>-4.9417799999999998E-3</v>
      </c>
      <c r="G840">
        <v>-4.4487999999999998E-4</v>
      </c>
      <c r="H840">
        <v>5.8316499999999996E-4</v>
      </c>
      <c r="I840">
        <v>2.4865909999999998E-3</v>
      </c>
      <c r="J840">
        <v>7.0640799999999995E-4</v>
      </c>
      <c r="K840">
        <v>1.23504E-4</v>
      </c>
    </row>
    <row r="841" spans="3:11" hidden="1">
      <c r="C841" t="s">
        <v>0</v>
      </c>
      <c r="D841">
        <v>60</v>
      </c>
      <c r="E841">
        <v>1.7446606E-2</v>
      </c>
      <c r="F841">
        <v>-4.7824599999999997E-3</v>
      </c>
      <c r="G841" s="9">
        <v>9.2849999999999998E-7</v>
      </c>
      <c r="H841">
        <v>7.7008999999999997E-4</v>
      </c>
      <c r="I841">
        <v>1.638659E-3</v>
      </c>
      <c r="J841">
        <v>7.2443699999999998E-4</v>
      </c>
      <c r="K841">
        <v>-4.1205000000000001E-4</v>
      </c>
    </row>
    <row r="842" spans="3:11" hidden="1">
      <c r="C842" t="s">
        <v>6</v>
      </c>
      <c r="D842">
        <v>1</v>
      </c>
      <c r="E842">
        <v>3.1328235000000003E-2</v>
      </c>
      <c r="F842">
        <v>1.6681271000000001E-2</v>
      </c>
      <c r="G842">
        <v>-5.9071000000000002E-3</v>
      </c>
      <c r="H842">
        <v>3.6106350000000001E-3</v>
      </c>
      <c r="I842">
        <v>6.4870499999999996E-4</v>
      </c>
      <c r="J842">
        <v>3.3899490000000002E-3</v>
      </c>
      <c r="K842">
        <v>2.0573039999999998E-3</v>
      </c>
    </row>
    <row r="843" spans="3:11" hidden="1">
      <c r="C843" t="s">
        <v>6</v>
      </c>
      <c r="D843">
        <v>2</v>
      </c>
      <c r="E843">
        <v>3.0494982E-2</v>
      </c>
      <c r="F843">
        <v>1.5603985000000001E-2</v>
      </c>
      <c r="G843">
        <v>-4.7965999999999998E-3</v>
      </c>
      <c r="H843">
        <v>3.0809829999999998E-3</v>
      </c>
      <c r="I843">
        <v>-9.1429E-4</v>
      </c>
      <c r="J843">
        <v>2.7453220000000001E-3</v>
      </c>
      <c r="K843">
        <v>2.9575970000000002E-3</v>
      </c>
    </row>
    <row r="844" spans="3:11" hidden="1">
      <c r="C844" t="s">
        <v>6</v>
      </c>
      <c r="D844">
        <v>3</v>
      </c>
      <c r="E844">
        <v>2.9001888999999999E-2</v>
      </c>
      <c r="F844">
        <v>1.3731172999999999E-2</v>
      </c>
      <c r="G844">
        <v>-3.5858999999999999E-3</v>
      </c>
      <c r="H844">
        <v>2.4644290000000002E-3</v>
      </c>
      <c r="I844">
        <v>-1.07664E-3</v>
      </c>
      <c r="J844">
        <v>-6.5266E-4</v>
      </c>
      <c r="K844">
        <v>3.5025200000000001E-4</v>
      </c>
    </row>
    <row r="845" spans="3:11" hidden="1">
      <c r="C845" t="s">
        <v>6</v>
      </c>
      <c r="D845">
        <v>4</v>
      </c>
      <c r="E845">
        <v>3.0359011000000002E-2</v>
      </c>
      <c r="F845">
        <v>1.0115651999999999E-2</v>
      </c>
      <c r="G845">
        <v>-4.0415199999999998E-3</v>
      </c>
      <c r="H845">
        <v>1.0527850000000001E-3</v>
      </c>
      <c r="I845">
        <v>1.105261E-3</v>
      </c>
      <c r="J845">
        <v>1.9790300000000001E-4</v>
      </c>
      <c r="K845">
        <v>-1.0226999999999999E-4</v>
      </c>
    </row>
    <row r="846" spans="3:11" hidden="1">
      <c r="C846" t="s">
        <v>6</v>
      </c>
      <c r="D846">
        <v>5</v>
      </c>
      <c r="E846">
        <v>2.8833483E-2</v>
      </c>
      <c r="F846">
        <v>1.0062906999999999E-2</v>
      </c>
      <c r="G846">
        <v>-4.4967499999999999E-3</v>
      </c>
      <c r="H846">
        <v>1.371169E-3</v>
      </c>
      <c r="I846">
        <v>1.537117E-3</v>
      </c>
      <c r="J846">
        <v>-4.5382000000000002E-4</v>
      </c>
      <c r="K846">
        <v>-3.4100999999999999E-4</v>
      </c>
    </row>
    <row r="847" spans="3:11" hidden="1">
      <c r="C847" t="s">
        <v>6</v>
      </c>
      <c r="D847">
        <v>6</v>
      </c>
      <c r="E847">
        <v>2.7822191999999999E-2</v>
      </c>
      <c r="F847">
        <v>9.9156580000000008E-3</v>
      </c>
      <c r="G847">
        <v>-4.9236000000000002E-3</v>
      </c>
      <c r="H847">
        <v>1.1939260000000001E-3</v>
      </c>
      <c r="I847">
        <v>1.9606139999999998E-3</v>
      </c>
      <c r="J847">
        <v>-6.9244E-4</v>
      </c>
      <c r="K847">
        <v>-8.1012E-4</v>
      </c>
    </row>
    <row r="848" spans="3:11" hidden="1">
      <c r="C848" t="s">
        <v>6</v>
      </c>
      <c r="D848">
        <v>7</v>
      </c>
      <c r="E848">
        <v>2.5593823000000002E-2</v>
      </c>
      <c r="F848">
        <v>7.2905909999999999E-3</v>
      </c>
      <c r="G848">
        <v>-2.9339800000000001E-3</v>
      </c>
      <c r="H848">
        <v>9.4663099999999997E-4</v>
      </c>
      <c r="I848">
        <v>8.35928E-4</v>
      </c>
      <c r="J848">
        <v>-2.8119799999999999E-3</v>
      </c>
      <c r="K848" s="9">
        <v>-3.7259999999999999E-5</v>
      </c>
    </row>
    <row r="849" spans="3:11" hidden="1">
      <c r="C849" t="s">
        <v>6</v>
      </c>
      <c r="D849">
        <v>8</v>
      </c>
      <c r="E849">
        <v>2.4811152E-2</v>
      </c>
      <c r="F849">
        <v>6.9268760000000002E-3</v>
      </c>
      <c r="G849">
        <v>-3.2077500000000001E-3</v>
      </c>
      <c r="H849">
        <v>8.6932000000000003E-4</v>
      </c>
      <c r="I849">
        <v>9.5580700000000003E-4</v>
      </c>
      <c r="J849">
        <v>-3.0035800000000001E-3</v>
      </c>
      <c r="K849">
        <v>-1.6066999999999999E-4</v>
      </c>
    </row>
    <row r="850" spans="3:11" hidden="1">
      <c r="C850" t="s">
        <v>6</v>
      </c>
      <c r="D850">
        <v>9</v>
      </c>
      <c r="E850">
        <v>2.4548738000000001E-2</v>
      </c>
      <c r="F850">
        <v>6.5432529999999997E-3</v>
      </c>
      <c r="G850">
        <v>-3.2316699999999999E-3</v>
      </c>
      <c r="H850">
        <v>7.3576000000000002E-4</v>
      </c>
      <c r="I850">
        <v>1.258204E-3</v>
      </c>
      <c r="J850">
        <v>-3.07975E-3</v>
      </c>
      <c r="K850">
        <v>-3.1295999999999999E-4</v>
      </c>
    </row>
    <row r="851" spans="3:11" hidden="1">
      <c r="C851" t="s">
        <v>6</v>
      </c>
      <c r="D851">
        <v>10</v>
      </c>
      <c r="E851">
        <v>2.5069803000000002E-2</v>
      </c>
      <c r="F851">
        <v>6.2708659999999999E-3</v>
      </c>
      <c r="G851">
        <v>-3.6996199999999998E-3</v>
      </c>
      <c r="H851">
        <v>-5.2798000000000005E-4</v>
      </c>
      <c r="I851">
        <v>2.0248150000000001E-3</v>
      </c>
      <c r="J851">
        <v>-2.5776499999999999E-3</v>
      </c>
      <c r="K851">
        <v>-8.922E-4</v>
      </c>
    </row>
    <row r="852" spans="3:11" hidden="1">
      <c r="C852" t="s">
        <v>6</v>
      </c>
      <c r="D852">
        <v>11</v>
      </c>
      <c r="E852">
        <v>2.3443779000000001E-2</v>
      </c>
      <c r="F852">
        <v>4.9648260000000003E-3</v>
      </c>
      <c r="G852">
        <v>-2.7218699999999999E-3</v>
      </c>
      <c r="H852">
        <v>-1.13093E-3</v>
      </c>
      <c r="I852">
        <v>2.50475E-4</v>
      </c>
      <c r="J852">
        <v>-3.7790000000000002E-4</v>
      </c>
      <c r="K852">
        <v>1.14443E-4</v>
      </c>
    </row>
    <row r="853" spans="3:11" hidden="1">
      <c r="C853" t="s">
        <v>6</v>
      </c>
      <c r="D853">
        <v>12</v>
      </c>
      <c r="E853">
        <v>2.1609883999999999E-2</v>
      </c>
      <c r="F853">
        <v>3.622929E-3</v>
      </c>
      <c r="G853">
        <v>-2.8212100000000002E-3</v>
      </c>
      <c r="H853">
        <v>-1.1883600000000001E-3</v>
      </c>
      <c r="I853">
        <v>-4.4621E-4</v>
      </c>
      <c r="J853">
        <v>-4.0821E-4</v>
      </c>
      <c r="K853">
        <v>-2.5689000000000002E-4</v>
      </c>
    </row>
    <row r="854" spans="3:11" hidden="1">
      <c r="C854" t="s">
        <v>6</v>
      </c>
      <c r="D854">
        <v>13</v>
      </c>
      <c r="E854">
        <v>2.026468E-2</v>
      </c>
      <c r="F854">
        <v>1.886892E-3</v>
      </c>
      <c r="G854">
        <v>-3.6423699999999998E-3</v>
      </c>
      <c r="H854">
        <v>-1.32511E-3</v>
      </c>
      <c r="I854">
        <v>-1.1272700000000001E-3</v>
      </c>
      <c r="J854">
        <v>6.0096599999999998E-4</v>
      </c>
      <c r="K854" s="9">
        <v>4.4286000000000003E-5</v>
      </c>
    </row>
    <row r="855" spans="3:11" hidden="1">
      <c r="C855" t="s">
        <v>6</v>
      </c>
      <c r="D855">
        <v>14</v>
      </c>
      <c r="E855">
        <v>2.0881006000000001E-2</v>
      </c>
      <c r="F855">
        <v>1.86345E-3</v>
      </c>
      <c r="G855">
        <v>-3.5547199999999999E-3</v>
      </c>
      <c r="H855">
        <v>-1.8147199999999999E-3</v>
      </c>
      <c r="I855">
        <v>-3.5806E-4</v>
      </c>
      <c r="J855">
        <v>4.5853400000000002E-4</v>
      </c>
      <c r="K855">
        <v>9.5913499999999996E-4</v>
      </c>
    </row>
    <row r="856" spans="3:11" hidden="1">
      <c r="C856" t="s">
        <v>6</v>
      </c>
      <c r="D856">
        <v>15</v>
      </c>
      <c r="E856">
        <v>2.1451463E-2</v>
      </c>
      <c r="F856">
        <v>1.5686840000000001E-3</v>
      </c>
      <c r="G856">
        <v>-3.3916200000000001E-3</v>
      </c>
      <c r="H856">
        <v>-2.01154E-3</v>
      </c>
      <c r="I856" s="9">
        <v>9.5733E-5</v>
      </c>
      <c r="J856" s="9">
        <v>6.7068000000000002E-5</v>
      </c>
      <c r="K856">
        <v>1.349736E-3</v>
      </c>
    </row>
    <row r="857" spans="3:11" hidden="1">
      <c r="C857" t="s">
        <v>6</v>
      </c>
      <c r="D857">
        <v>16</v>
      </c>
      <c r="E857">
        <v>2.2156833000000001E-2</v>
      </c>
      <c r="F857" s="9">
        <v>6.4845999999999995E-5</v>
      </c>
      <c r="G857">
        <v>-7.0662999999999998E-4</v>
      </c>
      <c r="H857">
        <v>-2.56347E-3</v>
      </c>
      <c r="I857">
        <v>-9.5476000000000003E-4</v>
      </c>
      <c r="J857">
        <v>8.7328299999999998E-4</v>
      </c>
      <c r="K857">
        <v>-2.3254999999999999E-4</v>
      </c>
    </row>
    <row r="858" spans="3:11" hidden="1">
      <c r="C858" t="s">
        <v>6</v>
      </c>
      <c r="D858">
        <v>17</v>
      </c>
      <c r="E858">
        <v>2.1953746E-2</v>
      </c>
      <c r="F858">
        <v>-3.1744E-4</v>
      </c>
      <c r="G858">
        <v>-6.0530999999999996E-4</v>
      </c>
      <c r="H858">
        <v>-2.5678900000000002E-3</v>
      </c>
      <c r="I858">
        <v>-1.0168E-3</v>
      </c>
      <c r="J858">
        <v>8.4429999999999998E-4</v>
      </c>
      <c r="K858">
        <v>-1.7746E-4</v>
      </c>
    </row>
    <row r="859" spans="3:11" hidden="1">
      <c r="C859" t="s">
        <v>6</v>
      </c>
      <c r="D859">
        <v>18</v>
      </c>
      <c r="E859">
        <v>2.1715129E-2</v>
      </c>
      <c r="F859">
        <v>-5.4445999999999997E-4</v>
      </c>
      <c r="G859">
        <v>-7.5984999999999996E-4</v>
      </c>
      <c r="H859">
        <v>-2.5164100000000002E-3</v>
      </c>
      <c r="I859">
        <v>-1.00264E-3</v>
      </c>
      <c r="J859">
        <v>9.6267E-4</v>
      </c>
      <c r="K859" s="9">
        <v>-4.6010000000000002E-5</v>
      </c>
    </row>
    <row r="860" spans="3:11" hidden="1">
      <c r="C860" t="s">
        <v>6</v>
      </c>
      <c r="D860">
        <v>19</v>
      </c>
      <c r="E860">
        <v>2.177275E-2</v>
      </c>
      <c r="F860">
        <v>-9.0054000000000002E-4</v>
      </c>
      <c r="G860">
        <v>-7.7101999999999997E-4</v>
      </c>
      <c r="H860">
        <v>-2.3859599999999999E-3</v>
      </c>
      <c r="I860">
        <v>-1.1373799999999999E-3</v>
      </c>
      <c r="J860">
        <v>8.6834900000000003E-4</v>
      </c>
      <c r="K860" s="9">
        <v>-8.8729999999999999E-5</v>
      </c>
    </row>
    <row r="861" spans="3:11" hidden="1">
      <c r="C861" t="s">
        <v>6</v>
      </c>
      <c r="D861">
        <v>20</v>
      </c>
      <c r="E861">
        <v>2.1767564E-2</v>
      </c>
      <c r="F861">
        <v>-1.11162E-3</v>
      </c>
      <c r="G861">
        <v>-9.7358999999999998E-4</v>
      </c>
      <c r="H861">
        <v>-2.1297600000000001E-3</v>
      </c>
      <c r="I861">
        <v>-1.1038000000000001E-3</v>
      </c>
      <c r="J861">
        <v>1.0666440000000001E-3</v>
      </c>
      <c r="K861" s="9">
        <v>1.8423E-5</v>
      </c>
    </row>
    <row r="862" spans="3:11" hidden="1">
      <c r="C862" t="s">
        <v>6</v>
      </c>
      <c r="D862">
        <v>21</v>
      </c>
      <c r="E862">
        <v>2.1493292000000001E-2</v>
      </c>
      <c r="F862">
        <v>-1.2846400000000001E-3</v>
      </c>
      <c r="G862">
        <v>-1.0331400000000001E-3</v>
      </c>
      <c r="H862">
        <v>-2.0305800000000001E-3</v>
      </c>
      <c r="I862">
        <v>-9.3119999999999997E-4</v>
      </c>
      <c r="J862">
        <v>1.2245419999999999E-3</v>
      </c>
      <c r="K862" s="9">
        <v>-4.8229999999999997E-5</v>
      </c>
    </row>
    <row r="863" spans="3:11" hidden="1">
      <c r="C863" t="s">
        <v>6</v>
      </c>
      <c r="D863">
        <v>22</v>
      </c>
      <c r="E863">
        <v>2.1284217000000001E-2</v>
      </c>
      <c r="F863">
        <v>-1.6372800000000001E-3</v>
      </c>
      <c r="G863">
        <v>-1.0508399999999999E-3</v>
      </c>
      <c r="H863">
        <v>-1.9242300000000001E-3</v>
      </c>
      <c r="I863">
        <v>-8.8754999999999997E-4</v>
      </c>
      <c r="J863">
        <v>1.3828740000000001E-3</v>
      </c>
      <c r="K863" s="9">
        <v>-8.7239999999999998E-5</v>
      </c>
    </row>
    <row r="864" spans="3:11" hidden="1">
      <c r="C864" t="s">
        <v>6</v>
      </c>
      <c r="D864">
        <v>23</v>
      </c>
      <c r="E864">
        <v>1.9327807999999998E-2</v>
      </c>
      <c r="F864">
        <v>-2.2744000000000002E-3</v>
      </c>
      <c r="G864">
        <v>-1.0120000000000001E-3</v>
      </c>
      <c r="H864">
        <v>-8.0427000000000005E-4</v>
      </c>
      <c r="I864">
        <v>-2.4615499999999998E-3</v>
      </c>
      <c r="J864">
        <v>1.9380739999999999E-3</v>
      </c>
      <c r="K864">
        <v>-1.70637E-3</v>
      </c>
    </row>
    <row r="865" spans="3:11" hidden="1">
      <c r="C865" t="s">
        <v>6</v>
      </c>
      <c r="D865">
        <v>24</v>
      </c>
      <c r="E865">
        <v>1.8499989000000001E-2</v>
      </c>
      <c r="F865">
        <v>-3.0522499999999998E-3</v>
      </c>
      <c r="G865">
        <v>-9.0837999999999997E-4</v>
      </c>
      <c r="H865">
        <v>-4.7751E-4</v>
      </c>
      <c r="I865">
        <v>-2.5178900000000001E-3</v>
      </c>
      <c r="J865">
        <v>2.0515300000000002E-3</v>
      </c>
      <c r="K865">
        <v>-1.90011E-3</v>
      </c>
    </row>
    <row r="866" spans="3:11" hidden="1">
      <c r="C866" t="s">
        <v>6</v>
      </c>
      <c r="D866">
        <v>25</v>
      </c>
      <c r="E866">
        <v>1.7905291E-2</v>
      </c>
      <c r="F866">
        <v>-3.4868199999999999E-3</v>
      </c>
      <c r="G866">
        <v>-1.0560599999999999E-3</v>
      </c>
      <c r="H866">
        <v>-6.3692999999999996E-4</v>
      </c>
      <c r="I866">
        <v>-2.84228E-3</v>
      </c>
      <c r="J866">
        <v>2.3336289999999998E-3</v>
      </c>
      <c r="K866">
        <v>-1.81715E-3</v>
      </c>
    </row>
    <row r="867" spans="3:11" hidden="1">
      <c r="C867" t="s">
        <v>6</v>
      </c>
      <c r="D867">
        <v>26</v>
      </c>
      <c r="E867">
        <v>1.8448620999999998E-2</v>
      </c>
      <c r="F867">
        <v>-3.4716E-3</v>
      </c>
      <c r="G867">
        <v>-1.20481E-3</v>
      </c>
      <c r="H867">
        <v>-5.2782999999999997E-4</v>
      </c>
      <c r="I867">
        <v>-2.7904499999999999E-3</v>
      </c>
      <c r="J867">
        <v>2.2629579999999998E-3</v>
      </c>
      <c r="K867">
        <v>-1.8661800000000001E-3</v>
      </c>
    </row>
    <row r="868" spans="3:11" hidden="1">
      <c r="C868" t="s">
        <v>6</v>
      </c>
      <c r="D868">
        <v>27</v>
      </c>
      <c r="E868">
        <v>1.9128510000000001E-2</v>
      </c>
      <c r="F868">
        <v>-3.5941300000000001E-3</v>
      </c>
      <c r="G868">
        <v>-1.20393E-3</v>
      </c>
      <c r="H868">
        <v>-4.1540000000000001E-4</v>
      </c>
      <c r="I868">
        <v>-2.86097E-3</v>
      </c>
      <c r="J868">
        <v>2.239413E-3</v>
      </c>
      <c r="K868">
        <v>-1.9409200000000001E-3</v>
      </c>
    </row>
    <row r="869" spans="3:11" hidden="1">
      <c r="C869" t="s">
        <v>6</v>
      </c>
      <c r="D869">
        <v>28</v>
      </c>
      <c r="E869">
        <v>2.0403724000000002E-2</v>
      </c>
      <c r="F869">
        <v>-4.3289499999999998E-3</v>
      </c>
      <c r="G869">
        <v>-8.4807999999999997E-4</v>
      </c>
      <c r="H869">
        <v>5.6539999999999997E-4</v>
      </c>
      <c r="I869">
        <v>-3.4289500000000001E-3</v>
      </c>
      <c r="J869">
        <v>1.830422E-3</v>
      </c>
      <c r="K869">
        <v>-2.6673000000000001E-3</v>
      </c>
    </row>
    <row r="870" spans="3:11" hidden="1">
      <c r="C870" t="s">
        <v>6</v>
      </c>
      <c r="D870">
        <v>29</v>
      </c>
      <c r="E870">
        <v>2.0769487999999999E-2</v>
      </c>
      <c r="F870">
        <v>-4.3716800000000002E-3</v>
      </c>
      <c r="G870">
        <v>-6.4908000000000001E-4</v>
      </c>
      <c r="H870">
        <v>6.6593800000000003E-4</v>
      </c>
      <c r="I870">
        <v>-3.2073000000000002E-3</v>
      </c>
      <c r="J870">
        <v>1.3884279999999999E-3</v>
      </c>
      <c r="K870">
        <v>-2.5278399999999999E-3</v>
      </c>
    </row>
    <row r="871" spans="3:11" hidden="1">
      <c r="C871" t="s">
        <v>6</v>
      </c>
      <c r="D871">
        <v>30</v>
      </c>
      <c r="E871">
        <v>2.0511037999999999E-2</v>
      </c>
      <c r="F871">
        <v>-4.3843299999999997E-3</v>
      </c>
      <c r="G871">
        <v>-7.7015000000000004E-4</v>
      </c>
      <c r="H871">
        <v>6.7907199999999997E-4</v>
      </c>
      <c r="I871">
        <v>-3.1220599999999999E-3</v>
      </c>
      <c r="J871">
        <v>1.2759889999999999E-3</v>
      </c>
      <c r="K871">
        <v>-2.55718E-3</v>
      </c>
    </row>
    <row r="872" spans="3:11" hidden="1">
      <c r="C872" t="s">
        <v>6</v>
      </c>
      <c r="D872">
        <v>31</v>
      </c>
      <c r="E872">
        <v>2.0188648999999999E-2</v>
      </c>
      <c r="F872">
        <v>-4.3616000000000002E-3</v>
      </c>
      <c r="G872">
        <v>-9.1887999999999996E-4</v>
      </c>
      <c r="H872">
        <v>7.2672500000000001E-4</v>
      </c>
      <c r="I872">
        <v>-3.0169300000000001E-3</v>
      </c>
      <c r="J872">
        <v>1.1540089999999999E-3</v>
      </c>
      <c r="K872">
        <v>-2.56281E-3</v>
      </c>
    </row>
    <row r="873" spans="3:11" hidden="1">
      <c r="C873" t="s">
        <v>6</v>
      </c>
      <c r="D873">
        <v>32</v>
      </c>
      <c r="E873">
        <v>1.9913751E-2</v>
      </c>
      <c r="F873">
        <v>-4.2993199999999997E-3</v>
      </c>
      <c r="G873">
        <v>-1.00708E-3</v>
      </c>
      <c r="H873">
        <v>7.60913E-4</v>
      </c>
      <c r="I873">
        <v>-2.9534000000000001E-3</v>
      </c>
      <c r="J873">
        <v>1.0930930000000001E-3</v>
      </c>
      <c r="K873">
        <v>-2.57187E-3</v>
      </c>
    </row>
    <row r="874" spans="3:11" hidden="1">
      <c r="C874" t="s">
        <v>6</v>
      </c>
      <c r="D874">
        <v>33</v>
      </c>
      <c r="E874">
        <v>1.9965617000000001E-2</v>
      </c>
      <c r="F874">
        <v>-4.4100900000000002E-3</v>
      </c>
      <c r="G874">
        <v>-9.4178999999999997E-4</v>
      </c>
      <c r="H874">
        <v>7.3605399999999998E-4</v>
      </c>
      <c r="I874">
        <v>-2.8660500000000002E-3</v>
      </c>
      <c r="J874">
        <v>1.0314899999999999E-3</v>
      </c>
      <c r="K874">
        <v>-2.6402299999999999E-3</v>
      </c>
    </row>
    <row r="875" spans="3:11" hidden="1">
      <c r="C875" t="s">
        <v>6</v>
      </c>
      <c r="D875">
        <v>34</v>
      </c>
      <c r="E875">
        <v>1.9190642000000001E-2</v>
      </c>
      <c r="F875">
        <v>-4.6812900000000003E-3</v>
      </c>
      <c r="G875">
        <v>-1.1383700000000001E-3</v>
      </c>
      <c r="H875">
        <v>4.1785299999999999E-4</v>
      </c>
      <c r="I875">
        <v>-6.6372999999999996E-4</v>
      </c>
      <c r="J875">
        <v>2.453252E-3</v>
      </c>
      <c r="K875">
        <v>-3.7446599999999999E-3</v>
      </c>
    </row>
    <row r="876" spans="3:11" hidden="1">
      <c r="C876" t="s">
        <v>6</v>
      </c>
      <c r="D876">
        <v>35</v>
      </c>
      <c r="E876">
        <v>1.8721641000000001E-2</v>
      </c>
      <c r="F876">
        <v>-3.9346199999999998E-3</v>
      </c>
      <c r="G876">
        <v>-6.8336000000000004E-4</v>
      </c>
      <c r="H876">
        <v>-1.4561000000000001E-4</v>
      </c>
      <c r="I876">
        <v>1.6023879999999999E-3</v>
      </c>
      <c r="J876">
        <v>1.602811E-3</v>
      </c>
      <c r="K876">
        <v>-1.40613E-3</v>
      </c>
    </row>
    <row r="877" spans="3:11" hidden="1">
      <c r="C877" t="s">
        <v>6</v>
      </c>
      <c r="D877">
        <v>36</v>
      </c>
      <c r="E877">
        <v>1.7936725000000001E-2</v>
      </c>
      <c r="F877">
        <v>-3.8227000000000001E-3</v>
      </c>
      <c r="G877">
        <v>-2.275E-4</v>
      </c>
      <c r="H877" s="9">
        <v>7.2909000000000003E-5</v>
      </c>
      <c r="I877">
        <v>7.8079799999999997E-4</v>
      </c>
      <c r="J877">
        <v>1.5862739999999999E-3</v>
      </c>
      <c r="K877">
        <v>-1.8916899999999999E-3</v>
      </c>
    </row>
    <row r="878" spans="3:11" hidden="1">
      <c r="C878" t="s">
        <v>6</v>
      </c>
      <c r="D878">
        <v>37</v>
      </c>
      <c r="E878">
        <v>1.7396719000000001E-2</v>
      </c>
      <c r="F878">
        <v>-3.8179500000000001E-3</v>
      </c>
      <c r="G878">
        <v>-1.5063000000000001E-4</v>
      </c>
      <c r="H878">
        <v>-1.0904E-4</v>
      </c>
      <c r="I878">
        <v>-1.68099E-3</v>
      </c>
      <c r="J878">
        <v>1.361772E-3</v>
      </c>
      <c r="K878">
        <v>-1.6267499999999999E-3</v>
      </c>
    </row>
    <row r="879" spans="3:11" hidden="1">
      <c r="C879" t="s">
        <v>6</v>
      </c>
      <c r="D879">
        <v>38</v>
      </c>
      <c r="E879">
        <v>1.7916985999999999E-2</v>
      </c>
      <c r="F879">
        <v>-3.8141500000000001E-3</v>
      </c>
      <c r="G879">
        <v>-2.7601999999999998E-4</v>
      </c>
      <c r="H879" s="9">
        <v>1.1977999999999999E-5</v>
      </c>
      <c r="I879">
        <v>-1.60349E-3</v>
      </c>
      <c r="J879">
        <v>1.2684619999999999E-3</v>
      </c>
      <c r="K879">
        <v>-1.6691099999999999E-3</v>
      </c>
    </row>
    <row r="880" spans="3:11" hidden="1">
      <c r="C880" t="s">
        <v>6</v>
      </c>
      <c r="D880">
        <v>39</v>
      </c>
      <c r="E880">
        <v>1.8563527999999999E-2</v>
      </c>
      <c r="F880">
        <v>-3.9477799999999997E-3</v>
      </c>
      <c r="G880">
        <v>-2.4315E-4</v>
      </c>
      <c r="H880">
        <v>1.41302E-4</v>
      </c>
      <c r="I880">
        <v>-1.6316E-3</v>
      </c>
      <c r="J880">
        <v>1.2091020000000001E-3</v>
      </c>
      <c r="K880">
        <v>-1.7357099999999999E-3</v>
      </c>
    </row>
    <row r="881" spans="3:11" hidden="1">
      <c r="C881" t="s">
        <v>6</v>
      </c>
      <c r="D881">
        <v>40</v>
      </c>
      <c r="E881">
        <v>1.9483783000000001E-2</v>
      </c>
      <c r="F881">
        <v>-5.0898499999999999E-3</v>
      </c>
      <c r="G881">
        <v>-8.3485000000000005E-4</v>
      </c>
      <c r="H881">
        <v>1.1511200000000001E-3</v>
      </c>
      <c r="I881">
        <v>-3.5032100000000001E-3</v>
      </c>
      <c r="J881">
        <v>1.663363E-3</v>
      </c>
      <c r="K881">
        <v>-2.6346099999999999E-3</v>
      </c>
    </row>
    <row r="882" spans="3:11" hidden="1">
      <c r="C882" t="s">
        <v>6</v>
      </c>
      <c r="D882">
        <v>41</v>
      </c>
      <c r="E882">
        <v>1.9841521000000001E-2</v>
      </c>
      <c r="F882">
        <v>-5.1324400000000003E-3</v>
      </c>
      <c r="G882">
        <v>-6.4042999999999999E-4</v>
      </c>
      <c r="H882">
        <v>1.2495760000000001E-3</v>
      </c>
      <c r="I882">
        <v>-3.2872700000000001E-3</v>
      </c>
      <c r="J882">
        <v>1.231167E-3</v>
      </c>
      <c r="K882">
        <v>-2.4986000000000001E-3</v>
      </c>
    </row>
    <row r="883" spans="3:11" hidden="1">
      <c r="C883" t="s">
        <v>6</v>
      </c>
      <c r="D883">
        <v>42</v>
      </c>
      <c r="E883">
        <v>1.9598539000000002E-2</v>
      </c>
      <c r="F883">
        <v>-5.1365200000000003E-3</v>
      </c>
      <c r="G883">
        <v>-7.5863000000000005E-4</v>
      </c>
      <c r="H883">
        <v>1.2565090000000001E-3</v>
      </c>
      <c r="I883">
        <v>-3.2031799999999999E-3</v>
      </c>
      <c r="J883">
        <v>1.1235749999999999E-3</v>
      </c>
      <c r="K883">
        <v>-2.5272200000000002E-3</v>
      </c>
    </row>
    <row r="884" spans="3:11" hidden="1">
      <c r="C884" t="s">
        <v>6</v>
      </c>
      <c r="D884">
        <v>43</v>
      </c>
      <c r="E884">
        <v>1.9295041999999998E-2</v>
      </c>
      <c r="F884">
        <v>-5.1049099999999998E-3</v>
      </c>
      <c r="G884">
        <v>-9.0381999999999995E-4</v>
      </c>
      <c r="H884">
        <v>1.295362E-3</v>
      </c>
      <c r="I884">
        <v>-3.0992900000000002E-3</v>
      </c>
      <c r="J884">
        <v>1.0070179999999999E-3</v>
      </c>
      <c r="K884">
        <v>-2.5328999999999998E-3</v>
      </c>
    </row>
    <row r="885" spans="3:11" hidden="1">
      <c r="C885" t="s">
        <v>6</v>
      </c>
      <c r="D885">
        <v>44</v>
      </c>
      <c r="E885">
        <v>1.9035235000000001E-2</v>
      </c>
      <c r="F885">
        <v>-5.0361099999999999E-3</v>
      </c>
      <c r="G885">
        <v>-9.8988000000000006E-4</v>
      </c>
      <c r="H885">
        <v>1.3229730000000001E-3</v>
      </c>
      <c r="I885">
        <v>-3.0363600000000001E-3</v>
      </c>
      <c r="J885">
        <v>9.4960699999999999E-4</v>
      </c>
      <c r="K885">
        <v>-2.5417899999999999E-3</v>
      </c>
    </row>
    <row r="886" spans="3:11" hidden="1">
      <c r="C886" t="s">
        <v>6</v>
      </c>
      <c r="D886">
        <v>45</v>
      </c>
      <c r="E886">
        <v>1.9009413999999999E-2</v>
      </c>
      <c r="F886">
        <v>-5.1289200000000004E-3</v>
      </c>
      <c r="G886">
        <v>-8.5780999999999997E-4</v>
      </c>
      <c r="H886">
        <v>1.3178420000000001E-3</v>
      </c>
      <c r="I886">
        <v>-2.9559999999999999E-3</v>
      </c>
      <c r="J886">
        <v>9.1734100000000001E-4</v>
      </c>
      <c r="K886">
        <v>-2.6260799999999998E-3</v>
      </c>
    </row>
    <row r="887" spans="3:11" hidden="1">
      <c r="C887" t="s">
        <v>6</v>
      </c>
      <c r="D887">
        <v>46</v>
      </c>
      <c r="E887">
        <v>1.8326906E-2</v>
      </c>
      <c r="F887">
        <v>-5.4088599999999997E-3</v>
      </c>
      <c r="G887">
        <v>-1.11962E-3</v>
      </c>
      <c r="H887">
        <v>9.8505300000000006E-4</v>
      </c>
      <c r="I887">
        <v>-7.9171999999999999E-4</v>
      </c>
      <c r="J887">
        <v>2.2837539999999998E-3</v>
      </c>
      <c r="K887">
        <v>-3.69352E-3</v>
      </c>
    </row>
    <row r="888" spans="3:11" hidden="1">
      <c r="C888" t="s">
        <v>6</v>
      </c>
      <c r="D888">
        <v>47</v>
      </c>
      <c r="E888">
        <v>1.7920717999999999E-2</v>
      </c>
      <c r="F888">
        <v>-4.6360300000000002E-3</v>
      </c>
      <c r="G888">
        <v>-6.7575999999999997E-4</v>
      </c>
      <c r="H888">
        <v>3.9981100000000002E-4</v>
      </c>
      <c r="I888">
        <v>1.4320610000000001E-3</v>
      </c>
      <c r="J888">
        <v>1.464684E-3</v>
      </c>
      <c r="K888">
        <v>-1.4078700000000001E-3</v>
      </c>
    </row>
    <row r="889" spans="3:11" hidden="1">
      <c r="C889" t="s">
        <v>6</v>
      </c>
      <c r="D889">
        <v>48</v>
      </c>
      <c r="E889">
        <v>1.7183145E-2</v>
      </c>
      <c r="F889">
        <v>-4.4977200000000002E-3</v>
      </c>
      <c r="G889">
        <v>-2.3080999999999999E-4</v>
      </c>
      <c r="H889">
        <v>5.9140400000000002E-4</v>
      </c>
      <c r="I889">
        <v>6.3456099999999996E-4</v>
      </c>
      <c r="J889">
        <v>1.4545960000000001E-3</v>
      </c>
      <c r="K889">
        <v>-1.88025E-3</v>
      </c>
    </row>
    <row r="890" spans="3:11" hidden="1">
      <c r="C890" t="s">
        <v>6</v>
      </c>
      <c r="D890">
        <v>49</v>
      </c>
      <c r="E890">
        <v>1.6793955999999999E-2</v>
      </c>
      <c r="F890">
        <v>-4.30877E-3</v>
      </c>
      <c r="G890">
        <v>-2.1834E-4</v>
      </c>
      <c r="H890">
        <v>3.4215800000000001E-4</v>
      </c>
      <c r="I890">
        <v>-1.7496199999999999E-3</v>
      </c>
      <c r="J890">
        <v>1.233631E-3</v>
      </c>
      <c r="K890">
        <v>-1.6096999999999999E-3</v>
      </c>
    </row>
    <row r="891" spans="3:11" hidden="1">
      <c r="C891" t="s">
        <v>6</v>
      </c>
      <c r="D891">
        <v>50</v>
      </c>
      <c r="E891">
        <v>1.7287961000000001E-2</v>
      </c>
      <c r="F891">
        <v>-4.3174399999999996E-3</v>
      </c>
      <c r="G891">
        <v>-3.4244000000000001E-4</v>
      </c>
      <c r="H891">
        <v>4.7227E-4</v>
      </c>
      <c r="I891">
        <v>-1.6755699999999999E-3</v>
      </c>
      <c r="J891">
        <v>1.1381799999999999E-3</v>
      </c>
      <c r="K891">
        <v>-1.65037E-3</v>
      </c>
    </row>
    <row r="892" spans="3:11" hidden="1">
      <c r="C892" t="s">
        <v>6</v>
      </c>
      <c r="D892">
        <v>51</v>
      </c>
      <c r="E892">
        <v>1.7897968E-2</v>
      </c>
      <c r="F892">
        <v>-4.4665499999999997E-3</v>
      </c>
      <c r="G892">
        <v>-3.1262999999999999E-4</v>
      </c>
      <c r="H892">
        <v>6.1514399999999998E-4</v>
      </c>
      <c r="I892">
        <v>-1.7059E-3</v>
      </c>
      <c r="J892">
        <v>1.0744800000000001E-3</v>
      </c>
      <c r="K892">
        <v>-1.7153699999999999E-3</v>
      </c>
    </row>
    <row r="893" spans="3:11" hidden="1">
      <c r="C893" t="s">
        <v>6</v>
      </c>
      <c r="D893">
        <v>52</v>
      </c>
      <c r="E893">
        <v>1.8750791999999999E-2</v>
      </c>
      <c r="F893">
        <v>-5.6171900000000002E-3</v>
      </c>
      <c r="G893">
        <v>-8.9406000000000002E-4</v>
      </c>
      <c r="H893">
        <v>1.6361069999999999E-3</v>
      </c>
      <c r="I893">
        <v>-3.5375099999999998E-3</v>
      </c>
      <c r="J893">
        <v>1.503323E-3</v>
      </c>
      <c r="K893">
        <v>-2.58859E-3</v>
      </c>
    </row>
    <row r="894" spans="3:11" hidden="1">
      <c r="C894" t="s">
        <v>6</v>
      </c>
      <c r="D894">
        <v>53</v>
      </c>
      <c r="E894">
        <v>1.9100519999999999E-2</v>
      </c>
      <c r="F894">
        <v>-5.6596700000000003E-3</v>
      </c>
      <c r="G894">
        <v>-7.0410999999999998E-4</v>
      </c>
      <c r="H894">
        <v>1.7324560000000001E-3</v>
      </c>
      <c r="I894">
        <v>-3.32702E-3</v>
      </c>
      <c r="J894">
        <v>1.0808549999999999E-3</v>
      </c>
      <c r="K894">
        <v>-2.4558800000000001E-3</v>
      </c>
    </row>
    <row r="895" spans="3:11" hidden="1">
      <c r="C895" t="s">
        <v>6</v>
      </c>
      <c r="D895">
        <v>54</v>
      </c>
      <c r="E895">
        <v>1.8870547000000001E-2</v>
      </c>
      <c r="F895">
        <v>-5.6579899999999999E-3</v>
      </c>
      <c r="G895">
        <v>-8.1879000000000001E-4</v>
      </c>
      <c r="H895">
        <v>1.734434E-3</v>
      </c>
      <c r="I895">
        <v>-3.2444499999999999E-3</v>
      </c>
      <c r="J895">
        <v>9.7780099999999993E-4</v>
      </c>
      <c r="K895">
        <v>-2.4839599999999999E-3</v>
      </c>
    </row>
    <row r="896" spans="3:11" hidden="1">
      <c r="C896" t="s">
        <v>6</v>
      </c>
      <c r="D896">
        <v>55</v>
      </c>
      <c r="E896">
        <v>1.8583051999999999E-2</v>
      </c>
      <c r="F896">
        <v>-5.6207200000000001E-3</v>
      </c>
      <c r="G896">
        <v>-9.5963999999999999E-4</v>
      </c>
      <c r="H896">
        <v>1.7661700000000001E-3</v>
      </c>
      <c r="I896">
        <v>-3.14248E-3</v>
      </c>
      <c r="J896">
        <v>8.6635200000000003E-4</v>
      </c>
      <c r="K896">
        <v>-2.49007E-3</v>
      </c>
    </row>
    <row r="897" spans="3:11" hidden="1">
      <c r="C897" t="s">
        <v>6</v>
      </c>
      <c r="D897">
        <v>56</v>
      </c>
      <c r="E897">
        <v>1.8336005999999998E-2</v>
      </c>
      <c r="F897">
        <v>-5.548E-3</v>
      </c>
      <c r="G897">
        <v>-1.04294E-3</v>
      </c>
      <c r="H897">
        <v>1.788443E-3</v>
      </c>
      <c r="I897">
        <v>-3.08055E-3</v>
      </c>
      <c r="J897">
        <v>8.1219400000000002E-4</v>
      </c>
      <c r="K897">
        <v>-2.4989399999999998E-3</v>
      </c>
    </row>
    <row r="898" spans="3:11" hidden="1">
      <c r="C898" t="s">
        <v>6</v>
      </c>
      <c r="D898">
        <v>57</v>
      </c>
      <c r="E898">
        <v>1.8310386000000001E-2</v>
      </c>
      <c r="F898">
        <v>-5.6397000000000001E-3</v>
      </c>
      <c r="G898">
        <v>-9.1321999999999996E-4</v>
      </c>
      <c r="H898">
        <v>1.783291E-3</v>
      </c>
      <c r="I898">
        <v>-3.0023599999999999E-3</v>
      </c>
      <c r="J898">
        <v>7.8055799999999999E-4</v>
      </c>
      <c r="K898">
        <v>-2.5819599999999999E-3</v>
      </c>
    </row>
    <row r="899" spans="3:11" hidden="1">
      <c r="C899" t="s">
        <v>6</v>
      </c>
      <c r="D899">
        <v>58</v>
      </c>
      <c r="E899">
        <v>1.7642247999999999E-2</v>
      </c>
      <c r="F899">
        <v>-5.91239E-3</v>
      </c>
      <c r="G899">
        <v>-1.1707499999999999E-3</v>
      </c>
      <c r="H899">
        <v>1.456267E-3</v>
      </c>
      <c r="I899">
        <v>-8.8159000000000002E-4</v>
      </c>
      <c r="J899">
        <v>2.1199270000000002E-3</v>
      </c>
      <c r="K899">
        <v>-3.6290799999999998E-3</v>
      </c>
    </row>
    <row r="900" spans="3:11" hidden="1">
      <c r="C900" t="s">
        <v>6</v>
      </c>
      <c r="D900">
        <v>59</v>
      </c>
      <c r="E900">
        <v>1.7286097E-2</v>
      </c>
      <c r="F900">
        <v>-5.1268299999999998E-3</v>
      </c>
      <c r="G900">
        <v>-7.3441999999999995E-4</v>
      </c>
      <c r="H900">
        <v>8.5610000000000005E-4</v>
      </c>
      <c r="I900">
        <v>1.2970029999999999E-3</v>
      </c>
      <c r="J900">
        <v>1.330672E-3</v>
      </c>
      <c r="K900">
        <v>-1.3971999999999999E-3</v>
      </c>
    </row>
    <row r="901" spans="3:11" hidden="1">
      <c r="C901" t="s">
        <v>6</v>
      </c>
      <c r="D901">
        <v>60</v>
      </c>
      <c r="E901">
        <v>1.6588003E-2</v>
      </c>
      <c r="F901">
        <v>-4.97125E-3</v>
      </c>
      <c r="G901">
        <v>-2.9756999999999999E-4</v>
      </c>
      <c r="H901">
        <v>1.0252390000000001E-3</v>
      </c>
      <c r="I901">
        <v>5.2135400000000002E-4</v>
      </c>
      <c r="J901">
        <v>1.3266269999999999E-3</v>
      </c>
      <c r="K901">
        <v>-1.85776E-3</v>
      </c>
    </row>
    <row r="902" spans="3:11" hidden="1">
      <c r="C902" t="s">
        <v>24</v>
      </c>
      <c r="D902">
        <v>1</v>
      </c>
      <c r="E902">
        <v>2.8394883999999999E-2</v>
      </c>
      <c r="F902">
        <v>1.6252898000000002E-2</v>
      </c>
      <c r="G902">
        <v>-5.5768700000000003E-3</v>
      </c>
      <c r="H902">
        <v>5.270182E-3</v>
      </c>
      <c r="I902">
        <v>-1.2937599999999999E-3</v>
      </c>
      <c r="J902">
        <v>3.266068E-3</v>
      </c>
      <c r="K902">
        <v>2.0009139999999999E-3</v>
      </c>
    </row>
    <row r="903" spans="3:11" hidden="1">
      <c r="C903" t="s">
        <v>24</v>
      </c>
      <c r="D903">
        <v>2</v>
      </c>
      <c r="E903">
        <v>2.9750555000000001E-2</v>
      </c>
      <c r="F903">
        <v>1.3875594999999999E-2</v>
      </c>
      <c r="G903">
        <v>-5.4813800000000001E-3</v>
      </c>
      <c r="H903">
        <v>1.3192119999999999E-3</v>
      </c>
      <c r="I903">
        <v>-8.2041000000000004E-4</v>
      </c>
      <c r="J903">
        <v>3.4537550000000002E-3</v>
      </c>
      <c r="K903">
        <v>6.142481E-3</v>
      </c>
    </row>
    <row r="904" spans="3:11" hidden="1">
      <c r="C904" t="s">
        <v>24</v>
      </c>
      <c r="D904">
        <v>3</v>
      </c>
      <c r="E904">
        <v>2.7033155E-2</v>
      </c>
      <c r="F904">
        <v>1.2377262999999999E-2</v>
      </c>
      <c r="G904">
        <v>-5.2323400000000003E-3</v>
      </c>
      <c r="H904" s="9">
        <v>8.4764000000000004E-5</v>
      </c>
      <c r="I904">
        <v>8.3947000000000004E-4</v>
      </c>
      <c r="J904">
        <v>2.3304110000000001E-3</v>
      </c>
      <c r="K904">
        <v>3.56855E-4</v>
      </c>
    </row>
    <row r="905" spans="3:11" hidden="1">
      <c r="C905" t="s">
        <v>24</v>
      </c>
      <c r="D905">
        <v>4</v>
      </c>
      <c r="E905">
        <v>2.7120049E-2</v>
      </c>
      <c r="F905">
        <v>9.1867839999999999E-3</v>
      </c>
      <c r="G905">
        <v>-4.9344000000000002E-3</v>
      </c>
      <c r="H905">
        <v>1.1618970000000001E-3</v>
      </c>
      <c r="I905">
        <v>3.9577900000000002E-4</v>
      </c>
      <c r="J905">
        <v>-7.9160999999999999E-4</v>
      </c>
      <c r="K905">
        <v>-1.8534700000000001E-3</v>
      </c>
    </row>
    <row r="906" spans="3:11" hidden="1">
      <c r="C906" t="s">
        <v>24</v>
      </c>
      <c r="D906">
        <v>5</v>
      </c>
      <c r="E906">
        <v>2.6720641E-2</v>
      </c>
      <c r="F906">
        <v>6.8119330000000001E-3</v>
      </c>
      <c r="G906">
        <v>-4.5533300000000004E-3</v>
      </c>
      <c r="H906">
        <v>2.8048299999999999E-4</v>
      </c>
      <c r="I906">
        <v>1.3999600000000001E-4</v>
      </c>
      <c r="J906">
        <v>-1.8050999999999999E-4</v>
      </c>
      <c r="K906">
        <v>-4.6932000000000001E-4</v>
      </c>
    </row>
    <row r="907" spans="3:11" hidden="1">
      <c r="C907" t="s">
        <v>24</v>
      </c>
      <c r="D907">
        <v>6</v>
      </c>
      <c r="E907">
        <v>2.5337682E-2</v>
      </c>
      <c r="F907">
        <v>6.7316670000000002E-3</v>
      </c>
      <c r="G907">
        <v>-4.4041499999999999E-3</v>
      </c>
      <c r="H907">
        <v>-5.7311999999999999E-4</v>
      </c>
      <c r="I907">
        <v>1.11717E-4</v>
      </c>
      <c r="J907">
        <v>-4.3685000000000002E-4</v>
      </c>
      <c r="K907">
        <v>-1.60564E-3</v>
      </c>
    </row>
    <row r="908" spans="3:11" hidden="1">
      <c r="C908" t="s">
        <v>24</v>
      </c>
      <c r="D908">
        <v>7</v>
      </c>
      <c r="E908">
        <v>2.3252264000000002E-2</v>
      </c>
      <c r="F908">
        <v>7.4635109999999999E-3</v>
      </c>
      <c r="G908">
        <v>-3.8517899999999999E-3</v>
      </c>
      <c r="H908">
        <v>5.2950000000000002E-4</v>
      </c>
      <c r="I908">
        <v>-6.4935999999999998E-4</v>
      </c>
      <c r="J908">
        <v>-1.9149499999999999E-3</v>
      </c>
      <c r="K908">
        <v>-1.50486E-3</v>
      </c>
    </row>
    <row r="909" spans="3:11" hidden="1">
      <c r="C909" t="s">
        <v>24</v>
      </c>
      <c r="D909">
        <v>8</v>
      </c>
      <c r="E909">
        <v>2.2578893999999999E-2</v>
      </c>
      <c r="F909">
        <v>7.0501870000000003E-3</v>
      </c>
      <c r="G909">
        <v>-4.1369800000000002E-3</v>
      </c>
      <c r="H909">
        <v>2.9481599999999999E-4</v>
      </c>
      <c r="I909">
        <v>-6.0566999999999999E-4</v>
      </c>
      <c r="J909">
        <v>-2.0594799999999998E-3</v>
      </c>
      <c r="K909">
        <v>-1.49318E-3</v>
      </c>
    </row>
    <row r="910" spans="3:11" hidden="1">
      <c r="C910" t="s">
        <v>24</v>
      </c>
      <c r="D910">
        <v>9</v>
      </c>
      <c r="E910">
        <v>2.2391627000000001E-2</v>
      </c>
      <c r="F910">
        <v>5.8541469999999996E-3</v>
      </c>
      <c r="G910">
        <v>-3.9277599999999998E-3</v>
      </c>
      <c r="H910">
        <v>3.6863800000000002E-4</v>
      </c>
      <c r="I910">
        <v>8.4718300000000005E-4</v>
      </c>
      <c r="J910">
        <v>-2.9703400000000001E-3</v>
      </c>
      <c r="K910">
        <v>-2.46489E-3</v>
      </c>
    </row>
    <row r="911" spans="3:11" hidden="1">
      <c r="C911" t="s">
        <v>24</v>
      </c>
      <c r="D911">
        <v>10</v>
      </c>
      <c r="E911">
        <v>2.3190401999999999E-2</v>
      </c>
      <c r="F911">
        <v>5.7051089999999999E-3</v>
      </c>
      <c r="G911">
        <v>-3.0241399999999998E-3</v>
      </c>
      <c r="H911">
        <v>-1.1913000000000001E-4</v>
      </c>
      <c r="I911">
        <v>1.14184E-4</v>
      </c>
      <c r="J911">
        <v>-1.8182599999999999E-3</v>
      </c>
      <c r="K911">
        <v>-2.57494E-3</v>
      </c>
    </row>
    <row r="912" spans="3:11" hidden="1">
      <c r="C912" t="s">
        <v>24</v>
      </c>
      <c r="D912">
        <v>11</v>
      </c>
      <c r="E912">
        <v>2.0681941999999998E-2</v>
      </c>
      <c r="F912">
        <v>4.4556680000000003E-3</v>
      </c>
      <c r="G912">
        <v>-2.5663999999999999E-3</v>
      </c>
      <c r="H912">
        <v>-5.6886999999999997E-4</v>
      </c>
      <c r="I912">
        <v>7.2466200000000005E-4</v>
      </c>
      <c r="J912">
        <v>-1.4119899999999999E-3</v>
      </c>
      <c r="K912">
        <v>1.351629E-3</v>
      </c>
    </row>
    <row r="913" spans="3:11" hidden="1">
      <c r="C913" t="s">
        <v>24</v>
      </c>
      <c r="D913">
        <v>12</v>
      </c>
      <c r="E913">
        <v>1.8682891E-2</v>
      </c>
      <c r="F913">
        <v>2.7666119999999999E-3</v>
      </c>
      <c r="G913">
        <v>-3.4580800000000001E-3</v>
      </c>
      <c r="H913">
        <v>-5.1053000000000003E-4</v>
      </c>
      <c r="I913">
        <v>-1.0859999999999999E-3</v>
      </c>
      <c r="J913">
        <v>-5.6917000000000003E-4</v>
      </c>
      <c r="K913">
        <v>-1.1058E-4</v>
      </c>
    </row>
    <row r="914" spans="3:11" hidden="1">
      <c r="C914" t="s">
        <v>24</v>
      </c>
      <c r="D914">
        <v>13</v>
      </c>
      <c r="E914">
        <v>1.7910639999999999E-2</v>
      </c>
      <c r="F914">
        <v>7.8315199999999996E-4</v>
      </c>
      <c r="G914">
        <v>-3.74786E-3</v>
      </c>
      <c r="H914">
        <v>-9.1655000000000003E-4</v>
      </c>
      <c r="I914">
        <v>-2.20338E-3</v>
      </c>
      <c r="J914">
        <v>1.001767E-3</v>
      </c>
      <c r="K914">
        <v>-3.1236000000000002E-4</v>
      </c>
    </row>
    <row r="915" spans="3:11" hidden="1">
      <c r="C915" t="s">
        <v>24</v>
      </c>
      <c r="D915">
        <v>14</v>
      </c>
      <c r="E915">
        <v>1.9057891E-2</v>
      </c>
      <c r="F915">
        <v>1.861335E-3</v>
      </c>
      <c r="G915">
        <v>-3.5525600000000002E-3</v>
      </c>
      <c r="H915">
        <v>-1.1368999999999999E-3</v>
      </c>
      <c r="I915">
        <v>-4.1575999999999999E-4</v>
      </c>
      <c r="J915">
        <v>-2.8944000000000002E-4</v>
      </c>
      <c r="K915">
        <v>3.5407049999999999E-3</v>
      </c>
    </row>
    <row r="916" spans="3:11" hidden="1">
      <c r="C916" t="s">
        <v>24</v>
      </c>
      <c r="D916">
        <v>15</v>
      </c>
      <c r="E916">
        <v>1.9380734E-2</v>
      </c>
      <c r="F916">
        <v>8.1268599999999996E-4</v>
      </c>
      <c r="G916">
        <v>-4.47789E-3</v>
      </c>
      <c r="H916">
        <v>-2.2072200000000002E-3</v>
      </c>
      <c r="I916">
        <v>3.5812700000000002E-4</v>
      </c>
      <c r="J916" s="9">
        <v>1.9958000000000001E-5</v>
      </c>
      <c r="K916">
        <v>5.3761549999999996E-3</v>
      </c>
    </row>
    <row r="917" spans="3:11" hidden="1">
      <c r="C917" t="s">
        <v>24</v>
      </c>
      <c r="D917">
        <v>16</v>
      </c>
      <c r="E917">
        <v>2.0376501000000002E-2</v>
      </c>
      <c r="F917">
        <v>8.2322000000000005E-4</v>
      </c>
      <c r="G917">
        <v>-4.9631999999999996E-4</v>
      </c>
      <c r="H917">
        <v>-2.6461700000000002E-3</v>
      </c>
      <c r="I917">
        <v>7.60851E-4</v>
      </c>
      <c r="J917">
        <v>5.4048200000000001E-4</v>
      </c>
      <c r="K917">
        <v>7.2915100000000004E-4</v>
      </c>
    </row>
    <row r="918" spans="3:11" hidden="1">
      <c r="C918" t="s">
        <v>24</v>
      </c>
      <c r="D918">
        <v>17</v>
      </c>
      <c r="E918">
        <v>2.019667E-2</v>
      </c>
      <c r="F918">
        <v>4.78849E-4</v>
      </c>
      <c r="G918">
        <v>-4.0350999999999999E-4</v>
      </c>
      <c r="H918">
        <v>-2.6509599999999999E-3</v>
      </c>
      <c r="I918">
        <v>7.0319999999999996E-4</v>
      </c>
      <c r="J918">
        <v>5.1502600000000003E-4</v>
      </c>
      <c r="K918">
        <v>7.76331E-4</v>
      </c>
    </row>
    <row r="919" spans="3:11" hidden="1">
      <c r="C919" t="s">
        <v>24</v>
      </c>
      <c r="D919">
        <v>18</v>
      </c>
      <c r="E919">
        <v>1.9993981000000001E-2</v>
      </c>
      <c r="F919">
        <v>2.66185E-4</v>
      </c>
      <c r="G919">
        <v>-5.4796000000000001E-4</v>
      </c>
      <c r="H919">
        <v>-2.60539E-3</v>
      </c>
      <c r="I919">
        <v>7.0346700000000005E-4</v>
      </c>
      <c r="J919">
        <v>6.2545299999999999E-4</v>
      </c>
      <c r="K919">
        <v>8.8963499999999995E-4</v>
      </c>
    </row>
    <row r="920" spans="3:11" hidden="1">
      <c r="C920" t="s">
        <v>24</v>
      </c>
      <c r="D920">
        <v>19</v>
      </c>
      <c r="E920">
        <v>1.9955937E-2</v>
      </c>
      <c r="F920">
        <v>-3.0164999999999999E-4</v>
      </c>
      <c r="G920">
        <v>-9.2761999999999999E-4</v>
      </c>
      <c r="H920">
        <v>-2.3224000000000001E-3</v>
      </c>
      <c r="I920">
        <v>-1.1945E-4</v>
      </c>
      <c r="J920">
        <v>9.0774900000000001E-4</v>
      </c>
      <c r="K920">
        <v>5.2646099999999999E-4</v>
      </c>
    </row>
    <row r="921" spans="3:11" hidden="1">
      <c r="C921" t="s">
        <v>24</v>
      </c>
      <c r="D921">
        <v>20</v>
      </c>
      <c r="E921">
        <v>1.9930260000000002E-2</v>
      </c>
      <c r="F921">
        <v>-6.0742000000000001E-4</v>
      </c>
      <c r="G921">
        <v>-1.27465E-3</v>
      </c>
      <c r="H921">
        <v>-2.0521900000000002E-3</v>
      </c>
      <c r="I921">
        <v>-3.4123999999999998E-4</v>
      </c>
      <c r="J921">
        <v>1.2383889999999999E-3</v>
      </c>
      <c r="K921">
        <v>5.5163100000000002E-4</v>
      </c>
    </row>
    <row r="922" spans="3:11" hidden="1">
      <c r="C922" t="s">
        <v>24</v>
      </c>
      <c r="D922">
        <v>21</v>
      </c>
      <c r="E922">
        <v>1.97647E-2</v>
      </c>
      <c r="F922">
        <v>-6.1627000000000003E-4</v>
      </c>
      <c r="G922">
        <v>-1.09662E-3</v>
      </c>
      <c r="H922">
        <v>-2.1235300000000002E-3</v>
      </c>
      <c r="I922">
        <v>3.5078399999999998E-4</v>
      </c>
      <c r="J922">
        <v>1.1324480000000001E-3</v>
      </c>
      <c r="K922">
        <v>8.1247800000000005E-4</v>
      </c>
    </row>
    <row r="923" spans="3:11" hidden="1">
      <c r="C923" t="s">
        <v>24</v>
      </c>
      <c r="D923">
        <v>22</v>
      </c>
      <c r="E923">
        <v>1.9584826E-2</v>
      </c>
      <c r="F923">
        <v>-9.3729000000000002E-4</v>
      </c>
      <c r="G923">
        <v>-1.11242E-3</v>
      </c>
      <c r="H923">
        <v>-2.0288200000000002E-3</v>
      </c>
      <c r="I923">
        <v>3.8437900000000001E-4</v>
      </c>
      <c r="J923">
        <v>1.2751139999999999E-3</v>
      </c>
      <c r="K923">
        <v>7.7605800000000004E-4</v>
      </c>
    </row>
    <row r="924" spans="3:11" hidden="1">
      <c r="C924" t="s">
        <v>24</v>
      </c>
      <c r="D924">
        <v>23</v>
      </c>
      <c r="E924">
        <v>1.8044569999999999E-2</v>
      </c>
      <c r="F924">
        <v>-1.7589700000000001E-3</v>
      </c>
      <c r="G924">
        <v>-1.3837400000000001E-3</v>
      </c>
      <c r="H924">
        <v>-8.8582999999999999E-4</v>
      </c>
      <c r="I924">
        <v>-1.3596700000000001E-3</v>
      </c>
      <c r="J924">
        <v>1.9899029999999999E-3</v>
      </c>
      <c r="K924">
        <v>-6.0371000000000003E-4</v>
      </c>
    </row>
    <row r="925" spans="3:11" hidden="1">
      <c r="C925" t="s">
        <v>24</v>
      </c>
      <c r="D925">
        <v>24</v>
      </c>
      <c r="E925">
        <v>1.7115979E-2</v>
      </c>
      <c r="F925">
        <v>-2.8057799999999999E-3</v>
      </c>
      <c r="G925">
        <v>-1.33709E-3</v>
      </c>
      <c r="H925">
        <v>-7.0814999999999995E-4</v>
      </c>
      <c r="I925">
        <v>-2.30073E-3</v>
      </c>
      <c r="J925">
        <v>2.2997260000000002E-3</v>
      </c>
      <c r="K925">
        <v>-1.6504E-3</v>
      </c>
    </row>
    <row r="926" spans="3:11" hidden="1">
      <c r="C926" t="s">
        <v>24</v>
      </c>
      <c r="D926">
        <v>25</v>
      </c>
      <c r="E926">
        <v>1.6580456E-2</v>
      </c>
      <c r="F926">
        <v>-3.05368E-3</v>
      </c>
      <c r="G926">
        <v>-1.0762499999999999E-3</v>
      </c>
      <c r="H926">
        <v>-3.6948999999999999E-4</v>
      </c>
      <c r="I926">
        <v>-2.8615699999999999E-3</v>
      </c>
      <c r="J926">
        <v>2.4665640000000001E-3</v>
      </c>
      <c r="K926">
        <v>-1.85133E-3</v>
      </c>
    </row>
    <row r="927" spans="3:11" hidden="1">
      <c r="C927" t="s">
        <v>24</v>
      </c>
      <c r="D927">
        <v>26</v>
      </c>
      <c r="E927">
        <v>1.7273977999999999E-2</v>
      </c>
      <c r="F927">
        <v>-2.9499499999999998E-3</v>
      </c>
      <c r="G927">
        <v>-1.28564E-3</v>
      </c>
      <c r="H927">
        <v>-9.1953E-4</v>
      </c>
      <c r="I927">
        <v>-1.3672999999999999E-3</v>
      </c>
      <c r="J927">
        <v>2.14737E-3</v>
      </c>
      <c r="K927">
        <v>-7.7129E-4</v>
      </c>
    </row>
    <row r="928" spans="3:11" hidden="1">
      <c r="C928" t="s">
        <v>24</v>
      </c>
      <c r="D928">
        <v>27</v>
      </c>
      <c r="E928">
        <v>1.8353537999999999E-2</v>
      </c>
      <c r="F928">
        <v>-3.1375299999999999E-3</v>
      </c>
      <c r="G928">
        <v>-1.4730699999999999E-3</v>
      </c>
      <c r="H928">
        <v>-1.3482500000000001E-3</v>
      </c>
      <c r="I928">
        <v>-4.6497999999999998E-4</v>
      </c>
      <c r="J928">
        <v>1.9064069999999999E-3</v>
      </c>
      <c r="K928">
        <v>7.9712100000000003E-4</v>
      </c>
    </row>
    <row r="929" spans="3:11" hidden="1">
      <c r="C929" t="s">
        <v>24</v>
      </c>
      <c r="D929">
        <v>28</v>
      </c>
      <c r="E929">
        <v>1.8470255000000001E-2</v>
      </c>
      <c r="F929">
        <v>-2.8065899999999999E-3</v>
      </c>
      <c r="G929">
        <v>6.11985E-4</v>
      </c>
      <c r="H929">
        <v>1.17254E-4</v>
      </c>
      <c r="I929" s="9">
        <v>7.3362000000000007E-5</v>
      </c>
      <c r="J929">
        <v>-6.0800000000000003E-4</v>
      </c>
      <c r="K929">
        <v>1.5808739999999999E-3</v>
      </c>
    </row>
    <row r="930" spans="3:11" hidden="1">
      <c r="C930" t="s">
        <v>24</v>
      </c>
      <c r="D930">
        <v>29</v>
      </c>
      <c r="E930">
        <v>1.8792567999999999E-2</v>
      </c>
      <c r="F930">
        <v>-2.84753E-3</v>
      </c>
      <c r="G930">
        <v>7.8481299999999998E-4</v>
      </c>
      <c r="H930">
        <v>2.0758800000000001E-4</v>
      </c>
      <c r="I930">
        <v>2.6440099999999999E-4</v>
      </c>
      <c r="J930">
        <v>-9.9711000000000005E-4</v>
      </c>
      <c r="K930">
        <v>1.7032799999999999E-3</v>
      </c>
    </row>
    <row r="931" spans="3:11" hidden="1">
      <c r="C931" t="s">
        <v>24</v>
      </c>
      <c r="D931">
        <v>30</v>
      </c>
      <c r="E931">
        <v>1.8578227999999999E-2</v>
      </c>
      <c r="F931">
        <v>-2.8729200000000002E-3</v>
      </c>
      <c r="G931">
        <v>6.64531E-4</v>
      </c>
      <c r="H931">
        <v>2.22389E-4</v>
      </c>
      <c r="I931">
        <v>3.0815600000000002E-4</v>
      </c>
      <c r="J931">
        <v>-1.0747199999999999E-3</v>
      </c>
      <c r="K931">
        <v>1.6383529999999999E-3</v>
      </c>
    </row>
    <row r="932" spans="3:11" hidden="1">
      <c r="C932" t="s">
        <v>24</v>
      </c>
      <c r="D932">
        <v>31</v>
      </c>
      <c r="E932">
        <v>1.8314323E-2</v>
      </c>
      <c r="F932">
        <v>-2.8710900000000002E-3</v>
      </c>
      <c r="G932">
        <v>5.1860399999999998E-4</v>
      </c>
      <c r="H932">
        <v>2.6804999999999998E-4</v>
      </c>
      <c r="I932">
        <v>3.6307899999999998E-4</v>
      </c>
      <c r="J932">
        <v>-1.15493E-3</v>
      </c>
      <c r="K932">
        <v>1.5828680000000001E-3</v>
      </c>
    </row>
    <row r="933" spans="3:11" hidden="1">
      <c r="C933" t="s">
        <v>24</v>
      </c>
      <c r="D933">
        <v>32</v>
      </c>
      <c r="E933">
        <v>1.8083674000000001E-2</v>
      </c>
      <c r="F933">
        <v>-2.8280200000000001E-3</v>
      </c>
      <c r="G933">
        <v>4.2832500000000002E-4</v>
      </c>
      <c r="H933">
        <v>3.0194199999999998E-4</v>
      </c>
      <c r="I933">
        <v>3.8885100000000001E-4</v>
      </c>
      <c r="J933">
        <v>-1.18699E-3</v>
      </c>
      <c r="K933">
        <v>1.536667E-3</v>
      </c>
    </row>
    <row r="934" spans="3:11" hidden="1">
      <c r="C934" t="s">
        <v>24</v>
      </c>
      <c r="D934">
        <v>33</v>
      </c>
      <c r="E934">
        <v>1.8133501E-2</v>
      </c>
      <c r="F934">
        <v>-2.9292699999999999E-3</v>
      </c>
      <c r="G934">
        <v>4.90187E-4</v>
      </c>
      <c r="H934">
        <v>2.7881100000000001E-4</v>
      </c>
      <c r="I934">
        <v>4.69264E-4</v>
      </c>
      <c r="J934">
        <v>-1.24121E-3</v>
      </c>
      <c r="K934">
        <v>1.474405E-3</v>
      </c>
    </row>
    <row r="935" spans="3:11" hidden="1">
      <c r="C935" t="s">
        <v>24</v>
      </c>
      <c r="D935">
        <v>34</v>
      </c>
      <c r="E935">
        <v>1.7443053E-2</v>
      </c>
      <c r="F935">
        <v>-3.1774099999999999E-3</v>
      </c>
      <c r="G935">
        <v>3.0947800000000002E-4</v>
      </c>
      <c r="H935" s="9">
        <v>-5.3730000000000001E-6</v>
      </c>
      <c r="I935">
        <v>2.4132799999999999E-3</v>
      </c>
      <c r="J935" s="9">
        <v>1.448E-5</v>
      </c>
      <c r="K935">
        <v>4.9604200000000003E-4</v>
      </c>
    </row>
    <row r="936" spans="3:11" hidden="1">
      <c r="C936" t="s">
        <v>24</v>
      </c>
      <c r="D936">
        <v>35</v>
      </c>
      <c r="E936">
        <v>1.7382253E-2</v>
      </c>
      <c r="F936">
        <v>-3.2082299999999998E-3</v>
      </c>
      <c r="G936">
        <v>-4.1739000000000001E-4</v>
      </c>
      <c r="H936">
        <v>-3.3588999999999998E-4</v>
      </c>
      <c r="I936">
        <v>2.506313E-3</v>
      </c>
      <c r="J936">
        <v>8.27913E-4</v>
      </c>
      <c r="K936">
        <v>2.1189099999999999E-4</v>
      </c>
    </row>
    <row r="937" spans="3:11" hidden="1">
      <c r="C937" t="s">
        <v>24</v>
      </c>
      <c r="D937">
        <v>36</v>
      </c>
      <c r="E937">
        <v>1.6538711000000001E-2</v>
      </c>
      <c r="F937">
        <v>-3.5141500000000002E-3</v>
      </c>
      <c r="G937">
        <v>-5.1314000000000004E-4</v>
      </c>
      <c r="H937">
        <v>-4.4593999999999998E-4</v>
      </c>
      <c r="I937">
        <v>1.725816E-3</v>
      </c>
      <c r="J937">
        <v>1.2560259999999999E-3</v>
      </c>
      <c r="K937">
        <v>1.07262E-4</v>
      </c>
    </row>
    <row r="938" spans="3:11" hidden="1">
      <c r="C938" t="s">
        <v>24</v>
      </c>
      <c r="D938">
        <v>37</v>
      </c>
      <c r="E938">
        <v>1.6057335999999998E-2</v>
      </c>
      <c r="F938">
        <v>-3.51454E-3</v>
      </c>
      <c r="G938">
        <v>-4.3824000000000001E-4</v>
      </c>
      <c r="H938">
        <v>-6.0523E-4</v>
      </c>
      <c r="I938">
        <v>-5.4376999999999995E-4</v>
      </c>
      <c r="J938">
        <v>1.0570670000000001E-3</v>
      </c>
      <c r="K938">
        <v>3.2050299999999998E-4</v>
      </c>
    </row>
    <row r="939" spans="3:11" hidden="1">
      <c r="C939" t="s">
        <v>24</v>
      </c>
      <c r="D939">
        <v>38</v>
      </c>
      <c r="E939">
        <v>1.650151E-2</v>
      </c>
      <c r="F939">
        <v>-3.5013700000000002E-3</v>
      </c>
      <c r="G939">
        <v>-5.6006000000000003E-4</v>
      </c>
      <c r="H939">
        <v>-5.0337999999999999E-4</v>
      </c>
      <c r="I939">
        <v>-4.4685999999999999E-4</v>
      </c>
      <c r="J939">
        <v>9.6264099999999997E-4</v>
      </c>
      <c r="K939">
        <v>3.2780800000000002E-4</v>
      </c>
    </row>
    <row r="940" spans="3:11" hidden="1">
      <c r="C940" t="s">
        <v>24</v>
      </c>
      <c r="D940">
        <v>39</v>
      </c>
      <c r="E940">
        <v>1.7045607000000001E-2</v>
      </c>
      <c r="F940">
        <v>-3.6121399999999998E-3</v>
      </c>
      <c r="G940">
        <v>-5.3916000000000001E-4</v>
      </c>
      <c r="H940">
        <v>-4.0110999999999999E-4</v>
      </c>
      <c r="I940">
        <v>-4.3455000000000002E-4</v>
      </c>
      <c r="J940">
        <v>8.9666500000000005E-4</v>
      </c>
      <c r="K940">
        <v>3.3310600000000001E-4</v>
      </c>
    </row>
    <row r="941" spans="3:11" hidden="1">
      <c r="C941" t="s">
        <v>24</v>
      </c>
      <c r="D941">
        <v>40</v>
      </c>
      <c r="E941">
        <v>1.7939402E-2</v>
      </c>
      <c r="F941">
        <v>-3.6267000000000001E-3</v>
      </c>
      <c r="G941">
        <v>6.3930400000000004E-4</v>
      </c>
      <c r="H941">
        <v>4.3816200000000002E-4</v>
      </c>
      <c r="I941">
        <v>2.6201000000000002E-4</v>
      </c>
      <c r="J941">
        <v>-5.8272E-4</v>
      </c>
      <c r="K941">
        <v>1.2341229999999999E-3</v>
      </c>
    </row>
    <row r="942" spans="3:11" hidden="1">
      <c r="C942" t="s">
        <v>24</v>
      </c>
      <c r="D942">
        <v>41</v>
      </c>
      <c r="E942">
        <v>1.8255217000000001E-2</v>
      </c>
      <c r="F942">
        <v>-3.6671199999999998E-3</v>
      </c>
      <c r="G942">
        <v>8.0822000000000001E-4</v>
      </c>
      <c r="H942">
        <v>5.2635099999999999E-4</v>
      </c>
      <c r="I942">
        <v>4.4919399999999998E-4</v>
      </c>
      <c r="J942">
        <v>-9.6354999999999998E-4</v>
      </c>
      <c r="K942">
        <v>1.3536189999999999E-3</v>
      </c>
    </row>
    <row r="943" spans="3:11" hidden="1">
      <c r="C943" t="s">
        <v>24</v>
      </c>
      <c r="D943">
        <v>42</v>
      </c>
      <c r="E943">
        <v>1.8050646E-2</v>
      </c>
      <c r="F943">
        <v>-3.6841700000000001E-3</v>
      </c>
      <c r="G943">
        <v>6.9041899999999995E-4</v>
      </c>
      <c r="H943">
        <v>5.3785699999999998E-4</v>
      </c>
      <c r="I943">
        <v>4.90531E-4</v>
      </c>
      <c r="J943">
        <v>-1.0394499999999999E-3</v>
      </c>
      <c r="K943">
        <v>1.293287E-3</v>
      </c>
    </row>
    <row r="944" spans="3:11" hidden="1">
      <c r="C944" t="s">
        <v>24</v>
      </c>
      <c r="D944">
        <v>43</v>
      </c>
      <c r="E944">
        <v>1.7797881000000002E-2</v>
      </c>
      <c r="F944">
        <v>-3.6731300000000001E-3</v>
      </c>
      <c r="G944">
        <v>5.4737000000000004E-4</v>
      </c>
      <c r="H944">
        <v>5.7913300000000001E-4</v>
      </c>
      <c r="I944">
        <v>5.4169199999999998E-4</v>
      </c>
      <c r="J944">
        <v>-1.1183300000000001E-3</v>
      </c>
      <c r="K944">
        <v>1.2435040000000001E-3</v>
      </c>
    </row>
    <row r="945" spans="3:11" hidden="1">
      <c r="C945" t="s">
        <v>24</v>
      </c>
      <c r="D945">
        <v>44</v>
      </c>
      <c r="E945">
        <v>1.7576755999999999E-2</v>
      </c>
      <c r="F945">
        <v>-3.6233699999999999E-3</v>
      </c>
      <c r="G945">
        <v>4.5895300000000001E-4</v>
      </c>
      <c r="H945">
        <v>6.0943499999999997E-4</v>
      </c>
      <c r="I945">
        <v>5.6535500000000002E-4</v>
      </c>
      <c r="J945">
        <v>-1.14971E-3</v>
      </c>
      <c r="K945">
        <v>1.2014560000000001E-3</v>
      </c>
    </row>
    <row r="946" spans="3:11" hidden="1">
      <c r="C946" t="s">
        <v>24</v>
      </c>
      <c r="D946">
        <v>45</v>
      </c>
      <c r="E946">
        <v>1.7555485999999999E-2</v>
      </c>
      <c r="F946">
        <v>-3.7081800000000002E-3</v>
      </c>
      <c r="G946">
        <v>5.8106800000000001E-4</v>
      </c>
      <c r="H946">
        <v>6.0493799999999996E-4</v>
      </c>
      <c r="I946">
        <v>6.3841199999999999E-4</v>
      </c>
      <c r="J946">
        <v>-1.1779500000000001E-3</v>
      </c>
      <c r="K946">
        <v>1.1255799999999999E-3</v>
      </c>
    </row>
    <row r="947" spans="3:11" hidden="1">
      <c r="C947" t="s">
        <v>24</v>
      </c>
      <c r="D947">
        <v>46</v>
      </c>
      <c r="E947">
        <v>1.6948463E-2</v>
      </c>
      <c r="F947">
        <v>-3.96467E-3</v>
      </c>
      <c r="G947">
        <v>3.42202E-4</v>
      </c>
      <c r="H947">
        <v>3.0845999999999998E-4</v>
      </c>
      <c r="I947">
        <v>2.5478929999999999E-3</v>
      </c>
      <c r="J947" s="9">
        <v>2.7613000000000001E-5</v>
      </c>
      <c r="K947">
        <v>1.80812E-4</v>
      </c>
    </row>
    <row r="948" spans="3:11" hidden="1">
      <c r="C948" t="s">
        <v>24</v>
      </c>
      <c r="D948">
        <v>47</v>
      </c>
      <c r="E948">
        <v>1.6669493000000001E-2</v>
      </c>
      <c r="F948">
        <v>-3.8686100000000002E-3</v>
      </c>
      <c r="G948">
        <v>-4.1606E-4</v>
      </c>
      <c r="H948">
        <v>1.6992799999999999E-4</v>
      </c>
      <c r="I948">
        <v>2.3329269999999998E-3</v>
      </c>
      <c r="J948">
        <v>7.1843799999999995E-4</v>
      </c>
      <c r="K948">
        <v>1.8269099999999999E-4</v>
      </c>
    </row>
    <row r="949" spans="3:11" hidden="1">
      <c r="C949" t="s">
        <v>24</v>
      </c>
      <c r="D949">
        <v>48</v>
      </c>
      <c r="E949">
        <v>1.5871237999999999E-2</v>
      </c>
      <c r="F949">
        <v>-4.1377300000000001E-3</v>
      </c>
      <c r="G949">
        <v>-5.1133999999999999E-4</v>
      </c>
      <c r="H949" s="9">
        <v>4.0958999999999999E-5</v>
      </c>
      <c r="I949">
        <v>1.57284E-3</v>
      </c>
      <c r="J949">
        <v>1.1431639999999999E-3</v>
      </c>
      <c r="K949" s="9">
        <v>8.2496000000000004E-5</v>
      </c>
    </row>
    <row r="950" spans="3:11" hidden="1">
      <c r="C950" t="s">
        <v>24</v>
      </c>
      <c r="D950">
        <v>49</v>
      </c>
      <c r="E950">
        <v>1.5526889E-2</v>
      </c>
      <c r="F950">
        <v>-3.9697100000000004E-3</v>
      </c>
      <c r="G950">
        <v>-4.9565000000000004E-4</v>
      </c>
      <c r="H950">
        <v>-1.8001000000000001E-4</v>
      </c>
      <c r="I950">
        <v>-6.2973E-4</v>
      </c>
      <c r="J950">
        <v>9.4687500000000002E-4</v>
      </c>
      <c r="K950">
        <v>3.0056199999999999E-4</v>
      </c>
    </row>
    <row r="951" spans="3:11" hidden="1">
      <c r="C951" t="s">
        <v>24</v>
      </c>
      <c r="D951">
        <v>50</v>
      </c>
      <c r="E951">
        <v>1.5950103E-2</v>
      </c>
      <c r="F951">
        <v>-3.9673299999999998E-3</v>
      </c>
      <c r="G951">
        <v>-6.1614999999999999E-4</v>
      </c>
      <c r="H951" s="9">
        <v>-7.0110000000000005E-5</v>
      </c>
      <c r="I951">
        <v>-5.3673000000000002E-4</v>
      </c>
      <c r="J951">
        <v>8.5105900000000004E-4</v>
      </c>
      <c r="K951">
        <v>3.0766300000000001E-4</v>
      </c>
    </row>
    <row r="952" spans="3:11" hidden="1">
      <c r="C952" t="s">
        <v>24</v>
      </c>
      <c r="D952">
        <v>51</v>
      </c>
      <c r="E952">
        <v>1.6465289000000001E-2</v>
      </c>
      <c r="F952">
        <v>-4.0914300000000001E-3</v>
      </c>
      <c r="G952">
        <v>-5.9750000000000005E-4</v>
      </c>
      <c r="H952" s="9">
        <v>4.4218999999999998E-5</v>
      </c>
      <c r="I952">
        <v>-5.2787000000000005E-4</v>
      </c>
      <c r="J952">
        <v>7.8202999999999996E-4</v>
      </c>
      <c r="K952">
        <v>3.11825E-4</v>
      </c>
    </row>
    <row r="953" spans="3:11" hidden="1">
      <c r="C953" t="s">
        <v>24</v>
      </c>
      <c r="D953">
        <v>52</v>
      </c>
      <c r="E953">
        <v>1.7311356E-2</v>
      </c>
      <c r="F953">
        <v>-4.1334400000000004E-3</v>
      </c>
      <c r="G953">
        <v>5.5169599999999996E-4</v>
      </c>
      <c r="H953">
        <v>8.8973199999999996E-4</v>
      </c>
      <c r="I953">
        <v>1.4809799999999999E-4</v>
      </c>
      <c r="J953">
        <v>-6.7257999999999999E-4</v>
      </c>
      <c r="K953">
        <v>1.192862E-3</v>
      </c>
    </row>
    <row r="954" spans="3:11" hidden="1">
      <c r="C954" t="s">
        <v>24</v>
      </c>
      <c r="D954">
        <v>53</v>
      </c>
      <c r="E954">
        <v>1.762095E-2</v>
      </c>
      <c r="F954">
        <v>-4.1736400000000002E-3</v>
      </c>
      <c r="G954">
        <v>7.17229E-4</v>
      </c>
      <c r="H954">
        <v>9.76201E-4</v>
      </c>
      <c r="I954">
        <v>3.3119099999999999E-4</v>
      </c>
      <c r="J954">
        <v>-1.0458500000000001E-3</v>
      </c>
      <c r="K954">
        <v>1.309843E-3</v>
      </c>
    </row>
    <row r="955" spans="3:11" hidden="1">
      <c r="C955" t="s">
        <v>24</v>
      </c>
      <c r="D955">
        <v>54</v>
      </c>
      <c r="E955">
        <v>1.7426368000000001E-2</v>
      </c>
      <c r="F955">
        <v>-4.1854400000000003E-3</v>
      </c>
      <c r="G955">
        <v>6.02806E-4</v>
      </c>
      <c r="H955">
        <v>9.8346400000000008E-4</v>
      </c>
      <c r="I955">
        <v>3.7278700000000002E-4</v>
      </c>
      <c r="J955">
        <v>-1.11907E-3</v>
      </c>
      <c r="K955">
        <v>1.2514049999999999E-3</v>
      </c>
    </row>
    <row r="956" spans="3:11" hidden="1">
      <c r="C956" t="s">
        <v>24</v>
      </c>
      <c r="D956">
        <v>55</v>
      </c>
      <c r="E956">
        <v>1.7185763E-2</v>
      </c>
      <c r="F956">
        <v>-4.1690800000000004E-3</v>
      </c>
      <c r="G956">
        <v>4.63862E-4</v>
      </c>
      <c r="H956">
        <v>1.0187270000000001E-3</v>
      </c>
      <c r="I956">
        <v>4.2418499999999999E-4</v>
      </c>
      <c r="J956">
        <v>-1.19502E-3</v>
      </c>
      <c r="K956">
        <v>1.2030960000000001E-3</v>
      </c>
    </row>
    <row r="957" spans="3:11" hidden="1">
      <c r="C957" t="s">
        <v>24</v>
      </c>
      <c r="D957">
        <v>56</v>
      </c>
      <c r="E957">
        <v>1.6974512000000001E-2</v>
      </c>
      <c r="F957">
        <v>-4.1156099999999996E-3</v>
      </c>
      <c r="G957">
        <v>3.7818599999999997E-4</v>
      </c>
      <c r="H957">
        <v>1.044456E-3</v>
      </c>
      <c r="I957">
        <v>4.4842999999999999E-4</v>
      </c>
      <c r="J957">
        <v>-1.2247E-3</v>
      </c>
      <c r="K957">
        <v>1.162459E-3</v>
      </c>
    </row>
    <row r="958" spans="3:11" hidden="1">
      <c r="C958" t="s">
        <v>24</v>
      </c>
      <c r="D958">
        <v>57</v>
      </c>
      <c r="E958">
        <v>1.6953301E-2</v>
      </c>
      <c r="F958">
        <v>-4.1995000000000001E-3</v>
      </c>
      <c r="G958">
        <v>4.9826299999999998E-4</v>
      </c>
      <c r="H958">
        <v>1.039992E-3</v>
      </c>
      <c r="I958">
        <v>5.1967599999999995E-4</v>
      </c>
      <c r="J958">
        <v>-1.25245E-3</v>
      </c>
      <c r="K958">
        <v>1.0875640000000001E-3</v>
      </c>
    </row>
    <row r="959" spans="3:11" hidden="1">
      <c r="C959" t="s">
        <v>24</v>
      </c>
      <c r="D959">
        <v>58</v>
      </c>
      <c r="E959">
        <v>1.6357696000000001E-2</v>
      </c>
      <c r="F959">
        <v>-4.4498599999999999E-3</v>
      </c>
      <c r="G959">
        <v>2.6305499999999999E-4</v>
      </c>
      <c r="H959">
        <v>7.4809900000000001E-4</v>
      </c>
      <c r="I959">
        <v>2.3952190000000001E-3</v>
      </c>
      <c r="J959" s="9">
        <v>-6.7949999999999998E-5</v>
      </c>
      <c r="K959">
        <v>1.5872E-4</v>
      </c>
    </row>
    <row r="960" spans="3:11" hidden="1">
      <c r="C960" t="s">
        <v>24</v>
      </c>
      <c r="D960">
        <v>59</v>
      </c>
      <c r="E960">
        <v>1.6107955E-2</v>
      </c>
      <c r="F960">
        <v>-4.3357100000000004E-3</v>
      </c>
      <c r="G960">
        <v>-4.7628999999999998E-4</v>
      </c>
      <c r="H960">
        <v>5.9507199999999998E-4</v>
      </c>
      <c r="I960">
        <v>2.190619E-3</v>
      </c>
      <c r="J960">
        <v>6.1196099999999995E-4</v>
      </c>
      <c r="K960">
        <v>1.6362200000000001E-4</v>
      </c>
    </row>
    <row r="961" spans="3:11" hidden="1">
      <c r="C961" t="s">
        <v>24</v>
      </c>
      <c r="D961">
        <v>60</v>
      </c>
      <c r="E961">
        <v>1.5346866000000001E-2</v>
      </c>
      <c r="F961">
        <v>-4.5783300000000002E-3</v>
      </c>
      <c r="G961">
        <v>-5.6795999999999995E-4</v>
      </c>
      <c r="H961">
        <v>4.5137299999999998E-4</v>
      </c>
      <c r="I961">
        <v>1.4496540000000001E-3</v>
      </c>
      <c r="J961">
        <v>1.033059E-3</v>
      </c>
      <c r="K961" s="9">
        <v>6.7404999999999996E-5</v>
      </c>
    </row>
    <row r="962" spans="3:11" hidden="1">
      <c r="C962" t="s">
        <v>30</v>
      </c>
      <c r="D962">
        <v>1</v>
      </c>
      <c r="E962">
        <v>3.0526299E-2</v>
      </c>
      <c r="F962">
        <v>1.6900979999999999E-2</v>
      </c>
      <c r="G962">
        <v>-6.02179E-3</v>
      </c>
      <c r="H962">
        <v>4.7522099999999998E-3</v>
      </c>
      <c r="I962">
        <v>-1.34399E-3</v>
      </c>
      <c r="J962">
        <v>3.2434389999999999E-3</v>
      </c>
      <c r="K962">
        <v>2.1747379999999998E-3</v>
      </c>
    </row>
    <row r="963" spans="3:11" hidden="1">
      <c r="C963" t="s">
        <v>30</v>
      </c>
      <c r="D963">
        <v>2</v>
      </c>
      <c r="E963">
        <v>3.1498700999999997E-2</v>
      </c>
      <c r="F963">
        <v>1.4288672000000001E-2</v>
      </c>
      <c r="G963">
        <v>-5.9595100000000003E-3</v>
      </c>
      <c r="H963">
        <v>1.016475E-3</v>
      </c>
      <c r="I963">
        <v>-1.0653100000000001E-3</v>
      </c>
      <c r="J963">
        <v>3.4161310000000002E-3</v>
      </c>
      <c r="K963">
        <v>6.3446580000000004E-3</v>
      </c>
    </row>
    <row r="964" spans="3:11" hidden="1">
      <c r="C964" t="s">
        <v>30</v>
      </c>
      <c r="D964">
        <v>3</v>
      </c>
      <c r="E964">
        <v>2.8933145E-2</v>
      </c>
      <c r="F964">
        <v>1.2791059E-2</v>
      </c>
      <c r="G964">
        <v>-5.7628100000000002E-3</v>
      </c>
      <c r="H964">
        <v>-4.3985999999999998E-4</v>
      </c>
      <c r="I964">
        <v>6.8098500000000005E-4</v>
      </c>
      <c r="J964">
        <v>2.2908870000000001E-3</v>
      </c>
      <c r="K964">
        <v>2.5859599999999999E-4</v>
      </c>
    </row>
    <row r="965" spans="3:11" hidden="1">
      <c r="C965" t="s">
        <v>30</v>
      </c>
      <c r="D965">
        <v>4</v>
      </c>
      <c r="E965">
        <v>2.9493030999999999E-2</v>
      </c>
      <c r="F965">
        <v>9.669459E-3</v>
      </c>
      <c r="G965">
        <v>-6.2133800000000001E-3</v>
      </c>
      <c r="H965">
        <v>1.309649E-3</v>
      </c>
      <c r="I965">
        <v>5.8783900000000005E-4</v>
      </c>
      <c r="J965">
        <v>-1.3242799999999999E-3</v>
      </c>
      <c r="K965">
        <v>-2.3408499999999998E-3</v>
      </c>
    </row>
    <row r="966" spans="3:11" hidden="1">
      <c r="C966" t="s">
        <v>30</v>
      </c>
      <c r="D966">
        <v>5</v>
      </c>
      <c r="E966">
        <v>2.9099387000000001E-2</v>
      </c>
      <c r="F966">
        <v>7.0815030000000003E-3</v>
      </c>
      <c r="G966">
        <v>-5.7967599999999998E-3</v>
      </c>
      <c r="H966">
        <v>2.9635099999999998E-4</v>
      </c>
      <c r="I966">
        <v>2.9079399999999998E-4</v>
      </c>
      <c r="J966">
        <v>-6.4338000000000004E-4</v>
      </c>
      <c r="K966">
        <v>-8.1691000000000001E-4</v>
      </c>
    </row>
    <row r="967" spans="3:11" hidden="1">
      <c r="C967" t="s">
        <v>30</v>
      </c>
      <c r="D967">
        <v>6</v>
      </c>
      <c r="E967">
        <v>2.751642E-2</v>
      </c>
      <c r="F967">
        <v>7.0096400000000001E-3</v>
      </c>
      <c r="G967">
        <v>-5.6128599999999999E-3</v>
      </c>
      <c r="H967">
        <v>-5.9822E-4</v>
      </c>
      <c r="I967">
        <v>2.7552300000000001E-4</v>
      </c>
      <c r="J967">
        <v>-9.2168000000000003E-4</v>
      </c>
      <c r="K967">
        <v>-2.03637E-3</v>
      </c>
    </row>
    <row r="968" spans="3:11" hidden="1">
      <c r="C968" t="s">
        <v>30</v>
      </c>
      <c r="D968">
        <v>7</v>
      </c>
      <c r="E968">
        <v>2.5483760000000001E-2</v>
      </c>
      <c r="F968">
        <v>7.8252579999999999E-3</v>
      </c>
      <c r="G968">
        <v>-5.0260599999999997E-3</v>
      </c>
      <c r="H968">
        <v>3.1553899999999999E-4</v>
      </c>
      <c r="I968">
        <v>-5.8693000000000005E-4</v>
      </c>
      <c r="J968">
        <v>-2.3657399999999999E-3</v>
      </c>
      <c r="K968">
        <v>-1.8651399999999999E-3</v>
      </c>
    </row>
    <row r="969" spans="3:11" hidden="1">
      <c r="C969" t="s">
        <v>30</v>
      </c>
      <c r="D969">
        <v>8</v>
      </c>
      <c r="E969">
        <v>2.4795324000000001E-2</v>
      </c>
      <c r="F969">
        <v>7.386971E-3</v>
      </c>
      <c r="G969">
        <v>-5.3296300000000001E-3</v>
      </c>
      <c r="H969" s="9">
        <v>1.6412000000000001E-5</v>
      </c>
      <c r="I969">
        <v>-5.4854000000000003E-4</v>
      </c>
      <c r="J969">
        <v>-2.4925199999999998E-3</v>
      </c>
      <c r="K969">
        <v>-1.8373E-3</v>
      </c>
    </row>
    <row r="970" spans="3:11" hidden="1">
      <c r="C970" t="s">
        <v>30</v>
      </c>
      <c r="D970">
        <v>9</v>
      </c>
      <c r="E970">
        <v>2.4317806000000001E-2</v>
      </c>
      <c r="F970">
        <v>6.0636090000000002E-3</v>
      </c>
      <c r="G970">
        <v>-5.0568100000000001E-3</v>
      </c>
      <c r="H970">
        <v>3.60649E-4</v>
      </c>
      <c r="I970">
        <v>1.0614610000000001E-3</v>
      </c>
      <c r="J970">
        <v>-3.59451E-3</v>
      </c>
      <c r="K970">
        <v>-2.9391899999999999E-3</v>
      </c>
    </row>
    <row r="971" spans="3:11" hidden="1">
      <c r="C971" t="s">
        <v>30</v>
      </c>
      <c r="D971">
        <v>10</v>
      </c>
      <c r="E971">
        <v>2.5047547999999999E-2</v>
      </c>
      <c r="F971">
        <v>5.8923229999999997E-3</v>
      </c>
      <c r="G971">
        <v>-4.0530399999999999E-3</v>
      </c>
      <c r="H971" s="9">
        <v>-4.8680000000000001E-5</v>
      </c>
      <c r="I971">
        <v>2.9377299999999999E-4</v>
      </c>
      <c r="J971">
        <v>-2.41026E-3</v>
      </c>
      <c r="K971">
        <v>-3.0762900000000002E-3</v>
      </c>
    </row>
    <row r="972" spans="3:11" hidden="1">
      <c r="C972" t="s">
        <v>30</v>
      </c>
      <c r="D972">
        <v>11</v>
      </c>
      <c r="E972">
        <v>2.2044148E-2</v>
      </c>
      <c r="F972">
        <v>4.735721E-3</v>
      </c>
      <c r="G972">
        <v>-2.75954E-3</v>
      </c>
      <c r="H972">
        <v>-7.4748999999999996E-4</v>
      </c>
      <c r="I972">
        <v>7.4724299999999997E-4</v>
      </c>
      <c r="J972">
        <v>-1.4174299999999999E-3</v>
      </c>
      <c r="K972">
        <v>1.4503059999999999E-3</v>
      </c>
    </row>
    <row r="973" spans="3:11" hidden="1">
      <c r="C973" t="s">
        <v>30</v>
      </c>
      <c r="D973">
        <v>12</v>
      </c>
      <c r="E973">
        <v>1.9900563999999999E-2</v>
      </c>
      <c r="F973">
        <v>2.9407180000000002E-3</v>
      </c>
      <c r="G973">
        <v>-3.6986900000000001E-3</v>
      </c>
      <c r="H973">
        <v>-7.1783999999999997E-4</v>
      </c>
      <c r="I973">
        <v>-1.1676E-3</v>
      </c>
      <c r="J973">
        <v>-5.1915999999999996E-4</v>
      </c>
      <c r="K973" s="9">
        <v>-8.8319999999999995E-5</v>
      </c>
    </row>
    <row r="974" spans="3:11" hidden="1">
      <c r="C974" t="s">
        <v>30</v>
      </c>
      <c r="D974">
        <v>13</v>
      </c>
      <c r="E974">
        <v>1.9050451999999999E-2</v>
      </c>
      <c r="F974">
        <v>8.4739199999999998E-4</v>
      </c>
      <c r="G974">
        <v>-3.9924699999999997E-3</v>
      </c>
      <c r="H974">
        <v>-1.13911E-3</v>
      </c>
      <c r="I974">
        <v>-2.33993E-3</v>
      </c>
      <c r="J974">
        <v>1.128338E-3</v>
      </c>
      <c r="K974">
        <v>-3.0245000000000001E-4</v>
      </c>
    </row>
    <row r="975" spans="3:11" hidden="1">
      <c r="C975" t="s">
        <v>30</v>
      </c>
      <c r="D975">
        <v>14</v>
      </c>
      <c r="E975">
        <v>2.0081759000000001E-2</v>
      </c>
      <c r="F975">
        <v>1.8836619999999999E-3</v>
      </c>
      <c r="G975">
        <v>-3.9419499999999996E-3</v>
      </c>
      <c r="H975">
        <v>-1.2694099999999999E-3</v>
      </c>
      <c r="I975">
        <v>-7.2066999999999997E-4</v>
      </c>
      <c r="J975">
        <v>-1.7299000000000001E-4</v>
      </c>
      <c r="K975">
        <v>3.545023E-3</v>
      </c>
    </row>
    <row r="976" spans="3:11" hidden="1">
      <c r="C976" t="s">
        <v>30</v>
      </c>
      <c r="D976">
        <v>15</v>
      </c>
      <c r="E976">
        <v>2.0463207000000001E-2</v>
      </c>
      <c r="F976">
        <v>7.2211200000000001E-4</v>
      </c>
      <c r="G976">
        <v>-5.0750200000000004E-3</v>
      </c>
      <c r="H976">
        <v>-2.45254E-3</v>
      </c>
      <c r="I976">
        <v>-1.1809E-4</v>
      </c>
      <c r="J976">
        <v>2.4611199999999999E-4</v>
      </c>
      <c r="K976">
        <v>5.3496029999999997E-3</v>
      </c>
    </row>
    <row r="977" spans="3:11" hidden="1">
      <c r="C977" t="s">
        <v>30</v>
      </c>
      <c r="D977">
        <v>16</v>
      </c>
      <c r="E977">
        <v>2.1063564999999999E-2</v>
      </c>
      <c r="F977">
        <v>5.8967500000000001E-4</v>
      </c>
      <c r="G977">
        <v>-9.7042000000000005E-4</v>
      </c>
      <c r="H977">
        <v>-2.6212200000000001E-3</v>
      </c>
      <c r="I977" s="9">
        <v>4.6780000000000003E-5</v>
      </c>
      <c r="J977">
        <v>7.8549999999999996E-4</v>
      </c>
      <c r="K977">
        <v>1.8049599999999999E-4</v>
      </c>
    </row>
    <row r="978" spans="3:11" hidden="1">
      <c r="C978" t="s">
        <v>30</v>
      </c>
      <c r="D978">
        <v>17</v>
      </c>
      <c r="E978">
        <v>2.0871924E-2</v>
      </c>
      <c r="F978">
        <v>2.2603099999999999E-4</v>
      </c>
      <c r="G978">
        <v>-8.7219000000000001E-4</v>
      </c>
      <c r="H978">
        <v>-2.6257799999999999E-3</v>
      </c>
      <c r="I978" s="9">
        <v>-1.4059999999999999E-5</v>
      </c>
      <c r="J978">
        <v>7.5797199999999999E-4</v>
      </c>
      <c r="K978">
        <v>2.30535E-4</v>
      </c>
    </row>
    <row r="979" spans="3:11" hidden="1">
      <c r="C979" t="s">
        <v>30</v>
      </c>
      <c r="D979">
        <v>18</v>
      </c>
      <c r="E979">
        <v>2.0651632999999999E-2</v>
      </c>
      <c r="F979" s="9">
        <v>3.4695E-6</v>
      </c>
      <c r="G979">
        <v>-1.02143E-3</v>
      </c>
      <c r="H979">
        <v>-2.57764E-3</v>
      </c>
      <c r="I979" s="9">
        <v>-9.0969999999999995E-6</v>
      </c>
      <c r="J979">
        <v>8.7260099999999998E-4</v>
      </c>
      <c r="K979">
        <v>3.5341799999999998E-4</v>
      </c>
    </row>
    <row r="980" spans="3:11" hidden="1">
      <c r="C980" t="s">
        <v>30</v>
      </c>
      <c r="D980">
        <v>19</v>
      </c>
      <c r="E980">
        <v>2.0954828000000002E-2</v>
      </c>
      <c r="F980">
        <v>-3.904E-4</v>
      </c>
      <c r="G980">
        <v>-1.08372E-3</v>
      </c>
      <c r="H980">
        <v>-2.4149900000000001E-3</v>
      </c>
      <c r="I980">
        <v>-3.1249000000000001E-4</v>
      </c>
      <c r="J980">
        <v>1.0185120000000001E-3</v>
      </c>
      <c r="K980">
        <v>4.0735899999999999E-4</v>
      </c>
    </row>
    <row r="981" spans="3:11" hidden="1">
      <c r="C981" t="s">
        <v>30</v>
      </c>
      <c r="D981">
        <v>20</v>
      </c>
      <c r="E981">
        <v>2.1034556999999999E-2</v>
      </c>
      <c r="F981">
        <v>-6.4499999999999996E-4</v>
      </c>
      <c r="G981">
        <v>-1.3378299999999999E-3</v>
      </c>
      <c r="H981">
        <v>-2.1749199999999999E-3</v>
      </c>
      <c r="I981">
        <v>-3.6113999999999997E-4</v>
      </c>
      <c r="J981">
        <v>1.3161570000000001E-3</v>
      </c>
      <c r="K981">
        <v>5.7708E-4</v>
      </c>
    </row>
    <row r="982" spans="3:11" hidden="1">
      <c r="C982" t="s">
        <v>30</v>
      </c>
      <c r="D982">
        <v>21</v>
      </c>
      <c r="E982">
        <v>2.0571905000000001E-2</v>
      </c>
      <c r="F982">
        <v>-8.2211000000000003E-4</v>
      </c>
      <c r="G982">
        <v>-1.4255299999999999E-3</v>
      </c>
      <c r="H982">
        <v>-2.1380599999999998E-3</v>
      </c>
      <c r="I982" s="9">
        <v>-9.1710000000000001E-5</v>
      </c>
      <c r="J982">
        <v>1.327389E-3</v>
      </c>
      <c r="K982">
        <v>4.9476999999999995E-4</v>
      </c>
    </row>
    <row r="983" spans="3:11" hidden="1">
      <c r="C983" t="s">
        <v>30</v>
      </c>
      <c r="D983">
        <v>22</v>
      </c>
      <c r="E983">
        <v>2.0377605E-2</v>
      </c>
      <c r="F983">
        <v>-1.15967E-3</v>
      </c>
      <c r="G983">
        <v>-1.4405100000000001E-3</v>
      </c>
      <c r="H983">
        <v>-2.0380799999999998E-3</v>
      </c>
      <c r="I983" s="9">
        <v>-5.4339999999999998E-5</v>
      </c>
      <c r="J983">
        <v>1.47641E-3</v>
      </c>
      <c r="K983">
        <v>4.5737600000000001E-4</v>
      </c>
    </row>
    <row r="984" spans="3:11" hidden="1">
      <c r="C984" t="s">
        <v>30</v>
      </c>
      <c r="D984">
        <v>23</v>
      </c>
      <c r="E984">
        <v>1.9531979000000001E-2</v>
      </c>
      <c r="F984">
        <v>-1.54221E-3</v>
      </c>
      <c r="G984">
        <v>-9.3126999999999999E-4</v>
      </c>
      <c r="H984">
        <v>-1.15054E-3</v>
      </c>
      <c r="I984">
        <v>-5.6873000000000004E-4</v>
      </c>
      <c r="J984">
        <v>1.8672249999999999E-3</v>
      </c>
      <c r="K984" s="9">
        <v>3.2472999999999999E-5</v>
      </c>
    </row>
    <row r="985" spans="3:11" hidden="1">
      <c r="C985" t="s">
        <v>30</v>
      </c>
      <c r="D985">
        <v>24</v>
      </c>
      <c r="E985">
        <v>1.9061686000000001E-2</v>
      </c>
      <c r="F985">
        <v>-2.3181E-3</v>
      </c>
      <c r="G985">
        <v>-3.5734999999999999E-4</v>
      </c>
      <c r="H985">
        <v>-1.17435E-3</v>
      </c>
      <c r="I985">
        <v>-6.8028000000000001E-4</v>
      </c>
      <c r="J985">
        <v>1.953172E-3</v>
      </c>
      <c r="K985">
        <v>-3.8681000000000002E-4</v>
      </c>
    </row>
    <row r="986" spans="3:11" hidden="1">
      <c r="C986" t="s">
        <v>30</v>
      </c>
      <c r="D986">
        <v>25</v>
      </c>
      <c r="E986">
        <v>1.8678317999999999E-2</v>
      </c>
      <c r="F986">
        <v>-2.46466E-3</v>
      </c>
      <c r="G986" s="9">
        <v>9.7826999999999997E-5</v>
      </c>
      <c r="H986">
        <v>-8.9338999999999998E-4</v>
      </c>
      <c r="I986">
        <v>-9.6099E-4</v>
      </c>
      <c r="J986">
        <v>2.0450189999999999E-3</v>
      </c>
      <c r="K986">
        <v>-3.5882999999999998E-4</v>
      </c>
    </row>
    <row r="987" spans="3:11" hidden="1">
      <c r="C987" t="s">
        <v>30</v>
      </c>
      <c r="D987">
        <v>26</v>
      </c>
      <c r="E987">
        <v>1.8629384999999998E-2</v>
      </c>
      <c r="F987">
        <v>-2.8269100000000002E-3</v>
      </c>
      <c r="G987">
        <v>-8.8887999999999999E-4</v>
      </c>
      <c r="H987">
        <v>-1.15945E-3</v>
      </c>
      <c r="I987">
        <v>-6.8055999999999998E-4</v>
      </c>
      <c r="J987">
        <v>2.0563069999999998E-3</v>
      </c>
      <c r="K987">
        <v>-2.2555000000000001E-4</v>
      </c>
    </row>
    <row r="988" spans="3:11" hidden="1">
      <c r="C988" t="s">
        <v>30</v>
      </c>
      <c r="D988">
        <v>27</v>
      </c>
      <c r="E988">
        <v>1.8946753E-2</v>
      </c>
      <c r="F988">
        <v>-3.5310099999999998E-3</v>
      </c>
      <c r="G988">
        <v>-1.9099200000000001E-3</v>
      </c>
      <c r="H988">
        <v>-1.27782E-3</v>
      </c>
      <c r="I988">
        <v>-1.1076899999999999E-3</v>
      </c>
      <c r="J988">
        <v>2.1760949999999999E-3</v>
      </c>
      <c r="K988">
        <v>3.5272100000000001E-4</v>
      </c>
    </row>
    <row r="989" spans="3:11" hidden="1">
      <c r="C989" t="s">
        <v>30</v>
      </c>
      <c r="D989">
        <v>28</v>
      </c>
      <c r="E989">
        <v>1.9147629999999999E-2</v>
      </c>
      <c r="F989">
        <v>-3.16505E-3</v>
      </c>
      <c r="G989">
        <v>3.3082100000000002E-4</v>
      </c>
      <c r="H989">
        <v>2.4868500000000001E-4</v>
      </c>
      <c r="I989">
        <v>-4.7105999999999998E-4</v>
      </c>
      <c r="J989">
        <v>-4.952E-4</v>
      </c>
      <c r="K989">
        <v>1.2389079999999999E-3</v>
      </c>
    </row>
    <row r="990" spans="3:11" hidden="1">
      <c r="C990" t="s">
        <v>30</v>
      </c>
      <c r="D990">
        <v>29</v>
      </c>
      <c r="E990">
        <v>1.9487905999999999E-2</v>
      </c>
      <c r="F990">
        <v>-3.2083799999999998E-3</v>
      </c>
      <c r="G990">
        <v>5.1369399999999998E-4</v>
      </c>
      <c r="H990">
        <v>3.4368700000000002E-4</v>
      </c>
      <c r="I990">
        <v>-2.6910999999999998E-4</v>
      </c>
      <c r="J990">
        <v>-9.0545999999999997E-4</v>
      </c>
      <c r="K990">
        <v>1.367729E-3</v>
      </c>
    </row>
    <row r="991" spans="3:11" hidden="1">
      <c r="C991" t="s">
        <v>30</v>
      </c>
      <c r="D991">
        <v>30</v>
      </c>
      <c r="E991">
        <v>1.9255257000000001E-2</v>
      </c>
      <c r="F991">
        <v>-3.2316300000000001E-3</v>
      </c>
      <c r="G991">
        <v>3.89243E-4</v>
      </c>
      <c r="H991">
        <v>3.5803000000000001E-4</v>
      </c>
      <c r="I991">
        <v>-2.1757999999999999E-4</v>
      </c>
      <c r="J991">
        <v>-9.8849000000000007E-4</v>
      </c>
      <c r="K991">
        <v>1.302685E-3</v>
      </c>
    </row>
    <row r="992" spans="3:11" hidden="1">
      <c r="C992" t="s">
        <v>30</v>
      </c>
      <c r="D992">
        <v>31</v>
      </c>
      <c r="E992">
        <v>1.8968253000000001E-2</v>
      </c>
      <c r="F992">
        <v>-3.2250899999999999E-3</v>
      </c>
      <c r="G992">
        <v>2.3809600000000001E-4</v>
      </c>
      <c r="H992">
        <v>4.0470000000000002E-4</v>
      </c>
      <c r="I992">
        <v>-1.5312999999999999E-4</v>
      </c>
      <c r="J992">
        <v>-1.07412E-3</v>
      </c>
      <c r="K992">
        <v>1.2483559999999999E-3</v>
      </c>
    </row>
    <row r="993" spans="3:11" hidden="1">
      <c r="C993" t="s">
        <v>30</v>
      </c>
      <c r="D993">
        <v>32</v>
      </c>
      <c r="E993">
        <v>1.8719043000000001E-2</v>
      </c>
      <c r="F993">
        <v>-3.1762700000000001E-3</v>
      </c>
      <c r="G993">
        <v>1.45394E-4</v>
      </c>
      <c r="H993">
        <v>4.3915499999999999E-4</v>
      </c>
      <c r="I993">
        <v>-1.2087E-4</v>
      </c>
      <c r="J993">
        <v>-1.1088700000000001E-3</v>
      </c>
      <c r="K993">
        <v>1.2030960000000001E-3</v>
      </c>
    </row>
    <row r="994" spans="3:11" hidden="1">
      <c r="C994" t="s">
        <v>30</v>
      </c>
      <c r="D994">
        <v>33</v>
      </c>
      <c r="E994">
        <v>1.8770993999999999E-2</v>
      </c>
      <c r="F994">
        <v>-3.2827899999999998E-3</v>
      </c>
      <c r="G994">
        <v>2.0996099999999999E-4</v>
      </c>
      <c r="H994">
        <v>4.1476399999999997E-4</v>
      </c>
      <c r="I994" s="9">
        <v>-3.6300000000000001E-5</v>
      </c>
      <c r="J994">
        <v>-1.1657799999999999E-3</v>
      </c>
      <c r="K994">
        <v>1.136857E-3</v>
      </c>
    </row>
    <row r="995" spans="3:11" hidden="1">
      <c r="C995" t="s">
        <v>30</v>
      </c>
      <c r="D995">
        <v>34</v>
      </c>
      <c r="E995">
        <v>1.8042182E-2</v>
      </c>
      <c r="F995">
        <v>-3.5431999999999998E-3</v>
      </c>
      <c r="G995" s="9">
        <v>1.9857E-5</v>
      </c>
      <c r="H995">
        <v>1.1472999999999999E-4</v>
      </c>
      <c r="I995">
        <v>2.0144859999999998E-3</v>
      </c>
      <c r="J995">
        <v>1.5897799999999999E-4</v>
      </c>
      <c r="K995">
        <v>1.0398700000000001E-4</v>
      </c>
    </row>
    <row r="996" spans="3:11" hidden="1">
      <c r="C996" t="s">
        <v>30</v>
      </c>
      <c r="D996">
        <v>35</v>
      </c>
      <c r="E996">
        <v>1.8266606000000001E-2</v>
      </c>
      <c r="F996">
        <v>-3.3764899999999998E-3</v>
      </c>
      <c r="G996">
        <v>-4.2966E-4</v>
      </c>
      <c r="H996">
        <v>-3.5965999999999998E-4</v>
      </c>
      <c r="I996">
        <v>2.6333630000000001E-3</v>
      </c>
      <c r="J996">
        <v>8.7293199999999998E-4</v>
      </c>
      <c r="K996">
        <v>2.1187499999999999E-4</v>
      </c>
    </row>
    <row r="997" spans="3:11" hidden="1">
      <c r="C997" t="s">
        <v>30</v>
      </c>
      <c r="D997">
        <v>36</v>
      </c>
      <c r="E997">
        <v>1.7343517999999999E-2</v>
      </c>
      <c r="F997">
        <v>-3.6876700000000001E-3</v>
      </c>
      <c r="G997">
        <v>-5.2844000000000003E-4</v>
      </c>
      <c r="H997">
        <v>-4.7395E-4</v>
      </c>
      <c r="I997">
        <v>1.8108550000000001E-3</v>
      </c>
      <c r="J997">
        <v>1.317719E-3</v>
      </c>
      <c r="K997">
        <v>1.0341E-4</v>
      </c>
    </row>
    <row r="998" spans="3:11" hidden="1">
      <c r="C998" t="s">
        <v>30</v>
      </c>
      <c r="D998">
        <v>37</v>
      </c>
      <c r="E998">
        <v>1.6830188999999999E-2</v>
      </c>
      <c r="F998">
        <v>-3.6864799999999998E-3</v>
      </c>
      <c r="G998">
        <v>-4.5057000000000002E-4</v>
      </c>
      <c r="H998">
        <v>-6.4092999999999995E-4</v>
      </c>
      <c r="I998">
        <v>-5.7205999999999999E-4</v>
      </c>
      <c r="J998">
        <v>1.1070909999999999E-3</v>
      </c>
      <c r="K998">
        <v>3.2864899999999998E-4</v>
      </c>
    </row>
    <row r="999" spans="3:11" hidden="1">
      <c r="C999" t="s">
        <v>30</v>
      </c>
      <c r="D999">
        <v>38</v>
      </c>
      <c r="E999">
        <v>1.7316179000000001E-2</v>
      </c>
      <c r="F999">
        <v>-3.6773700000000001E-3</v>
      </c>
      <c r="G999">
        <v>-5.7804000000000004E-4</v>
      </c>
      <c r="H999">
        <v>-5.3523000000000004E-4</v>
      </c>
      <c r="I999">
        <v>-4.7156999999999999E-4</v>
      </c>
      <c r="J999">
        <v>1.0092359999999999E-3</v>
      </c>
      <c r="K999">
        <v>3.3586E-4</v>
      </c>
    </row>
    <row r="1000" spans="3:11" hidden="1">
      <c r="C1000" t="s">
        <v>30</v>
      </c>
      <c r="D1000">
        <v>39</v>
      </c>
      <c r="E1000">
        <v>1.7916577999999999E-2</v>
      </c>
      <c r="F1000">
        <v>-3.7999800000000001E-3</v>
      </c>
      <c r="G1000">
        <v>-5.5637000000000004E-4</v>
      </c>
      <c r="H1000">
        <v>-4.2921000000000002E-4</v>
      </c>
      <c r="I1000">
        <v>-4.594E-4</v>
      </c>
      <c r="J1000">
        <v>9.4172699999999995E-4</v>
      </c>
      <c r="K1000">
        <v>3.41262E-4</v>
      </c>
    </row>
    <row r="1001" spans="3:11" hidden="1">
      <c r="C1001" t="s">
        <v>30</v>
      </c>
      <c r="D1001">
        <v>40</v>
      </c>
      <c r="E1001">
        <v>1.8575165000000001E-2</v>
      </c>
      <c r="F1001">
        <v>-4.0206299999999999E-3</v>
      </c>
      <c r="G1001">
        <v>3.6684599999999999E-4</v>
      </c>
      <c r="H1001">
        <v>5.8328199999999996E-4</v>
      </c>
      <c r="I1001">
        <v>-2.5730000000000002E-4</v>
      </c>
      <c r="J1001">
        <v>-4.7248E-4</v>
      </c>
      <c r="K1001">
        <v>8.8133799999999996E-4</v>
      </c>
    </row>
    <row r="1002" spans="3:11" hidden="1">
      <c r="C1002" t="s">
        <v>30</v>
      </c>
      <c r="D1002">
        <v>41</v>
      </c>
      <c r="E1002">
        <v>1.8908202999999998E-2</v>
      </c>
      <c r="F1002">
        <v>-4.0633900000000001E-3</v>
      </c>
      <c r="G1002">
        <v>5.4534600000000005E-4</v>
      </c>
      <c r="H1002">
        <v>6.7591799999999996E-4</v>
      </c>
      <c r="I1002" s="9">
        <v>-5.965E-5</v>
      </c>
      <c r="J1002">
        <v>-8.7354000000000002E-4</v>
      </c>
      <c r="K1002">
        <v>1.006931E-3</v>
      </c>
    </row>
    <row r="1003" spans="3:11" hidden="1">
      <c r="C1003" t="s">
        <v>30</v>
      </c>
      <c r="D1003">
        <v>42</v>
      </c>
      <c r="E1003">
        <v>1.8686652000000002E-2</v>
      </c>
      <c r="F1003">
        <v>-4.0775300000000002E-3</v>
      </c>
      <c r="G1003">
        <v>4.2352900000000002E-4</v>
      </c>
      <c r="H1003">
        <v>6.8667200000000004E-4</v>
      </c>
      <c r="I1003" s="9">
        <v>-1.11E-5</v>
      </c>
      <c r="J1003">
        <v>-9.546E-4</v>
      </c>
      <c r="K1003">
        <v>9.4683400000000002E-4</v>
      </c>
    </row>
    <row r="1004" spans="3:11" hidden="1">
      <c r="C1004" t="s">
        <v>30</v>
      </c>
      <c r="D1004">
        <v>43</v>
      </c>
      <c r="E1004">
        <v>1.8412336000000001E-2</v>
      </c>
      <c r="F1004">
        <v>-4.0609900000000004E-3</v>
      </c>
      <c r="G1004">
        <v>2.7543799999999997E-4</v>
      </c>
      <c r="H1004">
        <v>7.2855499999999998E-4</v>
      </c>
      <c r="I1004" s="9">
        <v>4.8826999999999999E-5</v>
      </c>
      <c r="J1004">
        <v>-1.03867E-3</v>
      </c>
      <c r="K1004">
        <v>8.9864999999999997E-4</v>
      </c>
    </row>
    <row r="1005" spans="3:11" hidden="1">
      <c r="C1005" t="s">
        <v>30</v>
      </c>
      <c r="D1005">
        <v>44</v>
      </c>
      <c r="E1005">
        <v>1.8173908999999999E-2</v>
      </c>
      <c r="F1005">
        <v>-4.0049300000000003E-3</v>
      </c>
      <c r="G1005">
        <v>1.8468E-4</v>
      </c>
      <c r="H1005">
        <v>7.5909800000000004E-4</v>
      </c>
      <c r="I1005" s="9">
        <v>7.8474999999999997E-5</v>
      </c>
      <c r="J1005">
        <v>-1.0726100000000001E-3</v>
      </c>
      <c r="K1005">
        <v>8.57839E-4</v>
      </c>
    </row>
    <row r="1006" spans="3:11" hidden="1">
      <c r="C1006" t="s">
        <v>30</v>
      </c>
      <c r="D1006">
        <v>45</v>
      </c>
      <c r="E1006">
        <v>1.8150814000000001E-2</v>
      </c>
      <c r="F1006">
        <v>-4.0940500000000001E-3</v>
      </c>
      <c r="G1006">
        <v>3.1273899999999997E-4</v>
      </c>
      <c r="H1006">
        <v>7.5440000000000001E-4</v>
      </c>
      <c r="I1006">
        <v>1.5514500000000001E-4</v>
      </c>
      <c r="J1006">
        <v>-1.1021099999999999E-3</v>
      </c>
      <c r="K1006">
        <v>7.7738600000000003E-4</v>
      </c>
    </row>
    <row r="1007" spans="3:11" hidden="1">
      <c r="C1007" t="s">
        <v>30</v>
      </c>
      <c r="D1007">
        <v>46</v>
      </c>
      <c r="E1007">
        <v>1.7510799000000001E-2</v>
      </c>
      <c r="F1007">
        <v>-4.36294E-3</v>
      </c>
      <c r="G1007" s="9">
        <v>6.1483999999999996E-5</v>
      </c>
      <c r="H1007">
        <v>4.4172699999999999E-4</v>
      </c>
      <c r="I1007">
        <v>2.1672789999999998E-3</v>
      </c>
      <c r="J1007">
        <v>1.6838700000000001E-4</v>
      </c>
      <c r="K1007">
        <v>-2.1898999999999999E-4</v>
      </c>
    </row>
    <row r="1008" spans="3:11" hidden="1">
      <c r="C1008" t="s">
        <v>30</v>
      </c>
      <c r="D1008">
        <v>47</v>
      </c>
      <c r="E1008">
        <v>1.7500842999999999E-2</v>
      </c>
      <c r="F1008">
        <v>-4.0665600000000003E-3</v>
      </c>
      <c r="G1008">
        <v>-4.2801999999999998E-4</v>
      </c>
      <c r="H1008">
        <v>1.7227099999999999E-4</v>
      </c>
      <c r="I1008">
        <v>2.4484540000000001E-3</v>
      </c>
      <c r="J1008">
        <v>7.5560799999999995E-4</v>
      </c>
      <c r="K1008">
        <v>1.80679E-4</v>
      </c>
    </row>
    <row r="1009" spans="3:11" hidden="1">
      <c r="C1009" t="s">
        <v>30</v>
      </c>
      <c r="D1009">
        <v>48</v>
      </c>
      <c r="E1009">
        <v>1.6629010999999999E-2</v>
      </c>
      <c r="F1009">
        <v>-4.3376600000000001E-3</v>
      </c>
      <c r="G1009">
        <v>-5.2634999999999997E-4</v>
      </c>
      <c r="H1009" s="9">
        <v>3.7100000000000001E-5</v>
      </c>
      <c r="I1009">
        <v>1.6485580000000001E-3</v>
      </c>
      <c r="J1009">
        <v>1.196966E-3</v>
      </c>
      <c r="K1009" s="9">
        <v>7.7095000000000006E-5</v>
      </c>
    </row>
    <row r="1010" spans="3:11" hidden="1">
      <c r="C1010" t="s">
        <v>30</v>
      </c>
      <c r="D1010">
        <v>49</v>
      </c>
      <c r="E1010">
        <v>1.6259856E-2</v>
      </c>
      <c r="F1010">
        <v>-4.1599999999999996E-3</v>
      </c>
      <c r="G1010">
        <v>-5.1029000000000005E-4</v>
      </c>
      <c r="H1010">
        <v>-1.9453999999999999E-4</v>
      </c>
      <c r="I1010">
        <v>-6.6164000000000001E-4</v>
      </c>
      <c r="J1010">
        <v>9.8952900000000006E-4</v>
      </c>
      <c r="K1010">
        <v>3.0739999999999999E-4</v>
      </c>
    </row>
    <row r="1011" spans="3:11" hidden="1">
      <c r="C1011" t="s">
        <v>30</v>
      </c>
      <c r="D1011">
        <v>50</v>
      </c>
      <c r="E1011">
        <v>1.6722048E-2</v>
      </c>
      <c r="F1011">
        <v>-4.16256E-3</v>
      </c>
      <c r="G1011">
        <v>-6.3632000000000001E-4</v>
      </c>
      <c r="H1011" s="9">
        <v>-7.9939999999999997E-5</v>
      </c>
      <c r="I1011">
        <v>-5.6541000000000002E-4</v>
      </c>
      <c r="J1011">
        <v>8.9003699999999999E-4</v>
      </c>
      <c r="K1011">
        <v>3.1439100000000002E-4</v>
      </c>
    </row>
    <row r="1012" spans="3:11" hidden="1">
      <c r="C1012" t="s">
        <v>30</v>
      </c>
      <c r="D1012">
        <v>51</v>
      </c>
      <c r="E1012">
        <v>1.7289457000000001E-2</v>
      </c>
      <c r="F1012">
        <v>-4.2995999999999998E-3</v>
      </c>
      <c r="G1012">
        <v>-6.1711000000000003E-4</v>
      </c>
      <c r="H1012" s="9">
        <v>3.9449000000000001E-5</v>
      </c>
      <c r="I1012">
        <v>-5.5699999999999999E-4</v>
      </c>
      <c r="J1012">
        <v>8.1900500000000004E-4</v>
      </c>
      <c r="K1012">
        <v>3.1853300000000002E-4</v>
      </c>
    </row>
    <row r="1013" spans="3:11" hidden="1">
      <c r="C1013" t="s">
        <v>30</v>
      </c>
      <c r="D1013">
        <v>52</v>
      </c>
      <c r="E1013">
        <v>1.7901911999999999E-2</v>
      </c>
      <c r="F1013">
        <v>-4.5450500000000001E-3</v>
      </c>
      <c r="G1013">
        <v>2.8204899999999998E-4</v>
      </c>
      <c r="H1013">
        <v>1.0554869999999999E-3</v>
      </c>
      <c r="I1013">
        <v>-3.6378000000000002E-4</v>
      </c>
      <c r="J1013">
        <v>-5.7169999999999996E-4</v>
      </c>
      <c r="K1013">
        <v>8.4709200000000003E-4</v>
      </c>
    </row>
    <row r="1014" spans="3:11" hidden="1">
      <c r="C1014" t="s">
        <v>30</v>
      </c>
      <c r="D1014">
        <v>53</v>
      </c>
      <c r="E1014">
        <v>1.8228036E-2</v>
      </c>
      <c r="F1014">
        <v>-4.5875600000000001E-3</v>
      </c>
      <c r="G1014">
        <v>4.56773E-4</v>
      </c>
      <c r="H1014">
        <v>1.1462340000000001E-3</v>
      </c>
      <c r="I1014">
        <v>-1.7069000000000001E-4</v>
      </c>
      <c r="J1014">
        <v>-9.6438999999999997E-4</v>
      </c>
      <c r="K1014">
        <v>9.6990599999999998E-4</v>
      </c>
    </row>
    <row r="1015" spans="3:11" hidden="1">
      <c r="C1015" t="s">
        <v>30</v>
      </c>
      <c r="D1015">
        <v>54</v>
      </c>
      <c r="E1015">
        <v>1.8017778000000002E-2</v>
      </c>
      <c r="F1015">
        <v>-4.5960599999999999E-3</v>
      </c>
      <c r="G1015">
        <v>3.3857599999999999E-4</v>
      </c>
      <c r="H1015">
        <v>1.1523480000000001E-3</v>
      </c>
      <c r="I1015">
        <v>-1.2211000000000001E-4</v>
      </c>
      <c r="J1015">
        <v>-1.0423800000000001E-3</v>
      </c>
      <c r="K1015">
        <v>9.1173199999999995E-4</v>
      </c>
    </row>
    <row r="1016" spans="3:11" hidden="1">
      <c r="C1016" t="s">
        <v>30</v>
      </c>
      <c r="D1016">
        <v>55</v>
      </c>
      <c r="E1016">
        <v>1.7757228999999999E-2</v>
      </c>
      <c r="F1016">
        <v>-4.57385E-3</v>
      </c>
      <c r="G1016">
        <v>1.9488799999999999E-4</v>
      </c>
      <c r="H1016">
        <v>1.1876370000000001E-3</v>
      </c>
      <c r="I1016" s="9">
        <v>-6.2230000000000006E-5</v>
      </c>
      <c r="J1016">
        <v>-1.1231100000000001E-3</v>
      </c>
      <c r="K1016">
        <v>8.6496800000000003E-4</v>
      </c>
    </row>
    <row r="1017" spans="3:11" hidden="1">
      <c r="C1017" t="s">
        <v>30</v>
      </c>
      <c r="D1017">
        <v>56</v>
      </c>
      <c r="E1017">
        <v>1.7529928E-2</v>
      </c>
      <c r="F1017">
        <v>-4.5138499999999998E-3</v>
      </c>
      <c r="G1017">
        <v>1.07039E-4</v>
      </c>
      <c r="H1017">
        <v>1.2131830000000001E-3</v>
      </c>
      <c r="I1017" s="9">
        <v>-3.2169999999999999E-5</v>
      </c>
      <c r="J1017">
        <v>-1.1551000000000001E-3</v>
      </c>
      <c r="K1017">
        <v>8.2554799999999995E-4</v>
      </c>
    </row>
    <row r="1018" spans="3:11" hidden="1">
      <c r="C1018" t="s">
        <v>30</v>
      </c>
      <c r="D1018">
        <v>57</v>
      </c>
      <c r="E1018">
        <v>1.7506928000000001E-2</v>
      </c>
      <c r="F1018">
        <v>-4.6019499999999996E-3</v>
      </c>
      <c r="G1018">
        <v>2.32864E-4</v>
      </c>
      <c r="H1018">
        <v>1.2085100000000001E-3</v>
      </c>
      <c r="I1018" s="9">
        <v>4.2508E-5</v>
      </c>
      <c r="J1018">
        <v>-1.18406E-3</v>
      </c>
      <c r="K1018">
        <v>7.4621099999999999E-4</v>
      </c>
    </row>
    <row r="1019" spans="3:11" hidden="1">
      <c r="C1019" t="s">
        <v>30</v>
      </c>
      <c r="D1019">
        <v>58</v>
      </c>
      <c r="E1019">
        <v>1.6879601000000001E-2</v>
      </c>
      <c r="F1019">
        <v>-4.8641099999999996E-3</v>
      </c>
      <c r="G1019" s="9">
        <v>-1.435E-5</v>
      </c>
      <c r="H1019">
        <v>9.0093400000000004E-4</v>
      </c>
      <c r="I1019">
        <v>2.0169739999999999E-3</v>
      </c>
      <c r="J1019" s="9">
        <v>6.3063000000000003E-5</v>
      </c>
      <c r="K1019">
        <v>-2.3246000000000001E-4</v>
      </c>
    </row>
    <row r="1020" spans="3:11" hidden="1">
      <c r="C1020" t="s">
        <v>30</v>
      </c>
      <c r="D1020">
        <v>59</v>
      </c>
      <c r="E1020">
        <v>1.6895258E-2</v>
      </c>
      <c r="F1020">
        <v>-4.5528599999999997E-3</v>
      </c>
      <c r="G1020">
        <v>-4.908E-4</v>
      </c>
      <c r="H1020">
        <v>6.1859000000000003E-4</v>
      </c>
      <c r="I1020">
        <v>2.2968239999999998E-3</v>
      </c>
      <c r="J1020">
        <v>6.4188500000000002E-4</v>
      </c>
      <c r="K1020">
        <v>1.60505E-4</v>
      </c>
    </row>
    <row r="1021" spans="3:11" hidden="1">
      <c r="C1021" t="s">
        <v>30</v>
      </c>
      <c r="D1021">
        <v>60</v>
      </c>
      <c r="E1021">
        <v>1.6065580999999999E-2</v>
      </c>
      <c r="F1021">
        <v>-4.7952699999999999E-3</v>
      </c>
      <c r="G1021">
        <v>-5.8524E-4</v>
      </c>
      <c r="H1021">
        <v>4.6720900000000001E-4</v>
      </c>
      <c r="I1021">
        <v>1.518045E-3</v>
      </c>
      <c r="J1021">
        <v>1.0795189999999999E-3</v>
      </c>
      <c r="K1021" s="9">
        <v>6.1257E-5</v>
      </c>
    </row>
    <row r="1022" spans="3:11">
      <c r="C1022" t="s">
        <v>4</v>
      </c>
      <c r="D1022">
        <v>1</v>
      </c>
      <c r="E1022">
        <v>3.1192395000000001E-2</v>
      </c>
      <c r="F1022">
        <v>1.6408196E-2</v>
      </c>
      <c r="G1022">
        <v>-3.6690400000000001E-3</v>
      </c>
      <c r="H1022">
        <v>3.4994290000000001E-3</v>
      </c>
      <c r="I1022">
        <v>5.2472700000000001E-4</v>
      </c>
      <c r="J1022">
        <v>3.9687739999999996E-3</v>
      </c>
      <c r="K1022">
        <v>1.364089E-3</v>
      </c>
    </row>
    <row r="1023" spans="3:11">
      <c r="C1023" t="s">
        <v>4</v>
      </c>
      <c r="D1023">
        <v>2</v>
      </c>
      <c r="E1023">
        <v>3.0313273000000002E-2</v>
      </c>
      <c r="F1023">
        <v>1.5003782E-2</v>
      </c>
      <c r="G1023">
        <v>-3.1444300000000001E-3</v>
      </c>
      <c r="H1023">
        <v>2.8892119999999999E-3</v>
      </c>
      <c r="I1023">
        <v>-6.5381E-4</v>
      </c>
      <c r="J1023">
        <v>2.6709669999999998E-3</v>
      </c>
      <c r="K1023">
        <v>2.1650580000000001E-3</v>
      </c>
    </row>
    <row r="1024" spans="3:11">
      <c r="C1024" t="s">
        <v>4</v>
      </c>
      <c r="D1024">
        <v>3</v>
      </c>
      <c r="E1024">
        <v>2.991885E-2</v>
      </c>
      <c r="F1024">
        <v>1.3654217E-2</v>
      </c>
      <c r="G1024">
        <v>-3.09736E-3</v>
      </c>
      <c r="H1024">
        <v>2.2782850000000001E-3</v>
      </c>
      <c r="I1024">
        <v>-1.2165E-4</v>
      </c>
      <c r="J1024">
        <v>2.3512199999999998E-3</v>
      </c>
      <c r="K1024">
        <v>1.62879E-4</v>
      </c>
    </row>
    <row r="1025" spans="3:11">
      <c r="C1025" t="s">
        <v>4</v>
      </c>
      <c r="D1025">
        <v>4</v>
      </c>
      <c r="E1025">
        <v>2.7723874999999999E-2</v>
      </c>
      <c r="F1025">
        <v>8.6563249999999994E-3</v>
      </c>
      <c r="G1025">
        <v>-2.79459E-3</v>
      </c>
      <c r="H1025">
        <v>7.9982499999999999E-4</v>
      </c>
      <c r="I1025">
        <v>6.8597899999999997E-4</v>
      </c>
      <c r="J1025">
        <v>-5.5082999999999998E-4</v>
      </c>
      <c r="K1025">
        <v>-2.0453E-4</v>
      </c>
    </row>
    <row r="1026" spans="3:11">
      <c r="C1026" t="s">
        <v>4</v>
      </c>
      <c r="D1026">
        <v>5</v>
      </c>
      <c r="E1026">
        <v>2.6936666000000001E-2</v>
      </c>
      <c r="F1026">
        <v>7.9433219999999992E-3</v>
      </c>
      <c r="G1026">
        <v>-2.8293200000000002E-3</v>
      </c>
      <c r="H1026">
        <v>8.1419000000000001E-4</v>
      </c>
      <c r="I1026">
        <v>6.9157799999999998E-4</v>
      </c>
      <c r="J1026">
        <v>-4.1573000000000001E-4</v>
      </c>
      <c r="K1026">
        <v>-4.4980999999999998E-4</v>
      </c>
    </row>
    <row r="1027" spans="3:11">
      <c r="C1027" t="s">
        <v>4</v>
      </c>
      <c r="D1027">
        <v>6</v>
      </c>
      <c r="E1027">
        <v>2.5763542E-2</v>
      </c>
      <c r="F1027">
        <v>7.4701400000000001E-3</v>
      </c>
      <c r="G1027">
        <v>-3.0835799999999998E-3</v>
      </c>
      <c r="H1027">
        <v>8.4886599999999999E-4</v>
      </c>
      <c r="I1027">
        <v>5.3010000000000004E-4</v>
      </c>
      <c r="J1027">
        <v>-8.0654999999999995E-4</v>
      </c>
      <c r="K1027">
        <v>-3.6511999999999997E-4</v>
      </c>
    </row>
    <row r="1028" spans="3:11">
      <c r="C1028" t="s">
        <v>4</v>
      </c>
      <c r="D1028">
        <v>7</v>
      </c>
      <c r="E1028">
        <v>2.4791171000000001E-2</v>
      </c>
      <c r="F1028">
        <v>6.9959269999999999E-3</v>
      </c>
      <c r="G1028">
        <v>-3.2298700000000001E-3</v>
      </c>
      <c r="H1028">
        <v>5.4548900000000002E-4</v>
      </c>
      <c r="I1028">
        <v>1.2126800000000001E-4</v>
      </c>
      <c r="J1028">
        <v>-1.1025200000000001E-3</v>
      </c>
      <c r="K1028" s="9">
        <v>2.476E-5</v>
      </c>
    </row>
    <row r="1029" spans="3:11">
      <c r="C1029" t="s">
        <v>4</v>
      </c>
      <c r="D1029">
        <v>8</v>
      </c>
      <c r="E1029">
        <v>2.4025732000000001E-2</v>
      </c>
      <c r="F1029">
        <v>6.4861600000000004E-3</v>
      </c>
      <c r="G1029">
        <v>-3.5008999999999999E-3</v>
      </c>
      <c r="H1029">
        <v>3.1724100000000001E-4</v>
      </c>
      <c r="I1029">
        <v>2.06997E-4</v>
      </c>
      <c r="J1029">
        <v>-1.3166300000000001E-3</v>
      </c>
      <c r="K1029" s="9">
        <v>-5.0099999999999998E-5</v>
      </c>
    </row>
    <row r="1030" spans="3:11">
      <c r="C1030" t="s">
        <v>4</v>
      </c>
      <c r="D1030">
        <v>9</v>
      </c>
      <c r="E1030">
        <v>2.3849182999999999E-2</v>
      </c>
      <c r="F1030">
        <v>6.2073859999999996E-3</v>
      </c>
      <c r="G1030">
        <v>-3.5504099999999999E-3</v>
      </c>
      <c r="H1030">
        <v>2.9416499999999999E-4</v>
      </c>
      <c r="I1030">
        <v>4.9690300000000004E-4</v>
      </c>
      <c r="J1030">
        <v>-1.266E-3</v>
      </c>
      <c r="K1030">
        <v>-1.0813E-4</v>
      </c>
    </row>
    <row r="1031" spans="3:11">
      <c r="C1031" t="s">
        <v>4</v>
      </c>
      <c r="D1031">
        <v>10</v>
      </c>
      <c r="E1031">
        <v>2.4359901E-2</v>
      </c>
      <c r="F1031">
        <v>6.7797380000000004E-3</v>
      </c>
      <c r="G1031">
        <v>-3.0367300000000001E-3</v>
      </c>
      <c r="H1031">
        <v>-1.5969000000000001E-4</v>
      </c>
      <c r="I1031">
        <v>5.0034600000000004E-4</v>
      </c>
      <c r="J1031">
        <v>-2.6834599999999999E-3</v>
      </c>
      <c r="K1031">
        <v>-1.12747E-3</v>
      </c>
    </row>
    <row r="1032" spans="3:11">
      <c r="C1032" t="s">
        <v>4</v>
      </c>
      <c r="D1032">
        <v>11</v>
      </c>
      <c r="E1032">
        <v>2.1726018999999999E-2</v>
      </c>
      <c r="F1032">
        <v>4.9906940000000004E-3</v>
      </c>
      <c r="G1032">
        <v>-2.6136900000000001E-3</v>
      </c>
      <c r="H1032">
        <v>4.9223099999999998E-4</v>
      </c>
      <c r="I1032">
        <v>-5.0244999999999999E-4</v>
      </c>
      <c r="J1032">
        <v>-1.20638E-3</v>
      </c>
      <c r="K1032">
        <v>7.4885800000000003E-4</v>
      </c>
    </row>
    <row r="1033" spans="3:11">
      <c r="C1033" t="s">
        <v>4</v>
      </c>
      <c r="D1033">
        <v>12</v>
      </c>
      <c r="E1033">
        <v>2.0380272000000001E-2</v>
      </c>
      <c r="F1033">
        <v>3.8684209999999999E-3</v>
      </c>
      <c r="G1033">
        <v>-2.7177299999999998E-3</v>
      </c>
      <c r="H1033">
        <v>1.6494099999999999E-4</v>
      </c>
      <c r="I1033">
        <v>-7.2628999999999999E-4</v>
      </c>
      <c r="J1033">
        <v>-1.2669199999999999E-3</v>
      </c>
      <c r="K1033">
        <v>8.9203500000000001E-4</v>
      </c>
    </row>
    <row r="1034" spans="3:11">
      <c r="C1034" t="s">
        <v>4</v>
      </c>
      <c r="D1034">
        <v>13</v>
      </c>
      <c r="E1034">
        <v>1.9735562000000002E-2</v>
      </c>
      <c r="F1034">
        <v>2.6320409999999999E-3</v>
      </c>
      <c r="G1034">
        <v>-2.7649800000000002E-3</v>
      </c>
      <c r="H1034" s="9">
        <v>-5.4669999999999997E-5</v>
      </c>
      <c r="I1034">
        <v>-8.2085999999999997E-4</v>
      </c>
      <c r="J1034">
        <v>-6.4594999999999995E-4</v>
      </c>
      <c r="K1034">
        <v>1.048939E-3</v>
      </c>
    </row>
    <row r="1035" spans="3:11">
      <c r="C1035" t="s">
        <v>4</v>
      </c>
      <c r="D1035">
        <v>14</v>
      </c>
      <c r="E1035">
        <v>2.0026800000000001E-2</v>
      </c>
      <c r="F1035">
        <v>2.5221219999999999E-3</v>
      </c>
      <c r="G1035">
        <v>-2.7859E-3</v>
      </c>
      <c r="H1035">
        <v>-1.6133E-4</v>
      </c>
      <c r="I1035">
        <v>-9.2546999999999996E-4</v>
      </c>
      <c r="J1035">
        <v>-6.1580999999999995E-4</v>
      </c>
      <c r="K1035">
        <v>1.0459829999999999E-3</v>
      </c>
    </row>
    <row r="1036" spans="3:11">
      <c r="C1036" t="s">
        <v>4</v>
      </c>
      <c r="D1036">
        <v>15</v>
      </c>
      <c r="E1036">
        <v>2.0175670999999999E-2</v>
      </c>
      <c r="F1036">
        <v>1.804618E-3</v>
      </c>
      <c r="G1036">
        <v>-2.95028E-3</v>
      </c>
      <c r="H1036">
        <v>-2.4263E-4</v>
      </c>
      <c r="I1036">
        <v>-1.1910600000000001E-3</v>
      </c>
      <c r="J1036">
        <v>-4.5469999999999999E-4</v>
      </c>
      <c r="K1036">
        <v>9.4324000000000003E-4</v>
      </c>
    </row>
    <row r="1037" spans="3:11">
      <c r="C1037" t="s">
        <v>4</v>
      </c>
      <c r="D1037">
        <v>16</v>
      </c>
      <c r="E1037">
        <v>2.1013521E-2</v>
      </c>
      <c r="F1037">
        <v>5.2878199999999999E-4</v>
      </c>
      <c r="G1037">
        <v>-5.4684999999999998E-4</v>
      </c>
      <c r="H1037">
        <v>-2.2006600000000001E-3</v>
      </c>
      <c r="I1037" s="9">
        <v>-8.2360000000000004E-5</v>
      </c>
      <c r="J1037">
        <v>4.8255999999999999E-4</v>
      </c>
      <c r="K1037">
        <v>3.2897200000000002E-4</v>
      </c>
    </row>
    <row r="1038" spans="3:11">
      <c r="C1038" t="s">
        <v>4</v>
      </c>
      <c r="D1038">
        <v>17</v>
      </c>
      <c r="E1038">
        <v>2.0822947000000001E-2</v>
      </c>
      <c r="F1038">
        <v>1.64368E-4</v>
      </c>
      <c r="G1038">
        <v>-4.5113999999999999E-4</v>
      </c>
      <c r="H1038">
        <v>-2.2049499999999998E-3</v>
      </c>
      <c r="I1038">
        <v>-1.4253000000000001E-4</v>
      </c>
      <c r="J1038">
        <v>4.5613400000000002E-4</v>
      </c>
      <c r="K1038">
        <v>3.81204E-4</v>
      </c>
    </row>
    <row r="1039" spans="3:11">
      <c r="C1039" t="s">
        <v>4</v>
      </c>
      <c r="D1039">
        <v>18</v>
      </c>
      <c r="E1039">
        <v>2.0605394999999999E-2</v>
      </c>
      <c r="F1039" s="9">
        <v>-5.503E-5</v>
      </c>
      <c r="G1039">
        <v>-5.9962999999999998E-4</v>
      </c>
      <c r="H1039">
        <v>-2.1585200000000001E-3</v>
      </c>
      <c r="I1039">
        <v>-1.3608000000000001E-4</v>
      </c>
      <c r="J1039">
        <v>5.7230200000000001E-4</v>
      </c>
      <c r="K1039">
        <v>5.0186600000000001E-4</v>
      </c>
    </row>
    <row r="1040" spans="3:11">
      <c r="C1040" t="s">
        <v>4</v>
      </c>
      <c r="D1040">
        <v>19</v>
      </c>
      <c r="E1040">
        <v>2.0669559000000001E-2</v>
      </c>
      <c r="F1040">
        <v>-3.9827999999999999E-4</v>
      </c>
      <c r="G1040">
        <v>-6.1216999999999999E-4</v>
      </c>
      <c r="H1040">
        <v>-2.0371E-3</v>
      </c>
      <c r="I1040">
        <v>-2.7169999999999999E-4</v>
      </c>
      <c r="J1040">
        <v>4.8564799999999998E-4</v>
      </c>
      <c r="K1040">
        <v>4.5674300000000001E-4</v>
      </c>
    </row>
    <row r="1041" spans="3:11">
      <c r="C1041" t="s">
        <v>4</v>
      </c>
      <c r="D1041">
        <v>20</v>
      </c>
      <c r="E1041">
        <v>2.0673165E-2</v>
      </c>
      <c r="F1041">
        <v>-6.0223000000000004E-4</v>
      </c>
      <c r="G1041">
        <v>-8.0681000000000004E-4</v>
      </c>
      <c r="H1041">
        <v>-1.79619E-3</v>
      </c>
      <c r="I1041">
        <v>-2.4534999999999997E-4</v>
      </c>
      <c r="J1041">
        <v>6.7673600000000005E-4</v>
      </c>
      <c r="K1041">
        <v>5.5597000000000003E-4</v>
      </c>
    </row>
    <row r="1042" spans="3:11">
      <c r="C1042" t="s">
        <v>4</v>
      </c>
      <c r="D1042">
        <v>21</v>
      </c>
      <c r="E1042">
        <v>2.0413850000000001E-2</v>
      </c>
      <c r="F1042">
        <v>-7.6734000000000004E-4</v>
      </c>
      <c r="G1042">
        <v>-8.6408000000000003E-4</v>
      </c>
      <c r="H1042">
        <v>-1.7023100000000001E-3</v>
      </c>
      <c r="I1042" s="9">
        <v>-8.1959999999999995E-5</v>
      </c>
      <c r="J1042">
        <v>8.2788299999999996E-4</v>
      </c>
      <c r="K1042">
        <v>4.9303900000000002E-4</v>
      </c>
    </row>
    <row r="1043" spans="3:11">
      <c r="C1043" t="s">
        <v>4</v>
      </c>
      <c r="D1043">
        <v>22</v>
      </c>
      <c r="E1043">
        <v>2.0221704E-2</v>
      </c>
      <c r="F1043">
        <v>-1.1036799999999999E-3</v>
      </c>
      <c r="G1043">
        <v>-8.8234000000000001E-4</v>
      </c>
      <c r="H1043">
        <v>-1.60483E-3</v>
      </c>
      <c r="I1043" s="9">
        <v>-4.4039999999999998E-5</v>
      </c>
      <c r="J1043">
        <v>9.8018699999999999E-4</v>
      </c>
      <c r="K1043">
        <v>4.5591300000000001E-4</v>
      </c>
    </row>
    <row r="1044" spans="3:11">
      <c r="C1044" t="s">
        <v>4</v>
      </c>
      <c r="D1044">
        <v>23</v>
      </c>
      <c r="E1044">
        <v>1.9224158000000002E-2</v>
      </c>
      <c r="F1044">
        <v>-1.57241E-3</v>
      </c>
      <c r="G1044">
        <v>-3.2605999999999998E-4</v>
      </c>
      <c r="H1044">
        <v>-1.2823299999999999E-3</v>
      </c>
      <c r="I1044">
        <v>-3.4474000000000001E-4</v>
      </c>
      <c r="J1044">
        <v>8.2477400000000001E-4</v>
      </c>
      <c r="K1044">
        <v>6.4492100000000001E-4</v>
      </c>
    </row>
    <row r="1045" spans="3:11">
      <c r="C1045" t="s">
        <v>4</v>
      </c>
      <c r="D1045">
        <v>24</v>
      </c>
      <c r="E1045">
        <v>1.8415175999999998E-2</v>
      </c>
      <c r="F1045">
        <v>-2.3631400000000001E-3</v>
      </c>
      <c r="G1045">
        <v>-2.4863000000000001E-4</v>
      </c>
      <c r="H1045">
        <v>-9.4295000000000002E-4</v>
      </c>
      <c r="I1045">
        <v>-4.7804E-4</v>
      </c>
      <c r="J1045">
        <v>9.7777699999999999E-4</v>
      </c>
      <c r="K1045">
        <v>3.6371E-4</v>
      </c>
    </row>
    <row r="1046" spans="3:11">
      <c r="C1046" t="s">
        <v>4</v>
      </c>
      <c r="D1046">
        <v>25</v>
      </c>
      <c r="E1046">
        <v>1.7858842E-2</v>
      </c>
      <c r="F1046">
        <v>-2.6267999999999999E-3</v>
      </c>
      <c r="G1046">
        <v>-1.9707000000000001E-4</v>
      </c>
      <c r="H1046">
        <v>-1.0060799999999999E-3</v>
      </c>
      <c r="I1046">
        <v>-7.2729999999999995E-4</v>
      </c>
      <c r="J1046">
        <v>1.1084580000000001E-3</v>
      </c>
      <c r="K1046">
        <v>1.99636E-4</v>
      </c>
    </row>
    <row r="1047" spans="3:11">
      <c r="C1047" t="s">
        <v>4</v>
      </c>
      <c r="D1047">
        <v>26</v>
      </c>
      <c r="E1047">
        <v>1.8390938999999999E-2</v>
      </c>
      <c r="F1047">
        <v>-2.5912000000000001E-3</v>
      </c>
      <c r="G1047">
        <v>-3.258E-4</v>
      </c>
      <c r="H1047">
        <v>-9.0698000000000005E-4</v>
      </c>
      <c r="I1047">
        <v>-6.2763000000000001E-4</v>
      </c>
      <c r="J1047">
        <v>1.0096560000000001E-3</v>
      </c>
      <c r="K1047">
        <v>2.0563999999999999E-4</v>
      </c>
    </row>
    <row r="1048" spans="3:11">
      <c r="C1048" t="s">
        <v>4</v>
      </c>
      <c r="D1048">
        <v>27</v>
      </c>
      <c r="E1048">
        <v>1.9057706000000001E-2</v>
      </c>
      <c r="F1048">
        <v>-2.6803399999999998E-3</v>
      </c>
      <c r="G1048">
        <v>-2.9493E-4</v>
      </c>
      <c r="H1048">
        <v>-8.0993999999999999E-4</v>
      </c>
      <c r="I1048">
        <v>-6.202E-4</v>
      </c>
      <c r="J1048">
        <v>9.4162900000000003E-4</v>
      </c>
      <c r="K1048">
        <v>2.08142E-4</v>
      </c>
    </row>
    <row r="1049" spans="3:11">
      <c r="C1049" t="s">
        <v>4</v>
      </c>
      <c r="D1049">
        <v>28</v>
      </c>
      <c r="E1049">
        <v>1.9610441999999999E-2</v>
      </c>
      <c r="F1049">
        <v>-3.1874199999999998E-3</v>
      </c>
      <c r="G1049">
        <v>1.80089E-4</v>
      </c>
      <c r="H1049">
        <v>4.3264300000000002E-4</v>
      </c>
      <c r="I1049">
        <v>-9.3313000000000001E-4</v>
      </c>
      <c r="J1049">
        <v>-1.5979000000000001E-4</v>
      </c>
      <c r="K1049">
        <v>7.4149700000000003E-4</v>
      </c>
    </row>
    <row r="1050" spans="3:11">
      <c r="C1050" t="s">
        <v>4</v>
      </c>
      <c r="D1050">
        <v>29</v>
      </c>
      <c r="E1050">
        <v>1.9954726999999998E-2</v>
      </c>
      <c r="F1050">
        <v>-3.2307600000000001E-3</v>
      </c>
      <c r="G1050">
        <v>3.6578499999999998E-4</v>
      </c>
      <c r="H1050">
        <v>5.2866199999999995E-4</v>
      </c>
      <c r="I1050">
        <v>-7.2787999999999998E-4</v>
      </c>
      <c r="J1050">
        <v>-5.7578000000000002E-4</v>
      </c>
      <c r="K1050">
        <v>8.7255600000000003E-4</v>
      </c>
    </row>
    <row r="1051" spans="3:11">
      <c r="C1051" t="s">
        <v>4</v>
      </c>
      <c r="D1051">
        <v>30</v>
      </c>
      <c r="E1051">
        <v>1.9715805999999999E-2</v>
      </c>
      <c r="F1051">
        <v>-3.2537500000000001E-3</v>
      </c>
      <c r="G1051">
        <v>2.4137099999999999E-4</v>
      </c>
      <c r="H1051">
        <v>5.4164299999999996E-4</v>
      </c>
      <c r="I1051">
        <v>-6.7128999999999995E-4</v>
      </c>
      <c r="J1051">
        <v>-6.6288999999999996E-4</v>
      </c>
      <c r="K1051">
        <v>8.1189299999999995E-4</v>
      </c>
    </row>
    <row r="1052" spans="3:11">
      <c r="C1052" t="s">
        <v>4</v>
      </c>
      <c r="D1052">
        <v>31</v>
      </c>
      <c r="E1052">
        <v>1.9420421E-2</v>
      </c>
      <c r="F1052">
        <v>-3.2464899999999999E-3</v>
      </c>
      <c r="G1052" s="9">
        <v>8.9862000000000001E-5</v>
      </c>
      <c r="H1052">
        <v>5.8675600000000002E-4</v>
      </c>
      <c r="I1052">
        <v>-6.0083999999999995E-4</v>
      </c>
      <c r="J1052">
        <v>-7.5323999999999996E-4</v>
      </c>
      <c r="K1052">
        <v>7.6274600000000002E-4</v>
      </c>
    </row>
    <row r="1053" spans="3:11">
      <c r="C1053" t="s">
        <v>4</v>
      </c>
      <c r="D1053">
        <v>32</v>
      </c>
      <c r="E1053">
        <v>1.9165022E-2</v>
      </c>
      <c r="F1053">
        <v>-3.1971E-3</v>
      </c>
      <c r="G1053" s="9">
        <v>-2.6809999999999998E-6</v>
      </c>
      <c r="H1053">
        <v>6.19945E-4</v>
      </c>
      <c r="I1053">
        <v>-5.6389000000000005E-4</v>
      </c>
      <c r="J1053">
        <v>-7.9160999999999999E-4</v>
      </c>
      <c r="K1053">
        <v>7.2181899999999995E-4</v>
      </c>
    </row>
    <row r="1054" spans="3:11">
      <c r="C1054" t="s">
        <v>4</v>
      </c>
      <c r="D1054">
        <v>33</v>
      </c>
      <c r="E1054">
        <v>1.9217821E-2</v>
      </c>
      <c r="F1054">
        <v>-3.3041799999999999E-3</v>
      </c>
      <c r="G1054" s="9">
        <v>6.2383000000000002E-5</v>
      </c>
      <c r="H1054">
        <v>5.9501599999999997E-4</v>
      </c>
      <c r="I1054">
        <v>-4.7898999999999999E-4</v>
      </c>
      <c r="J1054">
        <v>-8.4902999999999997E-4</v>
      </c>
      <c r="K1054">
        <v>6.5370300000000005E-4</v>
      </c>
    </row>
    <row r="1055" spans="3:11">
      <c r="C1055" t="s">
        <v>4</v>
      </c>
      <c r="D1055">
        <v>34</v>
      </c>
      <c r="E1055">
        <v>1.8480718E-2</v>
      </c>
      <c r="F1055">
        <v>-3.5647399999999998E-3</v>
      </c>
      <c r="G1055">
        <v>-1.2831999999999999E-4</v>
      </c>
      <c r="H1055">
        <v>2.9169899999999997E-4</v>
      </c>
      <c r="I1055">
        <v>1.5994900000000001E-3</v>
      </c>
      <c r="J1055">
        <v>4.9413099999999998E-4</v>
      </c>
      <c r="K1055">
        <v>-3.9302E-4</v>
      </c>
    </row>
    <row r="1056" spans="3:11">
      <c r="C1056" t="s">
        <v>4</v>
      </c>
      <c r="D1056">
        <v>35</v>
      </c>
      <c r="E1056">
        <v>1.8501970999999999E-2</v>
      </c>
      <c r="F1056">
        <v>-3.4213500000000001E-3</v>
      </c>
      <c r="G1056">
        <v>-4.3279000000000001E-4</v>
      </c>
      <c r="H1056">
        <v>-3.6609000000000001E-4</v>
      </c>
      <c r="I1056">
        <v>2.66717E-3</v>
      </c>
      <c r="J1056">
        <v>8.8497200000000004E-4</v>
      </c>
      <c r="K1056">
        <v>2.1169400000000001E-4</v>
      </c>
    </row>
    <row r="1057" spans="3:11">
      <c r="C1057" t="s">
        <v>4</v>
      </c>
      <c r="D1057">
        <v>36</v>
      </c>
      <c r="E1057">
        <v>1.7746102E-2</v>
      </c>
      <c r="F1057">
        <v>-3.3278399999999999E-3</v>
      </c>
      <c r="G1057" s="9">
        <v>7.7079999999999997E-6</v>
      </c>
      <c r="H1057">
        <v>-1.4379E-4</v>
      </c>
      <c r="I1057">
        <v>1.827118E-3</v>
      </c>
      <c r="J1057">
        <v>8.9424000000000003E-4</v>
      </c>
      <c r="K1057">
        <v>-3.2558000000000001E-4</v>
      </c>
    </row>
    <row r="1058" spans="3:11">
      <c r="C1058" t="s">
        <v>4</v>
      </c>
      <c r="D1058">
        <v>37</v>
      </c>
      <c r="E1058">
        <v>1.7220057E-2</v>
      </c>
      <c r="F1058">
        <v>-3.3284399999999998E-3</v>
      </c>
      <c r="G1058" s="9">
        <v>8.0913000000000003E-5</v>
      </c>
      <c r="H1058">
        <v>-3.1756999999999998E-4</v>
      </c>
      <c r="I1058">
        <v>-5.8982000000000001E-4</v>
      </c>
      <c r="J1058">
        <v>6.85368E-4</v>
      </c>
      <c r="K1058" s="9">
        <v>-9.2299999999999994E-5</v>
      </c>
    </row>
    <row r="1059" spans="3:11">
      <c r="C1059" t="s">
        <v>4</v>
      </c>
      <c r="D1059">
        <v>38</v>
      </c>
      <c r="E1059">
        <v>1.7722446999999999E-2</v>
      </c>
      <c r="F1059">
        <v>-3.3127E-3</v>
      </c>
      <c r="G1059" s="9">
        <v>-3.731E-5</v>
      </c>
      <c r="H1059">
        <v>-2.0337999999999999E-4</v>
      </c>
      <c r="I1059">
        <v>-4.8868999999999996E-4</v>
      </c>
      <c r="J1059">
        <v>5.7798500000000004E-4</v>
      </c>
      <c r="K1059" s="9">
        <v>-9.3519999999999999E-5</v>
      </c>
    </row>
    <row r="1060" spans="3:11">
      <c r="C1060" t="s">
        <v>4</v>
      </c>
      <c r="D1060">
        <v>39</v>
      </c>
      <c r="E1060">
        <v>1.8347083E-2</v>
      </c>
      <c r="F1060">
        <v>-3.42568E-3</v>
      </c>
      <c r="G1060" s="9">
        <v>2.3161000000000002E-6</v>
      </c>
      <c r="H1060" s="9">
        <v>-8.386E-5</v>
      </c>
      <c r="I1060">
        <v>-4.7699999999999999E-4</v>
      </c>
      <c r="J1060">
        <v>4.9582000000000001E-4</v>
      </c>
      <c r="K1060">
        <v>-1.0206E-4</v>
      </c>
    </row>
    <row r="1061" spans="3:11">
      <c r="C1061" t="s">
        <v>4</v>
      </c>
      <c r="D1061">
        <v>40</v>
      </c>
      <c r="E1061">
        <v>1.9024221000000001E-2</v>
      </c>
      <c r="F1061">
        <v>-4.0493700000000001E-3</v>
      </c>
      <c r="G1061">
        <v>2.1954099999999999E-4</v>
      </c>
      <c r="H1061">
        <v>7.6484700000000003E-4</v>
      </c>
      <c r="I1061">
        <v>-7.0498999999999996E-4</v>
      </c>
      <c r="J1061">
        <v>-1.4495999999999999E-4</v>
      </c>
      <c r="K1061">
        <v>3.9114299999999999E-4</v>
      </c>
    </row>
    <row r="1062" spans="3:11">
      <c r="C1062" t="s">
        <v>4</v>
      </c>
      <c r="D1062">
        <v>41</v>
      </c>
      <c r="E1062">
        <v>1.9361089000000001E-2</v>
      </c>
      <c r="F1062">
        <v>-4.0921600000000001E-3</v>
      </c>
      <c r="G1062">
        <v>4.0073600000000001E-4</v>
      </c>
      <c r="H1062">
        <v>8.5845400000000003E-4</v>
      </c>
      <c r="I1062">
        <v>-5.0418999999999996E-4</v>
      </c>
      <c r="J1062">
        <v>-5.5150000000000002E-4</v>
      </c>
      <c r="K1062">
        <v>5.1886100000000002E-4</v>
      </c>
    </row>
    <row r="1063" spans="3:11">
      <c r="C1063" t="s">
        <v>4</v>
      </c>
      <c r="D1063">
        <v>42</v>
      </c>
      <c r="E1063">
        <v>1.9133612000000001E-2</v>
      </c>
      <c r="F1063">
        <v>-4.1059299999999998E-3</v>
      </c>
      <c r="G1063">
        <v>2.7895799999999999E-4</v>
      </c>
      <c r="H1063">
        <v>8.67872E-4</v>
      </c>
      <c r="I1063">
        <v>-4.5087000000000003E-4</v>
      </c>
      <c r="J1063">
        <v>-6.3644000000000005E-4</v>
      </c>
      <c r="K1063">
        <v>4.6302799999999999E-4</v>
      </c>
    </row>
    <row r="1064" spans="3:11">
      <c r="C1064" t="s">
        <v>4</v>
      </c>
      <c r="D1064">
        <v>43</v>
      </c>
      <c r="E1064">
        <v>1.8851354000000001E-2</v>
      </c>
      <c r="F1064">
        <v>-4.0885299999999999E-3</v>
      </c>
      <c r="G1064">
        <v>1.3052199999999999E-4</v>
      </c>
      <c r="H1064">
        <v>9.0822400000000001E-4</v>
      </c>
      <c r="I1064">
        <v>-3.8530999999999998E-4</v>
      </c>
      <c r="J1064">
        <v>-7.2502000000000005E-4</v>
      </c>
      <c r="K1064">
        <v>4.19913E-4</v>
      </c>
    </row>
    <row r="1065" spans="3:11">
      <c r="C1065" t="s">
        <v>4</v>
      </c>
      <c r="D1065">
        <v>44</v>
      </c>
      <c r="E1065">
        <v>1.8607067000000001E-2</v>
      </c>
      <c r="F1065">
        <v>-4.0317900000000004E-3</v>
      </c>
      <c r="G1065" s="9">
        <v>3.9919000000000002E-5</v>
      </c>
      <c r="H1065">
        <v>9.3752500000000003E-4</v>
      </c>
      <c r="I1065">
        <v>-3.5124E-4</v>
      </c>
      <c r="J1065">
        <v>-7.6241000000000004E-4</v>
      </c>
      <c r="K1065">
        <v>3.8332500000000001E-4</v>
      </c>
    </row>
    <row r="1066" spans="3:11">
      <c r="C1066" t="s">
        <v>4</v>
      </c>
      <c r="D1066">
        <v>45</v>
      </c>
      <c r="E1066">
        <v>1.8583766000000002E-2</v>
      </c>
      <c r="F1066">
        <v>-4.1212200000000001E-3</v>
      </c>
      <c r="G1066">
        <v>1.6935E-4</v>
      </c>
      <c r="H1066">
        <v>9.3256700000000003E-4</v>
      </c>
      <c r="I1066">
        <v>-2.7436000000000002E-4</v>
      </c>
      <c r="J1066">
        <v>-7.9204999999999998E-4</v>
      </c>
      <c r="K1066">
        <v>3.0087199999999999E-4</v>
      </c>
    </row>
    <row r="1067" spans="3:11">
      <c r="C1067" t="s">
        <v>4</v>
      </c>
      <c r="D1067">
        <v>46</v>
      </c>
      <c r="E1067">
        <v>1.7936800999999999E-2</v>
      </c>
      <c r="F1067">
        <v>-4.3904800000000004E-3</v>
      </c>
      <c r="G1067" s="9">
        <v>-8.3389999999999999E-5</v>
      </c>
      <c r="H1067">
        <v>6.16488E-4</v>
      </c>
      <c r="I1067">
        <v>1.764371E-3</v>
      </c>
      <c r="J1067">
        <v>4.9572899999999998E-4</v>
      </c>
      <c r="K1067">
        <v>-7.0859999999999999E-4</v>
      </c>
    </row>
    <row r="1068" spans="3:11">
      <c r="C1068" t="s">
        <v>4</v>
      </c>
      <c r="D1068">
        <v>47</v>
      </c>
      <c r="E1068">
        <v>1.7721837000000001E-2</v>
      </c>
      <c r="F1068">
        <v>-4.1192599999999996E-3</v>
      </c>
      <c r="G1068">
        <v>-4.3106999999999998E-4</v>
      </c>
      <c r="H1068">
        <v>1.7280099999999999E-4</v>
      </c>
      <c r="I1068">
        <v>2.4791520000000001E-3</v>
      </c>
      <c r="J1068">
        <v>7.6552E-4</v>
      </c>
      <c r="K1068">
        <v>1.79965E-4</v>
      </c>
    </row>
    <row r="1069" spans="3:11">
      <c r="C1069" t="s">
        <v>4</v>
      </c>
      <c r="D1069">
        <v>48</v>
      </c>
      <c r="E1069">
        <v>1.7010896000000001E-2</v>
      </c>
      <c r="F1069">
        <v>-3.9997799999999997E-3</v>
      </c>
      <c r="G1069" s="9">
        <v>-7.6209999999999998E-7</v>
      </c>
      <c r="H1069">
        <v>3.6893599999999999E-4</v>
      </c>
      <c r="I1069">
        <v>1.663561E-3</v>
      </c>
      <c r="J1069">
        <v>7.7988799999999996E-4</v>
      </c>
      <c r="K1069">
        <v>-3.4247999999999999E-4</v>
      </c>
    </row>
    <row r="1070" spans="3:11">
      <c r="C1070" t="s">
        <v>4</v>
      </c>
      <c r="D1070">
        <v>49</v>
      </c>
      <c r="E1070">
        <v>1.6632570999999999E-2</v>
      </c>
      <c r="F1070">
        <v>-3.8194600000000002E-3</v>
      </c>
      <c r="G1070" s="9">
        <v>8.9092999999999996E-6</v>
      </c>
      <c r="H1070">
        <v>1.29178E-4</v>
      </c>
      <c r="I1070">
        <v>-6.7942000000000002E-4</v>
      </c>
      <c r="J1070">
        <v>5.7446199999999998E-4</v>
      </c>
      <c r="K1070">
        <v>-1.0454999999999999E-4</v>
      </c>
    </row>
    <row r="1071" spans="3:11">
      <c r="C1071" t="s">
        <v>4</v>
      </c>
      <c r="D1071">
        <v>50</v>
      </c>
      <c r="E1071">
        <v>1.7110061999999999E-2</v>
      </c>
      <c r="F1071">
        <v>-3.81614E-3</v>
      </c>
      <c r="G1071">
        <v>-1.0831E-4</v>
      </c>
      <c r="H1071">
        <v>2.5226799999999999E-4</v>
      </c>
      <c r="I1071">
        <v>-5.8259999999999996E-4</v>
      </c>
      <c r="J1071">
        <v>4.6571299999999998E-4</v>
      </c>
      <c r="K1071">
        <v>-1.0561E-4</v>
      </c>
    </row>
    <row r="1072" spans="3:11">
      <c r="C1072" t="s">
        <v>4</v>
      </c>
      <c r="D1072">
        <v>51</v>
      </c>
      <c r="E1072">
        <v>1.7700012000000001E-2</v>
      </c>
      <c r="F1072">
        <v>-3.9446899999999998E-3</v>
      </c>
      <c r="G1072" s="9">
        <v>-7.1989999999999993E-5</v>
      </c>
      <c r="H1072">
        <v>3.8508999999999999E-4</v>
      </c>
      <c r="I1072">
        <v>-5.7468999999999999E-4</v>
      </c>
      <c r="J1072">
        <v>3.8046999999999999E-4</v>
      </c>
      <c r="K1072">
        <v>-1.1482E-4</v>
      </c>
    </row>
    <row r="1073" spans="3:11">
      <c r="C1073" t="s">
        <v>4</v>
      </c>
      <c r="D1073">
        <v>52</v>
      </c>
      <c r="E1073">
        <v>1.8335107999999999E-2</v>
      </c>
      <c r="F1073">
        <v>-4.5772399999999998E-3</v>
      </c>
      <c r="G1073">
        <v>1.3722499999999999E-4</v>
      </c>
      <c r="H1073">
        <v>1.23711E-3</v>
      </c>
      <c r="I1073">
        <v>-8.0172000000000002E-4</v>
      </c>
      <c r="J1073">
        <v>-2.5378E-4</v>
      </c>
      <c r="K1073">
        <v>3.6895599999999998E-4</v>
      </c>
    </row>
    <row r="1074" spans="3:11">
      <c r="C1074" t="s">
        <v>4</v>
      </c>
      <c r="D1074">
        <v>53</v>
      </c>
      <c r="E1074">
        <v>1.8664898999999999E-2</v>
      </c>
      <c r="F1074">
        <v>-4.6197900000000004E-3</v>
      </c>
      <c r="G1074">
        <v>3.1453399999999999E-4</v>
      </c>
      <c r="H1074">
        <v>1.3287939999999999E-3</v>
      </c>
      <c r="I1074">
        <v>-6.0563000000000001E-4</v>
      </c>
      <c r="J1074">
        <v>-6.5171000000000001E-4</v>
      </c>
      <c r="K1074">
        <v>4.9379800000000005E-4</v>
      </c>
    </row>
    <row r="1075" spans="3:11">
      <c r="C1075" t="s">
        <v>4</v>
      </c>
      <c r="D1075">
        <v>54</v>
      </c>
      <c r="E1075">
        <v>1.8449081999999999E-2</v>
      </c>
      <c r="F1075">
        <v>-4.6278500000000002E-3</v>
      </c>
      <c r="G1075">
        <v>1.9639200000000001E-4</v>
      </c>
      <c r="H1075">
        <v>1.3335549999999999E-3</v>
      </c>
      <c r="I1075">
        <v>-5.5247E-4</v>
      </c>
      <c r="J1075">
        <v>-7.3337000000000001E-4</v>
      </c>
      <c r="K1075">
        <v>4.39686E-4</v>
      </c>
    </row>
    <row r="1076" spans="3:11">
      <c r="C1076" t="s">
        <v>4</v>
      </c>
      <c r="D1076">
        <v>55</v>
      </c>
      <c r="E1076">
        <v>1.8181071E-2</v>
      </c>
      <c r="F1076">
        <v>-4.6047299999999996E-3</v>
      </c>
      <c r="G1076" s="9">
        <v>5.2395999999999998E-5</v>
      </c>
      <c r="H1076">
        <v>1.367276E-3</v>
      </c>
      <c r="I1076">
        <v>-4.8720000000000002E-4</v>
      </c>
      <c r="J1076">
        <v>-8.1835999999999996E-4</v>
      </c>
      <c r="K1076">
        <v>3.9774599999999998E-4</v>
      </c>
    </row>
    <row r="1077" spans="3:11">
      <c r="C1077" t="s">
        <v>4</v>
      </c>
      <c r="D1077">
        <v>56</v>
      </c>
      <c r="E1077">
        <v>1.7948261E-2</v>
      </c>
      <c r="F1077">
        <v>-4.5440000000000003E-3</v>
      </c>
      <c r="G1077" s="9">
        <v>-3.5290000000000003E-5</v>
      </c>
      <c r="H1077">
        <v>1.3915589999999999E-3</v>
      </c>
      <c r="I1077">
        <v>-4.529E-4</v>
      </c>
      <c r="J1077">
        <v>-8.5358999999999999E-4</v>
      </c>
      <c r="K1077">
        <v>3.6235100000000001E-4</v>
      </c>
    </row>
    <row r="1078" spans="3:11">
      <c r="C1078" t="s">
        <v>4</v>
      </c>
      <c r="D1078">
        <v>57</v>
      </c>
      <c r="E1078">
        <v>1.7925063000000001E-2</v>
      </c>
      <c r="F1078">
        <v>-4.6324000000000001E-3</v>
      </c>
      <c r="G1078" s="9">
        <v>9.1866000000000004E-5</v>
      </c>
      <c r="H1078">
        <v>1.386621E-3</v>
      </c>
      <c r="I1078">
        <v>-3.7802000000000002E-4</v>
      </c>
      <c r="J1078">
        <v>-8.8268999999999999E-4</v>
      </c>
      <c r="K1078">
        <v>2.8108799999999998E-4</v>
      </c>
    </row>
    <row r="1079" spans="3:11">
      <c r="C1079" t="s">
        <v>4</v>
      </c>
      <c r="D1079">
        <v>58</v>
      </c>
      <c r="E1079">
        <v>1.7291042E-2</v>
      </c>
      <c r="F1079">
        <v>-4.8949199999999997E-3</v>
      </c>
      <c r="G1079">
        <v>-1.5681000000000001E-4</v>
      </c>
      <c r="H1079">
        <v>1.0757449999999999E-3</v>
      </c>
      <c r="I1079">
        <v>1.6220500000000001E-3</v>
      </c>
      <c r="J1079">
        <v>3.8107800000000003E-4</v>
      </c>
      <c r="K1079">
        <v>-7.1022000000000001E-4</v>
      </c>
    </row>
    <row r="1080" spans="3:11">
      <c r="C1080" t="s">
        <v>4</v>
      </c>
      <c r="D1080">
        <v>59</v>
      </c>
      <c r="E1080">
        <v>1.7104293E-2</v>
      </c>
      <c r="F1080">
        <v>-4.6105900000000003E-3</v>
      </c>
      <c r="G1080">
        <v>-4.9452999999999997E-4</v>
      </c>
      <c r="H1080">
        <v>6.24751E-4</v>
      </c>
      <c r="I1080">
        <v>2.3250110000000001E-3</v>
      </c>
      <c r="J1080">
        <v>6.4984000000000005E-4</v>
      </c>
      <c r="K1080">
        <v>1.5950099999999999E-4</v>
      </c>
    </row>
    <row r="1081" spans="3:11">
      <c r="C1081" t="s">
        <v>4</v>
      </c>
      <c r="D1081">
        <v>60</v>
      </c>
      <c r="E1081">
        <v>1.6430777000000001E-2</v>
      </c>
      <c r="F1081">
        <v>-4.4739200000000002E-3</v>
      </c>
      <c r="G1081" s="9">
        <v>-7.1710000000000003E-5</v>
      </c>
      <c r="H1081">
        <v>7.9898100000000004E-4</v>
      </c>
      <c r="I1081">
        <v>1.531775E-3</v>
      </c>
      <c r="J1081">
        <v>6.68959E-4</v>
      </c>
      <c r="K1081">
        <v>-3.4937E-4</v>
      </c>
    </row>
    <row r="1082" spans="3:11" hidden="1">
      <c r="C1082" t="s">
        <v>5</v>
      </c>
      <c r="D1082">
        <v>1</v>
      </c>
      <c r="E1082">
        <v>3.1367498000000001E-2</v>
      </c>
      <c r="F1082">
        <v>1.3627363E-2</v>
      </c>
      <c r="G1082">
        <v>4.2278300000000001E-3</v>
      </c>
      <c r="H1082">
        <v>1.628298E-3</v>
      </c>
      <c r="I1082">
        <v>-6.1185999999999999E-4</v>
      </c>
      <c r="J1082">
        <v>2.7541229999999998E-3</v>
      </c>
      <c r="K1082">
        <v>8.6884799999999997E-4</v>
      </c>
    </row>
    <row r="1083" spans="3:11" hidden="1">
      <c r="C1083" t="s">
        <v>5</v>
      </c>
      <c r="D1083">
        <v>2</v>
      </c>
      <c r="E1083">
        <v>2.9785346000000001E-2</v>
      </c>
      <c r="F1083">
        <v>1.2225912E-2</v>
      </c>
      <c r="G1083">
        <v>3.8250630000000001E-3</v>
      </c>
      <c r="H1083">
        <v>1.0619920000000001E-3</v>
      </c>
      <c r="I1083">
        <v>-5.0947000000000004E-4</v>
      </c>
      <c r="J1083">
        <v>1.880577E-3</v>
      </c>
      <c r="K1083">
        <v>6.4984699999999995E-4</v>
      </c>
    </row>
    <row r="1084" spans="3:11" hidden="1">
      <c r="C1084" t="s">
        <v>5</v>
      </c>
      <c r="D1084">
        <v>3</v>
      </c>
      <c r="E1084">
        <v>2.9266469999999999E-2</v>
      </c>
      <c r="F1084">
        <v>1.0905768999999999E-2</v>
      </c>
      <c r="G1084">
        <v>3.0486150000000002E-3</v>
      </c>
      <c r="H1084">
        <v>4.2980600000000002E-4</v>
      </c>
      <c r="I1084">
        <v>-2.9171999999999998E-4</v>
      </c>
      <c r="J1084">
        <v>6.4617400000000001E-4</v>
      </c>
      <c r="K1084">
        <v>2.5660199999999998E-4</v>
      </c>
    </row>
    <row r="1085" spans="3:11" hidden="1">
      <c r="C1085" t="s">
        <v>5</v>
      </c>
      <c r="D1085">
        <v>4</v>
      </c>
      <c r="E1085">
        <v>2.8852063000000001E-2</v>
      </c>
      <c r="F1085">
        <v>9.0152370000000006E-3</v>
      </c>
      <c r="G1085">
        <v>2.2557620000000001E-3</v>
      </c>
      <c r="H1085">
        <v>1.6211099999999999E-4</v>
      </c>
      <c r="I1085">
        <v>3.27831E-4</v>
      </c>
      <c r="J1085">
        <v>-3.5E-4</v>
      </c>
      <c r="K1085">
        <v>-4.3367999999999998E-4</v>
      </c>
    </row>
    <row r="1086" spans="3:11" hidden="1">
      <c r="C1086" t="s">
        <v>5</v>
      </c>
      <c r="D1086">
        <v>5</v>
      </c>
      <c r="E1086">
        <v>2.8217078999999999E-2</v>
      </c>
      <c r="F1086">
        <v>8.3341909999999995E-3</v>
      </c>
      <c r="G1086">
        <v>1.9752630000000001E-3</v>
      </c>
      <c r="H1086" s="9">
        <v>2.2979000000000001E-6</v>
      </c>
      <c r="I1086">
        <v>2.5372399999999999E-4</v>
      </c>
      <c r="J1086">
        <v>-5.8197999999999995E-4</v>
      </c>
      <c r="K1086">
        <v>-4.7635E-4</v>
      </c>
    </row>
    <row r="1087" spans="3:11" hidden="1">
      <c r="C1087" t="s">
        <v>5</v>
      </c>
      <c r="D1087">
        <v>6</v>
      </c>
      <c r="E1087">
        <v>2.7393546000000001E-2</v>
      </c>
      <c r="F1087">
        <v>7.8414269999999998E-3</v>
      </c>
      <c r="G1087">
        <v>1.7323530000000001E-3</v>
      </c>
      <c r="H1087" s="9">
        <v>-4.0750000000000001E-5</v>
      </c>
      <c r="I1087">
        <v>2.5386199999999999E-4</v>
      </c>
      <c r="J1087">
        <v>-9.3258999999999996E-4</v>
      </c>
      <c r="K1087">
        <v>-4.6129999999999999E-4</v>
      </c>
    </row>
    <row r="1088" spans="3:11" hidden="1">
      <c r="C1088" t="s">
        <v>5</v>
      </c>
      <c r="D1088">
        <v>7</v>
      </c>
      <c r="E1088">
        <v>2.6846884000000001E-2</v>
      </c>
      <c r="F1088">
        <v>7.3371410000000001E-3</v>
      </c>
      <c r="G1088">
        <v>1.571556E-3</v>
      </c>
      <c r="H1088">
        <v>-1.7086E-4</v>
      </c>
      <c r="I1088">
        <v>2.36393E-4</v>
      </c>
      <c r="J1088">
        <v>-1.14189E-3</v>
      </c>
      <c r="K1088">
        <v>-4.4725E-4</v>
      </c>
    </row>
    <row r="1089" spans="3:11" hidden="1">
      <c r="C1089" t="s">
        <v>5</v>
      </c>
      <c r="D1089">
        <v>8</v>
      </c>
      <c r="E1089">
        <v>2.6144530999999999E-2</v>
      </c>
      <c r="F1089">
        <v>6.8843400000000001E-3</v>
      </c>
      <c r="G1089">
        <v>1.2155169999999999E-3</v>
      </c>
      <c r="H1089">
        <v>-3.6458999999999998E-4</v>
      </c>
      <c r="I1089">
        <v>3.6006200000000002E-4</v>
      </c>
      <c r="J1089">
        <v>-1.2070399999999999E-3</v>
      </c>
      <c r="K1089">
        <v>-5.1179999999999997E-4</v>
      </c>
    </row>
    <row r="1090" spans="3:11" hidden="1">
      <c r="C1090" t="s">
        <v>5</v>
      </c>
      <c r="D1090">
        <v>9</v>
      </c>
      <c r="E1090">
        <v>2.5829719000000001E-2</v>
      </c>
      <c r="F1090">
        <v>6.5052260000000002E-3</v>
      </c>
      <c r="G1090">
        <v>1.171865E-3</v>
      </c>
      <c r="H1090">
        <v>-4.2487999999999998E-4</v>
      </c>
      <c r="I1090">
        <v>6.3149600000000005E-4</v>
      </c>
      <c r="J1090">
        <v>-1.3101300000000001E-3</v>
      </c>
      <c r="K1090">
        <v>-5.8158999999999999E-4</v>
      </c>
    </row>
    <row r="1091" spans="3:11" hidden="1">
      <c r="C1091" t="s">
        <v>5</v>
      </c>
      <c r="D1091">
        <v>10</v>
      </c>
      <c r="E1091">
        <v>2.5310023000000001E-2</v>
      </c>
      <c r="F1091">
        <v>5.8157970000000002E-3</v>
      </c>
      <c r="G1091">
        <v>1.1110580000000001E-3</v>
      </c>
      <c r="H1091">
        <v>-7.0941999999999999E-4</v>
      </c>
      <c r="I1091">
        <v>6.4677699999999996E-4</v>
      </c>
      <c r="J1091">
        <v>-1.2816699999999999E-3</v>
      </c>
      <c r="K1091">
        <v>-6.2713999999999999E-4</v>
      </c>
    </row>
    <row r="1092" spans="3:11" hidden="1">
      <c r="C1092" t="s">
        <v>5</v>
      </c>
      <c r="D1092">
        <v>11</v>
      </c>
      <c r="E1092">
        <v>2.3207426999999999E-2</v>
      </c>
      <c r="F1092">
        <v>4.5527939999999998E-3</v>
      </c>
      <c r="G1092">
        <v>6.6956600000000002E-4</v>
      </c>
      <c r="H1092">
        <v>-1.21875E-3</v>
      </c>
      <c r="I1092">
        <v>4.7077499999999999E-4</v>
      </c>
      <c r="J1092">
        <v>-1.20919E-3</v>
      </c>
      <c r="K1092">
        <v>-6.6282000000000005E-4</v>
      </c>
    </row>
    <row r="1093" spans="3:11" hidden="1">
      <c r="C1093" t="s">
        <v>5</v>
      </c>
      <c r="D1093">
        <v>12</v>
      </c>
      <c r="E1093">
        <v>2.1521467999999998E-2</v>
      </c>
      <c r="F1093">
        <v>3.4143200000000002E-3</v>
      </c>
      <c r="G1093">
        <v>4.2054199999999999E-4</v>
      </c>
      <c r="H1093">
        <v>-1.4203600000000001E-3</v>
      </c>
      <c r="I1093">
        <v>1.66002E-4</v>
      </c>
      <c r="J1093">
        <v>-1.2406699999999999E-3</v>
      </c>
      <c r="K1093">
        <v>-4.2052000000000002E-4</v>
      </c>
    </row>
    <row r="1094" spans="3:11" hidden="1">
      <c r="C1094" t="s">
        <v>5</v>
      </c>
      <c r="D1094">
        <v>13</v>
      </c>
      <c r="E1094">
        <v>2.0537192999999999E-2</v>
      </c>
      <c r="F1094">
        <v>2.330866E-3</v>
      </c>
      <c r="G1094">
        <v>2.6724399999999998E-4</v>
      </c>
      <c r="H1094">
        <v>-1.3857400000000001E-3</v>
      </c>
      <c r="I1094" s="9">
        <v>2.9779999999999999E-5</v>
      </c>
      <c r="J1094">
        <v>-7.7930999999999996E-4</v>
      </c>
      <c r="K1094" s="9">
        <v>5.4335000000000001E-5</v>
      </c>
    </row>
    <row r="1095" spans="3:11" hidden="1">
      <c r="C1095" t="s">
        <v>5</v>
      </c>
      <c r="D1095">
        <v>14</v>
      </c>
      <c r="E1095">
        <v>2.0888249000000001E-2</v>
      </c>
      <c r="F1095">
        <v>2.2686469999999999E-3</v>
      </c>
      <c r="G1095">
        <v>3.28943E-4</v>
      </c>
      <c r="H1095">
        <v>-1.5207899999999999E-3</v>
      </c>
      <c r="I1095" s="9">
        <v>-5.8650000000000003E-5</v>
      </c>
      <c r="J1095">
        <v>-7.7820000000000005E-4</v>
      </c>
      <c r="K1095" s="9">
        <v>6.9889000000000001E-6</v>
      </c>
    </row>
    <row r="1096" spans="3:11" hidden="1">
      <c r="C1096" t="s">
        <v>5</v>
      </c>
      <c r="D1096">
        <v>15</v>
      </c>
      <c r="E1096">
        <v>2.1084123999999999E-2</v>
      </c>
      <c r="F1096">
        <v>1.534154E-3</v>
      </c>
      <c r="G1096">
        <v>2.7125700000000001E-4</v>
      </c>
      <c r="H1096">
        <v>-1.6432899999999999E-3</v>
      </c>
      <c r="I1096">
        <v>-2.9933999999999999E-4</v>
      </c>
      <c r="J1096">
        <v>-6.0451999999999999E-4</v>
      </c>
      <c r="K1096">
        <v>-1.2588000000000001E-4</v>
      </c>
    </row>
    <row r="1097" spans="3:11" hidden="1">
      <c r="C1097" t="s">
        <v>5</v>
      </c>
      <c r="D1097">
        <v>16</v>
      </c>
      <c r="E1097">
        <v>2.2350225000000001E-2</v>
      </c>
      <c r="F1097">
        <v>7.2292099999999996E-4</v>
      </c>
      <c r="G1097">
        <v>3.1641800000000001E-4</v>
      </c>
      <c r="H1097">
        <v>-2.1591900000000001E-3</v>
      </c>
      <c r="I1097">
        <v>-2.4026000000000001E-4</v>
      </c>
      <c r="J1097">
        <v>-2.6605999999999998E-4</v>
      </c>
      <c r="K1097" s="9">
        <v>6.3052000000000006E-5</v>
      </c>
    </row>
    <row r="1098" spans="3:11" hidden="1">
      <c r="C1098" t="s">
        <v>5</v>
      </c>
      <c r="D1098">
        <v>17</v>
      </c>
      <c r="E1098">
        <v>2.2146181000000001E-2</v>
      </c>
      <c r="F1098">
        <v>3.3854600000000001E-4</v>
      </c>
      <c r="G1098">
        <v>4.1672900000000001E-4</v>
      </c>
      <c r="H1098">
        <v>-2.1635000000000001E-3</v>
      </c>
      <c r="I1098">
        <v>-3.0268999999999999E-4</v>
      </c>
      <c r="J1098">
        <v>-2.9396000000000001E-4</v>
      </c>
      <c r="K1098">
        <v>1.17929E-4</v>
      </c>
    </row>
    <row r="1099" spans="3:11" hidden="1">
      <c r="C1099" t="s">
        <v>5</v>
      </c>
      <c r="D1099">
        <v>18</v>
      </c>
      <c r="E1099">
        <v>2.1904544000000001E-2</v>
      </c>
      <c r="F1099">
        <v>1.0567400000000001E-4</v>
      </c>
      <c r="G1099">
        <v>2.51742E-4</v>
      </c>
      <c r="H1099">
        <v>-2.1146400000000001E-3</v>
      </c>
      <c r="I1099">
        <v>-2.9374000000000002E-4</v>
      </c>
      <c r="J1099">
        <v>-1.6530000000000001E-4</v>
      </c>
      <c r="K1099">
        <v>2.4793599999999998E-4</v>
      </c>
    </row>
    <row r="1100" spans="3:11" hidden="1">
      <c r="C1100" t="s">
        <v>5</v>
      </c>
      <c r="D1100">
        <v>19</v>
      </c>
      <c r="E1100">
        <v>2.1962250999999999E-2</v>
      </c>
      <c r="F1100">
        <v>-2.6002000000000002E-4</v>
      </c>
      <c r="G1100">
        <v>2.3012999999999999E-4</v>
      </c>
      <c r="H1100">
        <v>-1.9852799999999999E-3</v>
      </c>
      <c r="I1100">
        <v>-4.3626E-4</v>
      </c>
      <c r="J1100">
        <v>-2.5159999999999999E-4</v>
      </c>
      <c r="K1100">
        <v>2.0233E-4</v>
      </c>
    </row>
    <row r="1101" spans="3:11" hidden="1">
      <c r="C1101" t="s">
        <v>5</v>
      </c>
      <c r="D1101">
        <v>20</v>
      </c>
      <c r="E1101">
        <v>2.1955883999999998E-2</v>
      </c>
      <c r="F1101">
        <v>-4.7867E-4</v>
      </c>
      <c r="G1101" s="9">
        <v>1.7323E-5</v>
      </c>
      <c r="H1101">
        <v>-1.7305000000000001E-3</v>
      </c>
      <c r="I1101">
        <v>-4.0721000000000003E-4</v>
      </c>
      <c r="J1101" s="9">
        <v>-4.439E-5</v>
      </c>
      <c r="K1101">
        <v>3.1013999999999998E-4</v>
      </c>
    </row>
    <row r="1102" spans="3:11" hidden="1">
      <c r="C1102" t="s">
        <v>5</v>
      </c>
      <c r="D1102">
        <v>21</v>
      </c>
      <c r="E1102">
        <v>2.1680188999999999E-2</v>
      </c>
      <c r="F1102">
        <v>-6.5417000000000003E-4</v>
      </c>
      <c r="G1102" s="9">
        <v>-4.4669999999999998E-5</v>
      </c>
      <c r="H1102">
        <v>-1.6314999999999999E-3</v>
      </c>
      <c r="I1102">
        <v>-2.3316999999999999E-4</v>
      </c>
      <c r="J1102">
        <v>1.16345E-4</v>
      </c>
      <c r="K1102">
        <v>2.4461399999999999E-4</v>
      </c>
    </row>
    <row r="1103" spans="3:11" hidden="1">
      <c r="C1103" t="s">
        <v>5</v>
      </c>
      <c r="D1103">
        <v>22</v>
      </c>
      <c r="E1103">
        <v>2.1470038E-2</v>
      </c>
      <c r="F1103">
        <v>-1.0124800000000001E-3</v>
      </c>
      <c r="G1103" s="9">
        <v>-6.8579999999999997E-5</v>
      </c>
      <c r="H1103">
        <v>-1.5272199999999999E-3</v>
      </c>
      <c r="I1103">
        <v>-1.9106E-4</v>
      </c>
      <c r="J1103">
        <v>2.80759E-4</v>
      </c>
      <c r="K1103">
        <v>2.0860599999999999E-4</v>
      </c>
    </row>
    <row r="1104" spans="3:11" hidden="1">
      <c r="C1104" t="s">
        <v>5</v>
      </c>
      <c r="D1104">
        <v>23</v>
      </c>
      <c r="E1104">
        <v>1.9949528000000001E-2</v>
      </c>
      <c r="F1104">
        <v>-1.6089100000000001E-3</v>
      </c>
      <c r="G1104" s="9">
        <v>7.2916000000000005E-5</v>
      </c>
      <c r="H1104">
        <v>-1.05894E-3</v>
      </c>
      <c r="I1104" s="9">
        <v>-4.3900000000000003E-5</v>
      </c>
      <c r="J1104">
        <v>5.8095100000000002E-4</v>
      </c>
      <c r="K1104">
        <v>3.21761E-4</v>
      </c>
    </row>
    <row r="1105" spans="3:11" hidden="1">
      <c r="C1105" t="s">
        <v>5</v>
      </c>
      <c r="D1105">
        <v>24</v>
      </c>
      <c r="E1105">
        <v>1.9091902000000001E-2</v>
      </c>
      <c r="F1105">
        <v>-2.41741E-3</v>
      </c>
      <c r="G1105">
        <v>1.3626400000000001E-4</v>
      </c>
      <c r="H1105">
        <v>-7.1969000000000004E-4</v>
      </c>
      <c r="I1105">
        <v>-1.9232E-4</v>
      </c>
      <c r="J1105">
        <v>7.4615599999999999E-4</v>
      </c>
      <c r="K1105" s="9">
        <v>4.7364999999999998E-5</v>
      </c>
    </row>
    <row r="1106" spans="3:11" hidden="1">
      <c r="C1106" t="s">
        <v>5</v>
      </c>
      <c r="D1106">
        <v>25</v>
      </c>
      <c r="E1106">
        <v>1.8512741999999999E-2</v>
      </c>
      <c r="F1106">
        <v>-2.6862000000000001E-3</v>
      </c>
      <c r="G1106">
        <v>1.8367500000000001E-4</v>
      </c>
      <c r="H1106">
        <v>-7.8737999999999996E-4</v>
      </c>
      <c r="I1106">
        <v>-4.5124E-4</v>
      </c>
      <c r="J1106">
        <v>8.8232100000000004E-4</v>
      </c>
      <c r="K1106">
        <v>-1.1616E-4</v>
      </c>
    </row>
    <row r="1107" spans="3:11" hidden="1">
      <c r="C1107" t="s">
        <v>5</v>
      </c>
      <c r="D1107">
        <v>26</v>
      </c>
      <c r="E1107">
        <v>1.9075277000000002E-2</v>
      </c>
      <c r="F1107">
        <v>-2.6538600000000001E-3</v>
      </c>
      <c r="G1107" s="9">
        <v>6.2521999999999995E-5</v>
      </c>
      <c r="H1107">
        <v>-6.8126999999999999E-4</v>
      </c>
      <c r="I1107">
        <v>-3.4085000000000002E-4</v>
      </c>
      <c r="J1107">
        <v>7.7558E-4</v>
      </c>
      <c r="K1107">
        <v>-1.1848E-4</v>
      </c>
    </row>
    <row r="1108" spans="3:11" hidden="1">
      <c r="C1108" t="s">
        <v>5</v>
      </c>
      <c r="D1108">
        <v>27</v>
      </c>
      <c r="E1108">
        <v>1.9783847E-2</v>
      </c>
      <c r="F1108">
        <v>-2.74815E-3</v>
      </c>
      <c r="G1108">
        <v>1.08804E-4</v>
      </c>
      <c r="H1108">
        <v>-5.7381000000000001E-4</v>
      </c>
      <c r="I1108">
        <v>-3.2235E-4</v>
      </c>
      <c r="J1108">
        <v>6.9782899999999996E-4</v>
      </c>
      <c r="K1108">
        <v>-1.2799E-4</v>
      </c>
    </row>
    <row r="1109" spans="3:11" hidden="1">
      <c r="C1109" t="s">
        <v>5</v>
      </c>
      <c r="D1109">
        <v>28</v>
      </c>
      <c r="E1109">
        <v>2.1282776999999999E-2</v>
      </c>
      <c r="F1109">
        <v>-3.50388E-3</v>
      </c>
      <c r="G1109">
        <v>3.5137299999999998E-4</v>
      </c>
      <c r="H1109" s="9">
        <v>5.7045E-5</v>
      </c>
      <c r="I1109">
        <v>-5.8171000000000004E-4</v>
      </c>
      <c r="J1109">
        <v>1.03569E-4</v>
      </c>
      <c r="K1109">
        <v>3.0355300000000003E-4</v>
      </c>
    </row>
    <row r="1110" spans="3:11" hidden="1">
      <c r="C1110" t="s">
        <v>5</v>
      </c>
      <c r="D1110">
        <v>29</v>
      </c>
      <c r="E1110">
        <v>2.1648230000000001E-2</v>
      </c>
      <c r="F1110">
        <v>-3.5494099999999998E-3</v>
      </c>
      <c r="G1110">
        <v>5.4799600000000003E-4</v>
      </c>
      <c r="H1110">
        <v>1.5800800000000001E-4</v>
      </c>
      <c r="I1110">
        <v>-3.6238999999999998E-4</v>
      </c>
      <c r="J1110">
        <v>-3.3713999999999999E-4</v>
      </c>
      <c r="K1110">
        <v>4.4194599999999997E-4</v>
      </c>
    </row>
    <row r="1111" spans="3:11" hidden="1">
      <c r="C1111" t="s">
        <v>5</v>
      </c>
      <c r="D1111">
        <v>30</v>
      </c>
      <c r="E1111">
        <v>2.1377123000000001E-2</v>
      </c>
      <c r="F1111">
        <v>-3.5709800000000001E-3</v>
      </c>
      <c r="G1111">
        <v>4.1329300000000002E-4</v>
      </c>
      <c r="H1111">
        <v>1.7572099999999999E-4</v>
      </c>
      <c r="I1111">
        <v>-3.0585999999999998E-4</v>
      </c>
      <c r="J1111">
        <v>-4.3294999999999998E-4</v>
      </c>
      <c r="K1111">
        <v>3.8145699999999998E-4</v>
      </c>
    </row>
    <row r="1112" spans="3:11" hidden="1">
      <c r="C1112" t="s">
        <v>5</v>
      </c>
      <c r="D1112">
        <v>31</v>
      </c>
      <c r="E1112">
        <v>2.1040584000000001E-2</v>
      </c>
      <c r="F1112">
        <v>-3.55901E-3</v>
      </c>
      <c r="G1112">
        <v>2.4936499999999998E-4</v>
      </c>
      <c r="H1112">
        <v>2.29576E-4</v>
      </c>
      <c r="I1112">
        <v>-2.3629E-4</v>
      </c>
      <c r="J1112">
        <v>-5.3322000000000005E-4</v>
      </c>
      <c r="K1112">
        <v>3.3570099999999999E-4</v>
      </c>
    </row>
    <row r="1113" spans="3:11" hidden="1">
      <c r="C1113" t="s">
        <v>5</v>
      </c>
      <c r="D1113">
        <v>32</v>
      </c>
      <c r="E1113">
        <v>2.0752993000000001E-2</v>
      </c>
      <c r="F1113">
        <v>-3.5036400000000001E-3</v>
      </c>
      <c r="G1113">
        <v>1.48966E-4</v>
      </c>
      <c r="H1113">
        <v>2.6872499999999999E-4</v>
      </c>
      <c r="I1113">
        <v>-2.0086E-4</v>
      </c>
      <c r="J1113">
        <v>-5.7687999999999999E-4</v>
      </c>
      <c r="K1113">
        <v>2.96507E-4</v>
      </c>
    </row>
    <row r="1114" spans="3:11" hidden="1">
      <c r="C1114" t="s">
        <v>5</v>
      </c>
      <c r="D1114">
        <v>33</v>
      </c>
      <c r="E1114">
        <v>2.0807116E-2</v>
      </c>
      <c r="F1114">
        <v>-3.6165199999999998E-3</v>
      </c>
      <c r="G1114">
        <v>2.17586E-4</v>
      </c>
      <c r="H1114">
        <v>2.4357099999999999E-4</v>
      </c>
      <c r="I1114">
        <v>-1.1137999999999999E-4</v>
      </c>
      <c r="J1114">
        <v>-6.3860000000000002E-4</v>
      </c>
      <c r="K1114">
        <v>2.2584699999999999E-4</v>
      </c>
    </row>
    <row r="1115" spans="3:11" hidden="1">
      <c r="C1115" t="s">
        <v>5</v>
      </c>
      <c r="D1115">
        <v>34</v>
      </c>
      <c r="E1115">
        <v>2.0026579999999999E-2</v>
      </c>
      <c r="F1115">
        <v>-3.8917299999999999E-3</v>
      </c>
      <c r="G1115" s="9">
        <v>1.8062000000000001E-5</v>
      </c>
      <c r="H1115" s="9">
        <v>-7.5799999999999999E-5</v>
      </c>
      <c r="I1115">
        <v>2.0844879999999998E-3</v>
      </c>
      <c r="J1115">
        <v>7.79684E-4</v>
      </c>
      <c r="K1115">
        <v>-8.8020999999999998E-4</v>
      </c>
    </row>
    <row r="1116" spans="3:11" hidden="1">
      <c r="C1116" t="s">
        <v>5</v>
      </c>
      <c r="D1116">
        <v>35</v>
      </c>
      <c r="E1116">
        <v>1.9102494000000001E-2</v>
      </c>
      <c r="F1116">
        <v>-3.5478799999999998E-3</v>
      </c>
      <c r="G1116">
        <v>-3.9812000000000002E-4</v>
      </c>
      <c r="H1116">
        <v>-4.2509999999999998E-4</v>
      </c>
      <c r="I1116">
        <v>2.7680130000000002E-3</v>
      </c>
      <c r="J1116">
        <v>9.5302500000000003E-4</v>
      </c>
      <c r="K1116">
        <v>1.9332299999999999E-4</v>
      </c>
    </row>
    <row r="1117" spans="3:11" hidden="1">
      <c r="C1117" t="s">
        <v>5</v>
      </c>
      <c r="D1117">
        <v>36</v>
      </c>
      <c r="E1117">
        <v>1.8299800000000001E-2</v>
      </c>
      <c r="F1117">
        <v>-3.4459999999999998E-3</v>
      </c>
      <c r="G1117" s="9">
        <v>5.3854000000000003E-5</v>
      </c>
      <c r="H1117">
        <v>-1.9324000000000001E-4</v>
      </c>
      <c r="I1117">
        <v>1.898982E-3</v>
      </c>
      <c r="J1117">
        <v>9.6018999999999998E-4</v>
      </c>
      <c r="K1117">
        <v>-3.5807999999999999E-4</v>
      </c>
    </row>
    <row r="1118" spans="3:11" hidden="1">
      <c r="C1118" t="s">
        <v>5</v>
      </c>
      <c r="D1118">
        <v>37</v>
      </c>
      <c r="E1118">
        <v>1.7751323999999999E-2</v>
      </c>
      <c r="F1118">
        <v>-3.4452900000000002E-3</v>
      </c>
      <c r="G1118">
        <v>1.27556E-4</v>
      </c>
      <c r="H1118">
        <v>-3.7094E-4</v>
      </c>
      <c r="I1118">
        <v>-5.8949000000000002E-4</v>
      </c>
      <c r="J1118">
        <v>7.4447999999999995E-4</v>
      </c>
      <c r="K1118">
        <v>-1.1725E-4</v>
      </c>
    </row>
    <row r="1119" spans="3:11" hidden="1">
      <c r="C1119" t="s">
        <v>5</v>
      </c>
      <c r="D1119">
        <v>38</v>
      </c>
      <c r="E1119">
        <v>1.8282692E-2</v>
      </c>
      <c r="F1119">
        <v>-3.4323999999999999E-3</v>
      </c>
      <c r="G1119" s="9">
        <v>7.6405000000000008E-6</v>
      </c>
      <c r="H1119">
        <v>-2.5536999999999999E-4</v>
      </c>
      <c r="I1119">
        <v>-4.8547E-4</v>
      </c>
      <c r="J1119">
        <v>6.3548499999999998E-4</v>
      </c>
      <c r="K1119">
        <v>-1.1958E-4</v>
      </c>
    </row>
    <row r="1120" spans="3:11" hidden="1">
      <c r="C1120" t="s">
        <v>5</v>
      </c>
      <c r="D1120">
        <v>39</v>
      </c>
      <c r="E1120">
        <v>1.8947146000000002E-2</v>
      </c>
      <c r="F1120">
        <v>-3.5532900000000002E-3</v>
      </c>
      <c r="G1120" s="9">
        <v>5.0584999999999998E-5</v>
      </c>
      <c r="H1120">
        <v>-1.3447000000000001E-4</v>
      </c>
      <c r="I1120">
        <v>-4.7312999999999999E-4</v>
      </c>
      <c r="J1120">
        <v>5.5316899999999995E-4</v>
      </c>
      <c r="K1120">
        <v>-1.2956999999999999E-4</v>
      </c>
    </row>
    <row r="1121" spans="3:11" hidden="1">
      <c r="C1121" t="s">
        <v>5</v>
      </c>
      <c r="D1121">
        <v>40</v>
      </c>
      <c r="E1121">
        <v>2.0287606999999999E-2</v>
      </c>
      <c r="F1121">
        <v>-4.2977099999999997E-3</v>
      </c>
      <c r="G1121">
        <v>2.6381799999999997E-4</v>
      </c>
      <c r="H1121">
        <v>6.0603600000000001E-4</v>
      </c>
      <c r="I1121">
        <v>-6.4563000000000001E-4</v>
      </c>
      <c r="J1121" s="9">
        <v>3.6594000000000001E-6</v>
      </c>
      <c r="K1121">
        <v>2.6120199999999998E-4</v>
      </c>
    </row>
    <row r="1122" spans="3:11" hidden="1">
      <c r="C1122" t="s">
        <v>5</v>
      </c>
      <c r="D1122">
        <v>41</v>
      </c>
      <c r="E1122">
        <v>2.0644537000000001E-2</v>
      </c>
      <c r="F1122">
        <v>-4.3432699999999998E-3</v>
      </c>
      <c r="G1122">
        <v>4.5584299999999999E-4</v>
      </c>
      <c r="H1122">
        <v>7.0477799999999998E-4</v>
      </c>
      <c r="I1122">
        <v>-4.3249E-4</v>
      </c>
      <c r="J1122">
        <v>-4.2663E-4</v>
      </c>
      <c r="K1122">
        <v>3.95788E-4</v>
      </c>
    </row>
    <row r="1123" spans="3:11" hidden="1">
      <c r="C1123" t="s">
        <v>5</v>
      </c>
      <c r="D1123">
        <v>42</v>
      </c>
      <c r="E1123">
        <v>2.0390442000000002E-2</v>
      </c>
      <c r="F1123">
        <v>-4.3554800000000001E-3</v>
      </c>
      <c r="G1123">
        <v>3.2558700000000001E-4</v>
      </c>
      <c r="H1123">
        <v>7.1636699999999998E-4</v>
      </c>
      <c r="I1123">
        <v>-3.7659999999999999E-4</v>
      </c>
      <c r="J1123">
        <v>-5.1840999999999996E-4</v>
      </c>
      <c r="K1123">
        <v>3.3766999999999998E-4</v>
      </c>
    </row>
    <row r="1124" spans="3:11" hidden="1">
      <c r="C1124" t="s">
        <v>5</v>
      </c>
      <c r="D1124">
        <v>43</v>
      </c>
      <c r="E1124">
        <v>2.0074872000000001E-2</v>
      </c>
      <c r="F1124">
        <v>-4.3337899999999997E-3</v>
      </c>
      <c r="G1124">
        <v>1.67104E-4</v>
      </c>
      <c r="H1124">
        <v>7.61636E-4</v>
      </c>
      <c r="I1124">
        <v>-3.0793999999999998E-4</v>
      </c>
      <c r="J1124">
        <v>-6.1426000000000004E-4</v>
      </c>
      <c r="K1124">
        <v>2.9401900000000002E-4</v>
      </c>
    </row>
    <row r="1125" spans="3:11" hidden="1">
      <c r="C1125" t="s">
        <v>5</v>
      </c>
      <c r="D1125">
        <v>44</v>
      </c>
      <c r="E1125">
        <v>1.9803863000000001E-2</v>
      </c>
      <c r="F1125">
        <v>-4.2712499999999999E-3</v>
      </c>
      <c r="G1125" s="9">
        <v>7.0312E-5</v>
      </c>
      <c r="H1125">
        <v>7.9429000000000001E-4</v>
      </c>
      <c r="I1125">
        <v>-2.7263999999999999E-4</v>
      </c>
      <c r="J1125">
        <v>-6.5527000000000001E-4</v>
      </c>
      <c r="K1125">
        <v>2.5655900000000001E-4</v>
      </c>
    </row>
    <row r="1126" spans="3:11" hidden="1">
      <c r="C1126" t="s">
        <v>5</v>
      </c>
      <c r="D1126">
        <v>45</v>
      </c>
      <c r="E1126">
        <v>1.9778804000000001E-2</v>
      </c>
      <c r="F1126">
        <v>-4.3657499999999998E-3</v>
      </c>
      <c r="G1126">
        <v>2.0701699999999999E-4</v>
      </c>
      <c r="H1126">
        <v>7.8957300000000001E-4</v>
      </c>
      <c r="I1126">
        <v>-1.9086999999999999E-4</v>
      </c>
      <c r="J1126">
        <v>-6.8683999999999998E-4</v>
      </c>
      <c r="K1126">
        <v>1.6995199999999999E-4</v>
      </c>
    </row>
    <row r="1127" spans="3:11" hidden="1">
      <c r="C1127" t="s">
        <v>5</v>
      </c>
      <c r="D1127">
        <v>46</v>
      </c>
      <c r="E1127">
        <v>1.9093618E-2</v>
      </c>
      <c r="F1127">
        <v>-4.6496899999999997E-3</v>
      </c>
      <c r="G1127" s="9">
        <v>-5.9620000000000002E-5</v>
      </c>
      <c r="H1127">
        <v>4.5521100000000002E-4</v>
      </c>
      <c r="I1127">
        <v>1.9655060000000001E-3</v>
      </c>
      <c r="J1127">
        <v>6.7458800000000005E-4</v>
      </c>
      <c r="K1127">
        <v>-8.9826999999999995E-4</v>
      </c>
    </row>
    <row r="1128" spans="3:11" hidden="1">
      <c r="C1128" t="s">
        <v>5</v>
      </c>
      <c r="D1128">
        <v>47</v>
      </c>
      <c r="E1128">
        <v>1.8285829999999999E-2</v>
      </c>
      <c r="F1128">
        <v>-4.2651499999999997E-3</v>
      </c>
      <c r="G1128">
        <v>-3.9703999999999998E-4</v>
      </c>
      <c r="H1128">
        <v>1.3150400000000001E-4</v>
      </c>
      <c r="I1128">
        <v>2.5720140000000001E-3</v>
      </c>
      <c r="J1128">
        <v>8.2735999999999997E-4</v>
      </c>
      <c r="K1128">
        <v>1.6051300000000001E-4</v>
      </c>
    </row>
    <row r="1129" spans="3:11" hidden="1">
      <c r="C1129" t="s">
        <v>5</v>
      </c>
      <c r="D1129">
        <v>48</v>
      </c>
      <c r="E1129">
        <v>1.7531773E-2</v>
      </c>
      <c r="F1129">
        <v>-4.1358899999999997E-3</v>
      </c>
      <c r="G1129" s="9">
        <v>4.4203999999999999E-5</v>
      </c>
      <c r="H1129">
        <v>3.3548900000000001E-4</v>
      </c>
      <c r="I1129">
        <v>1.7290840000000001E-3</v>
      </c>
      <c r="J1129">
        <v>8.4011800000000005E-4</v>
      </c>
      <c r="K1129">
        <v>-3.7521000000000001E-4</v>
      </c>
    </row>
    <row r="1130" spans="3:11" hidden="1">
      <c r="C1130" t="s">
        <v>5</v>
      </c>
      <c r="D1130">
        <v>49</v>
      </c>
      <c r="E1130">
        <v>1.7136012999999999E-2</v>
      </c>
      <c r="F1130">
        <v>-3.9486900000000004E-3</v>
      </c>
      <c r="G1130" s="9">
        <v>5.2522999999999998E-5</v>
      </c>
      <c r="H1130" s="9">
        <v>8.9911E-5</v>
      </c>
      <c r="I1130">
        <v>-6.8181999999999997E-4</v>
      </c>
      <c r="J1130">
        <v>6.2824199999999999E-4</v>
      </c>
      <c r="K1130">
        <v>-1.2967999999999999E-4</v>
      </c>
    </row>
    <row r="1131" spans="3:11" hidden="1">
      <c r="C1131" t="s">
        <v>5</v>
      </c>
      <c r="D1131">
        <v>50</v>
      </c>
      <c r="E1131">
        <v>1.7640429999999999E-2</v>
      </c>
      <c r="F1131">
        <v>-3.9488500000000003E-3</v>
      </c>
      <c r="G1131" s="9">
        <v>-6.6400000000000001E-5</v>
      </c>
      <c r="H1131">
        <v>2.1499799999999999E-4</v>
      </c>
      <c r="I1131">
        <v>-5.8237000000000002E-4</v>
      </c>
      <c r="J1131">
        <v>5.1768599999999995E-4</v>
      </c>
      <c r="K1131">
        <v>-1.3182999999999999E-4</v>
      </c>
    </row>
    <row r="1132" spans="3:11" hidden="1">
      <c r="C1132" t="s">
        <v>5</v>
      </c>
      <c r="D1132">
        <v>51</v>
      </c>
      <c r="E1132">
        <v>1.8267194E-2</v>
      </c>
      <c r="F1132">
        <v>-4.0861200000000004E-3</v>
      </c>
      <c r="G1132" s="9">
        <v>-2.7059999999999998E-5</v>
      </c>
      <c r="H1132">
        <v>3.5012200000000002E-4</v>
      </c>
      <c r="I1132">
        <v>-5.7406000000000004E-4</v>
      </c>
      <c r="J1132">
        <v>4.3193099999999998E-4</v>
      </c>
      <c r="K1132">
        <v>-1.4249999999999999E-4</v>
      </c>
    </row>
    <row r="1133" spans="3:11" hidden="1">
      <c r="C1133" t="s">
        <v>5</v>
      </c>
      <c r="D1133">
        <v>52</v>
      </c>
      <c r="E1133">
        <v>1.9528815000000001E-2</v>
      </c>
      <c r="F1133">
        <v>-4.8521299999999996E-3</v>
      </c>
      <c r="G1133">
        <v>1.75718E-4</v>
      </c>
      <c r="H1133">
        <v>1.1101660000000001E-3</v>
      </c>
      <c r="I1133">
        <v>-7.4958000000000002E-4</v>
      </c>
      <c r="J1133">
        <v>-1.1725E-4</v>
      </c>
      <c r="K1133">
        <v>2.39857E-4</v>
      </c>
    </row>
    <row r="1134" spans="3:11" hidden="1">
      <c r="C1134" t="s">
        <v>5</v>
      </c>
      <c r="D1134">
        <v>53</v>
      </c>
      <c r="E1134">
        <v>1.9877804999999998E-2</v>
      </c>
      <c r="F1134">
        <v>-4.8974200000000004E-3</v>
      </c>
      <c r="G1134">
        <v>3.6338000000000001E-4</v>
      </c>
      <c r="H1134">
        <v>1.2067740000000001E-3</v>
      </c>
      <c r="I1134">
        <v>-5.4173000000000003E-4</v>
      </c>
      <c r="J1134">
        <v>-5.3790999999999995E-4</v>
      </c>
      <c r="K1134">
        <v>3.7125199999999998E-4</v>
      </c>
    </row>
    <row r="1135" spans="3:11" hidden="1">
      <c r="C1135" t="s">
        <v>5</v>
      </c>
      <c r="D1135">
        <v>54</v>
      </c>
      <c r="E1135">
        <v>1.9637376000000002E-2</v>
      </c>
      <c r="F1135">
        <v>-4.9033200000000001E-3</v>
      </c>
      <c r="G1135">
        <v>2.37259E-4</v>
      </c>
      <c r="H1135">
        <v>1.2130629999999999E-3</v>
      </c>
      <c r="I1135">
        <v>-4.86E-4</v>
      </c>
      <c r="J1135">
        <v>-6.2589000000000004E-4</v>
      </c>
      <c r="K1135">
        <v>3.1503100000000001E-4</v>
      </c>
    </row>
    <row r="1136" spans="3:11" hidden="1">
      <c r="C1136" t="s">
        <v>5</v>
      </c>
      <c r="D1136">
        <v>55</v>
      </c>
      <c r="E1136">
        <v>1.9338497999999999E-2</v>
      </c>
      <c r="F1136">
        <v>-4.8753299999999998E-3</v>
      </c>
      <c r="G1136" s="9">
        <v>8.3802999999999997E-5</v>
      </c>
      <c r="H1136">
        <v>1.250784E-3</v>
      </c>
      <c r="I1136">
        <v>-4.1762E-4</v>
      </c>
      <c r="J1136">
        <v>-7.1756000000000001E-4</v>
      </c>
      <c r="K1136">
        <v>2.7263199999999997E-4</v>
      </c>
    </row>
    <row r="1137" spans="3:11" hidden="1">
      <c r="C1137" t="s">
        <v>5</v>
      </c>
      <c r="D1137">
        <v>56</v>
      </c>
      <c r="E1137">
        <v>1.9080877999999999E-2</v>
      </c>
      <c r="F1137">
        <v>-4.8084199999999999E-3</v>
      </c>
      <c r="G1137" s="9">
        <v>-9.6819999999999998E-6</v>
      </c>
      <c r="H1137">
        <v>1.2777470000000001E-3</v>
      </c>
      <c r="I1137">
        <v>-3.8203999999999999E-4</v>
      </c>
      <c r="J1137">
        <v>-7.5604999999999997E-4</v>
      </c>
      <c r="K1137">
        <v>2.36467E-4</v>
      </c>
    </row>
    <row r="1138" spans="3:11" hidden="1">
      <c r="C1138" t="s">
        <v>5</v>
      </c>
      <c r="D1138">
        <v>57</v>
      </c>
      <c r="E1138">
        <v>1.9055938000000001E-2</v>
      </c>
      <c r="F1138">
        <v>-4.9017699999999997E-3</v>
      </c>
      <c r="G1138">
        <v>1.2447700000000001E-4</v>
      </c>
      <c r="H1138">
        <v>1.2730280000000001E-3</v>
      </c>
      <c r="I1138">
        <v>-3.0253000000000002E-4</v>
      </c>
      <c r="J1138">
        <v>-7.8700000000000005E-4</v>
      </c>
      <c r="K1138">
        <v>1.51168E-4</v>
      </c>
    </row>
    <row r="1139" spans="3:11" hidden="1">
      <c r="C1139" t="s">
        <v>5</v>
      </c>
      <c r="D1139">
        <v>58</v>
      </c>
      <c r="E1139">
        <v>1.8385279000000001E-2</v>
      </c>
      <c r="F1139">
        <v>-5.1782199999999999E-3</v>
      </c>
      <c r="G1139">
        <v>-1.3765000000000001E-4</v>
      </c>
      <c r="H1139">
        <v>9.4448399999999999E-4</v>
      </c>
      <c r="I1139">
        <v>1.810601E-3</v>
      </c>
      <c r="J1139">
        <v>5.4759899999999996E-4</v>
      </c>
      <c r="K1139">
        <v>-8.9672000000000005E-4</v>
      </c>
    </row>
    <row r="1140" spans="3:11" hidden="1">
      <c r="C1140" t="s">
        <v>5</v>
      </c>
      <c r="D1140">
        <v>59</v>
      </c>
      <c r="E1140">
        <v>1.7637955E-2</v>
      </c>
      <c r="F1140">
        <v>-4.7686999999999998E-3</v>
      </c>
      <c r="G1140">
        <v>-4.6313000000000002E-4</v>
      </c>
      <c r="H1140">
        <v>5.9798299999999996E-4</v>
      </c>
      <c r="I1140">
        <v>2.4112159999999999E-3</v>
      </c>
      <c r="J1140">
        <v>7.0598000000000004E-4</v>
      </c>
      <c r="K1140">
        <v>1.3946299999999999E-4</v>
      </c>
    </row>
    <row r="1141" spans="3:11" hidden="1">
      <c r="C1141" t="s">
        <v>5</v>
      </c>
      <c r="D1141">
        <v>60</v>
      </c>
      <c r="E1141">
        <v>1.6924448000000002E-2</v>
      </c>
      <c r="F1141">
        <v>-4.6214400000000001E-3</v>
      </c>
      <c r="G1141" s="9">
        <v>-2.974E-5</v>
      </c>
      <c r="H1141">
        <v>7.78665E-4</v>
      </c>
      <c r="I1141">
        <v>1.5921080000000001E-3</v>
      </c>
      <c r="J1141">
        <v>7.2392500000000005E-4</v>
      </c>
      <c r="K1141">
        <v>-3.8193999999999999E-4</v>
      </c>
    </row>
    <row r="1142" spans="3:11" hidden="1">
      <c r="C1142" t="s">
        <v>31</v>
      </c>
      <c r="D1142">
        <v>1</v>
      </c>
      <c r="E1142">
        <v>1.9131780000000001E-2</v>
      </c>
      <c r="F1142" s="9">
        <v>-7.7589999999999994E-5</v>
      </c>
      <c r="G1142">
        <v>-5.5245199999999998E-3</v>
      </c>
      <c r="H1142">
        <v>-2.43341E-3</v>
      </c>
      <c r="I1142">
        <v>1.1915280000000001E-3</v>
      </c>
      <c r="J1142">
        <v>-9.6089000000000005E-4</v>
      </c>
      <c r="K1142">
        <v>4.0141899999999997E-4</v>
      </c>
    </row>
    <row r="1143" spans="3:11" hidden="1">
      <c r="C1143" t="s">
        <v>31</v>
      </c>
      <c r="D1143">
        <v>2</v>
      </c>
      <c r="E1143">
        <v>1.9131780000000001E-2</v>
      </c>
      <c r="F1143" s="9">
        <v>-7.7589999999999994E-5</v>
      </c>
      <c r="G1143">
        <v>-5.5245199999999998E-3</v>
      </c>
      <c r="H1143">
        <v>-2.43341E-3</v>
      </c>
      <c r="I1143">
        <v>1.1915280000000001E-3</v>
      </c>
      <c r="J1143">
        <v>-9.6089000000000005E-4</v>
      </c>
      <c r="K1143">
        <v>4.0141899999999997E-4</v>
      </c>
    </row>
    <row r="1144" spans="3:11" hidden="1">
      <c r="C1144" t="s">
        <v>31</v>
      </c>
      <c r="D1144">
        <v>3</v>
      </c>
      <c r="E1144">
        <v>1.3633943000000001E-2</v>
      </c>
      <c r="F1144">
        <v>-1.18589E-3</v>
      </c>
      <c r="G1144">
        <v>-9.5228999999999995E-4</v>
      </c>
      <c r="H1144" s="9">
        <v>9.6187000000000006E-5</v>
      </c>
      <c r="I1144">
        <v>-4.1640999999999998E-4</v>
      </c>
      <c r="J1144">
        <v>-3.25837E-3</v>
      </c>
      <c r="K1144">
        <v>-1.17954E-3</v>
      </c>
    </row>
    <row r="1145" spans="3:11" hidden="1">
      <c r="C1145" t="s">
        <v>31</v>
      </c>
      <c r="D1145">
        <v>4</v>
      </c>
      <c r="E1145">
        <v>1.3911217E-2</v>
      </c>
      <c r="F1145">
        <v>-2.5034100000000002E-3</v>
      </c>
      <c r="G1145">
        <v>-7.9568E-4</v>
      </c>
      <c r="H1145">
        <v>-9.1779999999999997E-4</v>
      </c>
      <c r="I1145">
        <v>-1.70426E-3</v>
      </c>
      <c r="J1145">
        <v>-3.5905400000000001E-3</v>
      </c>
      <c r="K1145">
        <v>-1.67804E-3</v>
      </c>
    </row>
    <row r="1146" spans="3:11" hidden="1">
      <c r="C1146" t="s">
        <v>31</v>
      </c>
      <c r="D1146">
        <v>5</v>
      </c>
      <c r="E1146">
        <v>1.4938676999999999E-2</v>
      </c>
      <c r="F1146">
        <v>-2.0022199999999999E-3</v>
      </c>
      <c r="G1146">
        <v>4.7282699999999997E-3</v>
      </c>
      <c r="H1146">
        <v>-3.6868999999999999E-3</v>
      </c>
      <c r="I1146">
        <v>5.0544149999999996E-3</v>
      </c>
      <c r="J1146">
        <v>1.121145E-3</v>
      </c>
      <c r="K1146">
        <v>-1.0660400000000001E-3</v>
      </c>
    </row>
    <row r="1147" spans="3:11" hidden="1">
      <c r="C1147" t="s">
        <v>31</v>
      </c>
      <c r="D1147">
        <v>6</v>
      </c>
      <c r="E1147">
        <v>1.3657974999999999E-2</v>
      </c>
      <c r="F1147">
        <v>2.9965E-3</v>
      </c>
      <c r="G1147">
        <v>3.4333299999999997E-4</v>
      </c>
      <c r="H1147">
        <v>-5.4067999999999998E-4</v>
      </c>
      <c r="I1147">
        <v>-1.5637400000000001E-3</v>
      </c>
      <c r="J1147">
        <v>6.87668E-4</v>
      </c>
      <c r="K1147">
        <v>-2.1597600000000002E-3</v>
      </c>
    </row>
    <row r="1148" spans="3:11" hidden="1">
      <c r="C1148" t="s">
        <v>31</v>
      </c>
      <c r="D1148">
        <v>7</v>
      </c>
      <c r="E1148">
        <v>1.3237624999999999E-2</v>
      </c>
      <c r="F1148">
        <v>4.853614E-3</v>
      </c>
      <c r="G1148">
        <v>2.3506460000000001E-3</v>
      </c>
      <c r="H1148">
        <v>-1.7643800000000001E-3</v>
      </c>
      <c r="I1148">
        <v>-7.6017999999999995E-4</v>
      </c>
      <c r="J1148">
        <v>-1.3771000000000001E-4</v>
      </c>
      <c r="K1148">
        <v>-4.3016000000000002E-4</v>
      </c>
    </row>
    <row r="1149" spans="3:11" hidden="1">
      <c r="C1149" t="s">
        <v>31</v>
      </c>
      <c r="D1149">
        <v>8</v>
      </c>
      <c r="E1149">
        <v>1.3237624999999999E-2</v>
      </c>
      <c r="F1149">
        <v>4.853614E-3</v>
      </c>
      <c r="G1149">
        <v>2.3506460000000001E-3</v>
      </c>
      <c r="H1149">
        <v>-1.7643800000000001E-3</v>
      </c>
      <c r="I1149">
        <v>-7.6017999999999995E-4</v>
      </c>
      <c r="J1149">
        <v>-1.3771000000000001E-4</v>
      </c>
      <c r="K1149">
        <v>-4.3016000000000002E-4</v>
      </c>
    </row>
    <row r="1150" spans="3:11" hidden="1">
      <c r="C1150" t="s">
        <v>31</v>
      </c>
      <c r="D1150">
        <v>9</v>
      </c>
      <c r="E1150">
        <v>1.1206934999999999E-2</v>
      </c>
      <c r="F1150">
        <v>-1.1449E-4</v>
      </c>
      <c r="G1150">
        <v>3.2131899999999998E-4</v>
      </c>
      <c r="H1150">
        <v>2.6882099999999999E-3</v>
      </c>
      <c r="I1150">
        <v>3.7334299999999999E-4</v>
      </c>
      <c r="J1150">
        <v>8.7601599999999997E-4</v>
      </c>
      <c r="K1150">
        <v>-1.4289800000000001E-3</v>
      </c>
    </row>
    <row r="1151" spans="3:11" hidden="1">
      <c r="C1151" t="s">
        <v>31</v>
      </c>
      <c r="D1151">
        <v>10</v>
      </c>
      <c r="E1151">
        <v>1.0315810999999999E-2</v>
      </c>
      <c r="F1151" s="9">
        <v>1.4863000000000001E-6</v>
      </c>
      <c r="G1151">
        <v>4.79314E-4</v>
      </c>
      <c r="H1151">
        <v>3.9271059999999997E-3</v>
      </c>
      <c r="I1151">
        <v>6.57363E-4</v>
      </c>
      <c r="J1151">
        <v>4.4391899999999998E-4</v>
      </c>
      <c r="K1151">
        <v>-1.36948E-3</v>
      </c>
    </row>
    <row r="1152" spans="3:11" hidden="1">
      <c r="C1152" t="s">
        <v>31</v>
      </c>
      <c r="D1152">
        <v>11</v>
      </c>
      <c r="E1152">
        <v>1.0758913E-2</v>
      </c>
      <c r="F1152">
        <v>-3.5887000000000001E-4</v>
      </c>
      <c r="G1152" s="9">
        <v>-2.211E-5</v>
      </c>
      <c r="H1152">
        <v>4.4612539999999996E-3</v>
      </c>
      <c r="I1152">
        <v>1.608953E-3</v>
      </c>
      <c r="J1152">
        <v>-4.1068000000000002E-4</v>
      </c>
      <c r="K1152">
        <v>-1.6779900000000001E-3</v>
      </c>
    </row>
    <row r="1153" spans="3:11" hidden="1">
      <c r="C1153" t="s">
        <v>31</v>
      </c>
      <c r="D1153">
        <v>12</v>
      </c>
      <c r="E1153">
        <v>1.0315810999999999E-2</v>
      </c>
      <c r="F1153" s="9">
        <v>1.4863000000000001E-6</v>
      </c>
      <c r="G1153">
        <v>4.79314E-4</v>
      </c>
      <c r="H1153">
        <v>3.9271059999999997E-3</v>
      </c>
      <c r="I1153">
        <v>6.57363E-4</v>
      </c>
      <c r="J1153">
        <v>4.4391899999999998E-4</v>
      </c>
      <c r="K1153">
        <v>-1.36948E-3</v>
      </c>
    </row>
    <row r="1154" spans="3:11" hidden="1">
      <c r="C1154" t="s">
        <v>31</v>
      </c>
      <c r="D1154">
        <v>13</v>
      </c>
      <c r="E1154">
        <v>1.5038476E-2</v>
      </c>
      <c r="F1154">
        <v>-1.45017E-3</v>
      </c>
      <c r="G1154">
        <v>-2.8684100000000001E-3</v>
      </c>
      <c r="H1154">
        <v>2.0311299999999999E-4</v>
      </c>
      <c r="I1154">
        <v>-2.1701000000000001E-4</v>
      </c>
      <c r="J1154">
        <v>4.0733979999999998E-3</v>
      </c>
      <c r="K1154">
        <v>3.24505E-4</v>
      </c>
    </row>
    <row r="1155" spans="3:11" hidden="1">
      <c r="C1155" t="s">
        <v>31</v>
      </c>
      <c r="D1155">
        <v>14</v>
      </c>
      <c r="E1155">
        <v>1.490178E-2</v>
      </c>
      <c r="F1155">
        <v>-1.4743600000000001E-3</v>
      </c>
      <c r="G1155">
        <v>-2.6552799999999999E-3</v>
      </c>
      <c r="H1155">
        <v>1.68822E-4</v>
      </c>
      <c r="I1155">
        <v>-3.2948E-4</v>
      </c>
      <c r="J1155">
        <v>3.6940609999999998E-3</v>
      </c>
      <c r="K1155">
        <v>8.0944899999999995E-4</v>
      </c>
    </row>
    <row r="1156" spans="3:11" hidden="1">
      <c r="C1156" t="s">
        <v>31</v>
      </c>
      <c r="D1156">
        <v>15</v>
      </c>
      <c r="E1156">
        <v>9.0164619999999994E-3</v>
      </c>
      <c r="F1156">
        <v>-3.9546900000000003E-3</v>
      </c>
      <c r="G1156">
        <v>1.4725890000000001E-3</v>
      </c>
      <c r="H1156">
        <v>8.7237999999999997E-4</v>
      </c>
      <c r="I1156">
        <v>-3.1593599999999999E-3</v>
      </c>
      <c r="J1156">
        <v>1.01377E-4</v>
      </c>
      <c r="K1156">
        <v>1.082232E-3</v>
      </c>
    </row>
    <row r="1157" spans="3:11" hidden="1">
      <c r="C1157" t="s">
        <v>31</v>
      </c>
      <c r="D1157">
        <v>16</v>
      </c>
      <c r="E1157">
        <v>9.4734150000000007E-3</v>
      </c>
      <c r="F1157">
        <v>-5.3552299999999999E-3</v>
      </c>
      <c r="G1157">
        <v>1.326579E-3</v>
      </c>
      <c r="H1157">
        <v>-1.1603999999999999E-4</v>
      </c>
      <c r="I1157">
        <v>-4.3642899999999998E-3</v>
      </c>
      <c r="J1157">
        <v>1.4968300000000001E-4</v>
      </c>
      <c r="K1157" s="9">
        <v>7.1284000000000004E-5</v>
      </c>
    </row>
    <row r="1158" spans="3:11" hidden="1">
      <c r="C1158" t="s">
        <v>31</v>
      </c>
      <c r="D1158">
        <v>17</v>
      </c>
      <c r="E1158">
        <v>1.2121234999999999E-2</v>
      </c>
      <c r="F1158">
        <v>-4.9912300000000001E-3</v>
      </c>
      <c r="G1158">
        <v>4.6939879999999996E-3</v>
      </c>
      <c r="H1158">
        <v>-3.0614700000000002E-3</v>
      </c>
      <c r="I1158" s="9">
        <v>-6.9140000000000005E-5</v>
      </c>
      <c r="J1158">
        <v>5.3428600000000003E-4</v>
      </c>
      <c r="K1158">
        <v>1.4720299999999999E-4</v>
      </c>
    </row>
    <row r="1159" spans="3:11" hidden="1">
      <c r="C1159" t="s">
        <v>31</v>
      </c>
      <c r="D1159">
        <v>18</v>
      </c>
      <c r="E1159">
        <v>1.1867601E-2</v>
      </c>
      <c r="F1159">
        <v>1.1549900000000001E-3</v>
      </c>
      <c r="G1159">
        <v>6.7134699999999998E-4</v>
      </c>
      <c r="H1159">
        <v>-1.0869E-4</v>
      </c>
      <c r="I1159">
        <v>-1.4499199999999999E-3</v>
      </c>
      <c r="J1159">
        <v>1.112116E-3</v>
      </c>
      <c r="K1159">
        <v>-9.1365000000000001E-4</v>
      </c>
    </row>
    <row r="1160" spans="3:11" hidden="1">
      <c r="C1160" t="s">
        <v>31</v>
      </c>
      <c r="D1160">
        <v>19</v>
      </c>
      <c r="E1160">
        <v>1.1852164E-2</v>
      </c>
      <c r="F1160">
        <v>4.63592E-3</v>
      </c>
      <c r="G1160">
        <v>1.1604390000000001E-3</v>
      </c>
      <c r="H1160">
        <v>1.15659E-4</v>
      </c>
      <c r="I1160">
        <v>-1.6847800000000001E-3</v>
      </c>
      <c r="J1160" s="9">
        <v>7.6557000000000002E-6</v>
      </c>
      <c r="K1160">
        <v>1.454531E-3</v>
      </c>
    </row>
    <row r="1161" spans="3:11" hidden="1">
      <c r="C1161" t="s">
        <v>31</v>
      </c>
      <c r="D1161">
        <v>20</v>
      </c>
      <c r="E1161">
        <v>1.1895318E-2</v>
      </c>
      <c r="F1161">
        <v>4.6435560000000001E-3</v>
      </c>
      <c r="G1161">
        <v>1.093155E-3</v>
      </c>
      <c r="H1161">
        <v>1.26484E-4</v>
      </c>
      <c r="I1161">
        <v>-1.64927E-3</v>
      </c>
      <c r="J1161">
        <v>1.2741E-4</v>
      </c>
      <c r="K1161">
        <v>1.3014369999999999E-3</v>
      </c>
    </row>
    <row r="1162" spans="3:11" hidden="1">
      <c r="C1162" t="s">
        <v>31</v>
      </c>
      <c r="D1162">
        <v>21</v>
      </c>
      <c r="E1162">
        <v>1.1332833E-2</v>
      </c>
      <c r="F1162" s="9">
        <v>7.1735999999999996E-7</v>
      </c>
      <c r="G1162">
        <v>1.217919E-3</v>
      </c>
      <c r="H1162">
        <v>2.0865620000000001E-3</v>
      </c>
      <c r="I1162">
        <v>1.1697999999999999E-3</v>
      </c>
      <c r="J1162">
        <v>-3.9912999999999998E-4</v>
      </c>
      <c r="K1162">
        <v>2.3548200000000001E-3</v>
      </c>
    </row>
    <row r="1163" spans="3:11" hidden="1">
      <c r="C1163" t="s">
        <v>31</v>
      </c>
      <c r="D1163">
        <v>22</v>
      </c>
      <c r="E1163">
        <v>1.0680594999999999E-2</v>
      </c>
      <c r="F1163">
        <v>-2.9985999999999999E-4</v>
      </c>
      <c r="G1163">
        <v>1.2789629999999999E-3</v>
      </c>
      <c r="H1163">
        <v>1.4874669999999999E-3</v>
      </c>
      <c r="I1163">
        <v>8.2253800000000005E-4</v>
      </c>
      <c r="J1163">
        <v>-9.8488000000000004E-4</v>
      </c>
      <c r="K1163">
        <v>2.1197059999999998E-3</v>
      </c>
    </row>
    <row r="1164" spans="3:11" hidden="1">
      <c r="C1164" t="s">
        <v>31</v>
      </c>
      <c r="D1164">
        <v>23</v>
      </c>
      <c r="E1164">
        <v>1.1115414000000001E-2</v>
      </c>
      <c r="F1164">
        <v>-6.5346999999999996E-4</v>
      </c>
      <c r="G1164">
        <v>7.8690900000000002E-4</v>
      </c>
      <c r="H1164">
        <v>2.0116299999999999E-3</v>
      </c>
      <c r="I1164">
        <v>1.756339E-3</v>
      </c>
      <c r="J1164">
        <v>-1.8235E-3</v>
      </c>
      <c r="K1164">
        <v>1.816958E-3</v>
      </c>
    </row>
    <row r="1165" spans="3:11" hidden="1">
      <c r="C1165" t="s">
        <v>31</v>
      </c>
      <c r="D1165">
        <v>24</v>
      </c>
      <c r="E1165">
        <v>1.0680594999999999E-2</v>
      </c>
      <c r="F1165">
        <v>-2.9985999999999999E-4</v>
      </c>
      <c r="G1165">
        <v>1.2789629999999999E-3</v>
      </c>
      <c r="H1165">
        <v>1.4874669999999999E-3</v>
      </c>
      <c r="I1165">
        <v>8.2253800000000005E-4</v>
      </c>
      <c r="J1165">
        <v>-9.8488000000000004E-4</v>
      </c>
      <c r="K1165">
        <v>2.1197059999999998E-3</v>
      </c>
    </row>
    <row r="1166" spans="3:11" hidden="1">
      <c r="C1166" t="s">
        <v>31</v>
      </c>
      <c r="D1166">
        <v>25</v>
      </c>
      <c r="E1166">
        <v>1.5038476E-2</v>
      </c>
      <c r="F1166">
        <v>-1.45017E-3</v>
      </c>
      <c r="G1166">
        <v>-2.8684100000000001E-3</v>
      </c>
      <c r="H1166">
        <v>2.0311299999999999E-4</v>
      </c>
      <c r="I1166">
        <v>-2.1701000000000001E-4</v>
      </c>
      <c r="J1166">
        <v>4.0733979999999998E-3</v>
      </c>
      <c r="K1166">
        <v>3.24505E-4</v>
      </c>
    </row>
    <row r="1167" spans="3:11" hidden="1">
      <c r="C1167" t="s">
        <v>31</v>
      </c>
      <c r="D1167">
        <v>26</v>
      </c>
      <c r="E1167">
        <v>1.490178E-2</v>
      </c>
      <c r="F1167">
        <v>-1.4743600000000001E-3</v>
      </c>
      <c r="G1167">
        <v>-2.6552799999999999E-3</v>
      </c>
      <c r="H1167">
        <v>1.68822E-4</v>
      </c>
      <c r="I1167">
        <v>-3.2948E-4</v>
      </c>
      <c r="J1167">
        <v>3.6940609999999998E-3</v>
      </c>
      <c r="K1167">
        <v>8.0944899999999995E-4</v>
      </c>
    </row>
    <row r="1168" spans="3:11" hidden="1">
      <c r="C1168" t="s">
        <v>31</v>
      </c>
      <c r="D1168">
        <v>27</v>
      </c>
      <c r="E1168">
        <v>9.0164619999999994E-3</v>
      </c>
      <c r="F1168">
        <v>-3.9546900000000003E-3</v>
      </c>
      <c r="G1168">
        <v>1.4725890000000001E-3</v>
      </c>
      <c r="H1168">
        <v>8.7237999999999997E-4</v>
      </c>
      <c r="I1168">
        <v>-3.1593599999999999E-3</v>
      </c>
      <c r="J1168">
        <v>1.01377E-4</v>
      </c>
      <c r="K1168">
        <v>1.082232E-3</v>
      </c>
    </row>
    <row r="1169" spans="3:11" hidden="1">
      <c r="C1169" t="s">
        <v>31</v>
      </c>
      <c r="D1169">
        <v>28</v>
      </c>
      <c r="E1169">
        <v>9.4734150000000007E-3</v>
      </c>
      <c r="F1169">
        <v>-5.3552299999999999E-3</v>
      </c>
      <c r="G1169">
        <v>1.326579E-3</v>
      </c>
      <c r="H1169">
        <v>-1.1603999999999999E-4</v>
      </c>
      <c r="I1169">
        <v>-4.3642899999999998E-3</v>
      </c>
      <c r="J1169">
        <v>1.4968300000000001E-4</v>
      </c>
      <c r="K1169">
        <v>7.1284000000000004E-5</v>
      </c>
    </row>
    <row r="1170" spans="3:11" hidden="1">
      <c r="C1170" t="s">
        <v>31</v>
      </c>
      <c r="D1170">
        <v>29</v>
      </c>
      <c r="E1170">
        <v>1.2121234999999999E-2</v>
      </c>
      <c r="F1170">
        <v>-4.9912300000000001E-3</v>
      </c>
      <c r="G1170">
        <v>4.6939879999999996E-3</v>
      </c>
      <c r="H1170">
        <v>-3.0614700000000002E-3</v>
      </c>
      <c r="I1170">
        <v>-6.9140000000000005E-5</v>
      </c>
      <c r="J1170">
        <v>5.3428600000000003E-4</v>
      </c>
      <c r="K1170">
        <v>1.4720299999999999E-4</v>
      </c>
    </row>
    <row r="1171" spans="3:11" hidden="1">
      <c r="C1171" t="s">
        <v>31</v>
      </c>
      <c r="D1171">
        <v>30</v>
      </c>
      <c r="E1171">
        <v>1.1867601E-2</v>
      </c>
      <c r="F1171">
        <v>1.1549900000000001E-3</v>
      </c>
      <c r="G1171">
        <v>6.7134699999999998E-4</v>
      </c>
      <c r="H1171">
        <v>-1.0869E-4</v>
      </c>
      <c r="I1171">
        <v>-1.4499199999999999E-3</v>
      </c>
      <c r="J1171">
        <v>1.112116E-3</v>
      </c>
      <c r="K1171">
        <v>-9.1365000000000001E-4</v>
      </c>
    </row>
    <row r="1172" spans="3:11" hidden="1">
      <c r="C1172" t="s">
        <v>31</v>
      </c>
      <c r="D1172">
        <v>31</v>
      </c>
      <c r="E1172">
        <v>1.1852164E-2</v>
      </c>
      <c r="F1172">
        <v>4.63592E-3</v>
      </c>
      <c r="G1172">
        <v>1.1604390000000001E-3</v>
      </c>
      <c r="H1172">
        <v>1.15659E-4</v>
      </c>
      <c r="I1172">
        <v>-1.6847800000000001E-3</v>
      </c>
      <c r="J1172">
        <v>7.6557000000000002E-6</v>
      </c>
      <c r="K1172">
        <v>1.454531E-3</v>
      </c>
    </row>
    <row r="1173" spans="3:11" hidden="1">
      <c r="C1173" t="s">
        <v>31</v>
      </c>
      <c r="D1173">
        <v>32</v>
      </c>
      <c r="E1173">
        <v>1.1895318E-2</v>
      </c>
      <c r="F1173">
        <v>4.6435560000000001E-3</v>
      </c>
      <c r="G1173">
        <v>1.093155E-3</v>
      </c>
      <c r="H1173">
        <v>1.26484E-4</v>
      </c>
      <c r="I1173">
        <v>-1.64927E-3</v>
      </c>
      <c r="J1173">
        <v>1.2741E-4</v>
      </c>
      <c r="K1173">
        <v>1.3014369999999999E-3</v>
      </c>
    </row>
    <row r="1174" spans="3:11" hidden="1">
      <c r="C1174" t="s">
        <v>31</v>
      </c>
      <c r="D1174">
        <v>33</v>
      </c>
      <c r="E1174">
        <v>1.1332833E-2</v>
      </c>
      <c r="F1174">
        <v>7.1735999999999996E-7</v>
      </c>
      <c r="G1174">
        <v>1.217919E-3</v>
      </c>
      <c r="H1174">
        <v>2.0865620000000001E-3</v>
      </c>
      <c r="I1174">
        <v>1.1697999999999999E-3</v>
      </c>
      <c r="J1174">
        <v>-3.9912999999999998E-4</v>
      </c>
      <c r="K1174">
        <v>2.3548200000000001E-3</v>
      </c>
    </row>
    <row r="1175" spans="3:11" hidden="1">
      <c r="C1175" t="s">
        <v>31</v>
      </c>
      <c r="D1175">
        <v>34</v>
      </c>
      <c r="E1175">
        <v>1.0680594999999999E-2</v>
      </c>
      <c r="F1175">
        <v>-2.9985999999999999E-4</v>
      </c>
      <c r="G1175">
        <v>1.2789629999999999E-3</v>
      </c>
      <c r="H1175">
        <v>1.4874669999999999E-3</v>
      </c>
      <c r="I1175">
        <v>8.2253800000000005E-4</v>
      </c>
      <c r="J1175">
        <v>-9.8488000000000004E-4</v>
      </c>
      <c r="K1175">
        <v>2.1197059999999998E-3</v>
      </c>
    </row>
    <row r="1176" spans="3:11" hidden="1">
      <c r="C1176" t="s">
        <v>31</v>
      </c>
      <c r="D1176">
        <v>35</v>
      </c>
      <c r="E1176">
        <v>1.1115414000000001E-2</v>
      </c>
      <c r="F1176">
        <v>-6.5346999999999996E-4</v>
      </c>
      <c r="G1176">
        <v>7.8690900000000002E-4</v>
      </c>
      <c r="H1176">
        <v>2.0116299999999999E-3</v>
      </c>
      <c r="I1176">
        <v>1.756339E-3</v>
      </c>
      <c r="J1176">
        <v>-1.8235E-3</v>
      </c>
      <c r="K1176">
        <v>1.816958E-3</v>
      </c>
    </row>
    <row r="1177" spans="3:11" hidden="1">
      <c r="C1177" t="s">
        <v>31</v>
      </c>
      <c r="D1177">
        <v>36</v>
      </c>
      <c r="E1177">
        <v>1.0680594999999999E-2</v>
      </c>
      <c r="F1177">
        <v>-2.9985999999999999E-4</v>
      </c>
      <c r="G1177">
        <v>1.2789629999999999E-3</v>
      </c>
      <c r="H1177">
        <v>1.4874669999999999E-3</v>
      </c>
      <c r="I1177">
        <v>8.2253800000000005E-4</v>
      </c>
      <c r="J1177">
        <v>-9.8488000000000004E-4</v>
      </c>
      <c r="K1177">
        <v>2.1197059999999998E-3</v>
      </c>
    </row>
    <row r="1178" spans="3:11" hidden="1">
      <c r="C1178" t="s">
        <v>31</v>
      </c>
      <c r="D1178">
        <v>37</v>
      </c>
      <c r="E1178">
        <v>1.5038476E-2</v>
      </c>
      <c r="F1178">
        <v>-1.45017E-3</v>
      </c>
      <c r="G1178">
        <v>-2.8684100000000001E-3</v>
      </c>
      <c r="H1178">
        <v>2.0311299999999999E-4</v>
      </c>
      <c r="I1178">
        <v>-2.1701000000000001E-4</v>
      </c>
      <c r="J1178">
        <v>4.0733979999999998E-3</v>
      </c>
      <c r="K1178">
        <v>3.24505E-4</v>
      </c>
    </row>
    <row r="1179" spans="3:11" hidden="1">
      <c r="C1179" t="s">
        <v>31</v>
      </c>
      <c r="D1179">
        <v>38</v>
      </c>
      <c r="E1179">
        <v>1.490178E-2</v>
      </c>
      <c r="F1179">
        <v>-1.4743600000000001E-3</v>
      </c>
      <c r="G1179">
        <v>-2.6552799999999999E-3</v>
      </c>
      <c r="H1179">
        <v>1.68822E-4</v>
      </c>
      <c r="I1179">
        <v>-3.2948E-4</v>
      </c>
      <c r="J1179">
        <v>3.6940609999999998E-3</v>
      </c>
      <c r="K1179">
        <v>8.0944899999999995E-4</v>
      </c>
    </row>
    <row r="1180" spans="3:11" hidden="1">
      <c r="C1180" t="s">
        <v>31</v>
      </c>
      <c r="D1180">
        <v>39</v>
      </c>
      <c r="E1180">
        <v>9.0164619999999994E-3</v>
      </c>
      <c r="F1180">
        <v>-3.9546900000000003E-3</v>
      </c>
      <c r="G1180">
        <v>1.4725890000000001E-3</v>
      </c>
      <c r="H1180">
        <v>8.7237999999999997E-4</v>
      </c>
      <c r="I1180">
        <v>-3.1593599999999999E-3</v>
      </c>
      <c r="J1180">
        <v>1.01377E-4</v>
      </c>
      <c r="K1180">
        <v>1.082232E-3</v>
      </c>
    </row>
    <row r="1181" spans="3:11" hidden="1">
      <c r="C1181" t="s">
        <v>31</v>
      </c>
      <c r="D1181">
        <v>40</v>
      </c>
      <c r="E1181">
        <v>9.4734150000000007E-3</v>
      </c>
      <c r="F1181">
        <v>-5.3552299999999999E-3</v>
      </c>
      <c r="G1181">
        <v>1.326579E-3</v>
      </c>
      <c r="H1181">
        <v>-1.1603999999999999E-4</v>
      </c>
      <c r="I1181">
        <v>-4.3642899999999998E-3</v>
      </c>
      <c r="J1181">
        <v>1.4968300000000001E-4</v>
      </c>
      <c r="K1181">
        <v>7.1284000000000004E-5</v>
      </c>
    </row>
    <row r="1182" spans="3:11" hidden="1">
      <c r="C1182" t="s">
        <v>31</v>
      </c>
      <c r="D1182">
        <v>41</v>
      </c>
      <c r="E1182">
        <v>1.2121234999999999E-2</v>
      </c>
      <c r="F1182">
        <v>-4.9912300000000001E-3</v>
      </c>
      <c r="G1182">
        <v>4.6939879999999996E-3</v>
      </c>
      <c r="H1182">
        <v>-3.0614700000000002E-3</v>
      </c>
      <c r="I1182">
        <v>-6.9140000000000005E-5</v>
      </c>
      <c r="J1182">
        <v>5.3428600000000003E-4</v>
      </c>
      <c r="K1182">
        <v>1.4720299999999999E-4</v>
      </c>
    </row>
    <row r="1183" spans="3:11" hidden="1">
      <c r="C1183" t="s">
        <v>31</v>
      </c>
      <c r="D1183">
        <v>42</v>
      </c>
      <c r="E1183">
        <v>1.1867601E-2</v>
      </c>
      <c r="F1183">
        <v>1.1549900000000001E-3</v>
      </c>
      <c r="G1183">
        <v>6.7134699999999998E-4</v>
      </c>
      <c r="H1183">
        <v>-1.0869E-4</v>
      </c>
      <c r="I1183">
        <v>-1.4499199999999999E-3</v>
      </c>
      <c r="J1183">
        <v>1.112116E-3</v>
      </c>
      <c r="K1183">
        <v>-9.1365000000000001E-4</v>
      </c>
    </row>
    <row r="1184" spans="3:11" hidden="1">
      <c r="C1184" t="s">
        <v>31</v>
      </c>
      <c r="D1184">
        <v>43</v>
      </c>
      <c r="E1184">
        <v>1.1852164E-2</v>
      </c>
      <c r="F1184">
        <v>4.63592E-3</v>
      </c>
      <c r="G1184">
        <v>1.1604390000000001E-3</v>
      </c>
      <c r="H1184">
        <v>1.15659E-4</v>
      </c>
      <c r="I1184">
        <v>-1.6847800000000001E-3</v>
      </c>
      <c r="J1184">
        <v>7.6557000000000002E-6</v>
      </c>
      <c r="K1184">
        <v>1.454531E-3</v>
      </c>
    </row>
    <row r="1185" spans="3:11" hidden="1">
      <c r="C1185" t="s">
        <v>31</v>
      </c>
      <c r="D1185">
        <v>44</v>
      </c>
      <c r="E1185">
        <v>1.1895318E-2</v>
      </c>
      <c r="F1185">
        <v>4.6435560000000001E-3</v>
      </c>
      <c r="G1185">
        <v>1.093155E-3</v>
      </c>
      <c r="H1185">
        <v>1.26484E-4</v>
      </c>
      <c r="I1185">
        <v>-1.64927E-3</v>
      </c>
      <c r="J1185">
        <v>1.2741E-4</v>
      </c>
      <c r="K1185">
        <v>1.3014369999999999E-3</v>
      </c>
    </row>
    <row r="1186" spans="3:11" hidden="1">
      <c r="C1186" t="s">
        <v>31</v>
      </c>
      <c r="D1186">
        <v>45</v>
      </c>
      <c r="E1186">
        <v>1.1332833E-2</v>
      </c>
      <c r="F1186">
        <v>7.1735999999999996E-7</v>
      </c>
      <c r="G1186">
        <v>1.217919E-3</v>
      </c>
      <c r="H1186">
        <v>2.0865620000000001E-3</v>
      </c>
      <c r="I1186">
        <v>1.1697999999999999E-3</v>
      </c>
      <c r="J1186">
        <v>-3.9912999999999998E-4</v>
      </c>
      <c r="K1186">
        <v>2.3548200000000001E-3</v>
      </c>
    </row>
    <row r="1187" spans="3:11" hidden="1">
      <c r="C1187" t="s">
        <v>31</v>
      </c>
      <c r="D1187">
        <v>46</v>
      </c>
      <c r="E1187">
        <v>1.0680594999999999E-2</v>
      </c>
      <c r="F1187">
        <v>-2.9985999999999999E-4</v>
      </c>
      <c r="G1187">
        <v>1.2789629999999999E-3</v>
      </c>
      <c r="H1187">
        <v>1.4874669999999999E-3</v>
      </c>
      <c r="I1187">
        <v>8.2253800000000005E-4</v>
      </c>
      <c r="J1187">
        <v>-9.8488000000000004E-4</v>
      </c>
      <c r="K1187">
        <v>2.1197059999999998E-3</v>
      </c>
    </row>
    <row r="1188" spans="3:11" hidden="1">
      <c r="C1188" t="s">
        <v>31</v>
      </c>
      <c r="D1188">
        <v>47</v>
      </c>
      <c r="E1188">
        <v>1.1115414000000001E-2</v>
      </c>
      <c r="F1188">
        <v>-6.5346999999999996E-4</v>
      </c>
      <c r="G1188">
        <v>7.8690900000000002E-4</v>
      </c>
      <c r="H1188">
        <v>2.0116299999999999E-3</v>
      </c>
      <c r="I1188">
        <v>1.756339E-3</v>
      </c>
      <c r="J1188">
        <v>-1.8235E-3</v>
      </c>
      <c r="K1188">
        <v>1.816958E-3</v>
      </c>
    </row>
    <row r="1189" spans="3:11" hidden="1">
      <c r="C1189" t="s">
        <v>31</v>
      </c>
      <c r="D1189">
        <v>48</v>
      </c>
      <c r="E1189">
        <v>1.0680594999999999E-2</v>
      </c>
      <c r="F1189">
        <v>-2.9985999999999999E-4</v>
      </c>
      <c r="G1189">
        <v>1.2789629999999999E-3</v>
      </c>
      <c r="H1189">
        <v>1.4874669999999999E-3</v>
      </c>
      <c r="I1189">
        <v>8.2253800000000005E-4</v>
      </c>
      <c r="J1189">
        <v>-9.8488000000000004E-4</v>
      </c>
      <c r="K1189">
        <v>2.1197059999999998E-3</v>
      </c>
    </row>
    <row r="1190" spans="3:11" hidden="1">
      <c r="C1190" t="s">
        <v>31</v>
      </c>
      <c r="D1190">
        <v>49</v>
      </c>
      <c r="E1190">
        <v>1.5038476E-2</v>
      </c>
      <c r="F1190">
        <v>-1.45017E-3</v>
      </c>
      <c r="G1190">
        <v>-2.8684100000000001E-3</v>
      </c>
      <c r="H1190">
        <v>2.0311299999999999E-4</v>
      </c>
      <c r="I1190">
        <v>-2.1701000000000001E-4</v>
      </c>
      <c r="J1190">
        <v>4.0733979999999998E-3</v>
      </c>
      <c r="K1190">
        <v>3.24505E-4</v>
      </c>
    </row>
    <row r="1191" spans="3:11" hidden="1">
      <c r="C1191" t="s">
        <v>31</v>
      </c>
      <c r="D1191">
        <v>50</v>
      </c>
      <c r="E1191">
        <v>1.490178E-2</v>
      </c>
      <c r="F1191">
        <v>-1.4743600000000001E-3</v>
      </c>
      <c r="G1191">
        <v>-2.6552799999999999E-3</v>
      </c>
      <c r="H1191">
        <v>1.68822E-4</v>
      </c>
      <c r="I1191">
        <v>-3.2948E-4</v>
      </c>
      <c r="J1191">
        <v>3.6940609999999998E-3</v>
      </c>
      <c r="K1191">
        <v>8.0944899999999995E-4</v>
      </c>
    </row>
    <row r="1192" spans="3:11" hidden="1">
      <c r="C1192" t="s">
        <v>31</v>
      </c>
      <c r="D1192">
        <v>51</v>
      </c>
      <c r="E1192">
        <v>9.0164619999999994E-3</v>
      </c>
      <c r="F1192">
        <v>-3.9546900000000003E-3</v>
      </c>
      <c r="G1192">
        <v>1.4725890000000001E-3</v>
      </c>
      <c r="H1192">
        <v>8.7237999999999997E-4</v>
      </c>
      <c r="I1192">
        <v>-3.1593599999999999E-3</v>
      </c>
      <c r="J1192">
        <v>1.01377E-4</v>
      </c>
      <c r="K1192">
        <v>1.082232E-3</v>
      </c>
    </row>
    <row r="1193" spans="3:11" hidden="1">
      <c r="C1193" t="s">
        <v>31</v>
      </c>
      <c r="D1193">
        <v>52</v>
      </c>
      <c r="E1193">
        <v>9.4734150000000007E-3</v>
      </c>
      <c r="F1193">
        <v>-5.3552299999999999E-3</v>
      </c>
      <c r="G1193">
        <v>1.326579E-3</v>
      </c>
      <c r="H1193">
        <v>-1.1603999999999999E-4</v>
      </c>
      <c r="I1193">
        <v>-4.3642899999999998E-3</v>
      </c>
      <c r="J1193">
        <v>1.4968300000000001E-4</v>
      </c>
      <c r="K1193">
        <v>7.1284000000000004E-5</v>
      </c>
    </row>
    <row r="1194" spans="3:11" hidden="1">
      <c r="C1194" t="s">
        <v>31</v>
      </c>
      <c r="D1194">
        <v>53</v>
      </c>
      <c r="E1194">
        <v>1.2121234999999999E-2</v>
      </c>
      <c r="F1194">
        <v>-4.9912300000000001E-3</v>
      </c>
      <c r="G1194">
        <v>4.6939879999999996E-3</v>
      </c>
      <c r="H1194">
        <v>-3.0614700000000002E-3</v>
      </c>
      <c r="I1194">
        <v>-6.9140000000000005E-5</v>
      </c>
      <c r="J1194">
        <v>5.3428600000000003E-4</v>
      </c>
      <c r="K1194">
        <v>1.4720299999999999E-4</v>
      </c>
    </row>
    <row r="1195" spans="3:11" hidden="1">
      <c r="C1195" t="s">
        <v>31</v>
      </c>
      <c r="D1195">
        <v>54</v>
      </c>
      <c r="E1195">
        <v>1.1867601E-2</v>
      </c>
      <c r="F1195">
        <v>1.1549900000000001E-3</v>
      </c>
      <c r="G1195">
        <v>6.7134699999999998E-4</v>
      </c>
      <c r="H1195">
        <v>-1.0869E-4</v>
      </c>
      <c r="I1195">
        <v>-1.4499199999999999E-3</v>
      </c>
      <c r="J1195">
        <v>1.112116E-3</v>
      </c>
      <c r="K1195">
        <v>-9.1365000000000001E-4</v>
      </c>
    </row>
    <row r="1196" spans="3:11" hidden="1">
      <c r="C1196" t="s">
        <v>31</v>
      </c>
      <c r="D1196">
        <v>55</v>
      </c>
      <c r="E1196">
        <v>1.1852164E-2</v>
      </c>
      <c r="F1196">
        <v>4.63592E-3</v>
      </c>
      <c r="G1196">
        <v>1.1604390000000001E-3</v>
      </c>
      <c r="H1196">
        <v>1.15659E-4</v>
      </c>
      <c r="I1196">
        <v>-1.6847800000000001E-3</v>
      </c>
      <c r="J1196">
        <v>7.6557000000000002E-6</v>
      </c>
      <c r="K1196">
        <v>1.454531E-3</v>
      </c>
    </row>
    <row r="1197" spans="3:11" hidden="1">
      <c r="C1197" t="s">
        <v>31</v>
      </c>
      <c r="D1197">
        <v>56</v>
      </c>
      <c r="E1197">
        <v>1.1895318E-2</v>
      </c>
      <c r="F1197">
        <v>4.6435560000000001E-3</v>
      </c>
      <c r="G1197">
        <v>1.093155E-3</v>
      </c>
      <c r="H1197">
        <v>1.26484E-4</v>
      </c>
      <c r="I1197">
        <v>-1.64927E-3</v>
      </c>
      <c r="J1197">
        <v>1.2741E-4</v>
      </c>
      <c r="K1197">
        <v>1.3014369999999999E-3</v>
      </c>
    </row>
    <row r="1198" spans="3:11" hidden="1">
      <c r="C1198" t="s">
        <v>31</v>
      </c>
      <c r="D1198">
        <v>57</v>
      </c>
      <c r="E1198">
        <v>1.1332833E-2</v>
      </c>
      <c r="F1198">
        <v>7.1735999999999996E-7</v>
      </c>
      <c r="G1198">
        <v>1.217919E-3</v>
      </c>
      <c r="H1198">
        <v>2.0865620000000001E-3</v>
      </c>
      <c r="I1198">
        <v>1.1697999999999999E-3</v>
      </c>
      <c r="J1198">
        <v>-3.9912999999999998E-4</v>
      </c>
      <c r="K1198">
        <v>2.3548200000000001E-3</v>
      </c>
    </row>
    <row r="1199" spans="3:11" hidden="1">
      <c r="C1199" t="s">
        <v>31</v>
      </c>
      <c r="D1199">
        <v>58</v>
      </c>
      <c r="E1199">
        <v>1.0680594999999999E-2</v>
      </c>
      <c r="F1199">
        <v>-2.9985999999999999E-4</v>
      </c>
      <c r="G1199">
        <v>1.2789629999999999E-3</v>
      </c>
      <c r="H1199">
        <v>1.4874669999999999E-3</v>
      </c>
      <c r="I1199">
        <v>8.2253800000000005E-4</v>
      </c>
      <c r="J1199">
        <v>-9.8488000000000004E-4</v>
      </c>
      <c r="K1199">
        <v>2.1197059999999998E-3</v>
      </c>
    </row>
    <row r="1200" spans="3:11" hidden="1">
      <c r="C1200" t="s">
        <v>31</v>
      </c>
      <c r="D1200">
        <v>59</v>
      </c>
      <c r="E1200">
        <v>1.1115414000000001E-2</v>
      </c>
      <c r="F1200">
        <v>-6.5346999999999996E-4</v>
      </c>
      <c r="G1200">
        <v>7.8690900000000002E-4</v>
      </c>
      <c r="H1200">
        <v>2.0116299999999999E-3</v>
      </c>
      <c r="I1200">
        <v>1.756339E-3</v>
      </c>
      <c r="J1200">
        <v>-1.8235E-3</v>
      </c>
      <c r="K1200">
        <v>1.816958E-3</v>
      </c>
    </row>
    <row r="1201" spans="3:11" hidden="1">
      <c r="C1201" t="s">
        <v>31</v>
      </c>
      <c r="D1201">
        <v>60</v>
      </c>
      <c r="E1201">
        <v>1.0680594999999999E-2</v>
      </c>
      <c r="F1201">
        <v>-2.9985999999999999E-4</v>
      </c>
      <c r="G1201">
        <v>1.2789629999999999E-3</v>
      </c>
      <c r="H1201">
        <v>1.4874669999999999E-3</v>
      </c>
      <c r="I1201">
        <v>8.2253800000000005E-4</v>
      </c>
      <c r="J1201">
        <v>-9.8488000000000004E-4</v>
      </c>
      <c r="K1201">
        <v>2.1197059999999998E-3</v>
      </c>
    </row>
    <row r="1202" spans="3:11" hidden="1">
      <c r="C1202" t="s">
        <v>32</v>
      </c>
      <c r="D1202">
        <v>1</v>
      </c>
      <c r="E1202">
        <v>2.9006462E-2</v>
      </c>
      <c r="F1202">
        <v>-9.8387300000000004E-3</v>
      </c>
      <c r="G1202">
        <v>-3.7228000000000001E-3</v>
      </c>
      <c r="H1202">
        <v>-6.0697600000000004E-3</v>
      </c>
      <c r="I1202">
        <v>-7.9697699999999993E-3</v>
      </c>
      <c r="J1202">
        <v>-1.76626E-3</v>
      </c>
      <c r="K1202">
        <v>4.2664010000000004E-3</v>
      </c>
    </row>
    <row r="1203" spans="3:11" hidden="1">
      <c r="C1203" t="s">
        <v>32</v>
      </c>
      <c r="D1203">
        <v>2</v>
      </c>
      <c r="E1203">
        <v>2.6768440000000001E-2</v>
      </c>
      <c r="F1203">
        <v>-5.1653100000000002E-3</v>
      </c>
      <c r="G1203">
        <v>-5.2186999999999997E-3</v>
      </c>
      <c r="H1203">
        <v>-6.7601199999999997E-3</v>
      </c>
      <c r="I1203">
        <v>-5.2813699999999996E-3</v>
      </c>
      <c r="J1203">
        <v>-2.3824800000000002E-3</v>
      </c>
      <c r="K1203">
        <v>1.213577E-3</v>
      </c>
    </row>
    <row r="1204" spans="3:11" hidden="1">
      <c r="C1204" t="s">
        <v>32</v>
      </c>
      <c r="D1204">
        <v>3</v>
      </c>
      <c r="E1204">
        <v>2.7685135999999999E-2</v>
      </c>
      <c r="F1204">
        <v>-2.4207999999999999E-3</v>
      </c>
      <c r="G1204">
        <v>-3.9956999999999996E-3</v>
      </c>
      <c r="H1204">
        <v>-7.0504399999999998E-3</v>
      </c>
      <c r="I1204">
        <v>-3.00475E-3</v>
      </c>
      <c r="J1204">
        <v>-1.3138799999999999E-3</v>
      </c>
      <c r="K1204" s="9">
        <v>-4.685E-5</v>
      </c>
    </row>
    <row r="1205" spans="3:11" hidden="1">
      <c r="C1205" t="s">
        <v>32</v>
      </c>
      <c r="D1205">
        <v>4</v>
      </c>
      <c r="E1205">
        <v>2.3922753000000001E-2</v>
      </c>
      <c r="F1205">
        <v>3.2934489999999999E-3</v>
      </c>
      <c r="G1205">
        <v>-5.0272600000000004E-3</v>
      </c>
      <c r="H1205">
        <v>8.3695609999999993E-3</v>
      </c>
      <c r="I1205">
        <v>-3.40151E-3</v>
      </c>
      <c r="J1205">
        <v>4.5339259999999998E-3</v>
      </c>
      <c r="K1205">
        <v>-1.3991299999999999E-3</v>
      </c>
    </row>
    <row r="1206" spans="3:11" hidden="1">
      <c r="C1206" t="s">
        <v>32</v>
      </c>
      <c r="D1206">
        <v>5</v>
      </c>
      <c r="E1206">
        <v>2.3837822000000002E-2</v>
      </c>
      <c r="F1206">
        <v>3.1951359999999999E-3</v>
      </c>
      <c r="G1206">
        <v>-5.4006799999999997E-3</v>
      </c>
      <c r="H1206">
        <v>8.3610379999999995E-3</v>
      </c>
      <c r="I1206">
        <v>-3.1767900000000001E-3</v>
      </c>
      <c r="J1206">
        <v>4.5084770000000003E-3</v>
      </c>
      <c r="K1206">
        <v>-1.2731400000000001E-3</v>
      </c>
    </row>
    <row r="1207" spans="3:11" hidden="1">
      <c r="C1207" t="s">
        <v>32</v>
      </c>
      <c r="D1207">
        <v>6</v>
      </c>
      <c r="E1207">
        <v>2.0125497999999999E-2</v>
      </c>
      <c r="F1207">
        <v>3.7441950000000001E-3</v>
      </c>
      <c r="G1207">
        <v>-3.7528000000000001E-3</v>
      </c>
      <c r="H1207">
        <v>6.6076930000000004E-3</v>
      </c>
      <c r="I1207">
        <v>-3.82701E-3</v>
      </c>
      <c r="J1207">
        <v>4.779625E-3</v>
      </c>
      <c r="K1207">
        <v>-1.3928199999999999E-3</v>
      </c>
    </row>
    <row r="1208" spans="3:11" hidden="1">
      <c r="C1208" t="s">
        <v>32</v>
      </c>
      <c r="D1208">
        <v>7</v>
      </c>
      <c r="E1208">
        <v>1.7158771999999999E-2</v>
      </c>
      <c r="F1208">
        <v>-2.4221999999999999E-4</v>
      </c>
      <c r="G1208">
        <v>-3.8878900000000002E-3</v>
      </c>
      <c r="H1208">
        <v>-6.0229300000000001E-3</v>
      </c>
      <c r="I1208">
        <v>4.5230899999999996E-3</v>
      </c>
      <c r="J1208">
        <v>9.9905700000000003E-4</v>
      </c>
      <c r="K1208">
        <v>-6.3469499999999996E-3</v>
      </c>
    </row>
    <row r="1209" spans="3:11" hidden="1">
      <c r="C1209" t="s">
        <v>32</v>
      </c>
      <c r="D1209">
        <v>8</v>
      </c>
      <c r="E1209">
        <v>1.5992688000000001E-2</v>
      </c>
      <c r="F1209">
        <v>3.20432E-4</v>
      </c>
      <c r="G1209">
        <v>-2.8307300000000001E-3</v>
      </c>
      <c r="H1209">
        <v>-5.1866899999999999E-3</v>
      </c>
      <c r="I1209">
        <v>3.6568159999999998E-3</v>
      </c>
      <c r="J1209">
        <v>2.6058599999999999E-4</v>
      </c>
      <c r="K1209">
        <v>-3.7078900000000001E-3</v>
      </c>
    </row>
    <row r="1210" spans="3:11" hidden="1">
      <c r="C1210" t="s">
        <v>32</v>
      </c>
      <c r="D1210">
        <v>9</v>
      </c>
      <c r="E1210">
        <v>1.7591266000000001E-2</v>
      </c>
      <c r="F1210">
        <v>-3.2967000000000001E-4</v>
      </c>
      <c r="G1210">
        <v>-4.1857099999999996E-3</v>
      </c>
      <c r="H1210">
        <v>-5.98877E-3</v>
      </c>
      <c r="I1210">
        <v>5.0674750000000001E-3</v>
      </c>
      <c r="J1210">
        <v>1.2755589999999999E-3</v>
      </c>
      <c r="K1210">
        <v>-6.2778799999999996E-3</v>
      </c>
    </row>
    <row r="1211" spans="3:11" hidden="1">
      <c r="C1211" t="s">
        <v>32</v>
      </c>
      <c r="D1211">
        <v>10</v>
      </c>
      <c r="E1211">
        <v>2.0651894000000001E-2</v>
      </c>
      <c r="F1211">
        <v>-2.4939999999999999E-4</v>
      </c>
      <c r="G1211">
        <v>-4.0577E-3</v>
      </c>
      <c r="H1211">
        <v>4.526721E-3</v>
      </c>
      <c r="I1211">
        <v>5.4663369999999999E-3</v>
      </c>
      <c r="J1211">
        <v>-3.85739E-3</v>
      </c>
      <c r="K1211">
        <v>3.8742540000000002E-3</v>
      </c>
    </row>
    <row r="1212" spans="3:11" hidden="1">
      <c r="C1212" t="s">
        <v>32</v>
      </c>
      <c r="D1212">
        <v>11</v>
      </c>
      <c r="E1212">
        <v>2.2695966000000001E-2</v>
      </c>
      <c r="F1212">
        <v>-1.48727E-3</v>
      </c>
      <c r="G1212">
        <v>-6.8556700000000003E-3</v>
      </c>
      <c r="H1212">
        <v>4.6830170000000003E-3</v>
      </c>
      <c r="I1212">
        <v>8.8349529999999996E-3</v>
      </c>
      <c r="J1212">
        <v>-2.1381E-3</v>
      </c>
      <c r="K1212">
        <v>4.5771969999999999E-3</v>
      </c>
    </row>
    <row r="1213" spans="3:11" hidden="1">
      <c r="C1213" t="s">
        <v>32</v>
      </c>
      <c r="D1213">
        <v>12</v>
      </c>
      <c r="E1213">
        <v>2.0972807E-2</v>
      </c>
      <c r="F1213">
        <v>-5.1577000000000003E-4</v>
      </c>
      <c r="G1213">
        <v>-4.0690199999999996E-3</v>
      </c>
      <c r="H1213">
        <v>4.2482869999999999E-3</v>
      </c>
      <c r="I1213">
        <v>4.5127860000000004E-3</v>
      </c>
      <c r="J1213">
        <v>-3.0459100000000002E-3</v>
      </c>
      <c r="K1213">
        <v>1.9692860000000002E-3</v>
      </c>
    </row>
    <row r="1214" spans="3:11" hidden="1">
      <c r="C1214" t="s">
        <v>32</v>
      </c>
      <c r="D1214">
        <v>13</v>
      </c>
      <c r="E1214">
        <v>1.9766190999999999E-2</v>
      </c>
      <c r="F1214">
        <v>-3.8862900000000001E-3</v>
      </c>
      <c r="G1214">
        <v>9.5033470000000005E-3</v>
      </c>
      <c r="H1214">
        <v>3.3257680000000002E-3</v>
      </c>
      <c r="I1214">
        <v>-1.3027900000000001E-3</v>
      </c>
      <c r="J1214">
        <v>-5.4505999999999999E-4</v>
      </c>
      <c r="K1214">
        <v>-7.8454000000000002E-4</v>
      </c>
    </row>
    <row r="1215" spans="3:11" hidden="1">
      <c r="C1215" t="s">
        <v>32</v>
      </c>
      <c r="D1215">
        <v>14</v>
      </c>
      <c r="E1215">
        <v>2.1218221999999998E-2</v>
      </c>
      <c r="F1215">
        <v>-5.2492900000000002E-3</v>
      </c>
      <c r="G1215">
        <v>1.0176941E-2</v>
      </c>
      <c r="H1215">
        <v>4.8234669999999997E-3</v>
      </c>
      <c r="I1215">
        <v>-3.4722000000000003E-4</v>
      </c>
      <c r="J1215">
        <v>-4.0995700000000003E-3</v>
      </c>
      <c r="K1215">
        <v>-3.57319E-3</v>
      </c>
    </row>
    <row r="1216" spans="3:11" hidden="1">
      <c r="C1216" t="s">
        <v>32</v>
      </c>
      <c r="D1216">
        <v>15</v>
      </c>
      <c r="E1216">
        <v>2.2509609E-2</v>
      </c>
      <c r="F1216">
        <v>-5.5081499999999999E-3</v>
      </c>
      <c r="G1216">
        <v>1.0800478000000001E-2</v>
      </c>
      <c r="H1216">
        <v>5.1422949999999999E-3</v>
      </c>
      <c r="I1216">
        <v>-1.0951999999999999E-3</v>
      </c>
      <c r="J1216">
        <v>-5.1082899999999997E-3</v>
      </c>
      <c r="K1216">
        <v>-4.5647999999999999E-3</v>
      </c>
    </row>
    <row r="1217" spans="3:11" hidden="1">
      <c r="C1217" t="s">
        <v>32</v>
      </c>
      <c r="D1217">
        <v>16</v>
      </c>
      <c r="E1217">
        <v>1.0341819E-2</v>
      </c>
      <c r="F1217">
        <v>1.7700810000000001E-2</v>
      </c>
      <c r="G1217">
        <v>1.824205E-3</v>
      </c>
      <c r="H1217">
        <v>-1.3313000000000001E-3</v>
      </c>
      <c r="I1217">
        <v>-9.4687000000000005E-4</v>
      </c>
      <c r="J1217">
        <v>-1.7769699999999999E-3</v>
      </c>
      <c r="K1217">
        <v>5.2195400000000004E-4</v>
      </c>
    </row>
    <row r="1218" spans="3:11" hidden="1">
      <c r="C1218" t="s">
        <v>32</v>
      </c>
      <c r="D1218">
        <v>17</v>
      </c>
      <c r="E1218">
        <v>1.0228161E-2</v>
      </c>
      <c r="F1218">
        <v>1.6996493000000001E-2</v>
      </c>
      <c r="G1218">
        <v>1.890833E-3</v>
      </c>
      <c r="H1218">
        <v>-1.39214E-3</v>
      </c>
      <c r="I1218">
        <v>-6.8391000000000003E-4</v>
      </c>
      <c r="J1218">
        <v>-1.3058499999999999E-3</v>
      </c>
      <c r="K1218">
        <v>9.1470899999999999E-4</v>
      </c>
    </row>
    <row r="1219" spans="3:11" hidden="1">
      <c r="C1219" t="s">
        <v>32</v>
      </c>
      <c r="D1219">
        <v>18</v>
      </c>
      <c r="E1219">
        <v>9.1780950000000007E-3</v>
      </c>
      <c r="F1219">
        <v>1.453867E-2</v>
      </c>
      <c r="G1219">
        <v>1.800942E-3</v>
      </c>
      <c r="H1219">
        <v>-1.35735E-3</v>
      </c>
      <c r="I1219">
        <v>-2.9118999999999998E-4</v>
      </c>
      <c r="J1219">
        <v>-1.9850900000000001E-3</v>
      </c>
      <c r="K1219">
        <v>9.8519300000000009E-4</v>
      </c>
    </row>
    <row r="1220" spans="3:11" hidden="1">
      <c r="C1220" t="s">
        <v>32</v>
      </c>
      <c r="D1220">
        <v>19</v>
      </c>
      <c r="E1220">
        <v>8.9433759999999994E-3</v>
      </c>
      <c r="F1220">
        <v>1.1607187E-2</v>
      </c>
      <c r="G1220">
        <v>2.8660809999999999E-3</v>
      </c>
      <c r="H1220">
        <v>-2.37886E-3</v>
      </c>
      <c r="I1220">
        <v>-7.2647E-4</v>
      </c>
      <c r="J1220">
        <v>-3.8497999999999999E-4</v>
      </c>
      <c r="K1220" s="9">
        <v>7.9651E-5</v>
      </c>
    </row>
    <row r="1221" spans="3:11" hidden="1">
      <c r="C1221" t="s">
        <v>32</v>
      </c>
      <c r="D1221">
        <v>20</v>
      </c>
      <c r="E1221">
        <v>7.280491E-3</v>
      </c>
      <c r="F1221">
        <v>9.8958469999999993E-3</v>
      </c>
      <c r="G1221">
        <v>2.0147490000000001E-3</v>
      </c>
      <c r="H1221">
        <v>-2.0450099999999999E-3</v>
      </c>
      <c r="I1221">
        <v>-2.8343999999999998E-4</v>
      </c>
      <c r="J1221">
        <v>-4.2882E-4</v>
      </c>
      <c r="K1221" s="9">
        <v>7.9184999999999995E-5</v>
      </c>
    </row>
    <row r="1222" spans="3:11" hidden="1">
      <c r="C1222" t="s">
        <v>32</v>
      </c>
      <c r="D1222">
        <v>21</v>
      </c>
      <c r="E1222">
        <v>8.1480549999999995E-3</v>
      </c>
      <c r="F1222">
        <v>1.0827754E-2</v>
      </c>
      <c r="G1222">
        <v>2.4885609999999998E-3</v>
      </c>
      <c r="H1222">
        <v>-2.3198300000000002E-3</v>
      </c>
      <c r="I1222">
        <v>-4.5940999999999999E-4</v>
      </c>
      <c r="J1222">
        <v>-5.6705999999999998E-4</v>
      </c>
      <c r="K1222">
        <v>2.72551E-4</v>
      </c>
    </row>
    <row r="1223" spans="3:11" hidden="1">
      <c r="C1223" t="s">
        <v>32</v>
      </c>
      <c r="D1223">
        <v>22</v>
      </c>
      <c r="E1223">
        <v>1.6826957E-2</v>
      </c>
      <c r="F1223">
        <v>-1.8561999999999999E-3</v>
      </c>
      <c r="G1223">
        <v>1.0496484E-2</v>
      </c>
      <c r="H1223">
        <v>-3.0687700000000002E-3</v>
      </c>
      <c r="I1223">
        <v>1.3209929999999999E-3</v>
      </c>
      <c r="J1223">
        <v>3.1433920000000001E-3</v>
      </c>
      <c r="K1223">
        <v>4.8525460000000001E-3</v>
      </c>
    </row>
    <row r="1224" spans="3:11" hidden="1">
      <c r="C1224" t="s">
        <v>32</v>
      </c>
      <c r="D1224">
        <v>23</v>
      </c>
      <c r="E1224">
        <v>1.8071881000000001E-2</v>
      </c>
      <c r="F1224">
        <v>-3.22866E-3</v>
      </c>
      <c r="G1224">
        <v>7.9812990000000007E-3</v>
      </c>
      <c r="H1224">
        <v>-3.48687E-3</v>
      </c>
      <c r="I1224">
        <v>4.2966039999999999E-3</v>
      </c>
      <c r="J1224">
        <v>6.1436040000000004E-3</v>
      </c>
      <c r="K1224">
        <v>3.9172959999999998E-3</v>
      </c>
    </row>
    <row r="1225" spans="3:11" hidden="1">
      <c r="C1225" t="s">
        <v>32</v>
      </c>
      <c r="D1225">
        <v>24</v>
      </c>
      <c r="E1225">
        <v>1.6227722E-2</v>
      </c>
      <c r="F1225">
        <v>-2.3251000000000001E-3</v>
      </c>
      <c r="G1225">
        <v>6.7856360000000003E-3</v>
      </c>
      <c r="H1225">
        <v>-3.15373E-3</v>
      </c>
      <c r="I1225">
        <v>2.8486560000000002E-3</v>
      </c>
      <c r="J1225">
        <v>6.0106200000000004E-3</v>
      </c>
      <c r="K1225">
        <v>2.8829099999999998E-4</v>
      </c>
    </row>
    <row r="1226" spans="3:11" hidden="1">
      <c r="C1226" t="s">
        <v>32</v>
      </c>
      <c r="D1226">
        <v>25</v>
      </c>
      <c r="E1226">
        <v>1.9766190999999999E-2</v>
      </c>
      <c r="F1226">
        <v>-3.8862900000000001E-3</v>
      </c>
      <c r="G1226">
        <v>9.5033470000000005E-3</v>
      </c>
      <c r="H1226">
        <v>3.3257680000000002E-3</v>
      </c>
      <c r="I1226">
        <v>-1.3027900000000001E-3</v>
      </c>
      <c r="J1226">
        <v>-5.4505999999999999E-4</v>
      </c>
      <c r="K1226">
        <v>-7.8454000000000002E-4</v>
      </c>
    </row>
    <row r="1227" spans="3:11" hidden="1">
      <c r="C1227" t="s">
        <v>32</v>
      </c>
      <c r="D1227">
        <v>26</v>
      </c>
      <c r="E1227">
        <v>2.1218221999999998E-2</v>
      </c>
      <c r="F1227">
        <v>-5.2492900000000002E-3</v>
      </c>
      <c r="G1227">
        <v>1.0176941E-2</v>
      </c>
      <c r="H1227">
        <v>4.8234669999999997E-3</v>
      </c>
      <c r="I1227">
        <v>-3.4722000000000003E-4</v>
      </c>
      <c r="J1227">
        <v>-4.0995700000000003E-3</v>
      </c>
      <c r="K1227">
        <v>-3.57319E-3</v>
      </c>
    </row>
    <row r="1228" spans="3:11" hidden="1">
      <c r="C1228" t="s">
        <v>32</v>
      </c>
      <c r="D1228">
        <v>27</v>
      </c>
      <c r="E1228">
        <v>2.2509609E-2</v>
      </c>
      <c r="F1228">
        <v>-5.5081499999999999E-3</v>
      </c>
      <c r="G1228">
        <v>1.0800478000000001E-2</v>
      </c>
      <c r="H1228">
        <v>5.1422949999999999E-3</v>
      </c>
      <c r="I1228">
        <v>-1.0951999999999999E-3</v>
      </c>
      <c r="J1228">
        <v>-5.1082899999999997E-3</v>
      </c>
      <c r="K1228">
        <v>-4.5647999999999999E-3</v>
      </c>
    </row>
    <row r="1229" spans="3:11" hidden="1">
      <c r="C1229" t="s">
        <v>32</v>
      </c>
      <c r="D1229">
        <v>28</v>
      </c>
      <c r="E1229">
        <v>1.0341819E-2</v>
      </c>
      <c r="F1229">
        <v>1.7700810000000001E-2</v>
      </c>
      <c r="G1229">
        <v>1.824205E-3</v>
      </c>
      <c r="H1229">
        <v>-1.3313000000000001E-3</v>
      </c>
      <c r="I1229">
        <v>-9.4687000000000005E-4</v>
      </c>
      <c r="J1229">
        <v>-1.7769699999999999E-3</v>
      </c>
      <c r="K1229">
        <v>5.2195400000000004E-4</v>
      </c>
    </row>
    <row r="1230" spans="3:11" hidden="1">
      <c r="C1230" t="s">
        <v>32</v>
      </c>
      <c r="D1230">
        <v>29</v>
      </c>
      <c r="E1230">
        <v>1.0228161E-2</v>
      </c>
      <c r="F1230">
        <v>1.6996493000000001E-2</v>
      </c>
      <c r="G1230">
        <v>1.890833E-3</v>
      </c>
      <c r="H1230">
        <v>-1.39214E-3</v>
      </c>
      <c r="I1230">
        <v>-6.8391000000000003E-4</v>
      </c>
      <c r="J1230">
        <v>-1.3058499999999999E-3</v>
      </c>
      <c r="K1230">
        <v>9.1470899999999999E-4</v>
      </c>
    </row>
    <row r="1231" spans="3:11" hidden="1">
      <c r="C1231" t="s">
        <v>32</v>
      </c>
      <c r="D1231">
        <v>30</v>
      </c>
      <c r="E1231">
        <v>9.1780950000000007E-3</v>
      </c>
      <c r="F1231">
        <v>1.453867E-2</v>
      </c>
      <c r="G1231">
        <v>1.800942E-3</v>
      </c>
      <c r="H1231">
        <v>-1.35735E-3</v>
      </c>
      <c r="I1231">
        <v>-2.9118999999999998E-4</v>
      </c>
      <c r="J1231">
        <v>-1.9850900000000001E-3</v>
      </c>
      <c r="K1231">
        <v>9.8519300000000009E-4</v>
      </c>
    </row>
    <row r="1232" spans="3:11" hidden="1">
      <c r="C1232" t="s">
        <v>32</v>
      </c>
      <c r="D1232">
        <v>31</v>
      </c>
      <c r="E1232">
        <v>8.9433759999999994E-3</v>
      </c>
      <c r="F1232">
        <v>1.1607187E-2</v>
      </c>
      <c r="G1232">
        <v>2.8660809999999999E-3</v>
      </c>
      <c r="H1232">
        <v>-2.37886E-3</v>
      </c>
      <c r="I1232">
        <v>-7.2647E-4</v>
      </c>
      <c r="J1232">
        <v>-3.8497999999999999E-4</v>
      </c>
      <c r="K1232">
        <v>7.9651E-5</v>
      </c>
    </row>
    <row r="1233" spans="3:11" hidden="1">
      <c r="C1233" t="s">
        <v>32</v>
      </c>
      <c r="D1233">
        <v>32</v>
      </c>
      <c r="E1233">
        <v>7.280491E-3</v>
      </c>
      <c r="F1233">
        <v>9.8958469999999993E-3</v>
      </c>
      <c r="G1233">
        <v>2.0147490000000001E-3</v>
      </c>
      <c r="H1233">
        <v>-2.0450099999999999E-3</v>
      </c>
      <c r="I1233">
        <v>-2.8343999999999998E-4</v>
      </c>
      <c r="J1233">
        <v>-4.2882E-4</v>
      </c>
      <c r="K1233">
        <v>7.9184999999999995E-5</v>
      </c>
    </row>
    <row r="1234" spans="3:11" hidden="1">
      <c r="C1234" t="s">
        <v>32</v>
      </c>
      <c r="D1234">
        <v>33</v>
      </c>
      <c r="E1234">
        <v>8.1480549999999995E-3</v>
      </c>
      <c r="F1234">
        <v>1.0827754E-2</v>
      </c>
      <c r="G1234">
        <v>2.4885609999999998E-3</v>
      </c>
      <c r="H1234">
        <v>-2.3198300000000002E-3</v>
      </c>
      <c r="I1234">
        <v>-4.5940999999999999E-4</v>
      </c>
      <c r="J1234">
        <v>-5.6705999999999998E-4</v>
      </c>
      <c r="K1234">
        <v>2.72551E-4</v>
      </c>
    </row>
    <row r="1235" spans="3:11" hidden="1">
      <c r="C1235" t="s">
        <v>32</v>
      </c>
      <c r="D1235">
        <v>34</v>
      </c>
      <c r="E1235">
        <v>1.6826957E-2</v>
      </c>
      <c r="F1235">
        <v>-1.8561999999999999E-3</v>
      </c>
      <c r="G1235">
        <v>1.0496484E-2</v>
      </c>
      <c r="H1235">
        <v>-3.0687700000000002E-3</v>
      </c>
      <c r="I1235">
        <v>1.3209929999999999E-3</v>
      </c>
      <c r="J1235">
        <v>3.1433920000000001E-3</v>
      </c>
      <c r="K1235">
        <v>4.8525460000000001E-3</v>
      </c>
    </row>
    <row r="1236" spans="3:11" hidden="1">
      <c r="C1236" t="s">
        <v>32</v>
      </c>
      <c r="D1236">
        <v>35</v>
      </c>
      <c r="E1236">
        <v>1.8071881000000001E-2</v>
      </c>
      <c r="F1236">
        <v>-3.22866E-3</v>
      </c>
      <c r="G1236">
        <v>7.9812990000000007E-3</v>
      </c>
      <c r="H1236">
        <v>-3.48687E-3</v>
      </c>
      <c r="I1236">
        <v>4.2966039999999999E-3</v>
      </c>
      <c r="J1236">
        <v>6.1436040000000004E-3</v>
      </c>
      <c r="K1236">
        <v>3.9172959999999998E-3</v>
      </c>
    </row>
    <row r="1237" spans="3:11" hidden="1">
      <c r="C1237" t="s">
        <v>32</v>
      </c>
      <c r="D1237">
        <v>36</v>
      </c>
      <c r="E1237">
        <v>1.6227722E-2</v>
      </c>
      <c r="F1237">
        <v>-2.3251000000000001E-3</v>
      </c>
      <c r="G1237">
        <v>6.7856360000000003E-3</v>
      </c>
      <c r="H1237">
        <v>-3.15373E-3</v>
      </c>
      <c r="I1237">
        <v>2.8486560000000002E-3</v>
      </c>
      <c r="J1237">
        <v>6.0106200000000004E-3</v>
      </c>
      <c r="K1237">
        <v>2.8829099999999998E-4</v>
      </c>
    </row>
    <row r="1238" spans="3:11" hidden="1">
      <c r="C1238" t="s">
        <v>32</v>
      </c>
      <c r="D1238">
        <v>37</v>
      </c>
      <c r="E1238">
        <v>1.9766190999999999E-2</v>
      </c>
      <c r="F1238">
        <v>-3.8862900000000001E-3</v>
      </c>
      <c r="G1238">
        <v>9.5033470000000005E-3</v>
      </c>
      <c r="H1238">
        <v>3.3257680000000002E-3</v>
      </c>
      <c r="I1238">
        <v>-1.3027900000000001E-3</v>
      </c>
      <c r="J1238">
        <v>-5.4505999999999999E-4</v>
      </c>
      <c r="K1238">
        <v>-7.8454000000000002E-4</v>
      </c>
    </row>
    <row r="1239" spans="3:11" hidden="1">
      <c r="C1239" t="s">
        <v>32</v>
      </c>
      <c r="D1239">
        <v>38</v>
      </c>
      <c r="E1239">
        <v>2.1218221999999998E-2</v>
      </c>
      <c r="F1239">
        <v>-5.2492900000000002E-3</v>
      </c>
      <c r="G1239">
        <v>1.0176941E-2</v>
      </c>
      <c r="H1239">
        <v>4.8234669999999997E-3</v>
      </c>
      <c r="I1239">
        <v>-3.4722000000000003E-4</v>
      </c>
      <c r="J1239">
        <v>-4.0995700000000003E-3</v>
      </c>
      <c r="K1239">
        <v>-3.57319E-3</v>
      </c>
    </row>
    <row r="1240" spans="3:11" hidden="1">
      <c r="C1240" t="s">
        <v>32</v>
      </c>
      <c r="D1240">
        <v>39</v>
      </c>
      <c r="E1240">
        <v>2.2509609E-2</v>
      </c>
      <c r="F1240">
        <v>-5.5081499999999999E-3</v>
      </c>
      <c r="G1240">
        <v>1.0800478000000001E-2</v>
      </c>
      <c r="H1240">
        <v>5.1422949999999999E-3</v>
      </c>
      <c r="I1240">
        <v>-1.0951999999999999E-3</v>
      </c>
      <c r="J1240">
        <v>-5.1082899999999997E-3</v>
      </c>
      <c r="K1240">
        <v>-4.5647999999999999E-3</v>
      </c>
    </row>
    <row r="1241" spans="3:11" hidden="1">
      <c r="C1241" t="s">
        <v>32</v>
      </c>
      <c r="D1241">
        <v>40</v>
      </c>
      <c r="E1241">
        <v>1.0341819E-2</v>
      </c>
      <c r="F1241">
        <v>1.7700810000000001E-2</v>
      </c>
      <c r="G1241">
        <v>1.824205E-3</v>
      </c>
      <c r="H1241">
        <v>-1.3313000000000001E-3</v>
      </c>
      <c r="I1241">
        <v>-9.4687000000000005E-4</v>
      </c>
      <c r="J1241">
        <v>-1.7769699999999999E-3</v>
      </c>
      <c r="K1241">
        <v>5.2195400000000004E-4</v>
      </c>
    </row>
    <row r="1242" spans="3:11" hidden="1">
      <c r="C1242" t="s">
        <v>32</v>
      </c>
      <c r="D1242">
        <v>41</v>
      </c>
      <c r="E1242">
        <v>1.0228161E-2</v>
      </c>
      <c r="F1242">
        <v>1.6996493000000001E-2</v>
      </c>
      <c r="G1242">
        <v>1.890833E-3</v>
      </c>
      <c r="H1242">
        <v>-1.39214E-3</v>
      </c>
      <c r="I1242">
        <v>-6.8391000000000003E-4</v>
      </c>
      <c r="J1242">
        <v>-1.3058499999999999E-3</v>
      </c>
      <c r="K1242">
        <v>9.1470899999999999E-4</v>
      </c>
    </row>
    <row r="1243" spans="3:11" hidden="1">
      <c r="C1243" t="s">
        <v>32</v>
      </c>
      <c r="D1243">
        <v>42</v>
      </c>
      <c r="E1243">
        <v>9.1780950000000007E-3</v>
      </c>
      <c r="F1243">
        <v>1.453867E-2</v>
      </c>
      <c r="G1243">
        <v>1.800942E-3</v>
      </c>
      <c r="H1243">
        <v>-1.35735E-3</v>
      </c>
      <c r="I1243">
        <v>-2.9118999999999998E-4</v>
      </c>
      <c r="J1243">
        <v>-1.9850900000000001E-3</v>
      </c>
      <c r="K1243">
        <v>9.8519300000000009E-4</v>
      </c>
    </row>
    <row r="1244" spans="3:11" hidden="1">
      <c r="C1244" t="s">
        <v>32</v>
      </c>
      <c r="D1244">
        <v>43</v>
      </c>
      <c r="E1244">
        <v>8.9433759999999994E-3</v>
      </c>
      <c r="F1244">
        <v>1.1607187E-2</v>
      </c>
      <c r="G1244">
        <v>2.8660809999999999E-3</v>
      </c>
      <c r="H1244">
        <v>-2.37886E-3</v>
      </c>
      <c r="I1244">
        <v>-7.2647E-4</v>
      </c>
      <c r="J1244">
        <v>-3.8497999999999999E-4</v>
      </c>
      <c r="K1244">
        <v>7.9651E-5</v>
      </c>
    </row>
    <row r="1245" spans="3:11" hidden="1">
      <c r="C1245" t="s">
        <v>32</v>
      </c>
      <c r="D1245">
        <v>44</v>
      </c>
      <c r="E1245">
        <v>7.280491E-3</v>
      </c>
      <c r="F1245">
        <v>9.8958469999999993E-3</v>
      </c>
      <c r="G1245">
        <v>2.0147490000000001E-3</v>
      </c>
      <c r="H1245">
        <v>-2.0450099999999999E-3</v>
      </c>
      <c r="I1245">
        <v>-2.8343999999999998E-4</v>
      </c>
      <c r="J1245">
        <v>-4.2882E-4</v>
      </c>
      <c r="K1245">
        <v>7.9184999999999995E-5</v>
      </c>
    </row>
    <row r="1246" spans="3:11" hidden="1">
      <c r="C1246" t="s">
        <v>32</v>
      </c>
      <c r="D1246">
        <v>45</v>
      </c>
      <c r="E1246">
        <v>8.1480549999999995E-3</v>
      </c>
      <c r="F1246">
        <v>1.0827754E-2</v>
      </c>
      <c r="G1246">
        <v>2.4885609999999998E-3</v>
      </c>
      <c r="H1246">
        <v>-2.3198300000000002E-3</v>
      </c>
      <c r="I1246">
        <v>-4.5940999999999999E-4</v>
      </c>
      <c r="J1246">
        <v>-5.6705999999999998E-4</v>
      </c>
      <c r="K1246">
        <v>2.72551E-4</v>
      </c>
    </row>
    <row r="1247" spans="3:11" hidden="1">
      <c r="C1247" t="s">
        <v>32</v>
      </c>
      <c r="D1247">
        <v>46</v>
      </c>
      <c r="E1247">
        <v>1.6826957E-2</v>
      </c>
      <c r="F1247">
        <v>-1.8561999999999999E-3</v>
      </c>
      <c r="G1247">
        <v>1.0496484E-2</v>
      </c>
      <c r="H1247">
        <v>-3.0687700000000002E-3</v>
      </c>
      <c r="I1247">
        <v>1.3209929999999999E-3</v>
      </c>
      <c r="J1247">
        <v>3.1433920000000001E-3</v>
      </c>
      <c r="K1247">
        <v>4.8525460000000001E-3</v>
      </c>
    </row>
    <row r="1248" spans="3:11" hidden="1">
      <c r="C1248" t="s">
        <v>32</v>
      </c>
      <c r="D1248">
        <v>47</v>
      </c>
      <c r="E1248">
        <v>1.8071881000000001E-2</v>
      </c>
      <c r="F1248">
        <v>-3.22866E-3</v>
      </c>
      <c r="G1248">
        <v>7.9812990000000007E-3</v>
      </c>
      <c r="H1248">
        <v>-3.48687E-3</v>
      </c>
      <c r="I1248">
        <v>4.2966039999999999E-3</v>
      </c>
      <c r="J1248">
        <v>6.1436040000000004E-3</v>
      </c>
      <c r="K1248">
        <v>3.9172959999999998E-3</v>
      </c>
    </row>
    <row r="1249" spans="3:11" hidden="1">
      <c r="C1249" t="s">
        <v>32</v>
      </c>
      <c r="D1249">
        <v>48</v>
      </c>
      <c r="E1249">
        <v>1.6227722E-2</v>
      </c>
      <c r="F1249">
        <v>-2.3251000000000001E-3</v>
      </c>
      <c r="G1249">
        <v>6.7856360000000003E-3</v>
      </c>
      <c r="H1249">
        <v>-3.15373E-3</v>
      </c>
      <c r="I1249">
        <v>2.8486560000000002E-3</v>
      </c>
      <c r="J1249">
        <v>6.0106200000000004E-3</v>
      </c>
      <c r="K1249">
        <v>2.8829099999999998E-4</v>
      </c>
    </row>
    <row r="1250" spans="3:11" hidden="1">
      <c r="C1250" t="s">
        <v>32</v>
      </c>
      <c r="D1250">
        <v>49</v>
      </c>
      <c r="E1250">
        <v>1.9766190999999999E-2</v>
      </c>
      <c r="F1250">
        <v>-3.8862900000000001E-3</v>
      </c>
      <c r="G1250">
        <v>9.5033470000000005E-3</v>
      </c>
      <c r="H1250">
        <v>3.3257680000000002E-3</v>
      </c>
      <c r="I1250">
        <v>-1.3027900000000001E-3</v>
      </c>
      <c r="J1250">
        <v>-5.4505999999999999E-4</v>
      </c>
      <c r="K1250">
        <v>-7.8454000000000002E-4</v>
      </c>
    </row>
    <row r="1251" spans="3:11" hidden="1">
      <c r="C1251" t="s">
        <v>32</v>
      </c>
      <c r="D1251">
        <v>50</v>
      </c>
      <c r="E1251">
        <v>2.1218221999999998E-2</v>
      </c>
      <c r="F1251">
        <v>-5.2492900000000002E-3</v>
      </c>
      <c r="G1251">
        <v>1.0176941E-2</v>
      </c>
      <c r="H1251">
        <v>4.8234669999999997E-3</v>
      </c>
      <c r="I1251">
        <v>-3.4722000000000003E-4</v>
      </c>
      <c r="J1251">
        <v>-4.0995700000000003E-3</v>
      </c>
      <c r="K1251">
        <v>-3.57319E-3</v>
      </c>
    </row>
    <row r="1252" spans="3:11" hidden="1">
      <c r="C1252" t="s">
        <v>32</v>
      </c>
      <c r="D1252">
        <v>51</v>
      </c>
      <c r="E1252">
        <v>2.2509609E-2</v>
      </c>
      <c r="F1252">
        <v>-5.5081499999999999E-3</v>
      </c>
      <c r="G1252">
        <v>1.0800478000000001E-2</v>
      </c>
      <c r="H1252">
        <v>5.1422949999999999E-3</v>
      </c>
      <c r="I1252">
        <v>-1.0951999999999999E-3</v>
      </c>
      <c r="J1252">
        <v>-5.1082899999999997E-3</v>
      </c>
      <c r="K1252">
        <v>-4.5647999999999999E-3</v>
      </c>
    </row>
    <row r="1253" spans="3:11" hidden="1">
      <c r="C1253" t="s">
        <v>32</v>
      </c>
      <c r="D1253">
        <v>52</v>
      </c>
      <c r="E1253">
        <v>1.0341819E-2</v>
      </c>
      <c r="F1253">
        <v>1.7700810000000001E-2</v>
      </c>
      <c r="G1253">
        <v>1.824205E-3</v>
      </c>
      <c r="H1253">
        <v>-1.3313000000000001E-3</v>
      </c>
      <c r="I1253">
        <v>-9.4687000000000005E-4</v>
      </c>
      <c r="J1253">
        <v>-1.7769699999999999E-3</v>
      </c>
      <c r="K1253">
        <v>5.2195400000000004E-4</v>
      </c>
    </row>
    <row r="1254" spans="3:11" hidden="1">
      <c r="C1254" t="s">
        <v>32</v>
      </c>
      <c r="D1254">
        <v>53</v>
      </c>
      <c r="E1254">
        <v>1.0228161E-2</v>
      </c>
      <c r="F1254">
        <v>1.6996493000000001E-2</v>
      </c>
      <c r="G1254">
        <v>1.890833E-3</v>
      </c>
      <c r="H1254">
        <v>-1.39214E-3</v>
      </c>
      <c r="I1254">
        <v>-6.8391000000000003E-4</v>
      </c>
      <c r="J1254">
        <v>-1.3058499999999999E-3</v>
      </c>
      <c r="K1254">
        <v>9.1470899999999999E-4</v>
      </c>
    </row>
    <row r="1255" spans="3:11" hidden="1">
      <c r="C1255" t="s">
        <v>32</v>
      </c>
      <c r="D1255">
        <v>54</v>
      </c>
      <c r="E1255">
        <v>9.1780950000000007E-3</v>
      </c>
      <c r="F1255">
        <v>1.453867E-2</v>
      </c>
      <c r="G1255">
        <v>1.800942E-3</v>
      </c>
      <c r="H1255">
        <v>-1.35735E-3</v>
      </c>
      <c r="I1255">
        <v>-2.9118999999999998E-4</v>
      </c>
      <c r="J1255">
        <v>-1.9850900000000001E-3</v>
      </c>
      <c r="K1255">
        <v>9.8519300000000009E-4</v>
      </c>
    </row>
    <row r="1256" spans="3:11" hidden="1">
      <c r="C1256" t="s">
        <v>32</v>
      </c>
      <c r="D1256">
        <v>55</v>
      </c>
      <c r="E1256">
        <v>8.9433759999999994E-3</v>
      </c>
      <c r="F1256">
        <v>1.1607187E-2</v>
      </c>
      <c r="G1256">
        <v>2.8660809999999999E-3</v>
      </c>
      <c r="H1256">
        <v>-2.37886E-3</v>
      </c>
      <c r="I1256">
        <v>-7.2647E-4</v>
      </c>
      <c r="J1256">
        <v>-3.8497999999999999E-4</v>
      </c>
      <c r="K1256">
        <v>7.9651E-5</v>
      </c>
    </row>
    <row r="1257" spans="3:11" hidden="1">
      <c r="C1257" t="s">
        <v>32</v>
      </c>
      <c r="D1257">
        <v>56</v>
      </c>
      <c r="E1257">
        <v>7.280491E-3</v>
      </c>
      <c r="F1257">
        <v>9.8958469999999993E-3</v>
      </c>
      <c r="G1257">
        <v>2.0147490000000001E-3</v>
      </c>
      <c r="H1257">
        <v>-2.0450099999999999E-3</v>
      </c>
      <c r="I1257">
        <v>-2.8343999999999998E-4</v>
      </c>
      <c r="J1257">
        <v>-4.2882E-4</v>
      </c>
      <c r="K1257">
        <v>7.9184999999999995E-5</v>
      </c>
    </row>
    <row r="1258" spans="3:11" hidden="1">
      <c r="C1258" t="s">
        <v>32</v>
      </c>
      <c r="D1258">
        <v>57</v>
      </c>
      <c r="E1258">
        <v>8.1480549999999995E-3</v>
      </c>
      <c r="F1258">
        <v>1.0827754E-2</v>
      </c>
      <c r="G1258">
        <v>2.4885609999999998E-3</v>
      </c>
      <c r="H1258">
        <v>-2.3198300000000002E-3</v>
      </c>
      <c r="I1258">
        <v>-4.5940999999999999E-4</v>
      </c>
      <c r="J1258">
        <v>-5.6705999999999998E-4</v>
      </c>
      <c r="K1258">
        <v>2.72551E-4</v>
      </c>
    </row>
    <row r="1259" spans="3:11" hidden="1">
      <c r="C1259" t="s">
        <v>32</v>
      </c>
      <c r="D1259">
        <v>58</v>
      </c>
      <c r="E1259">
        <v>1.6826957E-2</v>
      </c>
      <c r="F1259">
        <v>-1.8561999999999999E-3</v>
      </c>
      <c r="G1259">
        <v>1.0496484E-2</v>
      </c>
      <c r="H1259">
        <v>-3.0687700000000002E-3</v>
      </c>
      <c r="I1259">
        <v>1.3209929999999999E-3</v>
      </c>
      <c r="J1259">
        <v>3.1433920000000001E-3</v>
      </c>
      <c r="K1259">
        <v>4.8525460000000001E-3</v>
      </c>
    </row>
    <row r="1260" spans="3:11" hidden="1">
      <c r="C1260" t="s">
        <v>32</v>
      </c>
      <c r="D1260">
        <v>59</v>
      </c>
      <c r="E1260">
        <v>1.8071881000000001E-2</v>
      </c>
      <c r="F1260">
        <v>-3.22866E-3</v>
      </c>
      <c r="G1260">
        <v>7.9812990000000007E-3</v>
      </c>
      <c r="H1260">
        <v>-3.48687E-3</v>
      </c>
      <c r="I1260">
        <v>4.2966039999999999E-3</v>
      </c>
      <c r="J1260">
        <v>6.1436040000000004E-3</v>
      </c>
      <c r="K1260">
        <v>3.9172959999999998E-3</v>
      </c>
    </row>
    <row r="1261" spans="3:11" hidden="1">
      <c r="C1261" t="s">
        <v>32</v>
      </c>
      <c r="D1261">
        <v>60</v>
      </c>
      <c r="E1261">
        <v>1.6227722E-2</v>
      </c>
      <c r="F1261">
        <v>-2.3251000000000001E-3</v>
      </c>
      <c r="G1261">
        <v>6.7856360000000003E-3</v>
      </c>
      <c r="H1261">
        <v>-3.15373E-3</v>
      </c>
      <c r="I1261">
        <v>2.8486560000000002E-3</v>
      </c>
      <c r="J1261">
        <v>6.0106200000000004E-3</v>
      </c>
      <c r="K1261">
        <v>2.8829099999999998E-4</v>
      </c>
    </row>
    <row r="1262" spans="3:11" hidden="1">
      <c r="C1262" t="s">
        <v>33</v>
      </c>
      <c r="D1262">
        <v>1</v>
      </c>
      <c r="E1262">
        <v>2.7311911000000001E-2</v>
      </c>
      <c r="F1262">
        <v>-6.3931400000000003E-3</v>
      </c>
      <c r="G1262">
        <v>-3.6562999999999999E-3</v>
      </c>
      <c r="H1262">
        <v>2.1207589999999998E-3</v>
      </c>
      <c r="I1262">
        <v>-5.2758800000000002E-3</v>
      </c>
      <c r="J1262">
        <v>-2.2520600000000002E-3</v>
      </c>
      <c r="K1262">
        <v>1.033172E-3</v>
      </c>
    </row>
    <row r="1263" spans="3:11" hidden="1">
      <c r="C1263" t="s">
        <v>33</v>
      </c>
      <c r="D1263">
        <v>2</v>
      </c>
      <c r="E1263">
        <v>2.6285985000000001E-2</v>
      </c>
      <c r="F1263">
        <v>-7.2333099999999997E-3</v>
      </c>
      <c r="G1263">
        <v>-7.18025E-3</v>
      </c>
      <c r="H1263">
        <v>2.2878019999999998E-3</v>
      </c>
      <c r="I1263">
        <v>-3.0617600000000002E-3</v>
      </c>
      <c r="J1263">
        <v>-4.92436E-3</v>
      </c>
      <c r="K1263">
        <v>2.9861599999999997E-4</v>
      </c>
    </row>
    <row r="1264" spans="3:11" hidden="1">
      <c r="C1264" t="s">
        <v>33</v>
      </c>
      <c r="D1264">
        <v>3</v>
      </c>
      <c r="E1264">
        <v>2.8045144000000001E-2</v>
      </c>
      <c r="F1264">
        <v>-5.3951800000000003E-3</v>
      </c>
      <c r="G1264">
        <v>-6.3011999999999999E-3</v>
      </c>
      <c r="H1264">
        <v>9.5841959999999997E-3</v>
      </c>
      <c r="I1264">
        <v>-2.3175800000000001E-3</v>
      </c>
      <c r="J1264">
        <v>-1.24676E-3</v>
      </c>
      <c r="K1264">
        <v>8.3947600000000002E-4</v>
      </c>
    </row>
    <row r="1265" spans="3:11" hidden="1">
      <c r="C1265" t="s">
        <v>33</v>
      </c>
      <c r="D1265">
        <v>4</v>
      </c>
      <c r="E1265">
        <v>2.7702627000000001E-2</v>
      </c>
      <c r="F1265">
        <v>-7.8478200000000001E-3</v>
      </c>
      <c r="G1265">
        <v>3.4627770000000002E-3</v>
      </c>
      <c r="H1265">
        <v>1.4840859999999999E-3</v>
      </c>
      <c r="I1265">
        <v>6.0028540000000002E-3</v>
      </c>
      <c r="J1265">
        <v>1.7623680000000001E-3</v>
      </c>
      <c r="K1265">
        <v>-3.5383000000000002E-4</v>
      </c>
    </row>
    <row r="1266" spans="3:11" hidden="1">
      <c r="C1266" t="s">
        <v>33</v>
      </c>
      <c r="D1266">
        <v>5</v>
      </c>
      <c r="E1266">
        <v>2.3544886000000001E-2</v>
      </c>
      <c r="F1266">
        <v>-6.6329500000000003E-3</v>
      </c>
      <c r="G1266">
        <v>3.6969590000000001E-3</v>
      </c>
      <c r="H1266">
        <v>-6.3588000000000002E-4</v>
      </c>
      <c r="I1266">
        <v>9.7455960000000005E-3</v>
      </c>
      <c r="J1266">
        <v>3.3108109999999999E-3</v>
      </c>
      <c r="K1266">
        <v>-3.8531999999999998E-4</v>
      </c>
    </row>
    <row r="1267" spans="3:11" hidden="1">
      <c r="C1267" t="s">
        <v>33</v>
      </c>
      <c r="D1267">
        <v>6</v>
      </c>
      <c r="E1267">
        <v>2.1732010999999999E-2</v>
      </c>
      <c r="F1267">
        <v>-6.3986099999999999E-3</v>
      </c>
      <c r="G1267">
        <v>8.7569000000000004E-4</v>
      </c>
      <c r="H1267">
        <v>6.0384200000000005E-4</v>
      </c>
      <c r="I1267">
        <v>6.1332699999999997E-3</v>
      </c>
      <c r="J1267">
        <v>1.114482E-3</v>
      </c>
      <c r="K1267">
        <v>-2.0117199999999998E-3</v>
      </c>
    </row>
    <row r="1268" spans="3:11" hidden="1">
      <c r="C1268" t="s">
        <v>33</v>
      </c>
      <c r="D1268">
        <v>7</v>
      </c>
      <c r="E1268">
        <v>1.6470848E-2</v>
      </c>
      <c r="F1268">
        <v>-2.1933E-3</v>
      </c>
      <c r="G1268">
        <v>-6.6227400000000002E-3</v>
      </c>
      <c r="H1268">
        <v>-5.9666199999999997E-3</v>
      </c>
      <c r="I1268">
        <v>-2.6438500000000001E-3</v>
      </c>
      <c r="J1268">
        <v>-2.3240000000000001E-3</v>
      </c>
      <c r="K1268">
        <v>-5.4639600000000003E-3</v>
      </c>
    </row>
    <row r="1269" spans="3:11" hidden="1">
      <c r="C1269" t="s">
        <v>33</v>
      </c>
      <c r="D1269">
        <v>8</v>
      </c>
      <c r="E1269">
        <v>1.5354549E-2</v>
      </c>
      <c r="F1269">
        <v>-1.6398599999999999E-3</v>
      </c>
      <c r="G1269">
        <v>-4.82475E-3</v>
      </c>
      <c r="H1269">
        <v>-3.0845999999999998E-3</v>
      </c>
      <c r="I1269">
        <v>-2.23019E-3</v>
      </c>
      <c r="J1269">
        <v>-2.3722000000000001E-4</v>
      </c>
      <c r="K1269">
        <v>-2.7931700000000002E-3</v>
      </c>
    </row>
    <row r="1270" spans="3:11" hidden="1">
      <c r="C1270" t="s">
        <v>33</v>
      </c>
      <c r="D1270">
        <v>9</v>
      </c>
      <c r="E1270">
        <v>1.7601353E-2</v>
      </c>
      <c r="F1270">
        <v>4.9219260000000001E-3</v>
      </c>
      <c r="G1270">
        <v>6.5477599999999997E-3</v>
      </c>
      <c r="H1270">
        <v>1.0626055000000001E-2</v>
      </c>
      <c r="I1270">
        <v>-4.1942400000000001E-3</v>
      </c>
      <c r="J1270">
        <v>1.7120099999999999E-3</v>
      </c>
      <c r="K1270">
        <v>-6.3857599999999999E-3</v>
      </c>
    </row>
    <row r="1271" spans="3:11" hidden="1">
      <c r="C1271" t="s">
        <v>33</v>
      </c>
      <c r="D1271">
        <v>10</v>
      </c>
      <c r="E1271">
        <v>1.7778584E-2</v>
      </c>
      <c r="F1271">
        <v>-1.68446E-3</v>
      </c>
      <c r="G1271">
        <v>-6.3553999999999998E-4</v>
      </c>
      <c r="H1271">
        <v>-1.9929700000000002E-3</v>
      </c>
      <c r="I1271">
        <v>-5.5409000000000003E-4</v>
      </c>
      <c r="J1271">
        <v>2.866225E-3</v>
      </c>
      <c r="K1271">
        <v>4.5550900000000004E-3</v>
      </c>
    </row>
    <row r="1272" spans="3:11" hidden="1">
      <c r="C1272" t="s">
        <v>33</v>
      </c>
      <c r="D1272">
        <v>11</v>
      </c>
      <c r="E1272">
        <v>1.8399274E-2</v>
      </c>
      <c r="F1272">
        <v>-7.2891999999999998E-4</v>
      </c>
      <c r="G1272">
        <v>3.0389700000000002E-4</v>
      </c>
      <c r="H1272">
        <v>-1.9921700000000001E-3</v>
      </c>
      <c r="I1272">
        <v>-1.0266400000000001E-3</v>
      </c>
      <c r="J1272">
        <v>3.9343809999999998E-3</v>
      </c>
      <c r="K1272">
        <v>4.4126640000000002E-3</v>
      </c>
    </row>
    <row r="1273" spans="3:11" hidden="1">
      <c r="C1273" t="s">
        <v>33</v>
      </c>
      <c r="D1273">
        <v>12</v>
      </c>
      <c r="E1273">
        <v>1.6812654999999999E-2</v>
      </c>
      <c r="F1273">
        <v>-1.72084E-3</v>
      </c>
      <c r="G1273">
        <v>-1.19731E-3</v>
      </c>
      <c r="H1273">
        <v>-2.1418800000000001E-3</v>
      </c>
      <c r="I1273">
        <v>-1.17826E-3</v>
      </c>
      <c r="J1273">
        <v>3.4619109999999998E-3</v>
      </c>
      <c r="K1273">
        <v>4.5210140000000003E-3</v>
      </c>
    </row>
    <row r="1274" spans="3:11" hidden="1">
      <c r="C1274" t="s">
        <v>33</v>
      </c>
      <c r="D1274">
        <v>13</v>
      </c>
      <c r="E1274">
        <v>1.7446111E-2</v>
      </c>
      <c r="F1274">
        <v>2.805947E-3</v>
      </c>
      <c r="G1274">
        <v>8.0423279999999996E-3</v>
      </c>
      <c r="H1274">
        <v>-3.7009399999999998E-3</v>
      </c>
      <c r="I1274">
        <v>-4.5094999999999998E-4</v>
      </c>
      <c r="J1274">
        <v>-3.08128E-3</v>
      </c>
      <c r="K1274">
        <v>-1.3839099999999999E-3</v>
      </c>
    </row>
    <row r="1275" spans="3:11" hidden="1">
      <c r="C1275" t="s">
        <v>33</v>
      </c>
      <c r="D1275">
        <v>14</v>
      </c>
      <c r="E1275">
        <v>1.8433211000000001E-2</v>
      </c>
      <c r="F1275">
        <v>2.4157330000000002E-3</v>
      </c>
      <c r="G1275">
        <v>7.2699440000000004E-3</v>
      </c>
      <c r="H1275">
        <v>-4.9298700000000003E-3</v>
      </c>
      <c r="I1275">
        <v>2.0543199999999999E-4</v>
      </c>
      <c r="J1275">
        <v>-4.1978900000000001E-3</v>
      </c>
      <c r="K1275">
        <v>-1.68648E-3</v>
      </c>
    </row>
    <row r="1276" spans="3:11" hidden="1">
      <c r="C1276" t="s">
        <v>33</v>
      </c>
      <c r="D1276">
        <v>15</v>
      </c>
      <c r="E1276">
        <v>1.9805474999999999E-2</v>
      </c>
      <c r="F1276">
        <v>4.8963369999999997E-3</v>
      </c>
      <c r="G1276">
        <v>9.7976520000000004E-3</v>
      </c>
      <c r="H1276">
        <v>-2.8757600000000002E-3</v>
      </c>
      <c r="I1276">
        <v>-6.1846999999999998E-4</v>
      </c>
      <c r="J1276">
        <v>-2.8826099999999999E-3</v>
      </c>
      <c r="K1276">
        <v>-2.2957199999999998E-3</v>
      </c>
    </row>
    <row r="1277" spans="3:11" hidden="1">
      <c r="C1277" t="s">
        <v>33</v>
      </c>
      <c r="D1277">
        <v>16</v>
      </c>
      <c r="E1277">
        <v>1.5204451000000001E-2</v>
      </c>
      <c r="F1277">
        <v>1.1815512E-2</v>
      </c>
      <c r="G1277">
        <v>-4.9545600000000002E-3</v>
      </c>
      <c r="H1277">
        <v>1.3768229999999999E-3</v>
      </c>
      <c r="I1277">
        <v>1.1113399999999999E-3</v>
      </c>
      <c r="J1277">
        <v>5.2097200000000001E-3</v>
      </c>
      <c r="K1277">
        <v>-7.5558000000000005E-4</v>
      </c>
    </row>
    <row r="1278" spans="3:11" hidden="1">
      <c r="C1278" t="s">
        <v>33</v>
      </c>
      <c r="D1278">
        <v>17</v>
      </c>
      <c r="E1278">
        <v>1.5319865E-2</v>
      </c>
      <c r="F1278">
        <v>1.3355766E-2</v>
      </c>
      <c r="G1278">
        <v>-5.8634899999999998E-3</v>
      </c>
      <c r="H1278">
        <v>1.5884709999999999E-3</v>
      </c>
      <c r="I1278">
        <v>-1.0805400000000001E-3</v>
      </c>
      <c r="J1278">
        <v>4.1879439999999999E-3</v>
      </c>
      <c r="K1278">
        <v>-1.2947499999999999E-3</v>
      </c>
    </row>
    <row r="1279" spans="3:11" hidden="1">
      <c r="C1279" t="s">
        <v>33</v>
      </c>
      <c r="D1279">
        <v>18</v>
      </c>
      <c r="E1279">
        <v>1.1957607E-2</v>
      </c>
      <c r="F1279">
        <v>8.9803880000000006E-3</v>
      </c>
      <c r="G1279">
        <v>-1.2565150000000001E-2</v>
      </c>
      <c r="H1279">
        <v>-7.0852700000000003E-3</v>
      </c>
      <c r="I1279">
        <v>3.1770729999999999E-3</v>
      </c>
      <c r="J1279">
        <v>-2.21419E-3</v>
      </c>
      <c r="K1279">
        <v>-1.04743E-3</v>
      </c>
    </row>
    <row r="1280" spans="3:11" hidden="1">
      <c r="C1280" t="s">
        <v>33</v>
      </c>
      <c r="D1280">
        <v>19</v>
      </c>
      <c r="E1280">
        <v>8.8054069999999995E-3</v>
      </c>
      <c r="F1280">
        <v>7.026409E-3</v>
      </c>
      <c r="G1280">
        <v>-1.6649E-3</v>
      </c>
      <c r="H1280">
        <v>1.883252E-3</v>
      </c>
      <c r="I1280">
        <v>4.4119010000000002E-3</v>
      </c>
      <c r="J1280">
        <v>-2.38872E-3</v>
      </c>
      <c r="K1280">
        <v>3.5910040000000001E-3</v>
      </c>
    </row>
    <row r="1281" spans="3:11" hidden="1">
      <c r="C1281" t="s">
        <v>33</v>
      </c>
      <c r="D1281">
        <v>20</v>
      </c>
      <c r="E1281">
        <v>8.0856790000000001E-3</v>
      </c>
      <c r="F1281">
        <v>6.5654420000000003E-3</v>
      </c>
      <c r="G1281">
        <v>1.310238E-3</v>
      </c>
      <c r="H1281">
        <v>4.7403879999999999E-3</v>
      </c>
      <c r="I1281">
        <v>2.3558390000000002E-3</v>
      </c>
      <c r="J1281">
        <v>-1.7373000000000001E-4</v>
      </c>
      <c r="K1281">
        <v>3.902904E-3</v>
      </c>
    </row>
    <row r="1282" spans="3:11" hidden="1">
      <c r="C1282" t="s">
        <v>33</v>
      </c>
      <c r="D1282">
        <v>21</v>
      </c>
      <c r="E1282">
        <v>8.0345320000000005E-3</v>
      </c>
      <c r="F1282">
        <v>1.0455147E-2</v>
      </c>
      <c r="G1282">
        <v>8.6745099999999999E-4</v>
      </c>
      <c r="H1282">
        <v>6.2044480000000004E-3</v>
      </c>
      <c r="I1282">
        <v>5.2834420000000002E-3</v>
      </c>
      <c r="J1282">
        <v>-8.7827600000000006E-3</v>
      </c>
      <c r="K1282">
        <v>2.8758260000000002E-3</v>
      </c>
    </row>
    <row r="1283" spans="3:11" hidden="1">
      <c r="C1283" t="s">
        <v>33</v>
      </c>
      <c r="D1283">
        <v>22</v>
      </c>
      <c r="E1283">
        <v>1.6725140999999999E-2</v>
      </c>
      <c r="F1283">
        <v>1.3972679999999999E-3</v>
      </c>
      <c r="G1283">
        <v>5.2924319999999997E-3</v>
      </c>
      <c r="H1283">
        <v>-6.40837E-3</v>
      </c>
      <c r="I1283">
        <v>-6.20171E-3</v>
      </c>
      <c r="J1283">
        <v>-2.4231600000000002E-3</v>
      </c>
      <c r="K1283">
        <v>5.8881430000000002E-3</v>
      </c>
    </row>
    <row r="1284" spans="3:11" hidden="1">
      <c r="C1284" t="s">
        <v>33</v>
      </c>
      <c r="D1284">
        <v>23</v>
      </c>
      <c r="E1284">
        <v>1.762273E-2</v>
      </c>
      <c r="F1284">
        <v>6.0584469999999998E-3</v>
      </c>
      <c r="G1284">
        <v>6.3452140000000001E-3</v>
      </c>
      <c r="H1284">
        <v>1.1513799999999999E-4</v>
      </c>
      <c r="I1284">
        <v>-6.4158399999999999E-3</v>
      </c>
      <c r="J1284">
        <v>4.5623909999999998E-3</v>
      </c>
      <c r="K1284">
        <v>5.4462300000000005E-4</v>
      </c>
    </row>
    <row r="1285" spans="3:11" hidden="1">
      <c r="C1285" t="s">
        <v>33</v>
      </c>
      <c r="D1285">
        <v>24</v>
      </c>
      <c r="E1285">
        <v>1.6867298999999999E-2</v>
      </c>
      <c r="F1285">
        <v>3.821283E-3</v>
      </c>
      <c r="G1285" s="9">
        <v>5.1749999999999997E-5</v>
      </c>
      <c r="H1285">
        <v>-6.3537899999999998E-3</v>
      </c>
      <c r="I1285">
        <v>3.2685980000000002E-3</v>
      </c>
      <c r="J1285">
        <v>1.7561429999999999E-3</v>
      </c>
      <c r="K1285">
        <v>-2.3556100000000002E-3</v>
      </c>
    </row>
    <row r="1286" spans="3:11" hidden="1">
      <c r="C1286" t="s">
        <v>33</v>
      </c>
      <c r="D1286">
        <v>25</v>
      </c>
      <c r="E1286">
        <v>1.7446111E-2</v>
      </c>
      <c r="F1286">
        <v>2.805947E-3</v>
      </c>
      <c r="G1286" s="9">
        <v>8.0423279999999996E-3</v>
      </c>
      <c r="H1286">
        <v>-3.7009399999999998E-3</v>
      </c>
      <c r="I1286">
        <v>-4.5094999999999998E-4</v>
      </c>
      <c r="J1286">
        <v>-3.08128E-3</v>
      </c>
      <c r="K1286">
        <v>-1.3839099999999999E-3</v>
      </c>
    </row>
    <row r="1287" spans="3:11" hidden="1">
      <c r="C1287" t="s">
        <v>33</v>
      </c>
      <c r="D1287">
        <v>26</v>
      </c>
      <c r="E1287">
        <v>1.8433211000000001E-2</v>
      </c>
      <c r="F1287">
        <v>2.4157330000000002E-3</v>
      </c>
      <c r="G1287" s="9">
        <v>7.2699440000000004E-3</v>
      </c>
      <c r="H1287">
        <v>-4.9298700000000003E-3</v>
      </c>
      <c r="I1287">
        <v>2.0543199999999999E-4</v>
      </c>
      <c r="J1287">
        <v>-4.1978900000000001E-3</v>
      </c>
      <c r="K1287">
        <v>-1.68648E-3</v>
      </c>
    </row>
    <row r="1288" spans="3:11" hidden="1">
      <c r="C1288" t="s">
        <v>33</v>
      </c>
      <c r="D1288">
        <v>27</v>
      </c>
      <c r="E1288">
        <v>1.9805474999999999E-2</v>
      </c>
      <c r="F1288">
        <v>4.8963369999999997E-3</v>
      </c>
      <c r="G1288" s="9">
        <v>9.7976520000000004E-3</v>
      </c>
      <c r="H1288">
        <v>-2.8757600000000002E-3</v>
      </c>
      <c r="I1288">
        <v>-6.1846999999999998E-4</v>
      </c>
      <c r="J1288">
        <v>-2.8826099999999999E-3</v>
      </c>
      <c r="K1288">
        <v>-2.2957199999999998E-3</v>
      </c>
    </row>
    <row r="1289" spans="3:11" hidden="1">
      <c r="C1289" t="s">
        <v>33</v>
      </c>
      <c r="D1289">
        <v>28</v>
      </c>
      <c r="E1289">
        <v>1.5204451000000001E-2</v>
      </c>
      <c r="F1289">
        <v>1.1815512E-2</v>
      </c>
      <c r="G1289" s="9">
        <v>-4.9545600000000002E-3</v>
      </c>
      <c r="H1289">
        <v>1.3768229999999999E-3</v>
      </c>
      <c r="I1289">
        <v>1.1113399999999999E-3</v>
      </c>
      <c r="J1289">
        <v>5.2097200000000001E-3</v>
      </c>
      <c r="K1289">
        <v>-7.5558000000000005E-4</v>
      </c>
    </row>
    <row r="1290" spans="3:11" hidden="1">
      <c r="C1290" t="s">
        <v>33</v>
      </c>
      <c r="D1290">
        <v>29</v>
      </c>
      <c r="E1290">
        <v>1.5319865E-2</v>
      </c>
      <c r="F1290">
        <v>1.3355766E-2</v>
      </c>
      <c r="G1290" s="9">
        <v>-5.8634899999999998E-3</v>
      </c>
      <c r="H1290">
        <v>1.5884709999999999E-3</v>
      </c>
      <c r="I1290">
        <v>-1.0805400000000001E-3</v>
      </c>
      <c r="J1290">
        <v>4.1879439999999999E-3</v>
      </c>
      <c r="K1290">
        <v>-1.2947499999999999E-3</v>
      </c>
    </row>
    <row r="1291" spans="3:11" hidden="1">
      <c r="C1291" t="s">
        <v>33</v>
      </c>
      <c r="D1291">
        <v>30</v>
      </c>
      <c r="E1291">
        <v>1.1957607E-2</v>
      </c>
      <c r="F1291">
        <v>8.9803880000000006E-3</v>
      </c>
      <c r="G1291" s="9">
        <v>-1.2565150000000001E-2</v>
      </c>
      <c r="H1291">
        <v>-7.0852700000000003E-3</v>
      </c>
      <c r="I1291">
        <v>3.1770729999999999E-3</v>
      </c>
      <c r="J1291">
        <v>-2.21419E-3</v>
      </c>
      <c r="K1291">
        <v>-1.04743E-3</v>
      </c>
    </row>
    <row r="1292" spans="3:11" hidden="1">
      <c r="C1292" t="s">
        <v>33</v>
      </c>
      <c r="D1292">
        <v>31</v>
      </c>
      <c r="E1292">
        <v>8.8054069999999995E-3</v>
      </c>
      <c r="F1292">
        <v>7.026409E-3</v>
      </c>
      <c r="G1292" s="9">
        <v>-1.6649E-3</v>
      </c>
      <c r="H1292">
        <v>1.883252E-3</v>
      </c>
      <c r="I1292">
        <v>4.4119010000000002E-3</v>
      </c>
      <c r="J1292">
        <v>-2.38872E-3</v>
      </c>
      <c r="K1292">
        <v>3.5910040000000001E-3</v>
      </c>
    </row>
    <row r="1293" spans="3:11" hidden="1">
      <c r="C1293" t="s">
        <v>33</v>
      </c>
      <c r="D1293">
        <v>32</v>
      </c>
      <c r="E1293">
        <v>8.0856790000000001E-3</v>
      </c>
      <c r="F1293">
        <v>6.5654420000000003E-3</v>
      </c>
      <c r="G1293" s="9">
        <v>1.310238E-3</v>
      </c>
      <c r="H1293">
        <v>4.7403879999999999E-3</v>
      </c>
      <c r="I1293">
        <v>2.3558390000000002E-3</v>
      </c>
      <c r="J1293">
        <v>-1.7373000000000001E-4</v>
      </c>
      <c r="K1293">
        <v>3.902904E-3</v>
      </c>
    </row>
    <row r="1294" spans="3:11" hidden="1">
      <c r="C1294" t="s">
        <v>33</v>
      </c>
      <c r="D1294">
        <v>33</v>
      </c>
      <c r="E1294">
        <v>8.0345320000000005E-3</v>
      </c>
      <c r="F1294">
        <v>1.0455147E-2</v>
      </c>
      <c r="G1294" s="9">
        <v>8.6745099999999999E-4</v>
      </c>
      <c r="H1294">
        <v>6.2044480000000004E-3</v>
      </c>
      <c r="I1294">
        <v>5.2834420000000002E-3</v>
      </c>
      <c r="J1294">
        <v>-8.7827600000000006E-3</v>
      </c>
      <c r="K1294">
        <v>2.8758260000000002E-3</v>
      </c>
    </row>
    <row r="1295" spans="3:11" hidden="1">
      <c r="C1295" t="s">
        <v>33</v>
      </c>
      <c r="D1295">
        <v>34</v>
      </c>
      <c r="E1295">
        <v>1.6725140999999999E-2</v>
      </c>
      <c r="F1295">
        <v>1.3972679999999999E-3</v>
      </c>
      <c r="G1295" s="9">
        <v>5.2924319999999997E-3</v>
      </c>
      <c r="H1295">
        <v>-6.40837E-3</v>
      </c>
      <c r="I1295">
        <v>-6.20171E-3</v>
      </c>
      <c r="J1295">
        <v>-2.4231600000000002E-3</v>
      </c>
      <c r="K1295">
        <v>5.8881430000000002E-3</v>
      </c>
    </row>
    <row r="1296" spans="3:11" hidden="1">
      <c r="C1296" t="s">
        <v>33</v>
      </c>
      <c r="D1296">
        <v>35</v>
      </c>
      <c r="E1296">
        <v>1.762273E-2</v>
      </c>
      <c r="F1296">
        <v>6.0584469999999998E-3</v>
      </c>
      <c r="G1296" s="9">
        <v>6.3452140000000001E-3</v>
      </c>
      <c r="H1296">
        <v>1.1513799999999999E-4</v>
      </c>
      <c r="I1296">
        <v>-6.4158399999999999E-3</v>
      </c>
      <c r="J1296">
        <v>4.5623909999999998E-3</v>
      </c>
      <c r="K1296">
        <v>5.4462300000000005E-4</v>
      </c>
    </row>
    <row r="1297" spans="3:11" hidden="1">
      <c r="C1297" t="s">
        <v>33</v>
      </c>
      <c r="D1297">
        <v>36</v>
      </c>
      <c r="E1297">
        <v>1.6867298999999999E-2</v>
      </c>
      <c r="F1297">
        <v>3.821283E-3</v>
      </c>
      <c r="G1297" s="9">
        <v>5.1749999999999997E-5</v>
      </c>
      <c r="H1297">
        <v>-6.3537899999999998E-3</v>
      </c>
      <c r="I1297">
        <v>3.2685980000000002E-3</v>
      </c>
      <c r="J1297">
        <v>1.7561429999999999E-3</v>
      </c>
      <c r="K1297">
        <v>-2.3556100000000002E-3</v>
      </c>
    </row>
    <row r="1298" spans="3:11" hidden="1">
      <c r="C1298" t="s">
        <v>33</v>
      </c>
      <c r="D1298">
        <v>37</v>
      </c>
      <c r="E1298">
        <v>1.7446111E-2</v>
      </c>
      <c r="F1298">
        <v>2.805947E-3</v>
      </c>
      <c r="G1298" s="9">
        <v>8.0423279999999996E-3</v>
      </c>
      <c r="H1298">
        <v>-3.7009399999999998E-3</v>
      </c>
      <c r="I1298">
        <v>-4.5094999999999998E-4</v>
      </c>
      <c r="J1298">
        <v>-3.08128E-3</v>
      </c>
      <c r="K1298">
        <v>-1.3839099999999999E-3</v>
      </c>
    </row>
    <row r="1299" spans="3:11" hidden="1">
      <c r="C1299" t="s">
        <v>33</v>
      </c>
      <c r="D1299">
        <v>38</v>
      </c>
      <c r="E1299">
        <v>1.8433211000000001E-2</v>
      </c>
      <c r="F1299">
        <v>2.4157330000000002E-3</v>
      </c>
      <c r="G1299" s="9">
        <v>7.2699440000000004E-3</v>
      </c>
      <c r="H1299">
        <v>-4.9298700000000003E-3</v>
      </c>
      <c r="I1299">
        <v>2.0543199999999999E-4</v>
      </c>
      <c r="J1299">
        <v>-4.1978900000000001E-3</v>
      </c>
      <c r="K1299">
        <v>-1.68648E-3</v>
      </c>
    </row>
    <row r="1300" spans="3:11" hidden="1">
      <c r="C1300" t="s">
        <v>33</v>
      </c>
      <c r="D1300">
        <v>39</v>
      </c>
      <c r="E1300">
        <v>1.9805474999999999E-2</v>
      </c>
      <c r="F1300">
        <v>4.8963369999999997E-3</v>
      </c>
      <c r="G1300" s="9">
        <v>9.7976520000000004E-3</v>
      </c>
      <c r="H1300">
        <v>-2.8757600000000002E-3</v>
      </c>
      <c r="I1300">
        <v>-6.1846999999999998E-4</v>
      </c>
      <c r="J1300">
        <v>-2.8826099999999999E-3</v>
      </c>
      <c r="K1300">
        <v>-2.2957199999999998E-3</v>
      </c>
    </row>
    <row r="1301" spans="3:11" hidden="1">
      <c r="C1301" t="s">
        <v>33</v>
      </c>
      <c r="D1301">
        <v>40</v>
      </c>
      <c r="E1301">
        <v>1.5204451000000001E-2</v>
      </c>
      <c r="F1301">
        <v>1.1815512E-2</v>
      </c>
      <c r="G1301" s="9">
        <v>-4.9545600000000002E-3</v>
      </c>
      <c r="H1301">
        <v>1.3768229999999999E-3</v>
      </c>
      <c r="I1301">
        <v>1.1113399999999999E-3</v>
      </c>
      <c r="J1301">
        <v>5.2097200000000001E-3</v>
      </c>
      <c r="K1301">
        <v>-7.5558000000000005E-4</v>
      </c>
    </row>
    <row r="1302" spans="3:11" hidden="1">
      <c r="C1302" t="s">
        <v>33</v>
      </c>
      <c r="D1302">
        <v>41</v>
      </c>
      <c r="E1302">
        <v>1.5319865E-2</v>
      </c>
      <c r="F1302">
        <v>1.3355766E-2</v>
      </c>
      <c r="G1302" s="9">
        <v>-5.8634899999999998E-3</v>
      </c>
      <c r="H1302">
        <v>1.5884709999999999E-3</v>
      </c>
      <c r="I1302">
        <v>-1.0805400000000001E-3</v>
      </c>
      <c r="J1302">
        <v>4.1879439999999999E-3</v>
      </c>
      <c r="K1302">
        <v>-1.2947499999999999E-3</v>
      </c>
    </row>
    <row r="1303" spans="3:11" hidden="1">
      <c r="C1303" t="s">
        <v>33</v>
      </c>
      <c r="D1303">
        <v>42</v>
      </c>
      <c r="E1303">
        <v>1.1957607E-2</v>
      </c>
      <c r="F1303">
        <v>8.9803880000000006E-3</v>
      </c>
      <c r="G1303" s="9">
        <v>-1.2565150000000001E-2</v>
      </c>
      <c r="H1303">
        <v>-7.0852700000000003E-3</v>
      </c>
      <c r="I1303">
        <v>3.1770729999999999E-3</v>
      </c>
      <c r="J1303">
        <v>-2.21419E-3</v>
      </c>
      <c r="K1303">
        <v>-1.04743E-3</v>
      </c>
    </row>
    <row r="1304" spans="3:11" hidden="1">
      <c r="C1304" t="s">
        <v>33</v>
      </c>
      <c r="D1304">
        <v>43</v>
      </c>
      <c r="E1304">
        <v>8.8054069999999995E-3</v>
      </c>
      <c r="F1304">
        <v>7.026409E-3</v>
      </c>
      <c r="G1304" s="9">
        <v>-1.6649E-3</v>
      </c>
      <c r="H1304">
        <v>1.883252E-3</v>
      </c>
      <c r="I1304">
        <v>4.4119010000000002E-3</v>
      </c>
      <c r="J1304">
        <v>-2.38872E-3</v>
      </c>
      <c r="K1304">
        <v>3.5910040000000001E-3</v>
      </c>
    </row>
    <row r="1305" spans="3:11" hidden="1">
      <c r="C1305" t="s">
        <v>33</v>
      </c>
      <c r="D1305">
        <v>44</v>
      </c>
      <c r="E1305">
        <v>8.0856790000000001E-3</v>
      </c>
      <c r="F1305">
        <v>6.5654420000000003E-3</v>
      </c>
      <c r="G1305" s="9">
        <v>1.310238E-3</v>
      </c>
      <c r="H1305">
        <v>4.7403879999999999E-3</v>
      </c>
      <c r="I1305">
        <v>2.3558390000000002E-3</v>
      </c>
      <c r="J1305">
        <v>-1.7373000000000001E-4</v>
      </c>
      <c r="K1305">
        <v>3.902904E-3</v>
      </c>
    </row>
    <row r="1306" spans="3:11" hidden="1">
      <c r="C1306" t="s">
        <v>33</v>
      </c>
      <c r="D1306">
        <v>45</v>
      </c>
      <c r="E1306">
        <v>8.0345320000000005E-3</v>
      </c>
      <c r="F1306">
        <v>1.0455147E-2</v>
      </c>
      <c r="G1306" s="9">
        <v>8.6745099999999999E-4</v>
      </c>
      <c r="H1306">
        <v>6.2044480000000004E-3</v>
      </c>
      <c r="I1306">
        <v>5.2834420000000002E-3</v>
      </c>
      <c r="J1306">
        <v>-8.7827600000000006E-3</v>
      </c>
      <c r="K1306">
        <v>2.8758260000000002E-3</v>
      </c>
    </row>
    <row r="1307" spans="3:11" hidden="1">
      <c r="C1307" t="s">
        <v>33</v>
      </c>
      <c r="D1307">
        <v>46</v>
      </c>
      <c r="E1307">
        <v>1.6725140999999999E-2</v>
      </c>
      <c r="F1307">
        <v>1.3972679999999999E-3</v>
      </c>
      <c r="G1307" s="9">
        <v>5.2924319999999997E-3</v>
      </c>
      <c r="H1307">
        <v>-6.40837E-3</v>
      </c>
      <c r="I1307">
        <v>-6.20171E-3</v>
      </c>
      <c r="J1307">
        <v>-2.4231600000000002E-3</v>
      </c>
      <c r="K1307">
        <v>5.8881430000000002E-3</v>
      </c>
    </row>
    <row r="1308" spans="3:11" hidden="1">
      <c r="C1308" t="s">
        <v>33</v>
      </c>
      <c r="D1308">
        <v>47</v>
      </c>
      <c r="E1308">
        <v>1.762273E-2</v>
      </c>
      <c r="F1308">
        <v>6.0584469999999998E-3</v>
      </c>
      <c r="G1308" s="9">
        <v>6.3452140000000001E-3</v>
      </c>
      <c r="H1308">
        <v>1.1513799999999999E-4</v>
      </c>
      <c r="I1308">
        <v>-6.4158399999999999E-3</v>
      </c>
      <c r="J1308">
        <v>4.5623909999999998E-3</v>
      </c>
      <c r="K1308">
        <v>5.4462300000000005E-4</v>
      </c>
    </row>
    <row r="1309" spans="3:11" hidden="1">
      <c r="C1309" t="s">
        <v>33</v>
      </c>
      <c r="D1309">
        <v>48</v>
      </c>
      <c r="E1309">
        <v>1.6867298999999999E-2</v>
      </c>
      <c r="F1309">
        <v>3.821283E-3</v>
      </c>
      <c r="G1309" s="9">
        <v>5.1749999999999997E-5</v>
      </c>
      <c r="H1309">
        <v>-6.3537899999999998E-3</v>
      </c>
      <c r="I1309">
        <v>3.2685980000000002E-3</v>
      </c>
      <c r="J1309">
        <v>1.7561429999999999E-3</v>
      </c>
      <c r="K1309">
        <v>-2.3556100000000002E-3</v>
      </c>
    </row>
    <row r="1310" spans="3:11" hidden="1">
      <c r="C1310" t="s">
        <v>33</v>
      </c>
      <c r="D1310">
        <v>49</v>
      </c>
      <c r="E1310">
        <v>1.7446111E-2</v>
      </c>
      <c r="F1310">
        <v>2.805947E-3</v>
      </c>
      <c r="G1310" s="9">
        <v>8.0423279999999996E-3</v>
      </c>
      <c r="H1310">
        <v>-3.7009399999999998E-3</v>
      </c>
      <c r="I1310">
        <v>-4.5094999999999998E-4</v>
      </c>
      <c r="J1310">
        <v>-3.08128E-3</v>
      </c>
      <c r="K1310">
        <v>-1.3839099999999999E-3</v>
      </c>
    </row>
    <row r="1311" spans="3:11" hidden="1">
      <c r="C1311" t="s">
        <v>33</v>
      </c>
      <c r="D1311">
        <v>50</v>
      </c>
      <c r="E1311">
        <v>1.8433211000000001E-2</v>
      </c>
      <c r="F1311">
        <v>2.4157330000000002E-3</v>
      </c>
      <c r="G1311" s="9">
        <v>7.2699440000000004E-3</v>
      </c>
      <c r="H1311">
        <v>-4.9298700000000003E-3</v>
      </c>
      <c r="I1311">
        <v>2.0543199999999999E-4</v>
      </c>
      <c r="J1311">
        <v>-4.1978900000000001E-3</v>
      </c>
      <c r="K1311">
        <v>-1.68648E-3</v>
      </c>
    </row>
    <row r="1312" spans="3:11" hidden="1">
      <c r="C1312" t="s">
        <v>33</v>
      </c>
      <c r="D1312">
        <v>51</v>
      </c>
      <c r="E1312">
        <v>1.9805474999999999E-2</v>
      </c>
      <c r="F1312">
        <v>4.8963369999999997E-3</v>
      </c>
      <c r="G1312" s="9">
        <v>9.7976520000000004E-3</v>
      </c>
      <c r="H1312">
        <v>-2.8757600000000002E-3</v>
      </c>
      <c r="I1312">
        <v>-6.1846999999999998E-4</v>
      </c>
      <c r="J1312">
        <v>-2.8826099999999999E-3</v>
      </c>
      <c r="K1312">
        <v>-2.2957199999999998E-3</v>
      </c>
    </row>
    <row r="1313" spans="3:11" hidden="1">
      <c r="C1313" t="s">
        <v>33</v>
      </c>
      <c r="D1313">
        <v>52</v>
      </c>
      <c r="E1313">
        <v>1.5204451000000001E-2</v>
      </c>
      <c r="F1313">
        <v>1.1815512E-2</v>
      </c>
      <c r="G1313" s="9">
        <v>-4.9545600000000002E-3</v>
      </c>
      <c r="H1313">
        <v>1.3768229999999999E-3</v>
      </c>
      <c r="I1313">
        <v>1.1113399999999999E-3</v>
      </c>
      <c r="J1313">
        <v>5.2097200000000001E-3</v>
      </c>
      <c r="K1313">
        <v>-7.5558000000000005E-4</v>
      </c>
    </row>
    <row r="1314" spans="3:11" hidden="1">
      <c r="C1314" t="s">
        <v>33</v>
      </c>
      <c r="D1314">
        <v>53</v>
      </c>
      <c r="E1314">
        <v>1.5319865E-2</v>
      </c>
      <c r="F1314">
        <v>1.3355766E-2</v>
      </c>
      <c r="G1314" s="9">
        <v>-5.8634899999999998E-3</v>
      </c>
      <c r="H1314">
        <v>1.5884709999999999E-3</v>
      </c>
      <c r="I1314">
        <v>-1.0805400000000001E-3</v>
      </c>
      <c r="J1314">
        <v>4.1879439999999999E-3</v>
      </c>
      <c r="K1314">
        <v>-1.2947499999999999E-3</v>
      </c>
    </row>
    <row r="1315" spans="3:11" hidden="1">
      <c r="C1315" t="s">
        <v>33</v>
      </c>
      <c r="D1315">
        <v>54</v>
      </c>
      <c r="E1315">
        <v>1.1957607E-2</v>
      </c>
      <c r="F1315">
        <v>8.9803880000000006E-3</v>
      </c>
      <c r="G1315" s="9">
        <v>-1.2565150000000001E-2</v>
      </c>
      <c r="H1315">
        <v>-7.0852700000000003E-3</v>
      </c>
      <c r="I1315">
        <v>3.1770729999999999E-3</v>
      </c>
      <c r="J1315">
        <v>-2.21419E-3</v>
      </c>
      <c r="K1315">
        <v>-1.04743E-3</v>
      </c>
    </row>
    <row r="1316" spans="3:11" hidden="1">
      <c r="C1316" t="s">
        <v>33</v>
      </c>
      <c r="D1316">
        <v>55</v>
      </c>
      <c r="E1316">
        <v>8.8054069999999995E-3</v>
      </c>
      <c r="F1316">
        <v>7.026409E-3</v>
      </c>
      <c r="G1316" s="9">
        <v>-1.6649E-3</v>
      </c>
      <c r="H1316">
        <v>1.883252E-3</v>
      </c>
      <c r="I1316">
        <v>4.4119010000000002E-3</v>
      </c>
      <c r="J1316">
        <v>-2.38872E-3</v>
      </c>
      <c r="K1316">
        <v>3.5910040000000001E-3</v>
      </c>
    </row>
    <row r="1317" spans="3:11" hidden="1">
      <c r="C1317" t="s">
        <v>33</v>
      </c>
      <c r="D1317">
        <v>56</v>
      </c>
      <c r="E1317">
        <v>8.0856790000000001E-3</v>
      </c>
      <c r="F1317">
        <v>6.5654420000000003E-3</v>
      </c>
      <c r="G1317" s="9">
        <v>1.310238E-3</v>
      </c>
      <c r="H1317">
        <v>4.7403879999999999E-3</v>
      </c>
      <c r="I1317">
        <v>2.3558390000000002E-3</v>
      </c>
      <c r="J1317">
        <v>-1.7373000000000001E-4</v>
      </c>
      <c r="K1317">
        <v>3.902904E-3</v>
      </c>
    </row>
    <row r="1318" spans="3:11" hidden="1">
      <c r="C1318" t="s">
        <v>33</v>
      </c>
      <c r="D1318">
        <v>57</v>
      </c>
      <c r="E1318">
        <v>8.0345320000000005E-3</v>
      </c>
      <c r="F1318">
        <v>1.0455147E-2</v>
      </c>
      <c r="G1318" s="9">
        <v>8.6745099999999999E-4</v>
      </c>
      <c r="H1318">
        <v>6.2044480000000004E-3</v>
      </c>
      <c r="I1318">
        <v>5.2834420000000002E-3</v>
      </c>
      <c r="J1318">
        <v>-8.7827600000000006E-3</v>
      </c>
      <c r="K1318">
        <v>2.8758260000000002E-3</v>
      </c>
    </row>
    <row r="1319" spans="3:11" hidden="1">
      <c r="C1319" t="s">
        <v>33</v>
      </c>
      <c r="D1319">
        <v>58</v>
      </c>
      <c r="E1319">
        <v>1.6725140999999999E-2</v>
      </c>
      <c r="F1319">
        <v>1.3972679999999999E-3</v>
      </c>
      <c r="G1319" s="9">
        <v>5.2924319999999997E-3</v>
      </c>
      <c r="H1319">
        <v>-6.40837E-3</v>
      </c>
      <c r="I1319">
        <v>-6.20171E-3</v>
      </c>
      <c r="J1319">
        <v>-2.4231600000000002E-3</v>
      </c>
      <c r="K1319">
        <v>5.8881430000000002E-3</v>
      </c>
    </row>
    <row r="1320" spans="3:11" hidden="1">
      <c r="C1320" t="s">
        <v>33</v>
      </c>
      <c r="D1320">
        <v>59</v>
      </c>
      <c r="E1320">
        <v>1.762273E-2</v>
      </c>
      <c r="F1320">
        <v>6.0584469999999998E-3</v>
      </c>
      <c r="G1320" s="9">
        <v>6.3452140000000001E-3</v>
      </c>
      <c r="H1320">
        <v>1.1513799999999999E-4</v>
      </c>
      <c r="I1320">
        <v>-6.4158399999999999E-3</v>
      </c>
      <c r="J1320">
        <v>4.5623909999999998E-3</v>
      </c>
      <c r="K1320">
        <v>5.4462300000000005E-4</v>
      </c>
    </row>
    <row r="1321" spans="3:11" hidden="1">
      <c r="C1321" t="s">
        <v>33</v>
      </c>
      <c r="D1321">
        <v>60</v>
      </c>
      <c r="E1321">
        <v>1.6867298999999999E-2</v>
      </c>
      <c r="F1321">
        <v>3.821283E-3</v>
      </c>
      <c r="G1321" s="9">
        <v>5.1749999999999997E-5</v>
      </c>
      <c r="H1321">
        <v>-6.3537899999999998E-3</v>
      </c>
      <c r="I1321">
        <v>3.2685980000000002E-3</v>
      </c>
      <c r="J1321">
        <v>1.7561429999999999E-3</v>
      </c>
      <c r="K1321">
        <v>-2.3556100000000002E-3</v>
      </c>
    </row>
    <row r="1322" spans="3:11" hidden="1">
      <c r="C1322" t="s">
        <v>34</v>
      </c>
      <c r="D1322">
        <v>1</v>
      </c>
      <c r="E1322">
        <v>1.9228176E-2</v>
      </c>
      <c r="F1322">
        <v>-1.9583329999999999E-2</v>
      </c>
      <c r="G1322">
        <v>1.6058820000000001E-3</v>
      </c>
      <c r="H1322">
        <v>9.3952949999999997E-3</v>
      </c>
      <c r="I1322">
        <v>1.08646E-4</v>
      </c>
      <c r="J1322">
        <v>-3.3781100000000001E-3</v>
      </c>
      <c r="K1322">
        <v>-2.5006400000000002E-3</v>
      </c>
    </row>
    <row r="1323" spans="3:11" hidden="1">
      <c r="C1323" t="s">
        <v>34</v>
      </c>
      <c r="D1323">
        <v>2</v>
      </c>
      <c r="E1323">
        <v>2.0837138000000002E-2</v>
      </c>
      <c r="F1323">
        <v>-1.6199149999999999E-2</v>
      </c>
      <c r="G1323">
        <v>4.6988639999999996E-3</v>
      </c>
      <c r="H1323">
        <v>5.6321360000000003E-3</v>
      </c>
      <c r="I1323">
        <v>-5.5813E-4</v>
      </c>
      <c r="J1323">
        <v>-3.67484E-3</v>
      </c>
      <c r="K1323">
        <v>-5.4385600000000003E-3</v>
      </c>
    </row>
    <row r="1324" spans="3:11" hidden="1">
      <c r="C1324" t="s">
        <v>34</v>
      </c>
      <c r="D1324">
        <v>3</v>
      </c>
      <c r="E1324">
        <v>2.2271887000000001E-2</v>
      </c>
      <c r="F1324">
        <v>-1.8431650000000001E-2</v>
      </c>
      <c r="G1324">
        <v>4.9964440000000001E-3</v>
      </c>
      <c r="H1324">
        <v>7.5427489999999996E-3</v>
      </c>
      <c r="I1324">
        <v>-8.0283300000000002E-3</v>
      </c>
      <c r="J1324">
        <v>-2.9266800000000001E-3</v>
      </c>
      <c r="K1324">
        <v>-5.1245700000000002E-3</v>
      </c>
    </row>
    <row r="1325" spans="3:11" hidden="1">
      <c r="C1325" t="s">
        <v>34</v>
      </c>
      <c r="D1325">
        <v>4</v>
      </c>
      <c r="E1325">
        <v>1.9811526999999999E-2</v>
      </c>
      <c r="F1325">
        <v>-1.6986979999999999E-2</v>
      </c>
      <c r="G1325">
        <v>2.1373099999999999E-3</v>
      </c>
      <c r="H1325">
        <v>-3.99329E-3</v>
      </c>
      <c r="I1325">
        <v>-1.8926500000000001E-3</v>
      </c>
      <c r="J1325">
        <v>9.0635219999999992E-3</v>
      </c>
      <c r="K1325">
        <v>-1.1339799999999999E-3</v>
      </c>
    </row>
    <row r="1326" spans="3:11" hidden="1">
      <c r="C1326" t="s">
        <v>34</v>
      </c>
      <c r="D1326">
        <v>5</v>
      </c>
      <c r="E1326">
        <v>1.6644691E-2</v>
      </c>
      <c r="F1326">
        <v>-1.7554819999999999E-2</v>
      </c>
      <c r="G1326">
        <v>2.7829830000000002E-3</v>
      </c>
      <c r="H1326">
        <v>-1.1535490000000001E-2</v>
      </c>
      <c r="I1326">
        <v>5.3900770000000001E-3</v>
      </c>
      <c r="J1326">
        <v>3.462082E-3</v>
      </c>
      <c r="K1326">
        <v>-9.3267000000000003E-4</v>
      </c>
    </row>
    <row r="1327" spans="3:11" hidden="1">
      <c r="C1327" t="s">
        <v>34</v>
      </c>
      <c r="D1327">
        <v>6</v>
      </c>
      <c r="E1327">
        <v>1.6012932000000001E-2</v>
      </c>
      <c r="F1327">
        <v>-1.353217E-2</v>
      </c>
      <c r="G1327">
        <v>3.3778179999999999E-3</v>
      </c>
      <c r="H1327">
        <v>-5.0368100000000001E-3</v>
      </c>
      <c r="I1327">
        <v>-1.14942E-3</v>
      </c>
      <c r="J1327">
        <v>6.80081E-3</v>
      </c>
      <c r="K1327">
        <v>-2.49877E-3</v>
      </c>
    </row>
    <row r="1328" spans="3:11" hidden="1">
      <c r="C1328" t="s">
        <v>34</v>
      </c>
      <c r="D1328">
        <v>7</v>
      </c>
      <c r="E1328">
        <v>1.5078752000000001E-2</v>
      </c>
      <c r="F1328">
        <v>-8.79979E-3</v>
      </c>
      <c r="G1328">
        <v>-3.16621E-3</v>
      </c>
      <c r="H1328">
        <v>-1.9498899999999999E-3</v>
      </c>
      <c r="I1328">
        <v>-4.1688200000000002E-3</v>
      </c>
      <c r="J1328">
        <v>-4.3156899999999996E-3</v>
      </c>
      <c r="K1328">
        <v>4.9075250000000003E-3</v>
      </c>
    </row>
    <row r="1329" spans="3:11" hidden="1">
      <c r="C1329" t="s">
        <v>34</v>
      </c>
      <c r="D1329">
        <v>8</v>
      </c>
      <c r="E1329">
        <v>1.4640047E-2</v>
      </c>
      <c r="F1329">
        <v>-7.4860200000000003E-3</v>
      </c>
      <c r="G1329">
        <v>-8.5844000000000003E-4</v>
      </c>
      <c r="H1329">
        <v>-9.7926999999999997E-4</v>
      </c>
      <c r="I1329">
        <v>-5.1543700000000001E-3</v>
      </c>
      <c r="J1329">
        <v>-3.7439999999999999E-3</v>
      </c>
      <c r="K1329">
        <v>3.551813E-3</v>
      </c>
    </row>
    <row r="1330" spans="3:11" hidden="1">
      <c r="C1330" t="s">
        <v>34</v>
      </c>
      <c r="D1330">
        <v>9</v>
      </c>
      <c r="E1330">
        <v>1.8573505000000001E-2</v>
      </c>
      <c r="F1330">
        <v>-1.17529E-2</v>
      </c>
      <c r="G1330">
        <v>3.6416920000000002E-3</v>
      </c>
      <c r="H1330">
        <v>9.1508170000000003E-3</v>
      </c>
      <c r="I1330">
        <v>-2.5583099999999998E-3</v>
      </c>
      <c r="J1330">
        <v>5.4541670000000002E-3</v>
      </c>
      <c r="K1330">
        <v>8.5508279999999999E-3</v>
      </c>
    </row>
    <row r="1331" spans="3:11" hidden="1">
      <c r="C1331" t="s">
        <v>34</v>
      </c>
      <c r="D1331">
        <v>10</v>
      </c>
      <c r="E1331">
        <v>1.1464683999999999E-2</v>
      </c>
      <c r="F1331">
        <v>-1.416007E-2</v>
      </c>
      <c r="G1331">
        <v>1.2926179999999999E-3</v>
      </c>
      <c r="H1331">
        <v>-5.76751E-3</v>
      </c>
      <c r="I1331">
        <v>3.965891E-3</v>
      </c>
      <c r="J1331">
        <v>-4.0698499999999999E-3</v>
      </c>
      <c r="K1331">
        <v>3.2547409999999998E-3</v>
      </c>
    </row>
    <row r="1332" spans="3:11" hidden="1">
      <c r="C1332" t="s">
        <v>34</v>
      </c>
      <c r="D1332">
        <v>11</v>
      </c>
      <c r="E1332">
        <v>1.2604686E-2</v>
      </c>
      <c r="F1332">
        <v>-1.6687440000000001E-2</v>
      </c>
      <c r="G1332">
        <v>-3.6705E-4</v>
      </c>
      <c r="H1332">
        <v>-7.7234000000000001E-3</v>
      </c>
      <c r="I1332">
        <v>3.2559939999999999E-3</v>
      </c>
      <c r="J1332">
        <v>-2.9502899999999999E-3</v>
      </c>
      <c r="K1332">
        <v>3.521733E-3</v>
      </c>
    </row>
    <row r="1333" spans="3:11" hidden="1">
      <c r="C1333" t="s">
        <v>34</v>
      </c>
      <c r="D1333">
        <v>12</v>
      </c>
      <c r="E1333">
        <v>1.0261532E-2</v>
      </c>
      <c r="F1333">
        <v>-1.327159E-2</v>
      </c>
      <c r="G1333">
        <v>3.6134309999999998E-3</v>
      </c>
      <c r="H1333">
        <v>-1.5378E-3</v>
      </c>
      <c r="I1333">
        <v>6.5290419999999997E-3</v>
      </c>
      <c r="J1333">
        <v>-3.4007500000000001E-3</v>
      </c>
      <c r="K1333">
        <v>1.8051289999999999E-3</v>
      </c>
    </row>
    <row r="1334" spans="3:11" hidden="1">
      <c r="C1334" t="s">
        <v>34</v>
      </c>
      <c r="D1334">
        <v>13</v>
      </c>
      <c r="E1334">
        <v>4.3967567999999999E-2</v>
      </c>
      <c r="F1334">
        <v>3.3931830000000001E-3</v>
      </c>
      <c r="G1334">
        <v>-1.018578E-2</v>
      </c>
      <c r="H1334">
        <v>7.5283200000000005E-4</v>
      </c>
      <c r="I1334">
        <v>3.4332070000000002E-3</v>
      </c>
      <c r="J1334">
        <v>2.787112E-3</v>
      </c>
      <c r="K1334">
        <v>-3.4790799999999998E-3</v>
      </c>
    </row>
    <row r="1335" spans="3:11" hidden="1">
      <c r="C1335" t="s">
        <v>34</v>
      </c>
      <c r="D1335">
        <v>14</v>
      </c>
      <c r="E1335">
        <v>4.7626032999999998E-2</v>
      </c>
      <c r="F1335">
        <v>1.4751040000000001E-3</v>
      </c>
      <c r="G1335">
        <v>-1.8691329999999999E-2</v>
      </c>
      <c r="H1335">
        <v>-1.267423E-2</v>
      </c>
      <c r="I1335">
        <v>-7.0127599999999998E-3</v>
      </c>
      <c r="J1335">
        <v>-3.6384500000000001E-3</v>
      </c>
      <c r="K1335">
        <v>-7.0837999999999999E-4</v>
      </c>
    </row>
    <row r="1336" spans="3:11" hidden="1">
      <c r="C1336" t="s">
        <v>34</v>
      </c>
      <c r="D1336">
        <v>15</v>
      </c>
      <c r="E1336">
        <v>4.9152335999999998E-2</v>
      </c>
      <c r="F1336">
        <v>1.797851E-3</v>
      </c>
      <c r="G1336">
        <v>-1.3586920000000001E-2</v>
      </c>
      <c r="H1336">
        <v>5.0376079999999998E-3</v>
      </c>
      <c r="I1336">
        <v>4.2712000000000002E-4</v>
      </c>
      <c r="J1336">
        <v>7.3111909999999999E-3</v>
      </c>
      <c r="K1336">
        <v>-1.7071499999999999E-3</v>
      </c>
    </row>
    <row r="1337" spans="3:11" hidden="1">
      <c r="C1337" t="s">
        <v>34</v>
      </c>
      <c r="D1337">
        <v>16</v>
      </c>
      <c r="E1337">
        <v>4.7139553000000001E-2</v>
      </c>
      <c r="F1337">
        <v>1.1492614999999999E-2</v>
      </c>
      <c r="G1337">
        <v>1.4641777E-2</v>
      </c>
      <c r="H1337">
        <v>-3.2700400000000001E-3</v>
      </c>
      <c r="I1337">
        <v>-1.35958E-3</v>
      </c>
      <c r="J1337">
        <v>1.268042E-3</v>
      </c>
      <c r="K1337">
        <v>5.8994899999999999E-4</v>
      </c>
    </row>
    <row r="1338" spans="3:11" hidden="1">
      <c r="C1338" t="s">
        <v>34</v>
      </c>
      <c r="D1338">
        <v>17</v>
      </c>
      <c r="E1338">
        <v>4.4903119999999998E-2</v>
      </c>
      <c r="F1338">
        <v>1.2078043E-2</v>
      </c>
      <c r="G1338">
        <v>1.2845985000000001E-2</v>
      </c>
      <c r="H1338">
        <v>-4.0244E-3</v>
      </c>
      <c r="I1338">
        <v>-2.4697E-4</v>
      </c>
      <c r="J1338">
        <v>-1.5392800000000001E-3</v>
      </c>
      <c r="K1338">
        <v>-2.7945999999999998E-4</v>
      </c>
    </row>
    <row r="1339" spans="3:11" hidden="1">
      <c r="C1339" t="s">
        <v>34</v>
      </c>
      <c r="D1339">
        <v>18</v>
      </c>
      <c r="E1339">
        <v>3.9292911E-2</v>
      </c>
      <c r="F1339">
        <v>9.8709409999999994E-3</v>
      </c>
      <c r="G1339">
        <v>9.9339800000000002E-3</v>
      </c>
      <c r="H1339">
        <v>-1.23733E-3</v>
      </c>
      <c r="I1339">
        <v>-1.5629800000000001E-3</v>
      </c>
      <c r="J1339">
        <v>3.4830100000000003E-4</v>
      </c>
      <c r="K1339">
        <v>2.2618529999999999E-3</v>
      </c>
    </row>
    <row r="1340" spans="3:11" hidden="1">
      <c r="C1340" t="s">
        <v>34</v>
      </c>
      <c r="D1340">
        <v>19</v>
      </c>
      <c r="E1340">
        <v>3.0822097E-2</v>
      </c>
      <c r="F1340">
        <v>7.1197420000000001E-3</v>
      </c>
      <c r="G1340">
        <v>6.0773609999999999E-3</v>
      </c>
      <c r="H1340">
        <v>-2.1629100000000001E-3</v>
      </c>
      <c r="I1340">
        <v>-2.5540599999999999E-3</v>
      </c>
      <c r="J1340">
        <v>-6.4022000000000005E-4</v>
      </c>
      <c r="K1340">
        <v>-1.09388E-3</v>
      </c>
    </row>
    <row r="1341" spans="3:11" hidden="1">
      <c r="C1341" t="s">
        <v>34</v>
      </c>
      <c r="D1341">
        <v>20</v>
      </c>
      <c r="E1341">
        <v>2.5650566999999999E-2</v>
      </c>
      <c r="F1341">
        <v>6.3434540000000001E-3</v>
      </c>
      <c r="G1341">
        <v>5.0088830000000004E-3</v>
      </c>
      <c r="H1341">
        <v>-2.0596E-3</v>
      </c>
      <c r="I1341">
        <v>-1.75074E-3</v>
      </c>
      <c r="J1341">
        <v>-8.8323000000000004E-4</v>
      </c>
      <c r="K1341">
        <v>-1.0894800000000001E-3</v>
      </c>
    </row>
    <row r="1342" spans="3:11" hidden="1">
      <c r="C1342" t="s">
        <v>34</v>
      </c>
      <c r="D1342">
        <v>21</v>
      </c>
      <c r="E1342">
        <v>3.2689869000000003E-2</v>
      </c>
      <c r="F1342">
        <v>7.8151439999999996E-3</v>
      </c>
      <c r="G1342">
        <v>5.8173269999999997E-3</v>
      </c>
      <c r="H1342">
        <v>-4.3636E-4</v>
      </c>
      <c r="I1342">
        <v>-1.4375999999999999E-4</v>
      </c>
      <c r="J1342">
        <v>-6.7456000000000005E-4</v>
      </c>
      <c r="K1342">
        <v>-2.1598799999999999E-3</v>
      </c>
    </row>
    <row r="1343" spans="3:11" hidden="1">
      <c r="C1343" t="s">
        <v>34</v>
      </c>
      <c r="D1343">
        <v>22</v>
      </c>
      <c r="E1343">
        <v>4.3661393E-2</v>
      </c>
      <c r="F1343">
        <v>4.8643410000000003E-3</v>
      </c>
      <c r="G1343">
        <v>-6.6781899999999996E-3</v>
      </c>
      <c r="H1343">
        <v>3.9721369999999997E-3</v>
      </c>
      <c r="I1343">
        <v>2.6153579999999999E-3</v>
      </c>
      <c r="J1343">
        <v>-6.2689399999999998E-3</v>
      </c>
      <c r="K1343">
        <v>-1.2525399999999999E-3</v>
      </c>
    </row>
    <row r="1344" spans="3:11" hidden="1">
      <c r="C1344" t="s">
        <v>34</v>
      </c>
      <c r="D1344">
        <v>23</v>
      </c>
      <c r="E1344">
        <v>4.7967646000000003E-2</v>
      </c>
      <c r="F1344">
        <v>3.852491E-3</v>
      </c>
      <c r="G1344">
        <v>-5.3127000000000001E-3</v>
      </c>
      <c r="H1344">
        <v>7.9444579999999997E-3</v>
      </c>
      <c r="I1344">
        <v>-9.2977000000000001E-4</v>
      </c>
      <c r="J1344">
        <v>1.6038020000000001E-3</v>
      </c>
      <c r="K1344">
        <v>6.9050869999999999E-3</v>
      </c>
    </row>
    <row r="1345" spans="3:11" hidden="1">
      <c r="C1345" t="s">
        <v>34</v>
      </c>
      <c r="D1345">
        <v>24</v>
      </c>
      <c r="E1345">
        <v>4.2820429E-2</v>
      </c>
      <c r="F1345">
        <v>2.916578E-3</v>
      </c>
      <c r="G1345">
        <v>-1.1320099999999999E-3</v>
      </c>
      <c r="H1345">
        <v>5.2414130000000003E-3</v>
      </c>
      <c r="I1345">
        <v>1.2709832000000001E-2</v>
      </c>
      <c r="J1345">
        <v>-1.25621E-3</v>
      </c>
      <c r="K1345">
        <v>-2.1692E-4</v>
      </c>
    </row>
    <row r="1346" spans="3:11" hidden="1">
      <c r="C1346" t="s">
        <v>34</v>
      </c>
      <c r="D1346">
        <v>25</v>
      </c>
      <c r="E1346">
        <v>4.3967567999999999E-2</v>
      </c>
      <c r="F1346">
        <v>3.3931830000000001E-3</v>
      </c>
      <c r="G1346">
        <v>-1.018578E-2</v>
      </c>
      <c r="H1346">
        <v>7.5283200000000005E-4</v>
      </c>
      <c r="I1346">
        <v>3.4332070000000002E-3</v>
      </c>
      <c r="J1346">
        <v>2.787112E-3</v>
      </c>
      <c r="K1346">
        <v>-3.4790799999999998E-3</v>
      </c>
    </row>
    <row r="1347" spans="3:11" hidden="1">
      <c r="C1347" t="s">
        <v>34</v>
      </c>
      <c r="D1347">
        <v>26</v>
      </c>
      <c r="E1347">
        <v>4.7626032999999998E-2</v>
      </c>
      <c r="F1347">
        <v>1.4751040000000001E-3</v>
      </c>
      <c r="G1347">
        <v>-1.8691329999999999E-2</v>
      </c>
      <c r="H1347">
        <v>-1.267423E-2</v>
      </c>
      <c r="I1347">
        <v>-7.0127599999999998E-3</v>
      </c>
      <c r="J1347">
        <v>-3.6384500000000001E-3</v>
      </c>
      <c r="K1347">
        <v>-7.0837999999999999E-4</v>
      </c>
    </row>
    <row r="1348" spans="3:11" hidden="1">
      <c r="C1348" t="s">
        <v>34</v>
      </c>
      <c r="D1348">
        <v>27</v>
      </c>
      <c r="E1348">
        <v>4.9152335999999998E-2</v>
      </c>
      <c r="F1348">
        <v>1.797851E-3</v>
      </c>
      <c r="G1348">
        <v>-1.3586920000000001E-2</v>
      </c>
      <c r="H1348">
        <v>5.0376079999999998E-3</v>
      </c>
      <c r="I1348">
        <v>4.2712000000000002E-4</v>
      </c>
      <c r="J1348">
        <v>7.3111909999999999E-3</v>
      </c>
      <c r="K1348">
        <v>-1.7071499999999999E-3</v>
      </c>
    </row>
    <row r="1349" spans="3:11" hidden="1">
      <c r="C1349" t="s">
        <v>34</v>
      </c>
      <c r="D1349">
        <v>28</v>
      </c>
      <c r="E1349">
        <v>4.7139553000000001E-2</v>
      </c>
      <c r="F1349">
        <v>1.1492614999999999E-2</v>
      </c>
      <c r="G1349">
        <v>1.4641777E-2</v>
      </c>
      <c r="H1349">
        <v>-3.2700400000000001E-3</v>
      </c>
      <c r="I1349">
        <v>-1.35958E-3</v>
      </c>
      <c r="J1349">
        <v>1.268042E-3</v>
      </c>
      <c r="K1349">
        <v>5.8994899999999999E-4</v>
      </c>
    </row>
    <row r="1350" spans="3:11" hidden="1">
      <c r="C1350" t="s">
        <v>34</v>
      </c>
      <c r="D1350">
        <v>29</v>
      </c>
      <c r="E1350">
        <v>4.4903119999999998E-2</v>
      </c>
      <c r="F1350">
        <v>1.2078043E-2</v>
      </c>
      <c r="G1350">
        <v>1.2845985000000001E-2</v>
      </c>
      <c r="H1350">
        <v>-4.0244E-3</v>
      </c>
      <c r="I1350">
        <v>-2.4697E-4</v>
      </c>
      <c r="J1350">
        <v>-1.5392800000000001E-3</v>
      </c>
      <c r="K1350">
        <v>-2.7945999999999998E-4</v>
      </c>
    </row>
    <row r="1351" spans="3:11" hidden="1">
      <c r="C1351" t="s">
        <v>34</v>
      </c>
      <c r="D1351">
        <v>30</v>
      </c>
      <c r="E1351">
        <v>3.9292911E-2</v>
      </c>
      <c r="F1351">
        <v>9.8709409999999994E-3</v>
      </c>
      <c r="G1351">
        <v>9.9339800000000002E-3</v>
      </c>
      <c r="H1351">
        <v>-1.23733E-3</v>
      </c>
      <c r="I1351">
        <v>-1.5629800000000001E-3</v>
      </c>
      <c r="J1351">
        <v>3.4830100000000003E-4</v>
      </c>
      <c r="K1351">
        <v>2.2618529999999999E-3</v>
      </c>
    </row>
    <row r="1352" spans="3:11" hidden="1">
      <c r="C1352" t="s">
        <v>34</v>
      </c>
      <c r="D1352">
        <v>31</v>
      </c>
      <c r="E1352">
        <v>3.0822097E-2</v>
      </c>
      <c r="F1352">
        <v>7.1197420000000001E-3</v>
      </c>
      <c r="G1352">
        <v>6.0773609999999999E-3</v>
      </c>
      <c r="H1352">
        <v>-2.1629100000000001E-3</v>
      </c>
      <c r="I1352">
        <v>-2.5540599999999999E-3</v>
      </c>
      <c r="J1352">
        <v>-6.4022000000000005E-4</v>
      </c>
      <c r="K1352">
        <v>-1.09388E-3</v>
      </c>
    </row>
    <row r="1353" spans="3:11" hidden="1">
      <c r="C1353" t="s">
        <v>34</v>
      </c>
      <c r="D1353">
        <v>32</v>
      </c>
      <c r="E1353">
        <v>2.5650566999999999E-2</v>
      </c>
      <c r="F1353">
        <v>6.3434540000000001E-3</v>
      </c>
      <c r="G1353">
        <v>5.0088830000000004E-3</v>
      </c>
      <c r="H1353">
        <v>-2.0596E-3</v>
      </c>
      <c r="I1353">
        <v>-1.75074E-3</v>
      </c>
      <c r="J1353">
        <v>-8.8323000000000004E-4</v>
      </c>
      <c r="K1353">
        <v>-1.0894800000000001E-3</v>
      </c>
    </row>
    <row r="1354" spans="3:11" hidden="1">
      <c r="C1354" t="s">
        <v>34</v>
      </c>
      <c r="D1354">
        <v>33</v>
      </c>
      <c r="E1354">
        <v>3.2689869000000003E-2</v>
      </c>
      <c r="F1354">
        <v>7.8151439999999996E-3</v>
      </c>
      <c r="G1354">
        <v>5.8173269999999997E-3</v>
      </c>
      <c r="H1354">
        <v>-4.3636E-4</v>
      </c>
      <c r="I1354">
        <v>-1.4375999999999999E-4</v>
      </c>
      <c r="J1354">
        <v>-6.7456000000000005E-4</v>
      </c>
      <c r="K1354">
        <v>-2.1598799999999999E-3</v>
      </c>
    </row>
    <row r="1355" spans="3:11" hidden="1">
      <c r="C1355" t="s">
        <v>34</v>
      </c>
      <c r="D1355">
        <v>34</v>
      </c>
      <c r="E1355">
        <v>4.3661393E-2</v>
      </c>
      <c r="F1355">
        <v>4.8643410000000003E-3</v>
      </c>
      <c r="G1355">
        <v>-6.6781899999999996E-3</v>
      </c>
      <c r="H1355">
        <v>3.9721369999999997E-3</v>
      </c>
      <c r="I1355">
        <v>2.6153579999999999E-3</v>
      </c>
      <c r="J1355">
        <v>-6.2689399999999998E-3</v>
      </c>
      <c r="K1355">
        <v>-1.2525399999999999E-3</v>
      </c>
    </row>
    <row r="1356" spans="3:11" hidden="1">
      <c r="C1356" t="s">
        <v>34</v>
      </c>
      <c r="D1356">
        <v>35</v>
      </c>
      <c r="E1356">
        <v>4.7967646000000003E-2</v>
      </c>
      <c r="F1356">
        <v>3.852491E-3</v>
      </c>
      <c r="G1356">
        <v>-5.3127000000000001E-3</v>
      </c>
      <c r="H1356">
        <v>7.9444579999999997E-3</v>
      </c>
      <c r="I1356">
        <v>-9.2977000000000001E-4</v>
      </c>
      <c r="J1356">
        <v>1.6038020000000001E-3</v>
      </c>
      <c r="K1356">
        <v>6.9050869999999999E-3</v>
      </c>
    </row>
    <row r="1357" spans="3:11" hidden="1">
      <c r="C1357" t="s">
        <v>34</v>
      </c>
      <c r="D1357">
        <v>36</v>
      </c>
      <c r="E1357">
        <v>4.2820429E-2</v>
      </c>
      <c r="F1357">
        <v>2.916578E-3</v>
      </c>
      <c r="G1357">
        <v>-1.1320099999999999E-3</v>
      </c>
      <c r="H1357">
        <v>5.2414130000000003E-3</v>
      </c>
      <c r="I1357">
        <v>1.2709832000000001E-2</v>
      </c>
      <c r="J1357">
        <v>-1.25621E-3</v>
      </c>
      <c r="K1357">
        <v>-2.1692E-4</v>
      </c>
    </row>
    <row r="1358" spans="3:11" hidden="1">
      <c r="C1358" t="s">
        <v>34</v>
      </c>
      <c r="D1358">
        <v>37</v>
      </c>
      <c r="E1358">
        <v>4.3967567999999999E-2</v>
      </c>
      <c r="F1358">
        <v>3.3931830000000001E-3</v>
      </c>
      <c r="G1358">
        <v>-1.018578E-2</v>
      </c>
      <c r="H1358">
        <v>7.5283200000000005E-4</v>
      </c>
      <c r="I1358">
        <v>3.4332070000000002E-3</v>
      </c>
      <c r="J1358">
        <v>2.787112E-3</v>
      </c>
      <c r="K1358">
        <v>-3.4790799999999998E-3</v>
      </c>
    </row>
    <row r="1359" spans="3:11" hidden="1">
      <c r="C1359" t="s">
        <v>34</v>
      </c>
      <c r="D1359">
        <v>38</v>
      </c>
      <c r="E1359">
        <v>4.7626032999999998E-2</v>
      </c>
      <c r="F1359">
        <v>1.4751040000000001E-3</v>
      </c>
      <c r="G1359">
        <v>-1.8691329999999999E-2</v>
      </c>
      <c r="H1359">
        <v>-1.267423E-2</v>
      </c>
      <c r="I1359">
        <v>-7.0127599999999998E-3</v>
      </c>
      <c r="J1359">
        <v>-3.6384500000000001E-3</v>
      </c>
      <c r="K1359">
        <v>-7.0837999999999999E-4</v>
      </c>
    </row>
    <row r="1360" spans="3:11" hidden="1">
      <c r="C1360" t="s">
        <v>34</v>
      </c>
      <c r="D1360">
        <v>39</v>
      </c>
      <c r="E1360">
        <v>4.9152335999999998E-2</v>
      </c>
      <c r="F1360">
        <v>1.797851E-3</v>
      </c>
      <c r="G1360">
        <v>-1.3586920000000001E-2</v>
      </c>
      <c r="H1360">
        <v>5.0376079999999998E-3</v>
      </c>
      <c r="I1360">
        <v>4.2712000000000002E-4</v>
      </c>
      <c r="J1360">
        <v>7.3111909999999999E-3</v>
      </c>
      <c r="K1360">
        <v>-1.7071499999999999E-3</v>
      </c>
    </row>
    <row r="1361" spans="3:11" hidden="1">
      <c r="C1361" t="s">
        <v>34</v>
      </c>
      <c r="D1361">
        <v>40</v>
      </c>
      <c r="E1361">
        <v>4.7139553000000001E-2</v>
      </c>
      <c r="F1361">
        <v>1.1492614999999999E-2</v>
      </c>
      <c r="G1361">
        <v>1.4641777E-2</v>
      </c>
      <c r="H1361">
        <v>-3.2700400000000001E-3</v>
      </c>
      <c r="I1361">
        <v>-1.35958E-3</v>
      </c>
      <c r="J1361">
        <v>1.268042E-3</v>
      </c>
      <c r="K1361">
        <v>5.8994899999999999E-4</v>
      </c>
    </row>
    <row r="1362" spans="3:11" hidden="1">
      <c r="C1362" t="s">
        <v>34</v>
      </c>
      <c r="D1362">
        <v>41</v>
      </c>
      <c r="E1362">
        <v>4.4903119999999998E-2</v>
      </c>
      <c r="F1362">
        <v>1.2078043E-2</v>
      </c>
      <c r="G1362">
        <v>1.2845985000000001E-2</v>
      </c>
      <c r="H1362">
        <v>-4.0244E-3</v>
      </c>
      <c r="I1362">
        <v>-2.4697E-4</v>
      </c>
      <c r="J1362">
        <v>-1.5392800000000001E-3</v>
      </c>
      <c r="K1362">
        <v>-2.7945999999999998E-4</v>
      </c>
    </row>
    <row r="1363" spans="3:11" hidden="1">
      <c r="C1363" t="s">
        <v>34</v>
      </c>
      <c r="D1363">
        <v>42</v>
      </c>
      <c r="E1363">
        <v>3.9292911E-2</v>
      </c>
      <c r="F1363">
        <v>9.8709409999999994E-3</v>
      </c>
      <c r="G1363">
        <v>9.9339800000000002E-3</v>
      </c>
      <c r="H1363">
        <v>-1.23733E-3</v>
      </c>
      <c r="I1363">
        <v>-1.5629800000000001E-3</v>
      </c>
      <c r="J1363">
        <v>3.4830100000000003E-4</v>
      </c>
      <c r="K1363">
        <v>2.2618529999999999E-3</v>
      </c>
    </row>
    <row r="1364" spans="3:11" hidden="1">
      <c r="C1364" t="s">
        <v>34</v>
      </c>
      <c r="D1364">
        <v>43</v>
      </c>
      <c r="E1364">
        <v>3.0822097E-2</v>
      </c>
      <c r="F1364">
        <v>7.1197420000000001E-3</v>
      </c>
      <c r="G1364">
        <v>6.0773609999999999E-3</v>
      </c>
      <c r="H1364">
        <v>-2.1629100000000001E-3</v>
      </c>
      <c r="I1364">
        <v>-2.5540599999999999E-3</v>
      </c>
      <c r="J1364">
        <v>-6.4022000000000005E-4</v>
      </c>
      <c r="K1364">
        <v>-1.09388E-3</v>
      </c>
    </row>
    <row r="1365" spans="3:11" hidden="1">
      <c r="C1365" t="s">
        <v>34</v>
      </c>
      <c r="D1365">
        <v>44</v>
      </c>
      <c r="E1365">
        <v>2.5650566999999999E-2</v>
      </c>
      <c r="F1365">
        <v>6.3434540000000001E-3</v>
      </c>
      <c r="G1365">
        <v>5.0088830000000004E-3</v>
      </c>
      <c r="H1365">
        <v>-2.0596E-3</v>
      </c>
      <c r="I1365">
        <v>-1.75074E-3</v>
      </c>
      <c r="J1365">
        <v>-8.8323000000000004E-4</v>
      </c>
      <c r="K1365">
        <v>-1.0894800000000001E-3</v>
      </c>
    </row>
    <row r="1366" spans="3:11" hidden="1">
      <c r="C1366" t="s">
        <v>34</v>
      </c>
      <c r="D1366">
        <v>45</v>
      </c>
      <c r="E1366">
        <v>3.2689869000000003E-2</v>
      </c>
      <c r="F1366">
        <v>7.8151439999999996E-3</v>
      </c>
      <c r="G1366">
        <v>5.8173269999999997E-3</v>
      </c>
      <c r="H1366">
        <v>-4.3636E-4</v>
      </c>
      <c r="I1366">
        <v>-1.4375999999999999E-4</v>
      </c>
      <c r="J1366">
        <v>-6.7456000000000005E-4</v>
      </c>
      <c r="K1366">
        <v>-2.1598799999999999E-3</v>
      </c>
    </row>
    <row r="1367" spans="3:11" hidden="1">
      <c r="C1367" t="s">
        <v>34</v>
      </c>
      <c r="D1367">
        <v>46</v>
      </c>
      <c r="E1367">
        <v>4.3661393E-2</v>
      </c>
      <c r="F1367">
        <v>4.8643410000000003E-3</v>
      </c>
      <c r="G1367">
        <v>-6.6781899999999996E-3</v>
      </c>
      <c r="H1367">
        <v>3.9721369999999997E-3</v>
      </c>
      <c r="I1367">
        <v>2.6153579999999999E-3</v>
      </c>
      <c r="J1367">
        <v>-6.2689399999999998E-3</v>
      </c>
      <c r="K1367">
        <v>-1.2525399999999999E-3</v>
      </c>
    </row>
    <row r="1368" spans="3:11" hidden="1">
      <c r="C1368" t="s">
        <v>34</v>
      </c>
      <c r="D1368">
        <v>47</v>
      </c>
      <c r="E1368">
        <v>4.7967646000000003E-2</v>
      </c>
      <c r="F1368">
        <v>3.852491E-3</v>
      </c>
      <c r="G1368">
        <v>-5.3127000000000001E-3</v>
      </c>
      <c r="H1368">
        <v>7.9444579999999997E-3</v>
      </c>
      <c r="I1368">
        <v>-9.2977000000000001E-4</v>
      </c>
      <c r="J1368">
        <v>1.6038020000000001E-3</v>
      </c>
      <c r="K1368">
        <v>6.9050869999999999E-3</v>
      </c>
    </row>
    <row r="1369" spans="3:11" hidden="1">
      <c r="C1369" t="s">
        <v>34</v>
      </c>
      <c r="D1369">
        <v>48</v>
      </c>
      <c r="E1369">
        <v>4.2820429E-2</v>
      </c>
      <c r="F1369">
        <v>2.916578E-3</v>
      </c>
      <c r="G1369">
        <v>-1.1320099999999999E-3</v>
      </c>
      <c r="H1369">
        <v>5.2414130000000003E-3</v>
      </c>
      <c r="I1369">
        <v>1.2709832000000001E-2</v>
      </c>
      <c r="J1369">
        <v>-1.25621E-3</v>
      </c>
      <c r="K1369">
        <v>-2.1692E-4</v>
      </c>
    </row>
    <row r="1370" spans="3:11" hidden="1">
      <c r="C1370" t="s">
        <v>34</v>
      </c>
      <c r="D1370">
        <v>49</v>
      </c>
      <c r="E1370">
        <v>4.3967567999999999E-2</v>
      </c>
      <c r="F1370">
        <v>3.3931830000000001E-3</v>
      </c>
      <c r="G1370">
        <v>-1.018578E-2</v>
      </c>
      <c r="H1370">
        <v>7.5283200000000005E-4</v>
      </c>
      <c r="I1370">
        <v>3.4332070000000002E-3</v>
      </c>
      <c r="J1370">
        <v>2.787112E-3</v>
      </c>
      <c r="K1370">
        <v>-3.4790799999999998E-3</v>
      </c>
    </row>
    <row r="1371" spans="3:11" hidden="1">
      <c r="C1371" t="s">
        <v>34</v>
      </c>
      <c r="D1371">
        <v>50</v>
      </c>
      <c r="E1371">
        <v>4.7626032999999998E-2</v>
      </c>
      <c r="F1371">
        <v>1.4751040000000001E-3</v>
      </c>
      <c r="G1371">
        <v>-1.8691329999999999E-2</v>
      </c>
      <c r="H1371">
        <v>-1.267423E-2</v>
      </c>
      <c r="I1371">
        <v>-7.0127599999999998E-3</v>
      </c>
      <c r="J1371">
        <v>-3.6384500000000001E-3</v>
      </c>
      <c r="K1371">
        <v>-7.0837999999999999E-4</v>
      </c>
    </row>
    <row r="1372" spans="3:11" hidden="1">
      <c r="C1372" t="s">
        <v>34</v>
      </c>
      <c r="D1372">
        <v>51</v>
      </c>
      <c r="E1372">
        <v>4.9152335999999998E-2</v>
      </c>
      <c r="F1372">
        <v>1.797851E-3</v>
      </c>
      <c r="G1372">
        <v>-1.3586920000000001E-2</v>
      </c>
      <c r="H1372">
        <v>5.0376079999999998E-3</v>
      </c>
      <c r="I1372">
        <v>4.2712000000000002E-4</v>
      </c>
      <c r="J1372">
        <v>7.3111909999999999E-3</v>
      </c>
      <c r="K1372">
        <v>-1.7071499999999999E-3</v>
      </c>
    </row>
    <row r="1373" spans="3:11" hidden="1">
      <c r="C1373" t="s">
        <v>34</v>
      </c>
      <c r="D1373">
        <v>52</v>
      </c>
      <c r="E1373">
        <v>4.7139553000000001E-2</v>
      </c>
      <c r="F1373">
        <v>1.1492614999999999E-2</v>
      </c>
      <c r="G1373">
        <v>1.4641777E-2</v>
      </c>
      <c r="H1373">
        <v>-3.2700400000000001E-3</v>
      </c>
      <c r="I1373">
        <v>-1.35958E-3</v>
      </c>
      <c r="J1373">
        <v>1.268042E-3</v>
      </c>
      <c r="K1373">
        <v>5.8994899999999999E-4</v>
      </c>
    </row>
    <row r="1374" spans="3:11" hidden="1">
      <c r="C1374" t="s">
        <v>34</v>
      </c>
      <c r="D1374">
        <v>53</v>
      </c>
      <c r="E1374">
        <v>4.4903119999999998E-2</v>
      </c>
      <c r="F1374">
        <v>1.2078043E-2</v>
      </c>
      <c r="G1374">
        <v>1.2845985000000001E-2</v>
      </c>
      <c r="H1374">
        <v>-4.0244E-3</v>
      </c>
      <c r="I1374">
        <v>-2.4697E-4</v>
      </c>
      <c r="J1374">
        <v>-1.5392800000000001E-3</v>
      </c>
      <c r="K1374">
        <v>-2.7945999999999998E-4</v>
      </c>
    </row>
    <row r="1375" spans="3:11" hidden="1">
      <c r="C1375" t="s">
        <v>34</v>
      </c>
      <c r="D1375">
        <v>54</v>
      </c>
      <c r="E1375">
        <v>3.9292911E-2</v>
      </c>
      <c r="F1375">
        <v>9.8709409999999994E-3</v>
      </c>
      <c r="G1375">
        <v>9.9339800000000002E-3</v>
      </c>
      <c r="H1375">
        <v>-1.23733E-3</v>
      </c>
      <c r="I1375">
        <v>-1.5629800000000001E-3</v>
      </c>
      <c r="J1375">
        <v>3.4830100000000003E-4</v>
      </c>
      <c r="K1375">
        <v>2.2618529999999999E-3</v>
      </c>
    </row>
    <row r="1376" spans="3:11" hidden="1">
      <c r="C1376" t="s">
        <v>34</v>
      </c>
      <c r="D1376">
        <v>55</v>
      </c>
      <c r="E1376">
        <v>3.0822097E-2</v>
      </c>
      <c r="F1376">
        <v>7.1197420000000001E-3</v>
      </c>
      <c r="G1376">
        <v>6.0773609999999999E-3</v>
      </c>
      <c r="H1376">
        <v>-2.1629100000000001E-3</v>
      </c>
      <c r="I1376">
        <v>-2.5540599999999999E-3</v>
      </c>
      <c r="J1376">
        <v>-6.4022000000000005E-4</v>
      </c>
      <c r="K1376">
        <v>-1.09388E-3</v>
      </c>
    </row>
    <row r="1377" spans="3:11" hidden="1">
      <c r="C1377" t="s">
        <v>34</v>
      </c>
      <c r="D1377">
        <v>56</v>
      </c>
      <c r="E1377">
        <v>2.5650566999999999E-2</v>
      </c>
      <c r="F1377">
        <v>6.3434540000000001E-3</v>
      </c>
      <c r="G1377">
        <v>5.0088830000000004E-3</v>
      </c>
      <c r="H1377">
        <v>-2.0596E-3</v>
      </c>
      <c r="I1377">
        <v>-1.75074E-3</v>
      </c>
      <c r="J1377">
        <v>-8.8323000000000004E-4</v>
      </c>
      <c r="K1377">
        <v>-1.0894800000000001E-3</v>
      </c>
    </row>
    <row r="1378" spans="3:11" hidden="1">
      <c r="C1378" t="s">
        <v>34</v>
      </c>
      <c r="D1378">
        <v>57</v>
      </c>
      <c r="E1378">
        <v>3.2689869000000003E-2</v>
      </c>
      <c r="F1378">
        <v>7.8151439999999996E-3</v>
      </c>
      <c r="G1378">
        <v>5.8173269999999997E-3</v>
      </c>
      <c r="H1378">
        <v>-4.3636E-4</v>
      </c>
      <c r="I1378">
        <v>-1.4375999999999999E-4</v>
      </c>
      <c r="J1378">
        <v>-6.7456000000000005E-4</v>
      </c>
      <c r="K1378">
        <v>-2.1598799999999999E-3</v>
      </c>
    </row>
    <row r="1379" spans="3:11" hidden="1">
      <c r="C1379" t="s">
        <v>34</v>
      </c>
      <c r="D1379">
        <v>58</v>
      </c>
      <c r="E1379">
        <v>4.3661393E-2</v>
      </c>
      <c r="F1379">
        <v>4.8643410000000003E-3</v>
      </c>
      <c r="G1379">
        <v>-6.6781899999999996E-3</v>
      </c>
      <c r="H1379">
        <v>3.9721369999999997E-3</v>
      </c>
      <c r="I1379">
        <v>2.6153579999999999E-3</v>
      </c>
      <c r="J1379">
        <v>-6.2689399999999998E-3</v>
      </c>
      <c r="K1379">
        <v>-1.2525399999999999E-3</v>
      </c>
    </row>
    <row r="1380" spans="3:11" hidden="1">
      <c r="C1380" t="s">
        <v>34</v>
      </c>
      <c r="D1380">
        <v>59</v>
      </c>
      <c r="E1380">
        <v>4.7967646000000003E-2</v>
      </c>
      <c r="F1380">
        <v>3.852491E-3</v>
      </c>
      <c r="G1380">
        <v>-5.3127000000000001E-3</v>
      </c>
      <c r="H1380">
        <v>7.9444579999999997E-3</v>
      </c>
      <c r="I1380">
        <v>-9.2977000000000001E-4</v>
      </c>
      <c r="J1380">
        <v>1.6038020000000001E-3</v>
      </c>
      <c r="K1380">
        <v>6.9050869999999999E-3</v>
      </c>
    </row>
    <row r="1381" spans="3:11" hidden="1">
      <c r="C1381" t="s">
        <v>34</v>
      </c>
      <c r="D1381">
        <v>60</v>
      </c>
      <c r="E1381">
        <v>4.2820429E-2</v>
      </c>
      <c r="F1381">
        <v>2.916578E-3</v>
      </c>
      <c r="G1381">
        <v>-1.1320099999999999E-3</v>
      </c>
      <c r="H1381">
        <v>5.2414130000000003E-3</v>
      </c>
      <c r="I1381">
        <v>1.2709832000000001E-2</v>
      </c>
      <c r="J1381">
        <v>-1.25621E-3</v>
      </c>
      <c r="K1381">
        <v>-2.1692E-4</v>
      </c>
    </row>
    <row r="1382" spans="3:11" hidden="1">
      <c r="C1382" t="s">
        <v>35</v>
      </c>
      <c r="D1382">
        <v>1</v>
      </c>
      <c r="E1382">
        <v>2.2202042000000002E-2</v>
      </c>
      <c r="F1382">
        <v>-4.5459000000000003E-3</v>
      </c>
      <c r="G1382">
        <v>-1.81441E-3</v>
      </c>
      <c r="H1382">
        <v>-3.20675E-3</v>
      </c>
      <c r="I1382">
        <v>-2.7038299999999999E-3</v>
      </c>
      <c r="J1382">
        <v>-3.01557E-3</v>
      </c>
      <c r="K1382">
        <v>-8.7803000000000002E-4</v>
      </c>
    </row>
    <row r="1383" spans="3:11" hidden="1">
      <c r="C1383" t="s">
        <v>35</v>
      </c>
      <c r="D1383">
        <v>2</v>
      </c>
      <c r="E1383">
        <v>2.2202042000000002E-2</v>
      </c>
      <c r="F1383">
        <v>-4.5459000000000003E-3</v>
      </c>
      <c r="G1383">
        <v>-1.81441E-3</v>
      </c>
      <c r="H1383">
        <v>-3.20675E-3</v>
      </c>
      <c r="I1383">
        <v>-2.7038299999999999E-3</v>
      </c>
      <c r="J1383">
        <v>-3.01557E-3</v>
      </c>
      <c r="K1383">
        <v>-8.7803000000000002E-4</v>
      </c>
    </row>
    <row r="1384" spans="3:11" hidden="1">
      <c r="C1384" t="s">
        <v>35</v>
      </c>
      <c r="D1384">
        <v>3</v>
      </c>
      <c r="E1384">
        <v>1.6032213E-2</v>
      </c>
      <c r="F1384">
        <v>-4.3012399999999996E-3</v>
      </c>
      <c r="G1384">
        <v>-1.41731E-3</v>
      </c>
      <c r="H1384">
        <v>-2.6610800000000001E-3</v>
      </c>
      <c r="I1384">
        <v>3.050475E-3</v>
      </c>
      <c r="J1384">
        <v>2.05467E-4</v>
      </c>
      <c r="K1384">
        <v>1.1386009999999999E-3</v>
      </c>
    </row>
    <row r="1385" spans="3:11" hidden="1">
      <c r="C1385" t="s">
        <v>35</v>
      </c>
      <c r="D1385">
        <v>4</v>
      </c>
      <c r="E1385">
        <v>1.4135454E-2</v>
      </c>
      <c r="F1385">
        <v>-3.7651899999999999E-3</v>
      </c>
      <c r="G1385">
        <v>-3.00804E-3</v>
      </c>
      <c r="H1385">
        <v>-3.6723099999999998E-3</v>
      </c>
      <c r="I1385">
        <v>3.609059E-3</v>
      </c>
      <c r="J1385" s="9">
        <v>7.3449999999999996E-5</v>
      </c>
      <c r="K1385">
        <v>1.5476979999999999E-3</v>
      </c>
    </row>
    <row r="1386" spans="3:11" hidden="1">
      <c r="C1386" t="s">
        <v>35</v>
      </c>
      <c r="D1386">
        <v>5</v>
      </c>
      <c r="E1386">
        <v>1.3961846999999999E-2</v>
      </c>
      <c r="F1386">
        <v>-3.7723499999999998E-3</v>
      </c>
      <c r="G1386">
        <v>-1.8854099999999999E-3</v>
      </c>
      <c r="H1386">
        <v>-4.6139E-4</v>
      </c>
      <c r="I1386">
        <v>1.9429639999999999E-3</v>
      </c>
      <c r="J1386">
        <v>8.5961000000000002E-4</v>
      </c>
      <c r="K1386">
        <v>-2.6285100000000001E-3</v>
      </c>
    </row>
    <row r="1387" spans="3:11" hidden="1">
      <c r="C1387" t="s">
        <v>35</v>
      </c>
      <c r="D1387">
        <v>6</v>
      </c>
      <c r="E1387">
        <v>2.809265E-2</v>
      </c>
      <c r="F1387">
        <v>4.5433093000000001E-2</v>
      </c>
      <c r="G1387" s="9">
        <v>-6.5950000000000004E-5</v>
      </c>
      <c r="H1387">
        <v>1.49913E-4</v>
      </c>
      <c r="I1387" s="9">
        <v>6.1284000000000005E-5</v>
      </c>
      <c r="J1387">
        <v>2.9229199999999999E-4</v>
      </c>
      <c r="K1387">
        <v>1.48947E-4</v>
      </c>
    </row>
    <row r="1388" spans="3:11" hidden="1">
      <c r="C1388" t="s">
        <v>35</v>
      </c>
      <c r="D1388">
        <v>7</v>
      </c>
      <c r="E1388">
        <v>1.6171226E-2</v>
      </c>
      <c r="F1388">
        <v>-4.46971E-3</v>
      </c>
      <c r="G1388">
        <v>5.1665999999999995E-4</v>
      </c>
      <c r="H1388">
        <v>2.95409E-4</v>
      </c>
      <c r="I1388">
        <v>-3.1187599999999999E-3</v>
      </c>
      <c r="J1388">
        <v>2.7127639999999999E-3</v>
      </c>
      <c r="K1388">
        <v>-9.6644999999999999E-4</v>
      </c>
    </row>
    <row r="1389" spans="3:11" hidden="1">
      <c r="C1389" t="s">
        <v>35</v>
      </c>
      <c r="D1389">
        <v>8</v>
      </c>
      <c r="E1389">
        <v>1.6171226E-2</v>
      </c>
      <c r="F1389">
        <v>-4.46971E-3</v>
      </c>
      <c r="G1389">
        <v>5.1665999999999995E-4</v>
      </c>
      <c r="H1389">
        <v>2.95409E-4</v>
      </c>
      <c r="I1389">
        <v>-3.1187599999999999E-3</v>
      </c>
      <c r="J1389">
        <v>2.7127639999999999E-3</v>
      </c>
      <c r="K1389">
        <v>-9.6644999999999999E-4</v>
      </c>
    </row>
    <row r="1390" spans="3:11" hidden="1">
      <c r="C1390" t="s">
        <v>35</v>
      </c>
      <c r="D1390">
        <v>9</v>
      </c>
      <c r="E1390">
        <v>1.319445E-2</v>
      </c>
      <c r="F1390">
        <v>-4.3334899999999997E-3</v>
      </c>
      <c r="G1390">
        <v>3.2392789999999999E-3</v>
      </c>
      <c r="H1390">
        <v>-2.20192E-3</v>
      </c>
      <c r="I1390" s="9">
        <v>-9.0520000000000007E-6</v>
      </c>
      <c r="J1390">
        <v>1.082576E-3</v>
      </c>
      <c r="K1390" s="9">
        <v>-3.0660000000000001E-5</v>
      </c>
    </row>
    <row r="1391" spans="3:11" hidden="1">
      <c r="C1391" t="s">
        <v>35</v>
      </c>
      <c r="D1391">
        <v>10</v>
      </c>
      <c r="E1391">
        <v>1.2875006E-2</v>
      </c>
      <c r="F1391">
        <v>-3.4437600000000001E-3</v>
      </c>
      <c r="G1391">
        <v>4.0190210000000002E-3</v>
      </c>
      <c r="H1391">
        <v>-1.5058000000000001E-3</v>
      </c>
      <c r="I1391">
        <v>3.4451099999999998E-4</v>
      </c>
      <c r="J1391">
        <v>1.641301E-3</v>
      </c>
      <c r="K1391">
        <v>4.67856E-4</v>
      </c>
    </row>
    <row r="1392" spans="3:11" hidden="1">
      <c r="C1392" t="s">
        <v>35</v>
      </c>
      <c r="D1392">
        <v>11</v>
      </c>
      <c r="E1392">
        <v>1.2875006E-2</v>
      </c>
      <c r="F1392">
        <v>-3.4437600000000001E-3</v>
      </c>
      <c r="G1392">
        <v>4.0190210000000002E-3</v>
      </c>
      <c r="H1392">
        <v>-1.5058000000000001E-3</v>
      </c>
      <c r="I1392">
        <v>3.4451099999999998E-4</v>
      </c>
      <c r="J1392">
        <v>1.641301E-3</v>
      </c>
      <c r="K1392">
        <v>4.67856E-4</v>
      </c>
    </row>
    <row r="1393" spans="3:11" hidden="1">
      <c r="C1393" t="s">
        <v>35</v>
      </c>
      <c r="D1393">
        <v>12</v>
      </c>
      <c r="E1393">
        <v>1.2875006E-2</v>
      </c>
      <c r="F1393">
        <v>-3.4437600000000001E-3</v>
      </c>
      <c r="G1393">
        <v>4.0190210000000002E-3</v>
      </c>
      <c r="H1393">
        <v>-1.5058000000000001E-3</v>
      </c>
      <c r="I1393">
        <v>3.4451099999999998E-4</v>
      </c>
      <c r="J1393">
        <v>1.641301E-3</v>
      </c>
      <c r="K1393">
        <v>4.67856E-4</v>
      </c>
    </row>
    <row r="1394" spans="3:11" hidden="1">
      <c r="C1394" t="s">
        <v>35</v>
      </c>
      <c r="D1394">
        <v>13</v>
      </c>
      <c r="E1394">
        <v>1.5952803000000002E-2</v>
      </c>
      <c r="F1394">
        <v>-5.1728700000000004E-3</v>
      </c>
      <c r="G1394">
        <v>-1.38554E-3</v>
      </c>
      <c r="H1394">
        <v>1.5310860000000001E-3</v>
      </c>
      <c r="I1394">
        <v>-4.3849999999999998E-4</v>
      </c>
      <c r="J1394" s="9">
        <v>5.5322999999999999E-5</v>
      </c>
      <c r="K1394">
        <v>3.0482199999999999E-3</v>
      </c>
    </row>
    <row r="1395" spans="3:11" hidden="1">
      <c r="C1395" t="s">
        <v>35</v>
      </c>
      <c r="D1395">
        <v>14</v>
      </c>
      <c r="E1395">
        <v>1.5952803000000002E-2</v>
      </c>
      <c r="F1395">
        <v>-5.1728700000000004E-3</v>
      </c>
      <c r="G1395">
        <v>-1.38554E-3</v>
      </c>
      <c r="H1395">
        <v>1.5310860000000001E-3</v>
      </c>
      <c r="I1395">
        <v>-4.3849999999999998E-4</v>
      </c>
      <c r="J1395" s="9">
        <v>5.5322999999999999E-5</v>
      </c>
      <c r="K1395">
        <v>3.0482199999999999E-3</v>
      </c>
    </row>
    <row r="1396" spans="3:11" hidden="1">
      <c r="C1396" t="s">
        <v>35</v>
      </c>
      <c r="D1396">
        <v>15</v>
      </c>
      <c r="E1396">
        <v>1.2206407000000001E-2</v>
      </c>
      <c r="F1396">
        <v>-3.4421299999999998E-3</v>
      </c>
      <c r="G1396">
        <v>-8.9669000000000001E-4</v>
      </c>
      <c r="H1396">
        <v>2.0882650000000002E-3</v>
      </c>
      <c r="I1396">
        <v>1.471282E-3</v>
      </c>
      <c r="J1396">
        <v>2.9369900000000002E-4</v>
      </c>
      <c r="K1396">
        <v>-1.63328E-3</v>
      </c>
    </row>
    <row r="1397" spans="3:11" hidden="1">
      <c r="C1397" t="s">
        <v>35</v>
      </c>
      <c r="D1397">
        <v>16</v>
      </c>
      <c r="E1397">
        <v>1.3867956000000001E-2</v>
      </c>
      <c r="F1397">
        <v>-3.8652500000000002E-3</v>
      </c>
      <c r="G1397">
        <v>-2.1589500000000002E-3</v>
      </c>
      <c r="H1397">
        <v>2.2294620000000002E-3</v>
      </c>
      <c r="I1397">
        <v>2.9486339999999999E-3</v>
      </c>
      <c r="J1397">
        <v>6.1364199999999996E-4</v>
      </c>
      <c r="K1397">
        <v>-3.1484999999999998E-4</v>
      </c>
    </row>
    <row r="1398" spans="3:11" hidden="1">
      <c r="C1398" t="s">
        <v>35</v>
      </c>
      <c r="D1398">
        <v>17</v>
      </c>
      <c r="E1398">
        <v>1.2723234999999999E-2</v>
      </c>
      <c r="F1398">
        <v>-3.56121E-3</v>
      </c>
      <c r="G1398">
        <v>-2.51373E-3</v>
      </c>
      <c r="H1398">
        <v>3.3936399999999999E-4</v>
      </c>
      <c r="I1398">
        <v>1.7395290000000001E-3</v>
      </c>
      <c r="J1398">
        <v>6.9808999999999995E-4</v>
      </c>
      <c r="K1398">
        <v>-2.0669999999999998E-3</v>
      </c>
    </row>
    <row r="1399" spans="3:11" hidden="1">
      <c r="C1399" t="s">
        <v>35</v>
      </c>
      <c r="D1399">
        <v>18</v>
      </c>
      <c r="E1399">
        <v>1.2744093E-2</v>
      </c>
      <c r="F1399">
        <v>-3.5189700000000002E-3</v>
      </c>
      <c r="G1399">
        <v>-2.29597E-3</v>
      </c>
      <c r="H1399">
        <v>2.9212840000000001E-3</v>
      </c>
      <c r="I1399">
        <v>1.5758619999999999E-3</v>
      </c>
      <c r="J1399">
        <v>1.9569850000000001E-3</v>
      </c>
      <c r="K1399">
        <v>-6.8720999999999995E-4</v>
      </c>
    </row>
    <row r="1400" spans="3:11" hidden="1">
      <c r="C1400" t="s">
        <v>35</v>
      </c>
      <c r="D1400">
        <v>19</v>
      </c>
      <c r="E1400">
        <v>1.3427573E-2</v>
      </c>
      <c r="F1400">
        <v>-3.7794899999999999E-3</v>
      </c>
      <c r="G1400">
        <v>-1.3157100000000001E-3</v>
      </c>
      <c r="H1400">
        <v>3.0602070000000001E-3</v>
      </c>
      <c r="I1400">
        <v>-2.4820599999999999E-3</v>
      </c>
      <c r="J1400">
        <v>-2.0740999999999999E-4</v>
      </c>
      <c r="K1400">
        <v>6.5768900000000004E-4</v>
      </c>
    </row>
    <row r="1401" spans="3:11" hidden="1">
      <c r="C1401" t="s">
        <v>35</v>
      </c>
      <c r="D1401">
        <v>20</v>
      </c>
      <c r="E1401">
        <v>1.3427573E-2</v>
      </c>
      <c r="F1401">
        <v>-3.7794899999999999E-3</v>
      </c>
      <c r="G1401">
        <v>-1.3157100000000001E-3</v>
      </c>
      <c r="H1401">
        <v>3.0602070000000001E-3</v>
      </c>
      <c r="I1401">
        <v>-2.4820599999999999E-3</v>
      </c>
      <c r="J1401">
        <v>-2.0740999999999999E-4</v>
      </c>
      <c r="K1401">
        <v>6.5768900000000004E-4</v>
      </c>
    </row>
    <row r="1402" spans="3:11" hidden="1">
      <c r="C1402" t="s">
        <v>35</v>
      </c>
      <c r="D1402">
        <v>21</v>
      </c>
      <c r="E1402">
        <v>1.2505346000000001E-2</v>
      </c>
      <c r="F1402">
        <v>-2.8672699999999999E-3</v>
      </c>
      <c r="G1402">
        <v>2.4225779999999999E-3</v>
      </c>
      <c r="H1402">
        <v>2.0140010000000001E-3</v>
      </c>
      <c r="I1402">
        <v>1.3903710000000001E-3</v>
      </c>
      <c r="J1402">
        <v>-1.9722899999999998E-3</v>
      </c>
      <c r="K1402">
        <v>1.3102350000000001E-3</v>
      </c>
    </row>
    <row r="1403" spans="3:11" hidden="1">
      <c r="C1403" t="s">
        <v>35</v>
      </c>
      <c r="D1403">
        <v>22</v>
      </c>
      <c r="E1403">
        <v>1.0937417E-2</v>
      </c>
      <c r="F1403">
        <v>-2.3375599999999998E-3</v>
      </c>
      <c r="G1403">
        <v>3.37295E-3</v>
      </c>
      <c r="H1403">
        <v>1.9103499999999999E-3</v>
      </c>
      <c r="I1403">
        <v>1.2545690000000001E-3</v>
      </c>
      <c r="J1403">
        <v>-2.2401999999999999E-3</v>
      </c>
      <c r="K1403">
        <v>-8.2227999999999999E-4</v>
      </c>
    </row>
    <row r="1404" spans="3:11" hidden="1">
      <c r="C1404" t="s">
        <v>35</v>
      </c>
      <c r="D1404">
        <v>23</v>
      </c>
      <c r="E1404">
        <v>1.0937417E-2</v>
      </c>
      <c r="F1404">
        <v>-2.3375599999999998E-3</v>
      </c>
      <c r="G1404">
        <v>3.37295E-3</v>
      </c>
      <c r="H1404">
        <v>1.9103499999999999E-3</v>
      </c>
      <c r="I1404">
        <v>1.2545690000000001E-3</v>
      </c>
      <c r="J1404">
        <v>-2.2401999999999999E-3</v>
      </c>
      <c r="K1404">
        <v>-8.2227999999999999E-4</v>
      </c>
    </row>
    <row r="1405" spans="3:11" hidden="1">
      <c r="C1405" t="s">
        <v>35</v>
      </c>
      <c r="D1405">
        <v>24</v>
      </c>
      <c r="E1405">
        <v>1.0937417E-2</v>
      </c>
      <c r="F1405">
        <v>-2.3375599999999998E-3</v>
      </c>
      <c r="G1405">
        <v>3.37295E-3</v>
      </c>
      <c r="H1405">
        <v>1.9103499999999999E-3</v>
      </c>
      <c r="I1405">
        <v>1.2545690000000001E-3</v>
      </c>
      <c r="J1405">
        <v>-2.2401999999999999E-3</v>
      </c>
      <c r="K1405">
        <v>-8.2227999999999999E-4</v>
      </c>
    </row>
    <row r="1406" spans="3:11" hidden="1">
      <c r="C1406" t="s">
        <v>35</v>
      </c>
      <c r="D1406">
        <v>25</v>
      </c>
      <c r="E1406">
        <v>1.5952803000000002E-2</v>
      </c>
      <c r="F1406">
        <v>-5.1728700000000004E-3</v>
      </c>
      <c r="G1406">
        <v>-1.38554E-3</v>
      </c>
      <c r="H1406">
        <v>1.5310860000000001E-3</v>
      </c>
      <c r="I1406">
        <v>-4.3849999999999998E-4</v>
      </c>
      <c r="J1406">
        <v>5.5322999999999999E-5</v>
      </c>
      <c r="K1406">
        <v>3.0482199999999999E-3</v>
      </c>
    </row>
    <row r="1407" spans="3:11" hidden="1">
      <c r="C1407" t="s">
        <v>35</v>
      </c>
      <c r="D1407">
        <v>26</v>
      </c>
      <c r="E1407">
        <v>1.5952803000000002E-2</v>
      </c>
      <c r="F1407">
        <v>-5.1728700000000004E-3</v>
      </c>
      <c r="G1407">
        <v>-1.38554E-3</v>
      </c>
      <c r="H1407">
        <v>1.5310860000000001E-3</v>
      </c>
      <c r="I1407">
        <v>-4.3849999999999998E-4</v>
      </c>
      <c r="J1407">
        <v>5.5322999999999999E-5</v>
      </c>
      <c r="K1407">
        <v>3.0482199999999999E-3</v>
      </c>
    </row>
    <row r="1408" spans="3:11" hidden="1">
      <c r="C1408" t="s">
        <v>35</v>
      </c>
      <c r="D1408">
        <v>27</v>
      </c>
      <c r="E1408">
        <v>1.2206407000000001E-2</v>
      </c>
      <c r="F1408">
        <v>-3.4421299999999998E-3</v>
      </c>
      <c r="G1408">
        <v>-8.9669000000000001E-4</v>
      </c>
      <c r="H1408">
        <v>2.0882650000000002E-3</v>
      </c>
      <c r="I1408">
        <v>1.471282E-3</v>
      </c>
      <c r="J1408">
        <v>2.9369900000000002E-4</v>
      </c>
      <c r="K1408">
        <v>-1.63328E-3</v>
      </c>
    </row>
    <row r="1409" spans="3:11" hidden="1">
      <c r="C1409" t="s">
        <v>35</v>
      </c>
      <c r="D1409">
        <v>28</v>
      </c>
      <c r="E1409">
        <v>1.3867956000000001E-2</v>
      </c>
      <c r="F1409">
        <v>-3.8652500000000002E-3</v>
      </c>
      <c r="G1409">
        <v>-2.1589500000000002E-3</v>
      </c>
      <c r="H1409">
        <v>2.2294620000000002E-3</v>
      </c>
      <c r="I1409">
        <v>2.9486339999999999E-3</v>
      </c>
      <c r="J1409">
        <v>6.1364199999999996E-4</v>
      </c>
      <c r="K1409">
        <v>-3.1484999999999998E-4</v>
      </c>
    </row>
    <row r="1410" spans="3:11" hidden="1">
      <c r="C1410" t="s">
        <v>35</v>
      </c>
      <c r="D1410">
        <v>29</v>
      </c>
      <c r="E1410">
        <v>1.2723234999999999E-2</v>
      </c>
      <c r="F1410">
        <v>-3.56121E-3</v>
      </c>
      <c r="G1410">
        <v>-2.51373E-3</v>
      </c>
      <c r="H1410">
        <v>3.3936399999999999E-4</v>
      </c>
      <c r="I1410">
        <v>1.7395290000000001E-3</v>
      </c>
      <c r="J1410">
        <v>6.9808999999999995E-4</v>
      </c>
      <c r="K1410">
        <v>-2.0669999999999998E-3</v>
      </c>
    </row>
    <row r="1411" spans="3:11" hidden="1">
      <c r="C1411" t="s">
        <v>35</v>
      </c>
      <c r="D1411">
        <v>30</v>
      </c>
      <c r="E1411">
        <v>1.2744093E-2</v>
      </c>
      <c r="F1411">
        <v>-3.5189700000000002E-3</v>
      </c>
      <c r="G1411">
        <v>-2.29597E-3</v>
      </c>
      <c r="H1411">
        <v>2.9212840000000001E-3</v>
      </c>
      <c r="I1411">
        <v>1.5758619999999999E-3</v>
      </c>
      <c r="J1411">
        <v>1.9569850000000001E-3</v>
      </c>
      <c r="K1411">
        <v>-6.8720999999999995E-4</v>
      </c>
    </row>
    <row r="1412" spans="3:11" hidden="1">
      <c r="C1412" t="s">
        <v>35</v>
      </c>
      <c r="D1412">
        <v>31</v>
      </c>
      <c r="E1412">
        <v>1.3427573E-2</v>
      </c>
      <c r="F1412">
        <v>-3.7794899999999999E-3</v>
      </c>
      <c r="G1412">
        <v>-1.3157100000000001E-3</v>
      </c>
      <c r="H1412">
        <v>3.0602070000000001E-3</v>
      </c>
      <c r="I1412">
        <v>-2.4820599999999999E-3</v>
      </c>
      <c r="J1412">
        <v>-2.0740999999999999E-4</v>
      </c>
      <c r="K1412">
        <v>6.5768900000000004E-4</v>
      </c>
    </row>
    <row r="1413" spans="3:11" hidden="1">
      <c r="C1413" t="s">
        <v>35</v>
      </c>
      <c r="D1413">
        <v>32</v>
      </c>
      <c r="E1413">
        <v>1.3427573E-2</v>
      </c>
      <c r="F1413">
        <v>-3.7794899999999999E-3</v>
      </c>
      <c r="G1413">
        <v>-1.3157100000000001E-3</v>
      </c>
      <c r="H1413">
        <v>3.0602070000000001E-3</v>
      </c>
      <c r="I1413">
        <v>-2.4820599999999999E-3</v>
      </c>
      <c r="J1413">
        <v>-2.0740999999999999E-4</v>
      </c>
      <c r="K1413">
        <v>6.5768900000000004E-4</v>
      </c>
    </row>
    <row r="1414" spans="3:11" hidden="1">
      <c r="C1414" t="s">
        <v>35</v>
      </c>
      <c r="D1414">
        <v>33</v>
      </c>
      <c r="E1414">
        <v>1.2505346000000001E-2</v>
      </c>
      <c r="F1414">
        <v>-2.8672699999999999E-3</v>
      </c>
      <c r="G1414">
        <v>2.4225779999999999E-3</v>
      </c>
      <c r="H1414">
        <v>2.0140010000000001E-3</v>
      </c>
      <c r="I1414">
        <v>1.3903710000000001E-3</v>
      </c>
      <c r="J1414">
        <v>-1.9722899999999998E-3</v>
      </c>
      <c r="K1414">
        <v>1.3102350000000001E-3</v>
      </c>
    </row>
    <row r="1415" spans="3:11" hidden="1">
      <c r="C1415" t="s">
        <v>35</v>
      </c>
      <c r="D1415">
        <v>34</v>
      </c>
      <c r="E1415">
        <v>1.0937417E-2</v>
      </c>
      <c r="F1415">
        <v>-2.3375599999999998E-3</v>
      </c>
      <c r="G1415">
        <v>3.37295E-3</v>
      </c>
      <c r="H1415">
        <v>1.9103499999999999E-3</v>
      </c>
      <c r="I1415">
        <v>1.2545690000000001E-3</v>
      </c>
      <c r="J1415">
        <v>-2.2401999999999999E-3</v>
      </c>
      <c r="K1415">
        <v>-8.2227999999999999E-4</v>
      </c>
    </row>
    <row r="1416" spans="3:11" hidden="1">
      <c r="C1416" t="s">
        <v>35</v>
      </c>
      <c r="D1416">
        <v>35</v>
      </c>
      <c r="E1416">
        <v>1.0937417E-2</v>
      </c>
      <c r="F1416">
        <v>-2.3375599999999998E-3</v>
      </c>
      <c r="G1416">
        <v>3.37295E-3</v>
      </c>
      <c r="H1416">
        <v>1.9103499999999999E-3</v>
      </c>
      <c r="I1416">
        <v>1.2545690000000001E-3</v>
      </c>
      <c r="J1416">
        <v>-2.2401999999999999E-3</v>
      </c>
      <c r="K1416">
        <v>-8.2227999999999999E-4</v>
      </c>
    </row>
    <row r="1417" spans="3:11" hidden="1">
      <c r="C1417" t="s">
        <v>35</v>
      </c>
      <c r="D1417">
        <v>36</v>
      </c>
      <c r="E1417">
        <v>1.0937417E-2</v>
      </c>
      <c r="F1417">
        <v>-2.3375599999999998E-3</v>
      </c>
      <c r="G1417">
        <v>3.37295E-3</v>
      </c>
      <c r="H1417">
        <v>1.9103499999999999E-3</v>
      </c>
      <c r="I1417">
        <v>1.2545690000000001E-3</v>
      </c>
      <c r="J1417">
        <v>-2.2401999999999999E-3</v>
      </c>
      <c r="K1417">
        <v>-8.2227999999999999E-4</v>
      </c>
    </row>
    <row r="1418" spans="3:11" hidden="1">
      <c r="C1418" t="s">
        <v>35</v>
      </c>
      <c r="D1418">
        <v>37</v>
      </c>
      <c r="E1418">
        <v>1.5952803000000002E-2</v>
      </c>
      <c r="F1418">
        <v>-5.1728700000000004E-3</v>
      </c>
      <c r="G1418">
        <v>-1.38554E-3</v>
      </c>
      <c r="H1418">
        <v>1.5310860000000001E-3</v>
      </c>
      <c r="I1418">
        <v>-4.3849999999999998E-4</v>
      </c>
      <c r="J1418">
        <v>5.5322999999999999E-5</v>
      </c>
      <c r="K1418">
        <v>3.0482199999999999E-3</v>
      </c>
    </row>
    <row r="1419" spans="3:11" hidden="1">
      <c r="C1419" t="s">
        <v>35</v>
      </c>
      <c r="D1419">
        <v>38</v>
      </c>
      <c r="E1419">
        <v>1.5952803000000002E-2</v>
      </c>
      <c r="F1419">
        <v>-5.1728700000000004E-3</v>
      </c>
      <c r="G1419">
        <v>-1.38554E-3</v>
      </c>
      <c r="H1419">
        <v>1.5310860000000001E-3</v>
      </c>
      <c r="I1419">
        <v>-4.3849999999999998E-4</v>
      </c>
      <c r="J1419">
        <v>5.5322999999999999E-5</v>
      </c>
      <c r="K1419">
        <v>3.0482199999999999E-3</v>
      </c>
    </row>
    <row r="1420" spans="3:11" hidden="1">
      <c r="C1420" t="s">
        <v>35</v>
      </c>
      <c r="D1420">
        <v>39</v>
      </c>
      <c r="E1420">
        <v>1.2206407000000001E-2</v>
      </c>
      <c r="F1420">
        <v>-3.4421299999999998E-3</v>
      </c>
      <c r="G1420">
        <v>-8.9669000000000001E-4</v>
      </c>
      <c r="H1420">
        <v>2.0882650000000002E-3</v>
      </c>
      <c r="I1420">
        <v>1.471282E-3</v>
      </c>
      <c r="J1420">
        <v>2.9369900000000002E-4</v>
      </c>
      <c r="K1420">
        <v>-1.63328E-3</v>
      </c>
    </row>
    <row r="1421" spans="3:11" hidden="1">
      <c r="C1421" t="s">
        <v>35</v>
      </c>
      <c r="D1421">
        <v>40</v>
      </c>
      <c r="E1421">
        <v>1.3867956000000001E-2</v>
      </c>
      <c r="F1421">
        <v>-3.8652500000000002E-3</v>
      </c>
      <c r="G1421">
        <v>-2.1589500000000002E-3</v>
      </c>
      <c r="H1421">
        <v>2.2294620000000002E-3</v>
      </c>
      <c r="I1421">
        <v>2.9486339999999999E-3</v>
      </c>
      <c r="J1421">
        <v>6.1364199999999996E-4</v>
      </c>
      <c r="K1421">
        <v>-3.1484999999999998E-4</v>
      </c>
    </row>
    <row r="1422" spans="3:11" hidden="1">
      <c r="C1422" t="s">
        <v>35</v>
      </c>
      <c r="D1422">
        <v>41</v>
      </c>
      <c r="E1422">
        <v>1.2723234999999999E-2</v>
      </c>
      <c r="F1422">
        <v>-3.56121E-3</v>
      </c>
      <c r="G1422">
        <v>-2.51373E-3</v>
      </c>
      <c r="H1422">
        <v>3.3936399999999999E-4</v>
      </c>
      <c r="I1422">
        <v>1.7395290000000001E-3</v>
      </c>
      <c r="J1422">
        <v>6.9808999999999995E-4</v>
      </c>
      <c r="K1422">
        <v>-2.0669999999999998E-3</v>
      </c>
    </row>
    <row r="1423" spans="3:11" hidden="1">
      <c r="C1423" t="s">
        <v>35</v>
      </c>
      <c r="D1423">
        <v>42</v>
      </c>
      <c r="E1423">
        <v>1.2744093E-2</v>
      </c>
      <c r="F1423">
        <v>-3.5189700000000002E-3</v>
      </c>
      <c r="G1423">
        <v>-2.29597E-3</v>
      </c>
      <c r="H1423">
        <v>2.9212840000000001E-3</v>
      </c>
      <c r="I1423">
        <v>1.5758619999999999E-3</v>
      </c>
      <c r="J1423">
        <v>1.9569850000000001E-3</v>
      </c>
      <c r="K1423">
        <v>-6.8720999999999995E-4</v>
      </c>
    </row>
    <row r="1424" spans="3:11" hidden="1">
      <c r="C1424" t="s">
        <v>35</v>
      </c>
      <c r="D1424">
        <v>43</v>
      </c>
      <c r="E1424">
        <v>1.3427573E-2</v>
      </c>
      <c r="F1424">
        <v>-3.7794899999999999E-3</v>
      </c>
      <c r="G1424">
        <v>-1.3157100000000001E-3</v>
      </c>
      <c r="H1424">
        <v>3.0602070000000001E-3</v>
      </c>
      <c r="I1424">
        <v>-2.4820599999999999E-3</v>
      </c>
      <c r="J1424">
        <v>-2.0740999999999999E-4</v>
      </c>
      <c r="K1424">
        <v>6.5768900000000004E-4</v>
      </c>
    </row>
    <row r="1425" spans="3:11" hidden="1">
      <c r="C1425" t="s">
        <v>35</v>
      </c>
      <c r="D1425">
        <v>44</v>
      </c>
      <c r="E1425">
        <v>1.3427573E-2</v>
      </c>
      <c r="F1425">
        <v>-3.7794899999999999E-3</v>
      </c>
      <c r="G1425">
        <v>-1.3157100000000001E-3</v>
      </c>
      <c r="H1425">
        <v>3.0602070000000001E-3</v>
      </c>
      <c r="I1425">
        <v>-2.4820599999999999E-3</v>
      </c>
      <c r="J1425">
        <v>-2.0740999999999999E-4</v>
      </c>
      <c r="K1425">
        <v>6.5768900000000004E-4</v>
      </c>
    </row>
    <row r="1426" spans="3:11" hidden="1">
      <c r="C1426" t="s">
        <v>35</v>
      </c>
      <c r="D1426">
        <v>45</v>
      </c>
      <c r="E1426">
        <v>1.2505346000000001E-2</v>
      </c>
      <c r="F1426">
        <v>-2.8672699999999999E-3</v>
      </c>
      <c r="G1426">
        <v>2.4225779999999999E-3</v>
      </c>
      <c r="H1426">
        <v>2.0140010000000001E-3</v>
      </c>
      <c r="I1426">
        <v>1.3903710000000001E-3</v>
      </c>
      <c r="J1426">
        <v>-1.9722899999999998E-3</v>
      </c>
      <c r="K1426">
        <v>1.3102350000000001E-3</v>
      </c>
    </row>
    <row r="1427" spans="3:11" hidden="1">
      <c r="C1427" t="s">
        <v>35</v>
      </c>
      <c r="D1427">
        <v>46</v>
      </c>
      <c r="E1427">
        <v>1.0937417E-2</v>
      </c>
      <c r="F1427">
        <v>-2.3375599999999998E-3</v>
      </c>
      <c r="G1427">
        <v>3.37295E-3</v>
      </c>
      <c r="H1427">
        <v>1.9103499999999999E-3</v>
      </c>
      <c r="I1427">
        <v>1.2545690000000001E-3</v>
      </c>
      <c r="J1427">
        <v>-2.2401999999999999E-3</v>
      </c>
      <c r="K1427">
        <v>-8.2227999999999999E-4</v>
      </c>
    </row>
    <row r="1428" spans="3:11" hidden="1">
      <c r="C1428" t="s">
        <v>35</v>
      </c>
      <c r="D1428">
        <v>47</v>
      </c>
      <c r="E1428">
        <v>1.0937417E-2</v>
      </c>
      <c r="F1428">
        <v>-2.3375599999999998E-3</v>
      </c>
      <c r="G1428">
        <v>3.37295E-3</v>
      </c>
      <c r="H1428">
        <v>1.9103499999999999E-3</v>
      </c>
      <c r="I1428">
        <v>1.2545690000000001E-3</v>
      </c>
      <c r="J1428">
        <v>-2.2401999999999999E-3</v>
      </c>
      <c r="K1428">
        <v>-8.2227999999999999E-4</v>
      </c>
    </row>
    <row r="1429" spans="3:11" hidden="1">
      <c r="C1429" t="s">
        <v>35</v>
      </c>
      <c r="D1429">
        <v>48</v>
      </c>
      <c r="E1429">
        <v>1.0937417E-2</v>
      </c>
      <c r="F1429">
        <v>-2.3375599999999998E-3</v>
      </c>
      <c r="G1429">
        <v>3.37295E-3</v>
      </c>
      <c r="H1429">
        <v>1.9103499999999999E-3</v>
      </c>
      <c r="I1429">
        <v>1.2545690000000001E-3</v>
      </c>
      <c r="J1429">
        <v>-2.2401999999999999E-3</v>
      </c>
      <c r="K1429">
        <v>-8.2227999999999999E-4</v>
      </c>
    </row>
    <row r="1430" spans="3:11" hidden="1">
      <c r="C1430" t="s">
        <v>35</v>
      </c>
      <c r="D1430">
        <v>49</v>
      </c>
      <c r="E1430">
        <v>1.5952803000000002E-2</v>
      </c>
      <c r="F1430">
        <v>-5.1728700000000004E-3</v>
      </c>
      <c r="G1430">
        <v>-1.38554E-3</v>
      </c>
      <c r="H1430">
        <v>1.5310860000000001E-3</v>
      </c>
      <c r="I1430">
        <v>-4.3849999999999998E-4</v>
      </c>
      <c r="J1430">
        <v>5.5322999999999999E-5</v>
      </c>
      <c r="K1430">
        <v>3.0482199999999999E-3</v>
      </c>
    </row>
    <row r="1431" spans="3:11" hidden="1">
      <c r="C1431" t="s">
        <v>35</v>
      </c>
      <c r="D1431">
        <v>50</v>
      </c>
      <c r="E1431">
        <v>1.5952803000000002E-2</v>
      </c>
      <c r="F1431">
        <v>-5.1728700000000004E-3</v>
      </c>
      <c r="G1431">
        <v>-1.38554E-3</v>
      </c>
      <c r="H1431">
        <v>1.5310860000000001E-3</v>
      </c>
      <c r="I1431">
        <v>-4.3849999999999998E-4</v>
      </c>
      <c r="J1431">
        <v>5.5322999999999999E-5</v>
      </c>
      <c r="K1431">
        <v>3.0482199999999999E-3</v>
      </c>
    </row>
    <row r="1432" spans="3:11" hidden="1">
      <c r="C1432" t="s">
        <v>35</v>
      </c>
      <c r="D1432">
        <v>51</v>
      </c>
      <c r="E1432">
        <v>1.2206407000000001E-2</v>
      </c>
      <c r="F1432">
        <v>-3.4421299999999998E-3</v>
      </c>
      <c r="G1432">
        <v>-8.9669000000000001E-4</v>
      </c>
      <c r="H1432">
        <v>2.0882650000000002E-3</v>
      </c>
      <c r="I1432">
        <v>1.471282E-3</v>
      </c>
      <c r="J1432">
        <v>2.9369900000000002E-4</v>
      </c>
      <c r="K1432">
        <v>-1.63328E-3</v>
      </c>
    </row>
    <row r="1433" spans="3:11" hidden="1">
      <c r="C1433" t="s">
        <v>35</v>
      </c>
      <c r="D1433">
        <v>52</v>
      </c>
      <c r="E1433">
        <v>1.3867956000000001E-2</v>
      </c>
      <c r="F1433">
        <v>-3.8652500000000002E-3</v>
      </c>
      <c r="G1433">
        <v>-2.1589500000000002E-3</v>
      </c>
      <c r="H1433">
        <v>2.2294620000000002E-3</v>
      </c>
      <c r="I1433">
        <v>2.9486339999999999E-3</v>
      </c>
      <c r="J1433">
        <v>6.1364199999999996E-4</v>
      </c>
      <c r="K1433">
        <v>-3.1484999999999998E-4</v>
      </c>
    </row>
    <row r="1434" spans="3:11" hidden="1">
      <c r="C1434" t="s">
        <v>35</v>
      </c>
      <c r="D1434">
        <v>53</v>
      </c>
      <c r="E1434">
        <v>1.2723234999999999E-2</v>
      </c>
      <c r="F1434">
        <v>-3.56121E-3</v>
      </c>
      <c r="G1434">
        <v>-2.51373E-3</v>
      </c>
      <c r="H1434">
        <v>3.3936399999999999E-4</v>
      </c>
      <c r="I1434">
        <v>1.7395290000000001E-3</v>
      </c>
      <c r="J1434">
        <v>6.9808999999999995E-4</v>
      </c>
      <c r="K1434">
        <v>-2.0669999999999998E-3</v>
      </c>
    </row>
    <row r="1435" spans="3:11" hidden="1">
      <c r="C1435" t="s">
        <v>35</v>
      </c>
      <c r="D1435">
        <v>54</v>
      </c>
      <c r="E1435">
        <v>1.2744093E-2</v>
      </c>
      <c r="F1435">
        <v>-3.5189700000000002E-3</v>
      </c>
      <c r="G1435">
        <v>-2.29597E-3</v>
      </c>
      <c r="H1435">
        <v>2.9212840000000001E-3</v>
      </c>
      <c r="I1435">
        <v>1.5758619999999999E-3</v>
      </c>
      <c r="J1435">
        <v>1.9569850000000001E-3</v>
      </c>
      <c r="K1435">
        <v>-6.8720999999999995E-4</v>
      </c>
    </row>
    <row r="1436" spans="3:11" hidden="1">
      <c r="C1436" t="s">
        <v>35</v>
      </c>
      <c r="D1436">
        <v>55</v>
      </c>
      <c r="E1436">
        <v>1.3427573E-2</v>
      </c>
      <c r="F1436">
        <v>-3.7794899999999999E-3</v>
      </c>
      <c r="G1436">
        <v>-1.3157100000000001E-3</v>
      </c>
      <c r="H1436">
        <v>3.0602070000000001E-3</v>
      </c>
      <c r="I1436">
        <v>-2.4820599999999999E-3</v>
      </c>
      <c r="J1436">
        <v>-2.0740999999999999E-4</v>
      </c>
      <c r="K1436">
        <v>6.5768900000000004E-4</v>
      </c>
    </row>
    <row r="1437" spans="3:11" hidden="1">
      <c r="C1437" t="s">
        <v>35</v>
      </c>
      <c r="D1437">
        <v>56</v>
      </c>
      <c r="E1437">
        <v>1.3427573E-2</v>
      </c>
      <c r="F1437">
        <v>-3.7794899999999999E-3</v>
      </c>
      <c r="G1437">
        <v>-1.3157100000000001E-3</v>
      </c>
      <c r="H1437">
        <v>3.0602070000000001E-3</v>
      </c>
      <c r="I1437">
        <v>-2.4820599999999999E-3</v>
      </c>
      <c r="J1437">
        <v>-2.0740999999999999E-4</v>
      </c>
      <c r="K1437">
        <v>6.5768900000000004E-4</v>
      </c>
    </row>
    <row r="1438" spans="3:11" hidden="1">
      <c r="C1438" t="s">
        <v>35</v>
      </c>
      <c r="D1438">
        <v>57</v>
      </c>
      <c r="E1438">
        <v>1.2505346000000001E-2</v>
      </c>
      <c r="F1438">
        <v>-2.8672699999999999E-3</v>
      </c>
      <c r="G1438">
        <v>2.4225779999999999E-3</v>
      </c>
      <c r="H1438">
        <v>2.0140010000000001E-3</v>
      </c>
      <c r="I1438">
        <v>1.3903710000000001E-3</v>
      </c>
      <c r="J1438">
        <v>-1.9722899999999998E-3</v>
      </c>
      <c r="K1438">
        <v>1.3102350000000001E-3</v>
      </c>
    </row>
    <row r="1439" spans="3:11" hidden="1">
      <c r="C1439" t="s">
        <v>35</v>
      </c>
      <c r="D1439">
        <v>58</v>
      </c>
      <c r="E1439">
        <v>1.0937417E-2</v>
      </c>
      <c r="F1439">
        <v>-2.3375599999999998E-3</v>
      </c>
      <c r="G1439">
        <v>3.37295E-3</v>
      </c>
      <c r="H1439">
        <v>1.9103499999999999E-3</v>
      </c>
      <c r="I1439">
        <v>1.2545690000000001E-3</v>
      </c>
      <c r="J1439">
        <v>-2.2401999999999999E-3</v>
      </c>
      <c r="K1439">
        <v>-8.2227999999999999E-4</v>
      </c>
    </row>
    <row r="1440" spans="3:11" hidden="1">
      <c r="C1440" t="s">
        <v>35</v>
      </c>
      <c r="D1440">
        <v>59</v>
      </c>
      <c r="E1440">
        <v>1.0937417E-2</v>
      </c>
      <c r="F1440">
        <v>-2.3375599999999998E-3</v>
      </c>
      <c r="G1440">
        <v>3.37295E-3</v>
      </c>
      <c r="H1440">
        <v>1.9103499999999999E-3</v>
      </c>
      <c r="I1440">
        <v>1.2545690000000001E-3</v>
      </c>
      <c r="J1440">
        <v>-2.2401999999999999E-3</v>
      </c>
      <c r="K1440">
        <v>-8.2227999999999999E-4</v>
      </c>
    </row>
    <row r="1441" spans="3:11" hidden="1">
      <c r="C1441" t="s">
        <v>35</v>
      </c>
      <c r="D1441">
        <v>60</v>
      </c>
      <c r="E1441">
        <v>1.0937417E-2</v>
      </c>
      <c r="F1441">
        <v>-2.3375599999999998E-3</v>
      </c>
      <c r="G1441">
        <v>3.37295E-3</v>
      </c>
      <c r="H1441">
        <v>1.9103499999999999E-3</v>
      </c>
      <c r="I1441">
        <v>1.2545690000000001E-3</v>
      </c>
      <c r="J1441">
        <v>-2.2401999999999999E-3</v>
      </c>
      <c r="K1441">
        <v>-8.2227999999999999E-4</v>
      </c>
    </row>
    <row r="1442" spans="3:11" hidden="1">
      <c r="C1442" t="s">
        <v>36</v>
      </c>
      <c r="D1442">
        <v>1</v>
      </c>
      <c r="E1442">
        <v>2.0407129E-2</v>
      </c>
      <c r="F1442">
        <v>-4.5907500000000002E-3</v>
      </c>
      <c r="G1442">
        <v>-4.51308E-3</v>
      </c>
      <c r="H1442">
        <v>1.4526160000000001E-3</v>
      </c>
      <c r="I1442">
        <v>-3.7517900000000001E-3</v>
      </c>
      <c r="J1442">
        <v>-1.3678E-4</v>
      </c>
      <c r="K1442">
        <v>1.4207499999999999E-3</v>
      </c>
    </row>
    <row r="1443" spans="3:11" hidden="1">
      <c r="C1443" t="s">
        <v>36</v>
      </c>
      <c r="D1443">
        <v>2</v>
      </c>
      <c r="E1443">
        <v>2.0407129E-2</v>
      </c>
      <c r="F1443">
        <v>-4.5907500000000002E-3</v>
      </c>
      <c r="G1443">
        <v>-4.51308E-3</v>
      </c>
      <c r="H1443">
        <v>1.4526160000000001E-3</v>
      </c>
      <c r="I1443">
        <v>-3.7517900000000001E-3</v>
      </c>
      <c r="J1443">
        <v>-1.3678E-4</v>
      </c>
      <c r="K1443">
        <v>1.4207499999999999E-3</v>
      </c>
    </row>
    <row r="1444" spans="3:11" hidden="1">
      <c r="C1444" t="s">
        <v>36</v>
      </c>
      <c r="D1444">
        <v>3</v>
      </c>
      <c r="E1444">
        <v>1.9248019000000002E-2</v>
      </c>
      <c r="F1444">
        <v>-1.37477E-3</v>
      </c>
      <c r="G1444">
        <v>1.8909059999999999E-3</v>
      </c>
      <c r="H1444">
        <v>-5.2536400000000004E-3</v>
      </c>
      <c r="I1444">
        <v>-2.0746300000000001E-3</v>
      </c>
      <c r="J1444">
        <v>2.044644E-3</v>
      </c>
      <c r="K1444">
        <v>3.0938899999999997E-4</v>
      </c>
    </row>
    <row r="1445" spans="3:11" hidden="1">
      <c r="C1445" t="s">
        <v>36</v>
      </c>
      <c r="D1445">
        <v>4</v>
      </c>
      <c r="E1445">
        <v>1.9169532E-2</v>
      </c>
      <c r="F1445">
        <v>-1.45465E-3</v>
      </c>
      <c r="G1445">
        <v>1.8980749999999999E-3</v>
      </c>
      <c r="H1445">
        <v>-5.1966800000000004E-3</v>
      </c>
      <c r="I1445">
        <v>-2.0548099999999998E-3</v>
      </c>
      <c r="J1445">
        <v>2.0594570000000002E-3</v>
      </c>
      <c r="K1445">
        <v>1.61034E-4</v>
      </c>
    </row>
    <row r="1446" spans="3:11" hidden="1">
      <c r="C1446" t="s">
        <v>36</v>
      </c>
      <c r="D1446">
        <v>5</v>
      </c>
      <c r="E1446">
        <v>1.7171972000000001E-2</v>
      </c>
      <c r="F1446">
        <v>-2.9078400000000001E-3</v>
      </c>
      <c r="G1446">
        <v>5.6918099999999998E-4</v>
      </c>
      <c r="H1446">
        <v>-2.4692799999999999E-3</v>
      </c>
      <c r="I1446">
        <v>-2.4905700000000001E-3</v>
      </c>
      <c r="J1446">
        <v>2.3649249999999999E-3</v>
      </c>
      <c r="K1446">
        <v>-2.4700400000000002E-3</v>
      </c>
    </row>
    <row r="1447" spans="3:11" hidden="1">
      <c r="C1447" t="s">
        <v>36</v>
      </c>
      <c r="D1447">
        <v>6</v>
      </c>
      <c r="E1447">
        <v>1.6176592E-2</v>
      </c>
      <c r="F1447">
        <v>-1.77107E-3</v>
      </c>
      <c r="G1447">
        <v>-3.3514899999999999E-3</v>
      </c>
      <c r="H1447">
        <v>-9.6739999999999999E-4</v>
      </c>
      <c r="I1447">
        <v>7.1247400000000005E-4</v>
      </c>
      <c r="J1447">
        <v>2.99609E-4</v>
      </c>
      <c r="K1447">
        <v>-3.8360299999999998E-3</v>
      </c>
    </row>
    <row r="1448" spans="3:11" hidden="1">
      <c r="C1448" t="s">
        <v>36</v>
      </c>
      <c r="D1448">
        <v>7</v>
      </c>
      <c r="E1448">
        <v>1.8069130999999999E-2</v>
      </c>
      <c r="F1448">
        <v>-4.3632599999999999E-3</v>
      </c>
      <c r="G1448">
        <v>-3.21142E-3</v>
      </c>
      <c r="H1448">
        <v>-1.6798500000000001E-3</v>
      </c>
      <c r="I1448">
        <v>3.555417E-3</v>
      </c>
      <c r="J1448">
        <v>-1.58763E-3</v>
      </c>
      <c r="K1448">
        <v>-8.6384000000000005E-4</v>
      </c>
    </row>
    <row r="1449" spans="3:11" hidden="1">
      <c r="C1449" t="s">
        <v>36</v>
      </c>
      <c r="D1449">
        <v>8</v>
      </c>
      <c r="E1449">
        <v>1.8069130999999999E-2</v>
      </c>
      <c r="F1449">
        <v>-4.3632599999999999E-3</v>
      </c>
      <c r="G1449">
        <v>-3.21142E-3</v>
      </c>
      <c r="H1449">
        <v>-1.6798500000000001E-3</v>
      </c>
      <c r="I1449">
        <v>3.555417E-3</v>
      </c>
      <c r="J1449">
        <v>-1.58763E-3</v>
      </c>
      <c r="K1449">
        <v>-8.6384000000000005E-4</v>
      </c>
    </row>
    <row r="1450" spans="3:11" hidden="1">
      <c r="C1450" t="s">
        <v>36</v>
      </c>
      <c r="D1450">
        <v>9</v>
      </c>
      <c r="E1450">
        <v>2.1348265000000002E-2</v>
      </c>
      <c r="F1450">
        <v>1.947711E-3</v>
      </c>
      <c r="G1450">
        <v>-7.4381999999999996E-4</v>
      </c>
      <c r="H1450">
        <v>-1.1651299999999999E-3</v>
      </c>
      <c r="I1450">
        <v>-8.6187999999999998E-4</v>
      </c>
      <c r="J1450">
        <v>-5.2770899999999999E-3</v>
      </c>
      <c r="K1450">
        <v>-1.0202399999999999E-3</v>
      </c>
    </row>
    <row r="1451" spans="3:11" hidden="1">
      <c r="C1451" t="s">
        <v>36</v>
      </c>
      <c r="D1451">
        <v>10</v>
      </c>
      <c r="E1451">
        <v>2.0408966000000001E-2</v>
      </c>
      <c r="F1451">
        <v>5.1515559999999998E-3</v>
      </c>
      <c r="G1451">
        <v>-2.7804700000000002E-3</v>
      </c>
      <c r="H1451">
        <v>-6.2511000000000001E-4</v>
      </c>
      <c r="I1451">
        <v>-1.27951E-3</v>
      </c>
      <c r="J1451">
        <v>-8.2472999999999997E-4</v>
      </c>
      <c r="K1451">
        <v>9.7894299999999991E-4</v>
      </c>
    </row>
    <row r="1452" spans="3:11" hidden="1">
      <c r="C1452" t="s">
        <v>36</v>
      </c>
      <c r="D1452">
        <v>11</v>
      </c>
      <c r="E1452">
        <v>2.0379218000000001E-2</v>
      </c>
      <c r="F1452">
        <v>5.1216339999999999E-3</v>
      </c>
      <c r="G1452">
        <v>-2.7810500000000002E-3</v>
      </c>
      <c r="H1452">
        <v>-4.0074000000000002E-4</v>
      </c>
      <c r="I1452">
        <v>-1.2470199999999999E-3</v>
      </c>
      <c r="J1452">
        <v>-7.0299000000000002E-4</v>
      </c>
      <c r="K1452">
        <v>1.076271E-3</v>
      </c>
    </row>
    <row r="1453" spans="3:11" hidden="1">
      <c r="C1453" t="s">
        <v>36</v>
      </c>
      <c r="D1453">
        <v>12</v>
      </c>
      <c r="E1453">
        <v>2.0416328000000001E-2</v>
      </c>
      <c r="F1453">
        <v>3.9141100000000002E-3</v>
      </c>
      <c r="G1453">
        <v>-1.82591E-3</v>
      </c>
      <c r="H1453">
        <v>-1.2173399999999999E-3</v>
      </c>
      <c r="I1453">
        <v>9.8501100000000005E-4</v>
      </c>
      <c r="J1453">
        <v>-1.70473E-3</v>
      </c>
      <c r="K1453">
        <v>3.23646E-3</v>
      </c>
    </row>
    <row r="1454" spans="3:11" hidden="1">
      <c r="C1454" t="s">
        <v>36</v>
      </c>
      <c r="D1454">
        <v>13</v>
      </c>
      <c r="E1454">
        <v>1.7608151999999998E-2</v>
      </c>
      <c r="F1454">
        <v>-2.89289E-3</v>
      </c>
      <c r="G1454">
        <v>6.7939200000000002E-4</v>
      </c>
      <c r="H1454">
        <v>5.9309929999999999E-3</v>
      </c>
      <c r="I1454">
        <v>-7.9142999999999998E-4</v>
      </c>
      <c r="J1454">
        <v>1.0415279999999999E-3</v>
      </c>
      <c r="K1454">
        <v>7.4605600000000004E-4</v>
      </c>
    </row>
    <row r="1455" spans="3:11" hidden="1">
      <c r="C1455" t="s">
        <v>36</v>
      </c>
      <c r="D1455">
        <v>14</v>
      </c>
      <c r="E1455">
        <v>1.8467444E-2</v>
      </c>
      <c r="F1455">
        <v>-2.3096499999999999E-3</v>
      </c>
      <c r="G1455">
        <v>1.1922370000000001E-3</v>
      </c>
      <c r="H1455">
        <v>6.2833860000000002E-3</v>
      </c>
      <c r="I1455">
        <v>-1.0786599999999999E-3</v>
      </c>
      <c r="J1455">
        <v>9.0452800000000004E-4</v>
      </c>
      <c r="K1455">
        <v>-2.1069E-4</v>
      </c>
    </row>
    <row r="1456" spans="3:11" hidden="1">
      <c r="C1456" t="s">
        <v>36</v>
      </c>
      <c r="D1456">
        <v>15</v>
      </c>
      <c r="E1456">
        <v>1.652064E-2</v>
      </c>
      <c r="F1456">
        <v>-7.7278999999999998E-4</v>
      </c>
      <c r="G1456">
        <v>6.174779E-3</v>
      </c>
      <c r="H1456">
        <v>-8.9824999999999996E-4</v>
      </c>
      <c r="I1456">
        <v>1.8974500000000001E-4</v>
      </c>
      <c r="J1456" s="9">
        <v>8.5691000000000003E-5</v>
      </c>
      <c r="K1456">
        <v>2.0774209999999999E-3</v>
      </c>
    </row>
    <row r="1457" spans="3:11" hidden="1">
      <c r="C1457" t="s">
        <v>36</v>
      </c>
      <c r="D1457">
        <v>16</v>
      </c>
      <c r="E1457">
        <v>1.6443704999999999E-2</v>
      </c>
      <c r="F1457">
        <v>-7.3965999999999995E-4</v>
      </c>
      <c r="G1457">
        <v>6.1307419999999998E-3</v>
      </c>
      <c r="H1457">
        <v>-8.5187999999999995E-4</v>
      </c>
      <c r="I1457">
        <v>1.67985E-4</v>
      </c>
      <c r="J1457" s="9">
        <v>9.6393999999999999E-5</v>
      </c>
      <c r="K1457">
        <v>2.1339089999999998E-3</v>
      </c>
    </row>
    <row r="1458" spans="3:11" hidden="1">
      <c r="C1458" t="s">
        <v>36</v>
      </c>
      <c r="D1458">
        <v>17</v>
      </c>
      <c r="E1458">
        <v>1.5730333999999999E-2</v>
      </c>
      <c r="F1458">
        <v>-2.1192799999999999E-3</v>
      </c>
      <c r="G1458">
        <v>6.9304980000000002E-3</v>
      </c>
      <c r="H1458">
        <v>5.2757499999999996E-4</v>
      </c>
      <c r="I1458">
        <v>-1.6109200000000001E-3</v>
      </c>
      <c r="J1458">
        <v>-2.6737200000000001E-3</v>
      </c>
      <c r="K1458">
        <v>-1.0856100000000001E-3</v>
      </c>
    </row>
    <row r="1459" spans="3:11" hidden="1">
      <c r="C1459" t="s">
        <v>36</v>
      </c>
      <c r="D1459">
        <v>18</v>
      </c>
      <c r="E1459">
        <v>1.4803627999999999E-2</v>
      </c>
      <c r="F1459">
        <v>-1.1917E-3</v>
      </c>
      <c r="G1459">
        <v>1.599091E-3</v>
      </c>
      <c r="H1459">
        <v>1.4207849999999999E-3</v>
      </c>
      <c r="I1459">
        <v>1.0935820000000001E-3</v>
      </c>
      <c r="J1459">
        <v>3.3745999999999998E-4</v>
      </c>
      <c r="K1459">
        <v>-1.11535E-3</v>
      </c>
    </row>
    <row r="1460" spans="3:11" hidden="1">
      <c r="C1460" t="s">
        <v>36</v>
      </c>
      <c r="D1460">
        <v>19</v>
      </c>
      <c r="E1460">
        <v>1.4712767999999999E-2</v>
      </c>
      <c r="F1460">
        <v>-2.7033199999999999E-3</v>
      </c>
      <c r="G1460">
        <v>1.73711E-4</v>
      </c>
      <c r="H1460">
        <v>2.7438899999999999E-4</v>
      </c>
      <c r="I1460">
        <v>5.0808609999999999E-3</v>
      </c>
      <c r="J1460">
        <v>1.2963930000000001E-3</v>
      </c>
      <c r="K1460">
        <v>1.2711700000000001E-3</v>
      </c>
    </row>
    <row r="1461" spans="3:11" hidden="1">
      <c r="C1461" t="s">
        <v>36</v>
      </c>
      <c r="D1461">
        <v>20</v>
      </c>
      <c r="E1461">
        <v>1.4712767999999999E-2</v>
      </c>
      <c r="F1461">
        <v>-2.7033199999999999E-3</v>
      </c>
      <c r="G1461">
        <v>1.73711E-4</v>
      </c>
      <c r="H1461">
        <v>2.7438899999999999E-4</v>
      </c>
      <c r="I1461">
        <v>5.0808609999999999E-3</v>
      </c>
      <c r="J1461">
        <v>1.2963930000000001E-3</v>
      </c>
      <c r="K1461">
        <v>1.2711700000000001E-3</v>
      </c>
    </row>
    <row r="1462" spans="3:11" hidden="1">
      <c r="C1462" t="s">
        <v>36</v>
      </c>
      <c r="D1462">
        <v>21</v>
      </c>
      <c r="E1462">
        <v>1.9452926999999998E-2</v>
      </c>
      <c r="F1462">
        <v>2.1065049999999998E-3</v>
      </c>
      <c r="G1462">
        <v>5.1688619999999998E-3</v>
      </c>
      <c r="H1462">
        <v>1.896729E-3</v>
      </c>
      <c r="I1462">
        <v>4.9462699999999998E-4</v>
      </c>
      <c r="J1462">
        <v>-2.3360199999999999E-3</v>
      </c>
      <c r="K1462">
        <v>-2.7370599999999999E-3</v>
      </c>
    </row>
    <row r="1463" spans="3:11" hidden="1">
      <c r="C1463" t="s">
        <v>36</v>
      </c>
      <c r="D1463">
        <v>22</v>
      </c>
      <c r="E1463">
        <v>2.0537927000000001E-2</v>
      </c>
      <c r="F1463">
        <v>6.1186610000000001E-3</v>
      </c>
      <c r="G1463">
        <v>-6.7038999999999998E-4</v>
      </c>
      <c r="H1463">
        <v>1.038932E-3</v>
      </c>
      <c r="I1463">
        <v>1.0164729999999999E-3</v>
      </c>
      <c r="J1463">
        <v>3.0845590000000002E-3</v>
      </c>
      <c r="K1463">
        <v>-2.0318200000000002E-3</v>
      </c>
    </row>
    <row r="1464" spans="3:11" hidden="1">
      <c r="C1464" t="s">
        <v>36</v>
      </c>
      <c r="D1464">
        <v>23</v>
      </c>
      <c r="E1464">
        <v>2.1264765000000001E-2</v>
      </c>
      <c r="F1464">
        <v>6.027536E-3</v>
      </c>
      <c r="G1464">
        <v>-1.04353E-3</v>
      </c>
      <c r="H1464">
        <v>1.458453E-3</v>
      </c>
      <c r="I1464">
        <v>-1.9277000000000001E-4</v>
      </c>
      <c r="J1464">
        <v>1.9445910000000001E-3</v>
      </c>
      <c r="K1464">
        <v>-1.2643000000000001E-3</v>
      </c>
    </row>
    <row r="1465" spans="3:11" hidden="1">
      <c r="C1465" t="s">
        <v>36</v>
      </c>
      <c r="D1465">
        <v>24</v>
      </c>
      <c r="E1465">
        <v>2.1301799E-2</v>
      </c>
      <c r="F1465">
        <v>4.7509639999999999E-3</v>
      </c>
      <c r="G1465" s="9">
        <v>-3.3040000000000002E-5</v>
      </c>
      <c r="H1465">
        <v>5.9078400000000001E-4</v>
      </c>
      <c r="I1465">
        <v>2.1700040000000001E-3</v>
      </c>
      <c r="J1465">
        <v>8.8711599999999997E-4</v>
      </c>
      <c r="K1465">
        <v>1.025045E-3</v>
      </c>
    </row>
    <row r="1466" spans="3:11" hidden="1">
      <c r="C1466" t="s">
        <v>36</v>
      </c>
      <c r="D1466">
        <v>25</v>
      </c>
      <c r="E1466">
        <v>1.7608151999999998E-2</v>
      </c>
      <c r="F1466">
        <v>-2.89289E-3</v>
      </c>
      <c r="G1466" s="9">
        <v>6.7939200000000002E-4</v>
      </c>
      <c r="H1466">
        <v>5.9309929999999999E-3</v>
      </c>
      <c r="I1466">
        <v>-7.9142999999999998E-4</v>
      </c>
      <c r="J1466">
        <v>1.0415279999999999E-3</v>
      </c>
      <c r="K1466">
        <v>7.4605600000000004E-4</v>
      </c>
    </row>
    <row r="1467" spans="3:11" hidden="1">
      <c r="C1467" t="s">
        <v>36</v>
      </c>
      <c r="D1467">
        <v>26</v>
      </c>
      <c r="E1467">
        <v>1.8467444E-2</v>
      </c>
      <c r="F1467">
        <v>-2.3096499999999999E-3</v>
      </c>
      <c r="G1467" s="9">
        <v>1.1922370000000001E-3</v>
      </c>
      <c r="H1467">
        <v>6.2833860000000002E-3</v>
      </c>
      <c r="I1467">
        <v>-1.0786599999999999E-3</v>
      </c>
      <c r="J1467">
        <v>9.0452800000000004E-4</v>
      </c>
      <c r="K1467">
        <v>-2.1069E-4</v>
      </c>
    </row>
    <row r="1468" spans="3:11" hidden="1">
      <c r="C1468" t="s">
        <v>36</v>
      </c>
      <c r="D1468">
        <v>27</v>
      </c>
      <c r="E1468">
        <v>1.652064E-2</v>
      </c>
      <c r="F1468">
        <v>-7.7278999999999998E-4</v>
      </c>
      <c r="G1468" s="9">
        <v>6.174779E-3</v>
      </c>
      <c r="H1468">
        <v>-8.9824999999999996E-4</v>
      </c>
      <c r="I1468">
        <v>1.8974500000000001E-4</v>
      </c>
      <c r="J1468">
        <v>8.5691000000000003E-5</v>
      </c>
      <c r="K1468">
        <v>2.0774209999999999E-3</v>
      </c>
    </row>
    <row r="1469" spans="3:11" hidden="1">
      <c r="C1469" t="s">
        <v>36</v>
      </c>
      <c r="D1469">
        <v>28</v>
      </c>
      <c r="E1469">
        <v>1.6443704999999999E-2</v>
      </c>
      <c r="F1469">
        <v>-7.3965999999999995E-4</v>
      </c>
      <c r="G1469" s="9">
        <v>6.1307419999999998E-3</v>
      </c>
      <c r="H1469">
        <v>-8.5187999999999995E-4</v>
      </c>
      <c r="I1469">
        <v>1.67985E-4</v>
      </c>
      <c r="J1469">
        <v>9.6393999999999999E-5</v>
      </c>
      <c r="K1469">
        <v>2.1339089999999998E-3</v>
      </c>
    </row>
    <row r="1470" spans="3:11" hidden="1">
      <c r="C1470" t="s">
        <v>36</v>
      </c>
      <c r="D1470">
        <v>29</v>
      </c>
      <c r="E1470">
        <v>1.5730333999999999E-2</v>
      </c>
      <c r="F1470">
        <v>-2.1192799999999999E-3</v>
      </c>
      <c r="G1470" s="9">
        <v>6.9304980000000002E-3</v>
      </c>
      <c r="H1470">
        <v>5.2757499999999996E-4</v>
      </c>
      <c r="I1470">
        <v>-1.6109200000000001E-3</v>
      </c>
      <c r="J1470">
        <v>-2.6737200000000001E-3</v>
      </c>
      <c r="K1470">
        <v>-1.0856100000000001E-3</v>
      </c>
    </row>
    <row r="1471" spans="3:11" hidden="1">
      <c r="C1471" t="s">
        <v>36</v>
      </c>
      <c r="D1471">
        <v>30</v>
      </c>
      <c r="E1471">
        <v>1.4803627999999999E-2</v>
      </c>
      <c r="F1471">
        <v>-1.1917E-3</v>
      </c>
      <c r="G1471" s="9">
        <v>1.599091E-3</v>
      </c>
      <c r="H1471">
        <v>1.4207849999999999E-3</v>
      </c>
      <c r="I1471">
        <v>1.0935820000000001E-3</v>
      </c>
      <c r="J1471">
        <v>3.3745999999999998E-4</v>
      </c>
      <c r="K1471">
        <v>-1.11535E-3</v>
      </c>
    </row>
    <row r="1472" spans="3:11" hidden="1">
      <c r="C1472" t="s">
        <v>36</v>
      </c>
      <c r="D1472">
        <v>31</v>
      </c>
      <c r="E1472">
        <v>1.4712767999999999E-2</v>
      </c>
      <c r="F1472">
        <v>-2.7033199999999999E-3</v>
      </c>
      <c r="G1472" s="9">
        <v>1.73711E-4</v>
      </c>
      <c r="H1472">
        <v>2.7438899999999999E-4</v>
      </c>
      <c r="I1472">
        <v>5.0808609999999999E-3</v>
      </c>
      <c r="J1472">
        <v>1.2963930000000001E-3</v>
      </c>
      <c r="K1472">
        <v>1.2711700000000001E-3</v>
      </c>
    </row>
    <row r="1473" spans="3:11" hidden="1">
      <c r="C1473" t="s">
        <v>36</v>
      </c>
      <c r="D1473">
        <v>32</v>
      </c>
      <c r="E1473">
        <v>1.4712767999999999E-2</v>
      </c>
      <c r="F1473">
        <v>-2.7033199999999999E-3</v>
      </c>
      <c r="G1473" s="9">
        <v>1.73711E-4</v>
      </c>
      <c r="H1473">
        <v>2.7438899999999999E-4</v>
      </c>
      <c r="I1473">
        <v>5.0808609999999999E-3</v>
      </c>
      <c r="J1473">
        <v>1.2963930000000001E-3</v>
      </c>
      <c r="K1473">
        <v>1.2711700000000001E-3</v>
      </c>
    </row>
    <row r="1474" spans="3:11" hidden="1">
      <c r="C1474" t="s">
        <v>36</v>
      </c>
      <c r="D1474">
        <v>33</v>
      </c>
      <c r="E1474">
        <v>1.9452926999999998E-2</v>
      </c>
      <c r="F1474">
        <v>2.1065049999999998E-3</v>
      </c>
      <c r="G1474" s="9">
        <v>5.1688619999999998E-3</v>
      </c>
      <c r="H1474">
        <v>1.896729E-3</v>
      </c>
      <c r="I1474">
        <v>4.9462699999999998E-4</v>
      </c>
      <c r="J1474">
        <v>-2.3360199999999999E-3</v>
      </c>
      <c r="K1474">
        <v>-2.7370599999999999E-3</v>
      </c>
    </row>
    <row r="1475" spans="3:11" hidden="1">
      <c r="C1475" t="s">
        <v>36</v>
      </c>
      <c r="D1475">
        <v>34</v>
      </c>
      <c r="E1475">
        <v>2.0537927000000001E-2</v>
      </c>
      <c r="F1475">
        <v>6.1186610000000001E-3</v>
      </c>
      <c r="G1475" s="9">
        <v>-6.7038999999999998E-4</v>
      </c>
      <c r="H1475">
        <v>1.038932E-3</v>
      </c>
      <c r="I1475">
        <v>1.0164729999999999E-3</v>
      </c>
      <c r="J1475">
        <v>3.0845590000000002E-3</v>
      </c>
      <c r="K1475">
        <v>-2.0318200000000002E-3</v>
      </c>
    </row>
    <row r="1476" spans="3:11" hidden="1">
      <c r="C1476" t="s">
        <v>36</v>
      </c>
      <c r="D1476">
        <v>35</v>
      </c>
      <c r="E1476">
        <v>2.1264765000000001E-2</v>
      </c>
      <c r="F1476">
        <v>6.027536E-3</v>
      </c>
      <c r="G1476" s="9">
        <v>-1.04353E-3</v>
      </c>
      <c r="H1476">
        <v>1.458453E-3</v>
      </c>
      <c r="I1476">
        <v>-1.9277000000000001E-4</v>
      </c>
      <c r="J1476">
        <v>1.9445910000000001E-3</v>
      </c>
      <c r="K1476">
        <v>-1.2643000000000001E-3</v>
      </c>
    </row>
    <row r="1477" spans="3:11" hidden="1">
      <c r="C1477" t="s">
        <v>36</v>
      </c>
      <c r="D1477">
        <v>36</v>
      </c>
      <c r="E1477">
        <v>2.1301799E-2</v>
      </c>
      <c r="F1477">
        <v>4.7509639999999999E-3</v>
      </c>
      <c r="G1477" s="9">
        <v>-3.3040000000000002E-5</v>
      </c>
      <c r="H1477">
        <v>5.9078400000000001E-4</v>
      </c>
      <c r="I1477">
        <v>2.1700040000000001E-3</v>
      </c>
      <c r="J1477">
        <v>8.8711599999999997E-4</v>
      </c>
      <c r="K1477">
        <v>1.025045E-3</v>
      </c>
    </row>
    <row r="1478" spans="3:11" hidden="1">
      <c r="C1478" t="s">
        <v>36</v>
      </c>
      <c r="D1478">
        <v>37</v>
      </c>
      <c r="E1478">
        <v>1.7608151999999998E-2</v>
      </c>
      <c r="F1478">
        <v>-2.89289E-3</v>
      </c>
      <c r="G1478" s="9">
        <v>6.7939200000000002E-4</v>
      </c>
      <c r="H1478">
        <v>5.9309929999999999E-3</v>
      </c>
      <c r="I1478">
        <v>-7.9142999999999998E-4</v>
      </c>
      <c r="J1478">
        <v>1.0415279999999999E-3</v>
      </c>
      <c r="K1478">
        <v>7.4605600000000004E-4</v>
      </c>
    </row>
    <row r="1479" spans="3:11" hidden="1">
      <c r="C1479" t="s">
        <v>36</v>
      </c>
      <c r="D1479">
        <v>38</v>
      </c>
      <c r="E1479">
        <v>1.8467444E-2</v>
      </c>
      <c r="F1479">
        <v>-2.3096499999999999E-3</v>
      </c>
      <c r="G1479" s="9">
        <v>1.1922370000000001E-3</v>
      </c>
      <c r="H1479">
        <v>6.2833860000000002E-3</v>
      </c>
      <c r="I1479">
        <v>-1.0786599999999999E-3</v>
      </c>
      <c r="J1479">
        <v>9.0452800000000004E-4</v>
      </c>
      <c r="K1479">
        <v>-2.1069E-4</v>
      </c>
    </row>
    <row r="1480" spans="3:11" hidden="1">
      <c r="C1480" t="s">
        <v>36</v>
      </c>
      <c r="D1480">
        <v>39</v>
      </c>
      <c r="E1480">
        <v>1.652064E-2</v>
      </c>
      <c r="F1480">
        <v>-7.7278999999999998E-4</v>
      </c>
      <c r="G1480" s="9">
        <v>6.174779E-3</v>
      </c>
      <c r="H1480">
        <v>-8.9824999999999996E-4</v>
      </c>
      <c r="I1480">
        <v>1.8974500000000001E-4</v>
      </c>
      <c r="J1480">
        <v>8.5691000000000003E-5</v>
      </c>
      <c r="K1480">
        <v>2.0774209999999999E-3</v>
      </c>
    </row>
    <row r="1481" spans="3:11" hidden="1">
      <c r="C1481" t="s">
        <v>36</v>
      </c>
      <c r="D1481">
        <v>40</v>
      </c>
      <c r="E1481">
        <v>1.6443704999999999E-2</v>
      </c>
      <c r="F1481">
        <v>-7.3965999999999995E-4</v>
      </c>
      <c r="G1481" s="9">
        <v>6.1307419999999998E-3</v>
      </c>
      <c r="H1481">
        <v>-8.5187999999999995E-4</v>
      </c>
      <c r="I1481">
        <v>1.67985E-4</v>
      </c>
      <c r="J1481">
        <v>9.6393999999999999E-5</v>
      </c>
      <c r="K1481">
        <v>2.1339089999999998E-3</v>
      </c>
    </row>
    <row r="1482" spans="3:11" hidden="1">
      <c r="C1482" t="s">
        <v>36</v>
      </c>
      <c r="D1482">
        <v>41</v>
      </c>
      <c r="E1482">
        <v>1.5730333999999999E-2</v>
      </c>
      <c r="F1482">
        <v>-2.1192799999999999E-3</v>
      </c>
      <c r="G1482" s="9">
        <v>6.9304980000000002E-3</v>
      </c>
      <c r="H1482">
        <v>5.2757499999999996E-4</v>
      </c>
      <c r="I1482">
        <v>-1.6109200000000001E-3</v>
      </c>
      <c r="J1482">
        <v>-2.6737200000000001E-3</v>
      </c>
      <c r="K1482">
        <v>-1.0856100000000001E-3</v>
      </c>
    </row>
    <row r="1483" spans="3:11" hidden="1">
      <c r="C1483" t="s">
        <v>36</v>
      </c>
      <c r="D1483">
        <v>42</v>
      </c>
      <c r="E1483">
        <v>1.4803627999999999E-2</v>
      </c>
      <c r="F1483">
        <v>-1.1917E-3</v>
      </c>
      <c r="G1483" s="9">
        <v>1.599091E-3</v>
      </c>
      <c r="H1483">
        <v>1.4207849999999999E-3</v>
      </c>
      <c r="I1483">
        <v>1.0935820000000001E-3</v>
      </c>
      <c r="J1483">
        <v>3.3745999999999998E-4</v>
      </c>
      <c r="K1483">
        <v>-1.11535E-3</v>
      </c>
    </row>
    <row r="1484" spans="3:11" hidden="1">
      <c r="C1484" t="s">
        <v>36</v>
      </c>
      <c r="D1484">
        <v>43</v>
      </c>
      <c r="E1484">
        <v>1.4712767999999999E-2</v>
      </c>
      <c r="F1484">
        <v>-2.7033199999999999E-3</v>
      </c>
      <c r="G1484" s="9">
        <v>1.73711E-4</v>
      </c>
      <c r="H1484">
        <v>2.7438899999999999E-4</v>
      </c>
      <c r="I1484">
        <v>5.0808609999999999E-3</v>
      </c>
      <c r="J1484">
        <v>1.2963930000000001E-3</v>
      </c>
      <c r="K1484">
        <v>1.2711700000000001E-3</v>
      </c>
    </row>
    <row r="1485" spans="3:11" hidden="1">
      <c r="C1485" t="s">
        <v>36</v>
      </c>
      <c r="D1485">
        <v>44</v>
      </c>
      <c r="E1485">
        <v>1.4712767999999999E-2</v>
      </c>
      <c r="F1485">
        <v>-2.7033199999999999E-3</v>
      </c>
      <c r="G1485" s="9">
        <v>1.73711E-4</v>
      </c>
      <c r="H1485">
        <v>2.7438899999999999E-4</v>
      </c>
      <c r="I1485">
        <v>5.0808609999999999E-3</v>
      </c>
      <c r="J1485">
        <v>1.2963930000000001E-3</v>
      </c>
      <c r="K1485">
        <v>1.2711700000000001E-3</v>
      </c>
    </row>
    <row r="1486" spans="3:11" hidden="1">
      <c r="C1486" t="s">
        <v>36</v>
      </c>
      <c r="D1486">
        <v>45</v>
      </c>
      <c r="E1486">
        <v>1.9452926999999998E-2</v>
      </c>
      <c r="F1486">
        <v>2.1065049999999998E-3</v>
      </c>
      <c r="G1486" s="9">
        <v>5.1688619999999998E-3</v>
      </c>
      <c r="H1486">
        <v>1.896729E-3</v>
      </c>
      <c r="I1486">
        <v>4.9462699999999998E-4</v>
      </c>
      <c r="J1486">
        <v>-2.3360199999999999E-3</v>
      </c>
      <c r="K1486">
        <v>-2.7370599999999999E-3</v>
      </c>
    </row>
    <row r="1487" spans="3:11" hidden="1">
      <c r="C1487" t="s">
        <v>36</v>
      </c>
      <c r="D1487">
        <v>46</v>
      </c>
      <c r="E1487">
        <v>2.0537927000000001E-2</v>
      </c>
      <c r="F1487">
        <v>6.1186610000000001E-3</v>
      </c>
      <c r="G1487" s="9">
        <v>-6.7038999999999998E-4</v>
      </c>
      <c r="H1487">
        <v>1.038932E-3</v>
      </c>
      <c r="I1487">
        <v>1.0164729999999999E-3</v>
      </c>
      <c r="J1487">
        <v>3.0845590000000002E-3</v>
      </c>
      <c r="K1487">
        <v>-2.0318200000000002E-3</v>
      </c>
    </row>
    <row r="1488" spans="3:11" hidden="1">
      <c r="C1488" t="s">
        <v>36</v>
      </c>
      <c r="D1488">
        <v>47</v>
      </c>
      <c r="E1488">
        <v>2.1264765000000001E-2</v>
      </c>
      <c r="F1488">
        <v>6.027536E-3</v>
      </c>
      <c r="G1488" s="9">
        <v>-1.04353E-3</v>
      </c>
      <c r="H1488">
        <v>1.458453E-3</v>
      </c>
      <c r="I1488">
        <v>-1.9277000000000001E-4</v>
      </c>
      <c r="J1488">
        <v>1.9445910000000001E-3</v>
      </c>
      <c r="K1488">
        <v>-1.2643000000000001E-3</v>
      </c>
    </row>
    <row r="1489" spans="3:11" hidden="1">
      <c r="C1489" t="s">
        <v>36</v>
      </c>
      <c r="D1489">
        <v>48</v>
      </c>
      <c r="E1489">
        <v>2.1301799E-2</v>
      </c>
      <c r="F1489">
        <v>4.7509639999999999E-3</v>
      </c>
      <c r="G1489" s="9">
        <v>-3.3040000000000002E-5</v>
      </c>
      <c r="H1489">
        <v>5.9078400000000001E-4</v>
      </c>
      <c r="I1489">
        <v>2.1700040000000001E-3</v>
      </c>
      <c r="J1489">
        <v>8.8711599999999997E-4</v>
      </c>
      <c r="K1489">
        <v>1.025045E-3</v>
      </c>
    </row>
    <row r="1490" spans="3:11" hidden="1">
      <c r="C1490" t="s">
        <v>36</v>
      </c>
      <c r="D1490">
        <v>49</v>
      </c>
      <c r="E1490">
        <v>1.7608151999999998E-2</v>
      </c>
      <c r="F1490">
        <v>-2.89289E-3</v>
      </c>
      <c r="G1490" s="9">
        <v>6.7939200000000002E-4</v>
      </c>
      <c r="H1490">
        <v>5.9309929999999999E-3</v>
      </c>
      <c r="I1490">
        <v>-7.9142999999999998E-4</v>
      </c>
      <c r="J1490">
        <v>1.0415279999999999E-3</v>
      </c>
      <c r="K1490">
        <v>7.4605600000000004E-4</v>
      </c>
    </row>
    <row r="1491" spans="3:11" hidden="1">
      <c r="C1491" t="s">
        <v>36</v>
      </c>
      <c r="D1491">
        <v>50</v>
      </c>
      <c r="E1491">
        <v>1.8467444E-2</v>
      </c>
      <c r="F1491">
        <v>-2.3096499999999999E-3</v>
      </c>
      <c r="G1491" s="9">
        <v>1.1922370000000001E-3</v>
      </c>
      <c r="H1491">
        <v>6.2833860000000002E-3</v>
      </c>
      <c r="I1491">
        <v>-1.0786599999999999E-3</v>
      </c>
      <c r="J1491">
        <v>9.0452800000000004E-4</v>
      </c>
      <c r="K1491">
        <v>-2.1069E-4</v>
      </c>
    </row>
    <row r="1492" spans="3:11" hidden="1">
      <c r="C1492" t="s">
        <v>36</v>
      </c>
      <c r="D1492">
        <v>51</v>
      </c>
      <c r="E1492">
        <v>1.652064E-2</v>
      </c>
      <c r="F1492">
        <v>-7.7278999999999998E-4</v>
      </c>
      <c r="G1492" s="9">
        <v>6.174779E-3</v>
      </c>
      <c r="H1492">
        <v>-8.9824999999999996E-4</v>
      </c>
      <c r="I1492">
        <v>1.8974500000000001E-4</v>
      </c>
      <c r="J1492">
        <v>8.5691000000000003E-5</v>
      </c>
      <c r="K1492">
        <v>2.0774209999999999E-3</v>
      </c>
    </row>
    <row r="1493" spans="3:11" hidden="1">
      <c r="C1493" t="s">
        <v>36</v>
      </c>
      <c r="D1493">
        <v>52</v>
      </c>
      <c r="E1493">
        <v>1.6443704999999999E-2</v>
      </c>
      <c r="F1493">
        <v>-7.3965999999999995E-4</v>
      </c>
      <c r="G1493" s="9">
        <v>6.1307419999999998E-3</v>
      </c>
      <c r="H1493">
        <v>-8.5187999999999995E-4</v>
      </c>
      <c r="I1493">
        <v>1.67985E-4</v>
      </c>
      <c r="J1493">
        <v>9.6393999999999999E-5</v>
      </c>
      <c r="K1493">
        <v>2.1339089999999998E-3</v>
      </c>
    </row>
    <row r="1494" spans="3:11" hidden="1">
      <c r="C1494" t="s">
        <v>36</v>
      </c>
      <c r="D1494">
        <v>53</v>
      </c>
      <c r="E1494">
        <v>1.5730333999999999E-2</v>
      </c>
      <c r="F1494">
        <v>-2.1192799999999999E-3</v>
      </c>
      <c r="G1494" s="9">
        <v>6.9304980000000002E-3</v>
      </c>
      <c r="H1494">
        <v>5.2757499999999996E-4</v>
      </c>
      <c r="I1494">
        <v>-1.6109200000000001E-3</v>
      </c>
      <c r="J1494">
        <v>-2.6737200000000001E-3</v>
      </c>
      <c r="K1494">
        <v>-1.0856100000000001E-3</v>
      </c>
    </row>
    <row r="1495" spans="3:11" hidden="1">
      <c r="C1495" t="s">
        <v>36</v>
      </c>
      <c r="D1495">
        <v>54</v>
      </c>
      <c r="E1495">
        <v>1.4803627999999999E-2</v>
      </c>
      <c r="F1495">
        <v>-1.1917E-3</v>
      </c>
      <c r="G1495" s="9">
        <v>1.599091E-3</v>
      </c>
      <c r="H1495">
        <v>1.4207849999999999E-3</v>
      </c>
      <c r="I1495">
        <v>1.0935820000000001E-3</v>
      </c>
      <c r="J1495">
        <v>3.3745999999999998E-4</v>
      </c>
      <c r="K1495">
        <v>-1.11535E-3</v>
      </c>
    </row>
    <row r="1496" spans="3:11" hidden="1">
      <c r="C1496" t="s">
        <v>36</v>
      </c>
      <c r="D1496">
        <v>55</v>
      </c>
      <c r="E1496">
        <v>1.4712767999999999E-2</v>
      </c>
      <c r="F1496">
        <v>-2.7033199999999999E-3</v>
      </c>
      <c r="G1496" s="9">
        <v>1.73711E-4</v>
      </c>
      <c r="H1496">
        <v>2.7438899999999999E-4</v>
      </c>
      <c r="I1496">
        <v>5.0808609999999999E-3</v>
      </c>
      <c r="J1496">
        <v>1.2963930000000001E-3</v>
      </c>
      <c r="K1496">
        <v>1.2711700000000001E-3</v>
      </c>
    </row>
    <row r="1497" spans="3:11" hidden="1">
      <c r="C1497" t="s">
        <v>36</v>
      </c>
      <c r="D1497">
        <v>56</v>
      </c>
      <c r="E1497">
        <v>1.4712767999999999E-2</v>
      </c>
      <c r="F1497">
        <v>-2.7033199999999999E-3</v>
      </c>
      <c r="G1497" s="9">
        <v>1.73711E-4</v>
      </c>
      <c r="H1497">
        <v>2.7438899999999999E-4</v>
      </c>
      <c r="I1497">
        <v>5.0808609999999999E-3</v>
      </c>
      <c r="J1497">
        <v>1.2963930000000001E-3</v>
      </c>
      <c r="K1497">
        <v>1.2711700000000001E-3</v>
      </c>
    </row>
    <row r="1498" spans="3:11" hidden="1">
      <c r="C1498" t="s">
        <v>36</v>
      </c>
      <c r="D1498">
        <v>57</v>
      </c>
      <c r="E1498">
        <v>1.9452926999999998E-2</v>
      </c>
      <c r="F1498">
        <v>2.1065049999999998E-3</v>
      </c>
      <c r="G1498" s="9">
        <v>5.1688619999999998E-3</v>
      </c>
      <c r="H1498">
        <v>1.896729E-3</v>
      </c>
      <c r="I1498">
        <v>4.9462699999999998E-4</v>
      </c>
      <c r="J1498">
        <v>-2.3360199999999999E-3</v>
      </c>
      <c r="K1498">
        <v>-2.7370599999999999E-3</v>
      </c>
    </row>
    <row r="1499" spans="3:11" hidden="1">
      <c r="C1499" t="s">
        <v>36</v>
      </c>
      <c r="D1499">
        <v>58</v>
      </c>
      <c r="E1499">
        <v>2.0537927000000001E-2</v>
      </c>
      <c r="F1499">
        <v>6.1186610000000001E-3</v>
      </c>
      <c r="G1499" s="9">
        <v>-6.7038999999999998E-4</v>
      </c>
      <c r="H1499">
        <v>1.038932E-3</v>
      </c>
      <c r="I1499">
        <v>1.0164729999999999E-3</v>
      </c>
      <c r="J1499">
        <v>3.0845590000000002E-3</v>
      </c>
      <c r="K1499">
        <v>-2.0318200000000002E-3</v>
      </c>
    </row>
    <row r="1500" spans="3:11" hidden="1">
      <c r="C1500" t="s">
        <v>36</v>
      </c>
      <c r="D1500">
        <v>59</v>
      </c>
      <c r="E1500">
        <v>2.1264765000000001E-2</v>
      </c>
      <c r="F1500">
        <v>6.027536E-3</v>
      </c>
      <c r="G1500" s="9">
        <v>-1.04353E-3</v>
      </c>
      <c r="H1500">
        <v>1.458453E-3</v>
      </c>
      <c r="I1500">
        <v>-1.9277000000000001E-4</v>
      </c>
      <c r="J1500">
        <v>1.9445910000000001E-3</v>
      </c>
      <c r="K1500">
        <v>-1.2643000000000001E-3</v>
      </c>
    </row>
    <row r="1501" spans="3:11" hidden="1">
      <c r="C1501" t="s">
        <v>36</v>
      </c>
      <c r="D1501">
        <v>60</v>
      </c>
      <c r="E1501">
        <v>2.1301799E-2</v>
      </c>
      <c r="F1501">
        <v>4.7509639999999999E-3</v>
      </c>
      <c r="G1501" s="9">
        <v>-3.3040000000000002E-5</v>
      </c>
      <c r="H1501">
        <v>5.9078400000000001E-4</v>
      </c>
      <c r="I1501">
        <v>2.1700040000000001E-3</v>
      </c>
      <c r="J1501">
        <v>8.8711599999999997E-4</v>
      </c>
      <c r="K1501">
        <v>1.025045E-3</v>
      </c>
    </row>
    <row r="1502" spans="3:11" hidden="1">
      <c r="C1502" t="s">
        <v>37</v>
      </c>
      <c r="D1502">
        <v>1</v>
      </c>
      <c r="E1502">
        <v>2.0028810000000001E-2</v>
      </c>
      <c r="F1502">
        <v>1.289351E-3</v>
      </c>
      <c r="G1502">
        <v>1.2374809999999999E-3</v>
      </c>
      <c r="H1502">
        <v>-5.4672100000000001E-3</v>
      </c>
      <c r="I1502">
        <v>-1.93096E-3</v>
      </c>
      <c r="J1502">
        <v>1.3563469999999999E-3</v>
      </c>
      <c r="K1502">
        <v>-8.4796999999999997E-4</v>
      </c>
    </row>
    <row r="1503" spans="3:11" hidden="1">
      <c r="C1503" t="s">
        <v>37</v>
      </c>
      <c r="D1503">
        <v>2</v>
      </c>
      <c r="E1503">
        <v>2.0090502999999999E-2</v>
      </c>
      <c r="F1503">
        <v>2.9398100000000002E-4</v>
      </c>
      <c r="G1503">
        <v>1.533859E-3</v>
      </c>
      <c r="H1503">
        <v>-5.4962199999999996E-3</v>
      </c>
      <c r="I1503">
        <v>-1.23583E-3</v>
      </c>
      <c r="J1503">
        <v>-7.9540999999999998E-4</v>
      </c>
      <c r="K1503">
        <v>-6.7091999999999998E-4</v>
      </c>
    </row>
    <row r="1504" spans="3:11" hidden="1">
      <c r="C1504" t="s">
        <v>37</v>
      </c>
      <c r="D1504">
        <v>3</v>
      </c>
      <c r="E1504">
        <v>1.4208039E-2</v>
      </c>
      <c r="F1504">
        <v>-7.8615E-4</v>
      </c>
      <c r="G1504">
        <v>3.130309E-3</v>
      </c>
      <c r="H1504">
        <v>1.8764070000000001E-3</v>
      </c>
      <c r="I1504">
        <v>8.8183499999999998E-4</v>
      </c>
      <c r="J1504">
        <v>-3.6624100000000001E-3</v>
      </c>
      <c r="K1504">
        <v>-2.2054599999999998E-3</v>
      </c>
    </row>
    <row r="1505" spans="3:11" hidden="1">
      <c r="C1505" t="s">
        <v>37</v>
      </c>
      <c r="D1505">
        <v>4</v>
      </c>
      <c r="E1505">
        <v>1.4121208E-2</v>
      </c>
      <c r="F1505">
        <v>6.1478900000000003E-4</v>
      </c>
      <c r="G1505">
        <v>2.7131690000000001E-3</v>
      </c>
      <c r="H1505">
        <v>1.91724E-3</v>
      </c>
      <c r="I1505" s="9">
        <v>-9.6539999999999994E-5</v>
      </c>
      <c r="J1505">
        <v>-6.3389999999999996E-4</v>
      </c>
      <c r="K1505">
        <v>-2.4546500000000001E-3</v>
      </c>
    </row>
    <row r="1506" spans="3:11" hidden="1">
      <c r="C1506" t="s">
        <v>37</v>
      </c>
      <c r="D1506">
        <v>5</v>
      </c>
      <c r="E1506">
        <v>1.6388125E-2</v>
      </c>
      <c r="F1506">
        <v>2.5186539999999999E-3</v>
      </c>
      <c r="G1506">
        <v>-1.28608E-3</v>
      </c>
      <c r="H1506">
        <v>-6.3400000000000001E-4</v>
      </c>
      <c r="I1506">
        <v>-1.9421099999999999E-3</v>
      </c>
      <c r="J1506">
        <v>1.5972849999999999E-3</v>
      </c>
      <c r="K1506">
        <v>5.0573199999999995E-4</v>
      </c>
    </row>
    <row r="1507" spans="3:11" hidden="1">
      <c r="C1507" t="s">
        <v>37</v>
      </c>
      <c r="D1507">
        <v>6</v>
      </c>
      <c r="E1507">
        <v>1.4669263E-2</v>
      </c>
      <c r="F1507">
        <v>2.4350499999999998E-3</v>
      </c>
      <c r="G1507">
        <v>-3.9083E-4</v>
      </c>
      <c r="H1507" s="9">
        <v>6.5225E-5</v>
      </c>
      <c r="I1507">
        <v>-2.97109E-3</v>
      </c>
      <c r="J1507">
        <v>1.227995E-3</v>
      </c>
      <c r="K1507">
        <v>-1.2897000000000001E-4</v>
      </c>
    </row>
    <row r="1508" spans="3:11" hidden="1">
      <c r="C1508" t="s">
        <v>37</v>
      </c>
      <c r="D1508">
        <v>7</v>
      </c>
      <c r="E1508">
        <v>1.5392117E-2</v>
      </c>
      <c r="F1508">
        <v>4.2940080000000002E-3</v>
      </c>
      <c r="G1508">
        <v>-1.83668E-3</v>
      </c>
      <c r="H1508">
        <v>1.834893E-3</v>
      </c>
      <c r="I1508">
        <v>-4.2072000000000002E-4</v>
      </c>
      <c r="J1508">
        <v>-1.3744199999999999E-3</v>
      </c>
      <c r="K1508">
        <v>-2.03937E-3</v>
      </c>
    </row>
    <row r="1509" spans="3:11" hidden="1">
      <c r="C1509" t="s">
        <v>37</v>
      </c>
      <c r="D1509">
        <v>8</v>
      </c>
      <c r="E1509">
        <v>1.5392117E-2</v>
      </c>
      <c r="F1509">
        <v>4.2940080000000002E-3</v>
      </c>
      <c r="G1509">
        <v>-1.83668E-3</v>
      </c>
      <c r="H1509">
        <v>1.834893E-3</v>
      </c>
      <c r="I1509">
        <v>-4.2072000000000002E-4</v>
      </c>
      <c r="J1509">
        <v>-1.3744199999999999E-3</v>
      </c>
      <c r="K1509">
        <v>-2.03937E-3</v>
      </c>
    </row>
    <row r="1510" spans="3:11" hidden="1">
      <c r="C1510" t="s">
        <v>37</v>
      </c>
      <c r="D1510">
        <v>9</v>
      </c>
      <c r="E1510">
        <v>1.1734649999999999E-2</v>
      </c>
      <c r="F1510">
        <v>-2.3055900000000002E-3</v>
      </c>
      <c r="G1510">
        <v>-1.55576E-3</v>
      </c>
      <c r="H1510">
        <v>-2.4085999999999999E-4</v>
      </c>
      <c r="I1510">
        <v>-1.35341E-3</v>
      </c>
      <c r="J1510">
        <v>1.099816E-3</v>
      </c>
      <c r="K1510">
        <v>6.4693200000000002E-4</v>
      </c>
    </row>
    <row r="1511" spans="3:11" hidden="1">
      <c r="C1511" t="s">
        <v>37</v>
      </c>
      <c r="D1511">
        <v>10</v>
      </c>
      <c r="E1511">
        <v>1.1964794000000001E-2</v>
      </c>
      <c r="F1511">
        <v>-3.49388E-3</v>
      </c>
      <c r="G1511">
        <v>-6.3126999999999996E-4</v>
      </c>
      <c r="H1511">
        <v>5.6432599999999998E-4</v>
      </c>
      <c r="I1511">
        <v>7.4764000000000004E-4</v>
      </c>
      <c r="J1511">
        <v>-1.4066599999999999E-3</v>
      </c>
      <c r="K1511">
        <v>1.8204110000000001E-3</v>
      </c>
    </row>
    <row r="1512" spans="3:11" hidden="1">
      <c r="C1512" t="s">
        <v>37</v>
      </c>
      <c r="D1512">
        <v>11</v>
      </c>
      <c r="E1512">
        <v>1.3077023E-2</v>
      </c>
      <c r="F1512">
        <v>-5.7633500000000004E-3</v>
      </c>
      <c r="G1512">
        <v>-1.77119E-3</v>
      </c>
      <c r="H1512">
        <v>-4.6976E-4</v>
      </c>
      <c r="I1512">
        <v>-1.00245E-3</v>
      </c>
      <c r="J1512">
        <v>-3.0942299999999999E-3</v>
      </c>
      <c r="K1512">
        <v>1.5082889999999999E-3</v>
      </c>
    </row>
    <row r="1513" spans="3:11" hidden="1">
      <c r="C1513" t="s">
        <v>37</v>
      </c>
      <c r="D1513">
        <v>12</v>
      </c>
      <c r="E1513">
        <v>1.2973366E-2</v>
      </c>
      <c r="F1513">
        <v>-5.5525699999999997E-3</v>
      </c>
      <c r="G1513">
        <v>-1.66007E-3</v>
      </c>
      <c r="H1513">
        <v>-3.8747E-4</v>
      </c>
      <c r="I1513">
        <v>-8.2476999999999995E-4</v>
      </c>
      <c r="J1513">
        <v>-2.97518E-3</v>
      </c>
      <c r="K1513">
        <v>1.533623E-3</v>
      </c>
    </row>
    <row r="1514" spans="3:11" hidden="1">
      <c r="C1514" t="s">
        <v>37</v>
      </c>
      <c r="D1514">
        <v>13</v>
      </c>
      <c r="E1514">
        <v>1.766444E-2</v>
      </c>
      <c r="F1514" s="9">
        <v>6.8634999999999996E-5</v>
      </c>
      <c r="G1514">
        <v>5.0000700000000001E-4</v>
      </c>
      <c r="H1514">
        <v>-1.4443800000000001E-3</v>
      </c>
      <c r="I1514">
        <v>5.8498129999999997E-3</v>
      </c>
      <c r="J1514">
        <v>-4.0384999999999998E-4</v>
      </c>
      <c r="K1514">
        <v>4.5324299999999998E-4</v>
      </c>
    </row>
    <row r="1515" spans="3:11" hidden="1">
      <c r="C1515" t="s">
        <v>37</v>
      </c>
      <c r="D1515">
        <v>14</v>
      </c>
      <c r="E1515">
        <v>1.7604018999999999E-2</v>
      </c>
      <c r="F1515">
        <v>1.0434800000000001E-3</v>
      </c>
      <c r="G1515">
        <v>2.09741E-4</v>
      </c>
      <c r="H1515">
        <v>-1.41596E-3</v>
      </c>
      <c r="I1515">
        <v>5.1690119999999997E-3</v>
      </c>
      <c r="J1515">
        <v>1.7035360000000001E-3</v>
      </c>
      <c r="K1515">
        <v>2.7984199999999998E-4</v>
      </c>
    </row>
    <row r="1516" spans="3:11" hidden="1">
      <c r="C1516" t="s">
        <v>37</v>
      </c>
      <c r="D1516">
        <v>15</v>
      </c>
      <c r="E1516">
        <v>1.1048769999999999E-2</v>
      </c>
      <c r="F1516">
        <v>-8.4604999999999999E-4</v>
      </c>
      <c r="G1516">
        <v>4.4135629999999997E-3</v>
      </c>
      <c r="H1516">
        <v>1.3726330000000001E-3</v>
      </c>
      <c r="I1516">
        <v>-9.9438E-4</v>
      </c>
      <c r="J1516">
        <v>2.8535499999999999E-4</v>
      </c>
      <c r="K1516">
        <v>1.2739419999999999E-3</v>
      </c>
    </row>
    <row r="1517" spans="3:11" hidden="1">
      <c r="C1517" t="s">
        <v>37</v>
      </c>
      <c r="D1517">
        <v>16</v>
      </c>
      <c r="E1517">
        <v>1.1048769999999999E-2</v>
      </c>
      <c r="F1517">
        <v>-8.4604999999999999E-4</v>
      </c>
      <c r="G1517">
        <v>4.4135629999999997E-3</v>
      </c>
      <c r="H1517">
        <v>1.3726330000000001E-3</v>
      </c>
      <c r="I1517">
        <v>-9.9438E-4</v>
      </c>
      <c r="J1517">
        <v>2.8535499999999999E-4</v>
      </c>
      <c r="K1517">
        <v>1.2739419999999999E-3</v>
      </c>
    </row>
    <row r="1518" spans="3:11" hidden="1">
      <c r="C1518" t="s">
        <v>37</v>
      </c>
      <c r="D1518">
        <v>17</v>
      </c>
      <c r="E1518">
        <v>1.0958410999999999E-2</v>
      </c>
      <c r="F1518">
        <v>-1.35585E-3</v>
      </c>
      <c r="G1518">
        <v>2.3318420000000002E-3</v>
      </c>
      <c r="H1518">
        <v>1.626059E-3</v>
      </c>
      <c r="I1518">
        <v>-2.6894000000000001E-4</v>
      </c>
      <c r="J1518">
        <v>2.298483E-3</v>
      </c>
      <c r="K1518">
        <v>2.1100860000000002E-3</v>
      </c>
    </row>
    <row r="1519" spans="3:11" hidden="1">
      <c r="C1519" t="s">
        <v>37</v>
      </c>
      <c r="D1519">
        <v>18</v>
      </c>
      <c r="E1519">
        <v>1.4435547999999999E-2</v>
      </c>
      <c r="F1519">
        <v>1.9806659999999999E-3</v>
      </c>
      <c r="G1519">
        <v>2.346945E-3</v>
      </c>
      <c r="H1519">
        <v>3.8761970000000001E-3</v>
      </c>
      <c r="I1519">
        <v>-6.0753999999999995E-4</v>
      </c>
      <c r="J1519">
        <v>1.009568E-3</v>
      </c>
      <c r="K1519">
        <v>1.3172399999999999E-3</v>
      </c>
    </row>
    <row r="1520" spans="3:11" hidden="1">
      <c r="C1520" t="s">
        <v>37</v>
      </c>
      <c r="D1520">
        <v>19</v>
      </c>
      <c r="E1520">
        <v>1.4056393E-2</v>
      </c>
      <c r="F1520">
        <v>4.8130919999999997E-3</v>
      </c>
      <c r="G1520">
        <v>-3.5600599999999999E-3</v>
      </c>
      <c r="H1520">
        <v>1.1953759999999999E-3</v>
      </c>
      <c r="I1520">
        <v>1.4724399999999999E-4</v>
      </c>
      <c r="J1520" s="9">
        <v>7.1588000000000006E-5</v>
      </c>
      <c r="K1520">
        <v>1.7596770000000001E-3</v>
      </c>
    </row>
    <row r="1521" spans="3:11" hidden="1">
      <c r="C1521" t="s">
        <v>37</v>
      </c>
      <c r="D1521">
        <v>20</v>
      </c>
      <c r="E1521">
        <v>1.4069928000000001E-2</v>
      </c>
      <c r="F1521">
        <v>4.5947160000000004E-3</v>
      </c>
      <c r="G1521">
        <v>-3.49504E-3</v>
      </c>
      <c r="H1521">
        <v>1.189011E-3</v>
      </c>
      <c r="I1521">
        <v>2.9975100000000001E-4</v>
      </c>
      <c r="J1521">
        <v>-4.0048999999999998E-4</v>
      </c>
      <c r="K1521">
        <v>1.798521E-3</v>
      </c>
    </row>
    <row r="1522" spans="3:11" hidden="1">
      <c r="C1522" t="s">
        <v>37</v>
      </c>
      <c r="D1522">
        <v>21</v>
      </c>
      <c r="E1522">
        <v>8.8870479999999998E-3</v>
      </c>
      <c r="F1522">
        <v>-3.6546999999999999E-3</v>
      </c>
      <c r="G1522">
        <v>-9.6672999999999995E-4</v>
      </c>
      <c r="H1522">
        <v>1.0576489999999999E-3</v>
      </c>
      <c r="I1522">
        <v>9.2789499999999998E-4</v>
      </c>
      <c r="J1522">
        <v>2.669921E-3</v>
      </c>
      <c r="K1522">
        <v>-1.2990300000000001E-3</v>
      </c>
    </row>
    <row r="1523" spans="3:11" hidden="1">
      <c r="C1523" t="s">
        <v>37</v>
      </c>
      <c r="D1523">
        <v>22</v>
      </c>
      <c r="E1523">
        <v>8.1134299999999996E-3</v>
      </c>
      <c r="F1523">
        <v>-4.0746699999999999E-3</v>
      </c>
      <c r="G1523">
        <v>-1.34907E-3</v>
      </c>
      <c r="H1523">
        <v>1.5440289999999999E-3</v>
      </c>
      <c r="I1523">
        <v>5.0928799999999999E-4</v>
      </c>
      <c r="J1523">
        <v>2.7441919999999999E-3</v>
      </c>
      <c r="K1523">
        <v>-1.3942399999999999E-3</v>
      </c>
    </row>
    <row r="1524" spans="3:11" hidden="1">
      <c r="C1524" t="s">
        <v>37</v>
      </c>
      <c r="D1524">
        <v>23</v>
      </c>
      <c r="E1524">
        <v>8.8877729999999999E-3</v>
      </c>
      <c r="F1524">
        <v>-5.9610699999999997E-3</v>
      </c>
      <c r="G1524">
        <v>-2.04922E-3</v>
      </c>
      <c r="H1524">
        <v>9.3645600000000001E-4</v>
      </c>
      <c r="I1524">
        <v>-5.3089999999999995E-4</v>
      </c>
      <c r="J1524">
        <v>1.1088929999999999E-3</v>
      </c>
      <c r="K1524">
        <v>-1.5146199999999999E-3</v>
      </c>
    </row>
    <row r="1525" spans="3:11" hidden="1">
      <c r="C1525" t="s">
        <v>37</v>
      </c>
      <c r="D1525">
        <v>24</v>
      </c>
      <c r="E1525">
        <v>8.7864859999999996E-3</v>
      </c>
      <c r="F1525">
        <v>-5.7551099999999999E-3</v>
      </c>
      <c r="G1525">
        <v>-1.94064E-3</v>
      </c>
      <c r="H1525">
        <v>1.016865E-3</v>
      </c>
      <c r="I1525">
        <v>-3.5729000000000002E-4</v>
      </c>
      <c r="J1525">
        <v>1.2252210000000001E-3</v>
      </c>
      <c r="K1525">
        <v>-1.4898699999999999E-3</v>
      </c>
    </row>
    <row r="1526" spans="3:11" hidden="1">
      <c r="C1526" t="s">
        <v>37</v>
      </c>
      <c r="D1526">
        <v>25</v>
      </c>
      <c r="E1526">
        <v>1.766444E-2</v>
      </c>
      <c r="F1526">
        <v>6.8634999999999996E-5</v>
      </c>
      <c r="G1526">
        <v>5.0000700000000001E-4</v>
      </c>
      <c r="H1526">
        <v>-1.4443800000000001E-3</v>
      </c>
      <c r="I1526">
        <v>5.8498129999999997E-3</v>
      </c>
      <c r="J1526">
        <v>-4.0384999999999998E-4</v>
      </c>
      <c r="K1526">
        <v>4.5324299999999998E-4</v>
      </c>
    </row>
    <row r="1527" spans="3:11" hidden="1">
      <c r="C1527" t="s">
        <v>37</v>
      </c>
      <c r="D1527">
        <v>26</v>
      </c>
      <c r="E1527">
        <v>1.7604018999999999E-2</v>
      </c>
      <c r="F1527">
        <v>1.0434800000000001E-3</v>
      </c>
      <c r="G1527">
        <v>2.09741E-4</v>
      </c>
      <c r="H1527">
        <v>-1.41596E-3</v>
      </c>
      <c r="I1527">
        <v>5.1690119999999997E-3</v>
      </c>
      <c r="J1527">
        <v>1.7035360000000001E-3</v>
      </c>
      <c r="K1527">
        <v>2.7984199999999998E-4</v>
      </c>
    </row>
    <row r="1528" spans="3:11" hidden="1">
      <c r="C1528" t="s">
        <v>37</v>
      </c>
      <c r="D1528">
        <v>27</v>
      </c>
      <c r="E1528">
        <v>1.1048769999999999E-2</v>
      </c>
      <c r="F1528">
        <v>-8.4604999999999999E-4</v>
      </c>
      <c r="G1528">
        <v>4.4135629999999997E-3</v>
      </c>
      <c r="H1528">
        <v>1.3726330000000001E-3</v>
      </c>
      <c r="I1528">
        <v>-9.9438E-4</v>
      </c>
      <c r="J1528">
        <v>2.8535499999999999E-4</v>
      </c>
      <c r="K1528">
        <v>1.2739419999999999E-3</v>
      </c>
    </row>
    <row r="1529" spans="3:11" hidden="1">
      <c r="C1529" t="s">
        <v>37</v>
      </c>
      <c r="D1529">
        <v>28</v>
      </c>
      <c r="E1529">
        <v>1.1048769999999999E-2</v>
      </c>
      <c r="F1529">
        <v>-8.4604999999999999E-4</v>
      </c>
      <c r="G1529">
        <v>4.4135629999999997E-3</v>
      </c>
      <c r="H1529">
        <v>1.3726330000000001E-3</v>
      </c>
      <c r="I1529">
        <v>-9.9438E-4</v>
      </c>
      <c r="J1529">
        <v>2.8535499999999999E-4</v>
      </c>
      <c r="K1529">
        <v>1.2739419999999999E-3</v>
      </c>
    </row>
    <row r="1530" spans="3:11" hidden="1">
      <c r="C1530" t="s">
        <v>37</v>
      </c>
      <c r="D1530">
        <v>29</v>
      </c>
      <c r="E1530">
        <v>1.0958410999999999E-2</v>
      </c>
      <c r="F1530">
        <v>-1.35585E-3</v>
      </c>
      <c r="G1530">
        <v>2.3318420000000002E-3</v>
      </c>
      <c r="H1530">
        <v>1.626059E-3</v>
      </c>
      <c r="I1530">
        <v>-2.6894000000000001E-4</v>
      </c>
      <c r="J1530">
        <v>2.298483E-3</v>
      </c>
      <c r="K1530">
        <v>2.1100860000000002E-3</v>
      </c>
    </row>
    <row r="1531" spans="3:11" hidden="1">
      <c r="C1531" t="s">
        <v>37</v>
      </c>
      <c r="D1531">
        <v>30</v>
      </c>
      <c r="E1531">
        <v>1.4435547999999999E-2</v>
      </c>
      <c r="F1531">
        <v>1.9806659999999999E-3</v>
      </c>
      <c r="G1531">
        <v>2.346945E-3</v>
      </c>
      <c r="H1531">
        <v>3.8761970000000001E-3</v>
      </c>
      <c r="I1531">
        <v>-6.0753999999999995E-4</v>
      </c>
      <c r="J1531">
        <v>1.009568E-3</v>
      </c>
      <c r="K1531">
        <v>1.3172399999999999E-3</v>
      </c>
    </row>
    <row r="1532" spans="3:11" hidden="1">
      <c r="C1532" t="s">
        <v>37</v>
      </c>
      <c r="D1532">
        <v>31</v>
      </c>
      <c r="E1532">
        <v>1.4056393E-2</v>
      </c>
      <c r="F1532">
        <v>4.8130919999999997E-3</v>
      </c>
      <c r="G1532">
        <v>-3.5600599999999999E-3</v>
      </c>
      <c r="H1532">
        <v>1.1953759999999999E-3</v>
      </c>
      <c r="I1532">
        <v>1.4724399999999999E-4</v>
      </c>
      <c r="J1532">
        <v>7.1588000000000006E-5</v>
      </c>
      <c r="K1532">
        <v>1.7596770000000001E-3</v>
      </c>
    </row>
    <row r="1533" spans="3:11" hidden="1">
      <c r="C1533" t="s">
        <v>37</v>
      </c>
      <c r="D1533">
        <v>32</v>
      </c>
      <c r="E1533">
        <v>1.4069928000000001E-2</v>
      </c>
      <c r="F1533">
        <v>4.5947160000000004E-3</v>
      </c>
      <c r="G1533">
        <v>-3.49504E-3</v>
      </c>
      <c r="H1533">
        <v>1.189011E-3</v>
      </c>
      <c r="I1533">
        <v>2.9975100000000001E-4</v>
      </c>
      <c r="J1533">
        <v>-4.0048999999999998E-4</v>
      </c>
      <c r="K1533">
        <v>1.798521E-3</v>
      </c>
    </row>
    <row r="1534" spans="3:11" hidden="1">
      <c r="C1534" t="s">
        <v>37</v>
      </c>
      <c r="D1534">
        <v>33</v>
      </c>
      <c r="E1534">
        <v>8.8870479999999998E-3</v>
      </c>
      <c r="F1534">
        <v>-3.6546999999999999E-3</v>
      </c>
      <c r="G1534">
        <v>-9.6672999999999995E-4</v>
      </c>
      <c r="H1534">
        <v>1.0576489999999999E-3</v>
      </c>
      <c r="I1534">
        <v>9.2789499999999998E-4</v>
      </c>
      <c r="J1534">
        <v>2.669921E-3</v>
      </c>
      <c r="K1534">
        <v>-1.2990300000000001E-3</v>
      </c>
    </row>
    <row r="1535" spans="3:11" hidden="1">
      <c r="C1535" t="s">
        <v>37</v>
      </c>
      <c r="D1535">
        <v>34</v>
      </c>
      <c r="E1535">
        <v>8.1134299999999996E-3</v>
      </c>
      <c r="F1535">
        <v>-4.0746699999999999E-3</v>
      </c>
      <c r="G1535">
        <v>-1.34907E-3</v>
      </c>
      <c r="H1535">
        <v>1.5440289999999999E-3</v>
      </c>
      <c r="I1535">
        <v>5.0928799999999999E-4</v>
      </c>
      <c r="J1535">
        <v>2.7441919999999999E-3</v>
      </c>
      <c r="K1535">
        <v>-1.3942399999999999E-3</v>
      </c>
    </row>
    <row r="1536" spans="3:11" hidden="1">
      <c r="C1536" t="s">
        <v>37</v>
      </c>
      <c r="D1536">
        <v>35</v>
      </c>
      <c r="E1536">
        <v>8.8877729999999999E-3</v>
      </c>
      <c r="F1536">
        <v>-5.9610699999999997E-3</v>
      </c>
      <c r="G1536">
        <v>-2.04922E-3</v>
      </c>
      <c r="H1536">
        <v>9.3645600000000001E-4</v>
      </c>
      <c r="I1536">
        <v>-5.3089999999999995E-4</v>
      </c>
      <c r="J1536">
        <v>1.1088929999999999E-3</v>
      </c>
      <c r="K1536">
        <v>-1.5146199999999999E-3</v>
      </c>
    </row>
    <row r="1537" spans="3:11" hidden="1">
      <c r="C1537" t="s">
        <v>37</v>
      </c>
      <c r="D1537">
        <v>36</v>
      </c>
      <c r="E1537">
        <v>8.7864859999999996E-3</v>
      </c>
      <c r="F1537">
        <v>-5.7551099999999999E-3</v>
      </c>
      <c r="G1537">
        <v>-1.94064E-3</v>
      </c>
      <c r="H1537">
        <v>1.016865E-3</v>
      </c>
      <c r="I1537">
        <v>-3.5729000000000002E-4</v>
      </c>
      <c r="J1537">
        <v>1.2252210000000001E-3</v>
      </c>
      <c r="K1537">
        <v>-1.4898699999999999E-3</v>
      </c>
    </row>
    <row r="1538" spans="3:11" hidden="1">
      <c r="C1538" t="s">
        <v>37</v>
      </c>
      <c r="D1538">
        <v>37</v>
      </c>
      <c r="E1538">
        <v>1.766444E-2</v>
      </c>
      <c r="F1538">
        <v>6.8634999999999996E-5</v>
      </c>
      <c r="G1538">
        <v>5.0000700000000001E-4</v>
      </c>
      <c r="H1538">
        <v>-1.4443800000000001E-3</v>
      </c>
      <c r="I1538">
        <v>5.8498129999999997E-3</v>
      </c>
      <c r="J1538">
        <v>-4.0384999999999998E-4</v>
      </c>
      <c r="K1538">
        <v>4.5324299999999998E-4</v>
      </c>
    </row>
    <row r="1539" spans="3:11" hidden="1">
      <c r="C1539" t="s">
        <v>37</v>
      </c>
      <c r="D1539">
        <v>38</v>
      </c>
      <c r="E1539">
        <v>1.7604018999999999E-2</v>
      </c>
      <c r="F1539">
        <v>1.0434800000000001E-3</v>
      </c>
      <c r="G1539">
        <v>2.09741E-4</v>
      </c>
      <c r="H1539">
        <v>-1.41596E-3</v>
      </c>
      <c r="I1539">
        <v>5.1690119999999997E-3</v>
      </c>
      <c r="J1539">
        <v>1.7035360000000001E-3</v>
      </c>
      <c r="K1539">
        <v>2.7984199999999998E-4</v>
      </c>
    </row>
    <row r="1540" spans="3:11" hidden="1">
      <c r="C1540" t="s">
        <v>37</v>
      </c>
      <c r="D1540">
        <v>39</v>
      </c>
      <c r="E1540">
        <v>1.1048769999999999E-2</v>
      </c>
      <c r="F1540">
        <v>-8.4604999999999999E-4</v>
      </c>
      <c r="G1540">
        <v>4.4135629999999997E-3</v>
      </c>
      <c r="H1540">
        <v>1.3726330000000001E-3</v>
      </c>
      <c r="I1540">
        <v>-9.9438E-4</v>
      </c>
      <c r="J1540">
        <v>2.8535499999999999E-4</v>
      </c>
      <c r="K1540">
        <v>1.2739419999999999E-3</v>
      </c>
    </row>
    <row r="1541" spans="3:11" hidden="1">
      <c r="C1541" t="s">
        <v>37</v>
      </c>
      <c r="D1541">
        <v>40</v>
      </c>
      <c r="E1541">
        <v>1.1048769999999999E-2</v>
      </c>
      <c r="F1541">
        <v>-8.4604999999999999E-4</v>
      </c>
      <c r="G1541">
        <v>4.4135629999999997E-3</v>
      </c>
      <c r="H1541">
        <v>1.3726330000000001E-3</v>
      </c>
      <c r="I1541">
        <v>-9.9438E-4</v>
      </c>
      <c r="J1541">
        <v>2.8535499999999999E-4</v>
      </c>
      <c r="K1541">
        <v>1.2739419999999999E-3</v>
      </c>
    </row>
    <row r="1542" spans="3:11" hidden="1">
      <c r="C1542" t="s">
        <v>37</v>
      </c>
      <c r="D1542">
        <v>41</v>
      </c>
      <c r="E1542">
        <v>1.0958410999999999E-2</v>
      </c>
      <c r="F1542">
        <v>-1.35585E-3</v>
      </c>
      <c r="G1542">
        <v>2.3318420000000002E-3</v>
      </c>
      <c r="H1542">
        <v>1.626059E-3</v>
      </c>
      <c r="I1542">
        <v>-2.6894000000000001E-4</v>
      </c>
      <c r="J1542">
        <v>2.298483E-3</v>
      </c>
      <c r="K1542">
        <v>2.1100860000000002E-3</v>
      </c>
    </row>
    <row r="1543" spans="3:11" hidden="1">
      <c r="C1543" t="s">
        <v>37</v>
      </c>
      <c r="D1543">
        <v>42</v>
      </c>
      <c r="E1543">
        <v>1.4435547999999999E-2</v>
      </c>
      <c r="F1543">
        <v>1.9806659999999999E-3</v>
      </c>
      <c r="G1543">
        <v>2.346945E-3</v>
      </c>
      <c r="H1543">
        <v>3.8761970000000001E-3</v>
      </c>
      <c r="I1543">
        <v>-6.0753999999999995E-4</v>
      </c>
      <c r="J1543">
        <v>1.009568E-3</v>
      </c>
      <c r="K1543">
        <v>1.3172399999999999E-3</v>
      </c>
    </row>
    <row r="1544" spans="3:11" hidden="1">
      <c r="C1544" t="s">
        <v>37</v>
      </c>
      <c r="D1544">
        <v>43</v>
      </c>
      <c r="E1544">
        <v>1.4056393E-2</v>
      </c>
      <c r="F1544">
        <v>4.8130919999999997E-3</v>
      </c>
      <c r="G1544">
        <v>-3.5600599999999999E-3</v>
      </c>
      <c r="H1544">
        <v>1.1953759999999999E-3</v>
      </c>
      <c r="I1544">
        <v>1.4724399999999999E-4</v>
      </c>
      <c r="J1544">
        <v>7.1588000000000006E-5</v>
      </c>
      <c r="K1544">
        <v>1.7596770000000001E-3</v>
      </c>
    </row>
    <row r="1545" spans="3:11" hidden="1">
      <c r="C1545" t="s">
        <v>37</v>
      </c>
      <c r="D1545">
        <v>44</v>
      </c>
      <c r="E1545">
        <v>1.4069928000000001E-2</v>
      </c>
      <c r="F1545">
        <v>4.5947160000000004E-3</v>
      </c>
      <c r="G1545">
        <v>-3.49504E-3</v>
      </c>
      <c r="H1545">
        <v>1.189011E-3</v>
      </c>
      <c r="I1545">
        <v>2.9975100000000001E-4</v>
      </c>
      <c r="J1545">
        <v>-4.0048999999999998E-4</v>
      </c>
      <c r="K1545">
        <v>1.798521E-3</v>
      </c>
    </row>
    <row r="1546" spans="3:11" hidden="1">
      <c r="C1546" t="s">
        <v>37</v>
      </c>
      <c r="D1546">
        <v>45</v>
      </c>
      <c r="E1546">
        <v>8.8870479999999998E-3</v>
      </c>
      <c r="F1546">
        <v>-3.6546999999999999E-3</v>
      </c>
      <c r="G1546">
        <v>-9.6672999999999995E-4</v>
      </c>
      <c r="H1546">
        <v>1.0576489999999999E-3</v>
      </c>
      <c r="I1546">
        <v>9.2789499999999998E-4</v>
      </c>
      <c r="J1546">
        <v>2.669921E-3</v>
      </c>
      <c r="K1546">
        <v>-1.2990300000000001E-3</v>
      </c>
    </row>
    <row r="1547" spans="3:11" hidden="1">
      <c r="C1547" t="s">
        <v>37</v>
      </c>
      <c r="D1547">
        <v>46</v>
      </c>
      <c r="E1547">
        <v>8.1134299999999996E-3</v>
      </c>
      <c r="F1547">
        <v>-4.0746699999999999E-3</v>
      </c>
      <c r="G1547">
        <v>-1.34907E-3</v>
      </c>
      <c r="H1547">
        <v>1.5440289999999999E-3</v>
      </c>
      <c r="I1547">
        <v>5.0928799999999999E-4</v>
      </c>
      <c r="J1547">
        <v>2.7441919999999999E-3</v>
      </c>
      <c r="K1547">
        <v>-1.3942399999999999E-3</v>
      </c>
    </row>
    <row r="1548" spans="3:11" hidden="1">
      <c r="C1548" t="s">
        <v>37</v>
      </c>
      <c r="D1548">
        <v>47</v>
      </c>
      <c r="E1548">
        <v>8.8877729999999999E-3</v>
      </c>
      <c r="F1548">
        <v>-5.9610699999999997E-3</v>
      </c>
      <c r="G1548">
        <v>-2.04922E-3</v>
      </c>
      <c r="H1548">
        <v>9.3645600000000001E-4</v>
      </c>
      <c r="I1548">
        <v>-5.3089999999999995E-4</v>
      </c>
      <c r="J1548">
        <v>1.1088929999999999E-3</v>
      </c>
      <c r="K1548">
        <v>-1.5146199999999999E-3</v>
      </c>
    </row>
    <row r="1549" spans="3:11" hidden="1">
      <c r="C1549" t="s">
        <v>37</v>
      </c>
      <c r="D1549">
        <v>48</v>
      </c>
      <c r="E1549">
        <v>8.7864859999999996E-3</v>
      </c>
      <c r="F1549">
        <v>-5.7551099999999999E-3</v>
      </c>
      <c r="G1549">
        <v>-1.94064E-3</v>
      </c>
      <c r="H1549">
        <v>1.016865E-3</v>
      </c>
      <c r="I1549">
        <v>-3.5729000000000002E-4</v>
      </c>
      <c r="J1549">
        <v>1.2252210000000001E-3</v>
      </c>
      <c r="K1549">
        <v>-1.4898699999999999E-3</v>
      </c>
    </row>
    <row r="1550" spans="3:11" hidden="1">
      <c r="C1550" t="s">
        <v>37</v>
      </c>
      <c r="D1550">
        <v>49</v>
      </c>
      <c r="E1550">
        <v>1.766444E-2</v>
      </c>
      <c r="F1550">
        <v>6.8634999999999996E-5</v>
      </c>
      <c r="G1550">
        <v>5.0000700000000001E-4</v>
      </c>
      <c r="H1550">
        <v>-1.4443800000000001E-3</v>
      </c>
      <c r="I1550">
        <v>5.8498129999999997E-3</v>
      </c>
      <c r="J1550">
        <v>-4.0384999999999998E-4</v>
      </c>
      <c r="K1550">
        <v>4.5324299999999998E-4</v>
      </c>
    </row>
    <row r="1551" spans="3:11" hidden="1">
      <c r="C1551" t="s">
        <v>37</v>
      </c>
      <c r="D1551">
        <v>50</v>
      </c>
      <c r="E1551">
        <v>1.7604018999999999E-2</v>
      </c>
      <c r="F1551">
        <v>1.0434800000000001E-3</v>
      </c>
      <c r="G1551">
        <v>2.09741E-4</v>
      </c>
      <c r="H1551">
        <v>-1.41596E-3</v>
      </c>
      <c r="I1551">
        <v>5.1690119999999997E-3</v>
      </c>
      <c r="J1551">
        <v>1.7035360000000001E-3</v>
      </c>
      <c r="K1551">
        <v>2.7984199999999998E-4</v>
      </c>
    </row>
    <row r="1552" spans="3:11" hidden="1">
      <c r="C1552" t="s">
        <v>37</v>
      </c>
      <c r="D1552">
        <v>51</v>
      </c>
      <c r="E1552">
        <v>1.1048769999999999E-2</v>
      </c>
      <c r="F1552">
        <v>-8.4604999999999999E-4</v>
      </c>
      <c r="G1552">
        <v>4.4135629999999997E-3</v>
      </c>
      <c r="H1552">
        <v>1.3726330000000001E-3</v>
      </c>
      <c r="I1552">
        <v>-9.9438E-4</v>
      </c>
      <c r="J1552">
        <v>2.8535499999999999E-4</v>
      </c>
      <c r="K1552">
        <v>1.2739419999999999E-3</v>
      </c>
    </row>
    <row r="1553" spans="3:11" hidden="1">
      <c r="C1553" t="s">
        <v>37</v>
      </c>
      <c r="D1553">
        <v>52</v>
      </c>
      <c r="E1553">
        <v>1.1048769999999999E-2</v>
      </c>
      <c r="F1553">
        <v>-8.4604999999999999E-4</v>
      </c>
      <c r="G1553">
        <v>4.4135629999999997E-3</v>
      </c>
      <c r="H1553">
        <v>1.3726330000000001E-3</v>
      </c>
      <c r="I1553">
        <v>-9.9438E-4</v>
      </c>
      <c r="J1553">
        <v>2.8535499999999999E-4</v>
      </c>
      <c r="K1553">
        <v>1.2739419999999999E-3</v>
      </c>
    </row>
    <row r="1554" spans="3:11" hidden="1">
      <c r="C1554" t="s">
        <v>37</v>
      </c>
      <c r="D1554">
        <v>53</v>
      </c>
      <c r="E1554">
        <v>1.0958410999999999E-2</v>
      </c>
      <c r="F1554">
        <v>-1.35585E-3</v>
      </c>
      <c r="G1554">
        <v>2.3318420000000002E-3</v>
      </c>
      <c r="H1554">
        <v>1.626059E-3</v>
      </c>
      <c r="I1554">
        <v>-2.6894000000000001E-4</v>
      </c>
      <c r="J1554">
        <v>2.298483E-3</v>
      </c>
      <c r="K1554">
        <v>2.1100860000000002E-3</v>
      </c>
    </row>
    <row r="1555" spans="3:11" hidden="1">
      <c r="C1555" t="s">
        <v>37</v>
      </c>
      <c r="D1555">
        <v>54</v>
      </c>
      <c r="E1555">
        <v>1.4435547999999999E-2</v>
      </c>
      <c r="F1555">
        <v>1.9806659999999999E-3</v>
      </c>
      <c r="G1555">
        <v>2.346945E-3</v>
      </c>
      <c r="H1555">
        <v>3.8761970000000001E-3</v>
      </c>
      <c r="I1555">
        <v>-6.0753999999999995E-4</v>
      </c>
      <c r="J1555">
        <v>1.009568E-3</v>
      </c>
      <c r="K1555">
        <v>1.3172399999999999E-3</v>
      </c>
    </row>
    <row r="1556" spans="3:11" hidden="1">
      <c r="C1556" t="s">
        <v>37</v>
      </c>
      <c r="D1556">
        <v>55</v>
      </c>
      <c r="E1556">
        <v>1.4056393E-2</v>
      </c>
      <c r="F1556">
        <v>4.8130919999999997E-3</v>
      </c>
      <c r="G1556">
        <v>-3.5600599999999999E-3</v>
      </c>
      <c r="H1556">
        <v>1.1953759999999999E-3</v>
      </c>
      <c r="I1556">
        <v>1.4724399999999999E-4</v>
      </c>
      <c r="J1556">
        <v>7.1588000000000006E-5</v>
      </c>
      <c r="K1556">
        <v>1.7596770000000001E-3</v>
      </c>
    </row>
    <row r="1557" spans="3:11" hidden="1">
      <c r="C1557" t="s">
        <v>37</v>
      </c>
      <c r="D1557">
        <v>56</v>
      </c>
      <c r="E1557">
        <v>1.4069928000000001E-2</v>
      </c>
      <c r="F1557">
        <v>4.5947160000000004E-3</v>
      </c>
      <c r="G1557">
        <v>-3.49504E-3</v>
      </c>
      <c r="H1557">
        <v>1.189011E-3</v>
      </c>
      <c r="I1557">
        <v>2.9975100000000001E-4</v>
      </c>
      <c r="J1557">
        <v>-4.0048999999999998E-4</v>
      </c>
      <c r="K1557">
        <v>1.798521E-3</v>
      </c>
    </row>
    <row r="1558" spans="3:11" hidden="1">
      <c r="C1558" t="s">
        <v>37</v>
      </c>
      <c r="D1558">
        <v>57</v>
      </c>
      <c r="E1558">
        <v>8.8870479999999998E-3</v>
      </c>
      <c r="F1558">
        <v>-3.6546999999999999E-3</v>
      </c>
      <c r="G1558">
        <v>-9.6672999999999995E-4</v>
      </c>
      <c r="H1558">
        <v>1.0576489999999999E-3</v>
      </c>
      <c r="I1558">
        <v>9.2789499999999998E-4</v>
      </c>
      <c r="J1558">
        <v>2.669921E-3</v>
      </c>
      <c r="K1558">
        <v>-1.2990300000000001E-3</v>
      </c>
    </row>
    <row r="1559" spans="3:11" hidden="1">
      <c r="C1559" t="s">
        <v>37</v>
      </c>
      <c r="D1559">
        <v>58</v>
      </c>
      <c r="E1559">
        <v>8.1134299999999996E-3</v>
      </c>
      <c r="F1559">
        <v>-4.0746699999999999E-3</v>
      </c>
      <c r="G1559">
        <v>-1.34907E-3</v>
      </c>
      <c r="H1559">
        <v>1.5440289999999999E-3</v>
      </c>
      <c r="I1559">
        <v>5.0928799999999999E-4</v>
      </c>
      <c r="J1559">
        <v>2.7441919999999999E-3</v>
      </c>
      <c r="K1559">
        <v>-1.3942399999999999E-3</v>
      </c>
    </row>
    <row r="1560" spans="3:11" hidden="1">
      <c r="C1560" t="s">
        <v>37</v>
      </c>
      <c r="D1560">
        <v>59</v>
      </c>
      <c r="E1560">
        <v>8.8877729999999999E-3</v>
      </c>
      <c r="F1560">
        <v>-5.9610699999999997E-3</v>
      </c>
      <c r="G1560">
        <v>-2.04922E-3</v>
      </c>
      <c r="H1560">
        <v>9.3645600000000001E-4</v>
      </c>
      <c r="I1560">
        <v>-5.3089999999999995E-4</v>
      </c>
      <c r="J1560">
        <v>1.1088929999999999E-3</v>
      </c>
      <c r="K1560">
        <v>-1.5146199999999999E-3</v>
      </c>
    </row>
    <row r="1561" spans="3:11" hidden="1">
      <c r="C1561" t="s">
        <v>37</v>
      </c>
      <c r="D1561">
        <v>60</v>
      </c>
      <c r="E1561">
        <v>8.7864859999999996E-3</v>
      </c>
      <c r="F1561">
        <v>-5.7551099999999999E-3</v>
      </c>
      <c r="G1561">
        <v>-1.94064E-3</v>
      </c>
      <c r="H1561">
        <v>1.016865E-3</v>
      </c>
      <c r="I1561">
        <v>-3.5729000000000002E-4</v>
      </c>
      <c r="J1561">
        <v>1.2252210000000001E-3</v>
      </c>
      <c r="K1561">
        <v>-1.4898699999999999E-3</v>
      </c>
    </row>
    <row r="1562" spans="3:11" hidden="1">
      <c r="C1562" t="s">
        <v>38</v>
      </c>
      <c r="D1562">
        <v>1</v>
      </c>
      <c r="E1562">
        <v>2.2202042000000002E-2</v>
      </c>
      <c r="F1562">
        <v>-4.5459000000000003E-3</v>
      </c>
      <c r="G1562">
        <v>-1.81441E-3</v>
      </c>
      <c r="H1562">
        <v>-3.20675E-3</v>
      </c>
      <c r="I1562">
        <v>-2.7038299999999999E-3</v>
      </c>
      <c r="J1562">
        <v>-3.01557E-3</v>
      </c>
      <c r="K1562">
        <v>-8.7803000000000002E-4</v>
      </c>
    </row>
    <row r="1563" spans="3:11" hidden="1">
      <c r="C1563" t="s">
        <v>38</v>
      </c>
      <c r="D1563">
        <v>2</v>
      </c>
      <c r="E1563">
        <v>2.2202042000000002E-2</v>
      </c>
      <c r="F1563">
        <v>-4.5459000000000003E-3</v>
      </c>
      <c r="G1563">
        <v>-1.81441E-3</v>
      </c>
      <c r="H1563">
        <v>-3.20675E-3</v>
      </c>
      <c r="I1563">
        <v>-2.7038299999999999E-3</v>
      </c>
      <c r="J1563">
        <v>-3.01557E-3</v>
      </c>
      <c r="K1563">
        <v>-8.7803000000000002E-4</v>
      </c>
    </row>
    <row r="1564" spans="3:11" hidden="1">
      <c r="C1564" t="s">
        <v>38</v>
      </c>
      <c r="D1564">
        <v>3</v>
      </c>
      <c r="E1564">
        <v>1.6032213E-2</v>
      </c>
      <c r="F1564">
        <v>-4.3012399999999996E-3</v>
      </c>
      <c r="G1564">
        <v>-1.41731E-3</v>
      </c>
      <c r="H1564">
        <v>-2.6610800000000001E-3</v>
      </c>
      <c r="I1564">
        <v>3.050475E-3</v>
      </c>
      <c r="J1564">
        <v>2.05467E-4</v>
      </c>
      <c r="K1564">
        <v>1.1386009999999999E-3</v>
      </c>
    </row>
    <row r="1565" spans="3:11" hidden="1">
      <c r="C1565" t="s">
        <v>38</v>
      </c>
      <c r="D1565">
        <v>4</v>
      </c>
      <c r="E1565">
        <v>1.4135454E-2</v>
      </c>
      <c r="F1565">
        <v>-3.7651899999999999E-3</v>
      </c>
      <c r="G1565">
        <v>-3.00804E-3</v>
      </c>
      <c r="H1565">
        <v>-3.6723099999999998E-3</v>
      </c>
      <c r="I1565">
        <v>3.609059E-3</v>
      </c>
      <c r="J1565" s="9">
        <v>7.3449999999999996E-5</v>
      </c>
      <c r="K1565">
        <v>1.5476979999999999E-3</v>
      </c>
    </row>
    <row r="1566" spans="3:11" hidden="1">
      <c r="C1566" t="s">
        <v>38</v>
      </c>
      <c r="D1566">
        <v>5</v>
      </c>
      <c r="E1566">
        <v>1.3961846999999999E-2</v>
      </c>
      <c r="F1566">
        <v>-3.7723499999999998E-3</v>
      </c>
      <c r="G1566">
        <v>-1.8854099999999999E-3</v>
      </c>
      <c r="H1566">
        <v>-4.6139E-4</v>
      </c>
      <c r="I1566">
        <v>1.9429639999999999E-3</v>
      </c>
      <c r="J1566">
        <v>8.5961000000000002E-4</v>
      </c>
      <c r="K1566">
        <v>-2.6285100000000001E-3</v>
      </c>
    </row>
    <row r="1567" spans="3:11" hidden="1">
      <c r="C1567" t="s">
        <v>38</v>
      </c>
      <c r="D1567">
        <v>6</v>
      </c>
      <c r="E1567">
        <v>2.809265E-2</v>
      </c>
      <c r="F1567">
        <v>4.5433093000000001E-2</v>
      </c>
      <c r="G1567" s="9">
        <v>-6.5950000000000004E-5</v>
      </c>
      <c r="H1567">
        <v>1.49913E-4</v>
      </c>
      <c r="I1567" s="9">
        <v>6.1284000000000005E-5</v>
      </c>
      <c r="J1567">
        <v>2.9229199999999999E-4</v>
      </c>
      <c r="K1567">
        <v>1.48947E-4</v>
      </c>
    </row>
    <row r="1568" spans="3:11" hidden="1">
      <c r="C1568" t="s">
        <v>38</v>
      </c>
      <c r="D1568">
        <v>7</v>
      </c>
      <c r="E1568">
        <v>1.6171226E-2</v>
      </c>
      <c r="F1568">
        <v>-4.46971E-3</v>
      </c>
      <c r="G1568">
        <v>5.1665999999999995E-4</v>
      </c>
      <c r="H1568">
        <v>2.95409E-4</v>
      </c>
      <c r="I1568">
        <v>-3.1187599999999999E-3</v>
      </c>
      <c r="J1568">
        <v>2.7127639999999999E-3</v>
      </c>
      <c r="K1568">
        <v>-9.6644999999999999E-4</v>
      </c>
    </row>
    <row r="1569" spans="3:11" hidden="1">
      <c r="C1569" t="s">
        <v>38</v>
      </c>
      <c r="D1569">
        <v>8</v>
      </c>
      <c r="E1569">
        <v>1.6171226E-2</v>
      </c>
      <c r="F1569">
        <v>-4.46971E-3</v>
      </c>
      <c r="G1569">
        <v>5.1665999999999995E-4</v>
      </c>
      <c r="H1569">
        <v>2.95409E-4</v>
      </c>
      <c r="I1569">
        <v>-3.1187599999999999E-3</v>
      </c>
      <c r="J1569">
        <v>2.7127639999999999E-3</v>
      </c>
      <c r="K1569">
        <v>-9.6644999999999999E-4</v>
      </c>
    </row>
    <row r="1570" spans="3:11" hidden="1">
      <c r="C1570" t="s">
        <v>38</v>
      </c>
      <c r="D1570">
        <v>9</v>
      </c>
      <c r="E1570">
        <v>1.319445E-2</v>
      </c>
      <c r="F1570">
        <v>-4.3334899999999997E-3</v>
      </c>
      <c r="G1570">
        <v>3.2392789999999999E-3</v>
      </c>
      <c r="H1570">
        <v>-2.20192E-3</v>
      </c>
      <c r="I1570" s="9">
        <v>-9.0520000000000007E-6</v>
      </c>
      <c r="J1570">
        <v>1.082576E-3</v>
      </c>
      <c r="K1570" s="9">
        <v>-3.0660000000000001E-5</v>
      </c>
    </row>
    <row r="1571" spans="3:11" hidden="1">
      <c r="C1571" t="s">
        <v>38</v>
      </c>
      <c r="D1571">
        <v>10</v>
      </c>
      <c r="E1571">
        <v>1.2875006E-2</v>
      </c>
      <c r="F1571">
        <v>-3.4437600000000001E-3</v>
      </c>
      <c r="G1571">
        <v>4.0190210000000002E-3</v>
      </c>
      <c r="H1571">
        <v>-1.5058000000000001E-3</v>
      </c>
      <c r="I1571">
        <v>3.4451099999999998E-4</v>
      </c>
      <c r="J1571">
        <v>1.641301E-3</v>
      </c>
      <c r="K1571">
        <v>4.67856E-4</v>
      </c>
    </row>
    <row r="1572" spans="3:11" hidden="1">
      <c r="C1572" t="s">
        <v>38</v>
      </c>
      <c r="D1572">
        <v>11</v>
      </c>
      <c r="E1572">
        <v>1.2875006E-2</v>
      </c>
      <c r="F1572">
        <v>-3.4437600000000001E-3</v>
      </c>
      <c r="G1572">
        <v>4.0190210000000002E-3</v>
      </c>
      <c r="H1572">
        <v>-1.5058000000000001E-3</v>
      </c>
      <c r="I1572">
        <v>3.4451099999999998E-4</v>
      </c>
      <c r="J1572">
        <v>1.641301E-3</v>
      </c>
      <c r="K1572">
        <v>4.67856E-4</v>
      </c>
    </row>
    <row r="1573" spans="3:11" hidden="1">
      <c r="C1573" t="s">
        <v>38</v>
      </c>
      <c r="D1573">
        <v>12</v>
      </c>
      <c r="E1573">
        <v>1.2875006E-2</v>
      </c>
      <c r="F1573">
        <v>-3.4437600000000001E-3</v>
      </c>
      <c r="G1573">
        <v>4.0190210000000002E-3</v>
      </c>
      <c r="H1573">
        <v>-1.5058000000000001E-3</v>
      </c>
      <c r="I1573">
        <v>3.4451099999999998E-4</v>
      </c>
      <c r="J1573">
        <v>1.641301E-3</v>
      </c>
      <c r="K1573">
        <v>4.67856E-4</v>
      </c>
    </row>
    <row r="1574" spans="3:11" hidden="1">
      <c r="C1574" t="s">
        <v>38</v>
      </c>
      <c r="D1574">
        <v>13</v>
      </c>
      <c r="E1574">
        <v>1.5952803000000002E-2</v>
      </c>
      <c r="F1574">
        <v>-5.1728700000000004E-3</v>
      </c>
      <c r="G1574">
        <v>-1.38554E-3</v>
      </c>
      <c r="H1574">
        <v>1.5310860000000001E-3</v>
      </c>
      <c r="I1574">
        <v>-4.3849999999999998E-4</v>
      </c>
      <c r="J1574" s="9">
        <v>5.5322999999999999E-5</v>
      </c>
      <c r="K1574">
        <v>3.0482199999999999E-3</v>
      </c>
    </row>
    <row r="1575" spans="3:11" hidden="1">
      <c r="C1575" t="s">
        <v>38</v>
      </c>
      <c r="D1575">
        <v>14</v>
      </c>
      <c r="E1575">
        <v>1.5952803000000002E-2</v>
      </c>
      <c r="F1575">
        <v>-5.1728700000000004E-3</v>
      </c>
      <c r="G1575">
        <v>-1.38554E-3</v>
      </c>
      <c r="H1575">
        <v>1.5310860000000001E-3</v>
      </c>
      <c r="I1575">
        <v>-4.3849999999999998E-4</v>
      </c>
      <c r="J1575" s="9">
        <v>5.5322999999999999E-5</v>
      </c>
      <c r="K1575">
        <v>3.0482199999999999E-3</v>
      </c>
    </row>
    <row r="1576" spans="3:11" hidden="1">
      <c r="C1576" t="s">
        <v>38</v>
      </c>
      <c r="D1576">
        <v>15</v>
      </c>
      <c r="E1576">
        <v>1.2206407000000001E-2</v>
      </c>
      <c r="F1576">
        <v>-3.4421299999999998E-3</v>
      </c>
      <c r="G1576">
        <v>-8.9669000000000001E-4</v>
      </c>
      <c r="H1576">
        <v>2.0882650000000002E-3</v>
      </c>
      <c r="I1576">
        <v>1.471282E-3</v>
      </c>
      <c r="J1576">
        <v>2.9369900000000002E-4</v>
      </c>
      <c r="K1576">
        <v>-1.63328E-3</v>
      </c>
    </row>
    <row r="1577" spans="3:11" hidden="1">
      <c r="C1577" t="s">
        <v>38</v>
      </c>
      <c r="D1577">
        <v>16</v>
      </c>
      <c r="E1577">
        <v>1.3867956000000001E-2</v>
      </c>
      <c r="F1577">
        <v>-3.8652500000000002E-3</v>
      </c>
      <c r="G1577">
        <v>-2.1589500000000002E-3</v>
      </c>
      <c r="H1577">
        <v>2.2294620000000002E-3</v>
      </c>
      <c r="I1577">
        <v>2.9486339999999999E-3</v>
      </c>
      <c r="J1577">
        <v>6.1364199999999996E-4</v>
      </c>
      <c r="K1577">
        <v>-3.1484999999999998E-4</v>
      </c>
    </row>
    <row r="1578" spans="3:11" hidden="1">
      <c r="C1578" t="s">
        <v>38</v>
      </c>
      <c r="D1578">
        <v>17</v>
      </c>
      <c r="E1578">
        <v>1.2723234999999999E-2</v>
      </c>
      <c r="F1578">
        <v>-3.56121E-3</v>
      </c>
      <c r="G1578">
        <v>-2.51373E-3</v>
      </c>
      <c r="H1578">
        <v>3.3936399999999999E-4</v>
      </c>
      <c r="I1578">
        <v>1.7395290000000001E-3</v>
      </c>
      <c r="J1578">
        <v>6.9808999999999995E-4</v>
      </c>
      <c r="K1578">
        <v>-2.0669999999999998E-3</v>
      </c>
    </row>
    <row r="1579" spans="3:11" hidden="1">
      <c r="C1579" t="s">
        <v>38</v>
      </c>
      <c r="D1579">
        <v>18</v>
      </c>
      <c r="E1579">
        <v>1.2744093E-2</v>
      </c>
      <c r="F1579">
        <v>-3.5189700000000002E-3</v>
      </c>
      <c r="G1579">
        <v>-2.29597E-3</v>
      </c>
      <c r="H1579">
        <v>2.9212840000000001E-3</v>
      </c>
      <c r="I1579">
        <v>1.5758619999999999E-3</v>
      </c>
      <c r="J1579">
        <v>1.9569850000000001E-3</v>
      </c>
      <c r="K1579">
        <v>-6.8720999999999995E-4</v>
      </c>
    </row>
    <row r="1580" spans="3:11" hidden="1">
      <c r="C1580" t="s">
        <v>38</v>
      </c>
      <c r="D1580">
        <v>19</v>
      </c>
      <c r="E1580">
        <v>1.3427573E-2</v>
      </c>
      <c r="F1580">
        <v>-3.7794899999999999E-3</v>
      </c>
      <c r="G1580">
        <v>-1.3157100000000001E-3</v>
      </c>
      <c r="H1580">
        <v>3.0602070000000001E-3</v>
      </c>
      <c r="I1580">
        <v>-2.4820599999999999E-3</v>
      </c>
      <c r="J1580">
        <v>-2.0740999999999999E-4</v>
      </c>
      <c r="K1580">
        <v>6.5768900000000004E-4</v>
      </c>
    </row>
    <row r="1581" spans="3:11" hidden="1">
      <c r="C1581" t="s">
        <v>38</v>
      </c>
      <c r="D1581">
        <v>20</v>
      </c>
      <c r="E1581">
        <v>1.3427573E-2</v>
      </c>
      <c r="F1581">
        <v>-3.7794899999999999E-3</v>
      </c>
      <c r="G1581">
        <v>-1.3157100000000001E-3</v>
      </c>
      <c r="H1581">
        <v>3.0602070000000001E-3</v>
      </c>
      <c r="I1581">
        <v>-2.4820599999999999E-3</v>
      </c>
      <c r="J1581">
        <v>-2.0740999999999999E-4</v>
      </c>
      <c r="K1581">
        <v>6.5768900000000004E-4</v>
      </c>
    </row>
    <row r="1582" spans="3:11" hidden="1">
      <c r="C1582" t="s">
        <v>38</v>
      </c>
      <c r="D1582">
        <v>21</v>
      </c>
      <c r="E1582">
        <v>1.2505346000000001E-2</v>
      </c>
      <c r="F1582">
        <v>-2.8672699999999999E-3</v>
      </c>
      <c r="G1582">
        <v>2.4225779999999999E-3</v>
      </c>
      <c r="H1582">
        <v>2.0140010000000001E-3</v>
      </c>
      <c r="I1582">
        <v>1.3903710000000001E-3</v>
      </c>
      <c r="J1582">
        <v>-1.9722899999999998E-3</v>
      </c>
      <c r="K1582">
        <v>1.3102350000000001E-3</v>
      </c>
    </row>
    <row r="1583" spans="3:11" hidden="1">
      <c r="C1583" t="s">
        <v>38</v>
      </c>
      <c r="D1583">
        <v>22</v>
      </c>
      <c r="E1583">
        <v>1.0937417E-2</v>
      </c>
      <c r="F1583">
        <v>-2.3375599999999998E-3</v>
      </c>
      <c r="G1583">
        <v>3.37295E-3</v>
      </c>
      <c r="H1583">
        <v>1.9103499999999999E-3</v>
      </c>
      <c r="I1583">
        <v>1.2545690000000001E-3</v>
      </c>
      <c r="J1583">
        <v>-2.2401999999999999E-3</v>
      </c>
      <c r="K1583">
        <v>-8.2227999999999999E-4</v>
      </c>
    </row>
    <row r="1584" spans="3:11" hidden="1">
      <c r="C1584" t="s">
        <v>38</v>
      </c>
      <c r="D1584">
        <v>23</v>
      </c>
      <c r="E1584">
        <v>1.0937417E-2</v>
      </c>
      <c r="F1584">
        <v>-2.3375599999999998E-3</v>
      </c>
      <c r="G1584">
        <v>3.37295E-3</v>
      </c>
      <c r="H1584">
        <v>1.9103499999999999E-3</v>
      </c>
      <c r="I1584">
        <v>1.2545690000000001E-3</v>
      </c>
      <c r="J1584">
        <v>-2.2401999999999999E-3</v>
      </c>
      <c r="K1584">
        <v>-8.2227999999999999E-4</v>
      </c>
    </row>
    <row r="1585" spans="3:11" hidden="1">
      <c r="C1585" t="s">
        <v>38</v>
      </c>
      <c r="D1585">
        <v>24</v>
      </c>
      <c r="E1585">
        <v>1.0937417E-2</v>
      </c>
      <c r="F1585">
        <v>-2.3375599999999998E-3</v>
      </c>
      <c r="G1585">
        <v>3.37295E-3</v>
      </c>
      <c r="H1585">
        <v>1.9103499999999999E-3</v>
      </c>
      <c r="I1585">
        <v>1.2545690000000001E-3</v>
      </c>
      <c r="J1585">
        <v>-2.2401999999999999E-3</v>
      </c>
      <c r="K1585">
        <v>-8.2227999999999999E-4</v>
      </c>
    </row>
    <row r="1586" spans="3:11" hidden="1">
      <c r="C1586" t="s">
        <v>38</v>
      </c>
      <c r="D1586">
        <v>25</v>
      </c>
      <c r="E1586">
        <v>1.5952803000000002E-2</v>
      </c>
      <c r="F1586">
        <v>-5.1728700000000004E-3</v>
      </c>
      <c r="G1586">
        <v>-1.38554E-3</v>
      </c>
      <c r="H1586">
        <v>1.5310860000000001E-3</v>
      </c>
      <c r="I1586">
        <v>-4.3849999999999998E-4</v>
      </c>
      <c r="J1586">
        <v>5.5322999999999999E-5</v>
      </c>
      <c r="K1586">
        <v>3.0482199999999999E-3</v>
      </c>
    </row>
    <row r="1587" spans="3:11" hidden="1">
      <c r="C1587" t="s">
        <v>38</v>
      </c>
      <c r="D1587">
        <v>26</v>
      </c>
      <c r="E1587">
        <v>1.5952803000000002E-2</v>
      </c>
      <c r="F1587">
        <v>-5.1728700000000004E-3</v>
      </c>
      <c r="G1587">
        <v>-1.38554E-3</v>
      </c>
      <c r="H1587">
        <v>1.5310860000000001E-3</v>
      </c>
      <c r="I1587">
        <v>-4.3849999999999998E-4</v>
      </c>
      <c r="J1587">
        <v>5.5322999999999999E-5</v>
      </c>
      <c r="K1587">
        <v>3.0482199999999999E-3</v>
      </c>
    </row>
    <row r="1588" spans="3:11" hidden="1">
      <c r="C1588" t="s">
        <v>38</v>
      </c>
      <c r="D1588">
        <v>27</v>
      </c>
      <c r="E1588">
        <v>1.2206407000000001E-2</v>
      </c>
      <c r="F1588">
        <v>-3.4421299999999998E-3</v>
      </c>
      <c r="G1588">
        <v>-8.9669000000000001E-4</v>
      </c>
      <c r="H1588">
        <v>2.0882650000000002E-3</v>
      </c>
      <c r="I1588">
        <v>1.471282E-3</v>
      </c>
      <c r="J1588">
        <v>2.9369900000000002E-4</v>
      </c>
      <c r="K1588">
        <v>-1.63328E-3</v>
      </c>
    </row>
    <row r="1589" spans="3:11" hidden="1">
      <c r="C1589" t="s">
        <v>38</v>
      </c>
      <c r="D1589">
        <v>28</v>
      </c>
      <c r="E1589">
        <v>1.3867956000000001E-2</v>
      </c>
      <c r="F1589">
        <v>-3.8652500000000002E-3</v>
      </c>
      <c r="G1589">
        <v>-2.1589500000000002E-3</v>
      </c>
      <c r="H1589">
        <v>2.2294620000000002E-3</v>
      </c>
      <c r="I1589">
        <v>2.9486339999999999E-3</v>
      </c>
      <c r="J1589">
        <v>6.1364199999999996E-4</v>
      </c>
      <c r="K1589">
        <v>-3.1484999999999998E-4</v>
      </c>
    </row>
    <row r="1590" spans="3:11" hidden="1">
      <c r="C1590" t="s">
        <v>38</v>
      </c>
      <c r="D1590">
        <v>29</v>
      </c>
      <c r="E1590">
        <v>1.2723234999999999E-2</v>
      </c>
      <c r="F1590">
        <v>-3.56121E-3</v>
      </c>
      <c r="G1590">
        <v>-2.51373E-3</v>
      </c>
      <c r="H1590">
        <v>3.3936399999999999E-4</v>
      </c>
      <c r="I1590">
        <v>1.7395290000000001E-3</v>
      </c>
      <c r="J1590">
        <v>6.9808999999999995E-4</v>
      </c>
      <c r="K1590">
        <v>-2.0669999999999998E-3</v>
      </c>
    </row>
    <row r="1591" spans="3:11" hidden="1">
      <c r="C1591" t="s">
        <v>38</v>
      </c>
      <c r="D1591">
        <v>30</v>
      </c>
      <c r="E1591">
        <v>1.2744093E-2</v>
      </c>
      <c r="F1591">
        <v>-3.5189700000000002E-3</v>
      </c>
      <c r="G1591">
        <v>-2.29597E-3</v>
      </c>
      <c r="H1591">
        <v>2.9212840000000001E-3</v>
      </c>
      <c r="I1591">
        <v>1.5758619999999999E-3</v>
      </c>
      <c r="J1591">
        <v>1.9569850000000001E-3</v>
      </c>
      <c r="K1591">
        <v>-6.8720999999999995E-4</v>
      </c>
    </row>
    <row r="1592" spans="3:11" hidden="1">
      <c r="C1592" t="s">
        <v>38</v>
      </c>
      <c r="D1592">
        <v>31</v>
      </c>
      <c r="E1592">
        <v>1.3427573E-2</v>
      </c>
      <c r="F1592">
        <v>-3.7794899999999999E-3</v>
      </c>
      <c r="G1592">
        <v>-1.3157100000000001E-3</v>
      </c>
      <c r="H1592">
        <v>3.0602070000000001E-3</v>
      </c>
      <c r="I1592">
        <v>-2.4820599999999999E-3</v>
      </c>
      <c r="J1592">
        <v>-2.0740999999999999E-4</v>
      </c>
      <c r="K1592">
        <v>6.5768900000000004E-4</v>
      </c>
    </row>
    <row r="1593" spans="3:11" hidden="1">
      <c r="C1593" t="s">
        <v>38</v>
      </c>
      <c r="D1593">
        <v>32</v>
      </c>
      <c r="E1593">
        <v>1.3427573E-2</v>
      </c>
      <c r="F1593">
        <v>-3.7794899999999999E-3</v>
      </c>
      <c r="G1593">
        <v>-1.3157100000000001E-3</v>
      </c>
      <c r="H1593">
        <v>3.0602070000000001E-3</v>
      </c>
      <c r="I1593">
        <v>-2.4820599999999999E-3</v>
      </c>
      <c r="J1593">
        <v>-2.0740999999999999E-4</v>
      </c>
      <c r="K1593">
        <v>6.5768900000000004E-4</v>
      </c>
    </row>
    <row r="1594" spans="3:11" hidden="1">
      <c r="C1594" t="s">
        <v>38</v>
      </c>
      <c r="D1594">
        <v>33</v>
      </c>
      <c r="E1594">
        <v>1.2505346000000001E-2</v>
      </c>
      <c r="F1594">
        <v>-2.8672699999999999E-3</v>
      </c>
      <c r="G1594">
        <v>2.4225779999999999E-3</v>
      </c>
      <c r="H1594">
        <v>2.0140010000000001E-3</v>
      </c>
      <c r="I1594">
        <v>1.3903710000000001E-3</v>
      </c>
      <c r="J1594">
        <v>-1.9722899999999998E-3</v>
      </c>
      <c r="K1594">
        <v>1.3102350000000001E-3</v>
      </c>
    </row>
    <row r="1595" spans="3:11" hidden="1">
      <c r="C1595" t="s">
        <v>38</v>
      </c>
      <c r="D1595">
        <v>34</v>
      </c>
      <c r="E1595">
        <v>1.0937417E-2</v>
      </c>
      <c r="F1595">
        <v>-2.3375599999999998E-3</v>
      </c>
      <c r="G1595">
        <v>3.37295E-3</v>
      </c>
      <c r="H1595">
        <v>1.9103499999999999E-3</v>
      </c>
      <c r="I1595">
        <v>1.2545690000000001E-3</v>
      </c>
      <c r="J1595">
        <v>-2.2401999999999999E-3</v>
      </c>
      <c r="K1595">
        <v>-8.2227999999999999E-4</v>
      </c>
    </row>
    <row r="1596" spans="3:11" hidden="1">
      <c r="C1596" t="s">
        <v>38</v>
      </c>
      <c r="D1596">
        <v>35</v>
      </c>
      <c r="E1596">
        <v>1.0937417E-2</v>
      </c>
      <c r="F1596">
        <v>-2.3375599999999998E-3</v>
      </c>
      <c r="G1596">
        <v>3.37295E-3</v>
      </c>
      <c r="H1596">
        <v>1.9103499999999999E-3</v>
      </c>
      <c r="I1596">
        <v>1.2545690000000001E-3</v>
      </c>
      <c r="J1596">
        <v>-2.2401999999999999E-3</v>
      </c>
      <c r="K1596">
        <v>-8.2227999999999999E-4</v>
      </c>
    </row>
    <row r="1597" spans="3:11" hidden="1">
      <c r="C1597" t="s">
        <v>38</v>
      </c>
      <c r="D1597">
        <v>36</v>
      </c>
      <c r="E1597">
        <v>1.0937417E-2</v>
      </c>
      <c r="F1597">
        <v>-2.3375599999999998E-3</v>
      </c>
      <c r="G1597">
        <v>3.37295E-3</v>
      </c>
      <c r="H1597">
        <v>1.9103499999999999E-3</v>
      </c>
      <c r="I1597">
        <v>1.2545690000000001E-3</v>
      </c>
      <c r="J1597">
        <v>-2.2401999999999999E-3</v>
      </c>
      <c r="K1597">
        <v>-8.2227999999999999E-4</v>
      </c>
    </row>
    <row r="1598" spans="3:11" hidden="1">
      <c r="C1598" t="s">
        <v>38</v>
      </c>
      <c r="D1598">
        <v>37</v>
      </c>
      <c r="E1598">
        <v>1.5952803000000002E-2</v>
      </c>
      <c r="F1598">
        <v>-5.1728700000000004E-3</v>
      </c>
      <c r="G1598">
        <v>-1.38554E-3</v>
      </c>
      <c r="H1598">
        <v>1.5310860000000001E-3</v>
      </c>
      <c r="I1598">
        <v>-4.3849999999999998E-4</v>
      </c>
      <c r="J1598">
        <v>5.5322999999999999E-5</v>
      </c>
      <c r="K1598">
        <v>3.0482199999999999E-3</v>
      </c>
    </row>
    <row r="1599" spans="3:11" hidden="1">
      <c r="C1599" t="s">
        <v>38</v>
      </c>
      <c r="D1599">
        <v>38</v>
      </c>
      <c r="E1599">
        <v>1.5952803000000002E-2</v>
      </c>
      <c r="F1599">
        <v>-5.1728700000000004E-3</v>
      </c>
      <c r="G1599">
        <v>-1.38554E-3</v>
      </c>
      <c r="H1599">
        <v>1.5310860000000001E-3</v>
      </c>
      <c r="I1599">
        <v>-4.3849999999999998E-4</v>
      </c>
      <c r="J1599">
        <v>5.5322999999999999E-5</v>
      </c>
      <c r="K1599">
        <v>3.0482199999999999E-3</v>
      </c>
    </row>
    <row r="1600" spans="3:11" hidden="1">
      <c r="C1600" t="s">
        <v>38</v>
      </c>
      <c r="D1600">
        <v>39</v>
      </c>
      <c r="E1600">
        <v>1.2206407000000001E-2</v>
      </c>
      <c r="F1600">
        <v>-3.4421299999999998E-3</v>
      </c>
      <c r="G1600">
        <v>-8.9669000000000001E-4</v>
      </c>
      <c r="H1600">
        <v>2.0882650000000002E-3</v>
      </c>
      <c r="I1600">
        <v>1.471282E-3</v>
      </c>
      <c r="J1600">
        <v>2.9369900000000002E-4</v>
      </c>
      <c r="K1600">
        <v>-1.63328E-3</v>
      </c>
    </row>
    <row r="1601" spans="3:11" hidden="1">
      <c r="C1601" t="s">
        <v>38</v>
      </c>
      <c r="D1601">
        <v>40</v>
      </c>
      <c r="E1601">
        <v>1.3867956000000001E-2</v>
      </c>
      <c r="F1601">
        <v>-3.8652500000000002E-3</v>
      </c>
      <c r="G1601">
        <v>-2.1589500000000002E-3</v>
      </c>
      <c r="H1601">
        <v>2.2294620000000002E-3</v>
      </c>
      <c r="I1601">
        <v>2.9486339999999999E-3</v>
      </c>
      <c r="J1601">
        <v>6.1364199999999996E-4</v>
      </c>
      <c r="K1601">
        <v>-3.1484999999999998E-4</v>
      </c>
    </row>
    <row r="1602" spans="3:11" hidden="1">
      <c r="C1602" t="s">
        <v>38</v>
      </c>
      <c r="D1602">
        <v>41</v>
      </c>
      <c r="E1602">
        <v>1.2723234999999999E-2</v>
      </c>
      <c r="F1602">
        <v>-3.56121E-3</v>
      </c>
      <c r="G1602">
        <v>-2.51373E-3</v>
      </c>
      <c r="H1602">
        <v>3.3936399999999999E-4</v>
      </c>
      <c r="I1602">
        <v>1.7395290000000001E-3</v>
      </c>
      <c r="J1602">
        <v>6.9808999999999995E-4</v>
      </c>
      <c r="K1602">
        <v>-2.0669999999999998E-3</v>
      </c>
    </row>
    <row r="1603" spans="3:11" hidden="1">
      <c r="C1603" t="s">
        <v>38</v>
      </c>
      <c r="D1603">
        <v>42</v>
      </c>
      <c r="E1603">
        <v>1.2744093E-2</v>
      </c>
      <c r="F1603">
        <v>-3.5189700000000002E-3</v>
      </c>
      <c r="G1603">
        <v>-2.29597E-3</v>
      </c>
      <c r="H1603">
        <v>2.9212840000000001E-3</v>
      </c>
      <c r="I1603">
        <v>1.5758619999999999E-3</v>
      </c>
      <c r="J1603">
        <v>1.9569850000000001E-3</v>
      </c>
      <c r="K1603">
        <v>-6.8720999999999995E-4</v>
      </c>
    </row>
    <row r="1604" spans="3:11" hidden="1">
      <c r="C1604" t="s">
        <v>38</v>
      </c>
      <c r="D1604">
        <v>43</v>
      </c>
      <c r="E1604">
        <v>1.3427573E-2</v>
      </c>
      <c r="F1604">
        <v>-3.7794899999999999E-3</v>
      </c>
      <c r="G1604">
        <v>-1.3157100000000001E-3</v>
      </c>
      <c r="H1604">
        <v>3.0602070000000001E-3</v>
      </c>
      <c r="I1604">
        <v>-2.4820599999999999E-3</v>
      </c>
      <c r="J1604">
        <v>-2.0740999999999999E-4</v>
      </c>
      <c r="K1604">
        <v>6.5768900000000004E-4</v>
      </c>
    </row>
    <row r="1605" spans="3:11" hidden="1">
      <c r="C1605" t="s">
        <v>38</v>
      </c>
      <c r="D1605">
        <v>44</v>
      </c>
      <c r="E1605">
        <v>1.3427573E-2</v>
      </c>
      <c r="F1605">
        <v>-3.7794899999999999E-3</v>
      </c>
      <c r="G1605">
        <v>-1.3157100000000001E-3</v>
      </c>
      <c r="H1605">
        <v>3.0602070000000001E-3</v>
      </c>
      <c r="I1605">
        <v>-2.4820599999999999E-3</v>
      </c>
      <c r="J1605">
        <v>-2.0740999999999999E-4</v>
      </c>
      <c r="K1605">
        <v>6.5768900000000004E-4</v>
      </c>
    </row>
    <row r="1606" spans="3:11" hidden="1">
      <c r="C1606" t="s">
        <v>38</v>
      </c>
      <c r="D1606">
        <v>45</v>
      </c>
      <c r="E1606">
        <v>1.2505346000000001E-2</v>
      </c>
      <c r="F1606">
        <v>-2.8672699999999999E-3</v>
      </c>
      <c r="G1606">
        <v>2.4225779999999999E-3</v>
      </c>
      <c r="H1606">
        <v>2.0140010000000001E-3</v>
      </c>
      <c r="I1606">
        <v>1.3903710000000001E-3</v>
      </c>
      <c r="J1606">
        <v>-1.9722899999999998E-3</v>
      </c>
      <c r="K1606">
        <v>1.3102350000000001E-3</v>
      </c>
    </row>
    <row r="1607" spans="3:11" hidden="1">
      <c r="C1607" t="s">
        <v>38</v>
      </c>
      <c r="D1607">
        <v>46</v>
      </c>
      <c r="E1607">
        <v>1.0937417E-2</v>
      </c>
      <c r="F1607">
        <v>-2.3375599999999998E-3</v>
      </c>
      <c r="G1607">
        <v>3.37295E-3</v>
      </c>
      <c r="H1607">
        <v>1.9103499999999999E-3</v>
      </c>
      <c r="I1607">
        <v>1.2545690000000001E-3</v>
      </c>
      <c r="J1607">
        <v>-2.2401999999999999E-3</v>
      </c>
      <c r="K1607">
        <v>-8.2227999999999999E-4</v>
      </c>
    </row>
    <row r="1608" spans="3:11" hidden="1">
      <c r="C1608" t="s">
        <v>38</v>
      </c>
      <c r="D1608">
        <v>47</v>
      </c>
      <c r="E1608">
        <v>1.0937417E-2</v>
      </c>
      <c r="F1608">
        <v>-2.3375599999999998E-3</v>
      </c>
      <c r="G1608">
        <v>3.37295E-3</v>
      </c>
      <c r="H1608">
        <v>1.9103499999999999E-3</v>
      </c>
      <c r="I1608">
        <v>1.2545690000000001E-3</v>
      </c>
      <c r="J1608">
        <v>-2.2401999999999999E-3</v>
      </c>
      <c r="K1608">
        <v>-8.2227999999999999E-4</v>
      </c>
    </row>
    <row r="1609" spans="3:11" hidden="1">
      <c r="C1609" t="s">
        <v>38</v>
      </c>
      <c r="D1609">
        <v>48</v>
      </c>
      <c r="E1609">
        <v>1.0937417E-2</v>
      </c>
      <c r="F1609">
        <v>-2.3375599999999998E-3</v>
      </c>
      <c r="G1609">
        <v>3.37295E-3</v>
      </c>
      <c r="H1609">
        <v>1.9103499999999999E-3</v>
      </c>
      <c r="I1609">
        <v>1.2545690000000001E-3</v>
      </c>
      <c r="J1609">
        <v>-2.2401999999999999E-3</v>
      </c>
      <c r="K1609">
        <v>-8.2227999999999999E-4</v>
      </c>
    </row>
    <row r="1610" spans="3:11" hidden="1">
      <c r="C1610" t="s">
        <v>38</v>
      </c>
      <c r="D1610">
        <v>49</v>
      </c>
      <c r="E1610">
        <v>1.5952803000000002E-2</v>
      </c>
      <c r="F1610">
        <v>-5.1728700000000004E-3</v>
      </c>
      <c r="G1610">
        <v>-1.38554E-3</v>
      </c>
      <c r="H1610">
        <v>1.5310860000000001E-3</v>
      </c>
      <c r="I1610">
        <v>-4.3849999999999998E-4</v>
      </c>
      <c r="J1610">
        <v>5.5322999999999999E-5</v>
      </c>
      <c r="K1610">
        <v>3.0482199999999999E-3</v>
      </c>
    </row>
    <row r="1611" spans="3:11" hidden="1">
      <c r="C1611" t="s">
        <v>38</v>
      </c>
      <c r="D1611">
        <v>50</v>
      </c>
      <c r="E1611">
        <v>1.5952803000000002E-2</v>
      </c>
      <c r="F1611">
        <v>-5.1728700000000004E-3</v>
      </c>
      <c r="G1611">
        <v>-1.38554E-3</v>
      </c>
      <c r="H1611">
        <v>1.5310860000000001E-3</v>
      </c>
      <c r="I1611">
        <v>-4.3849999999999998E-4</v>
      </c>
      <c r="J1611">
        <v>5.5322999999999999E-5</v>
      </c>
      <c r="K1611">
        <v>3.0482199999999999E-3</v>
      </c>
    </row>
    <row r="1612" spans="3:11" hidden="1">
      <c r="C1612" t="s">
        <v>38</v>
      </c>
      <c r="D1612">
        <v>51</v>
      </c>
      <c r="E1612">
        <v>1.2206407000000001E-2</v>
      </c>
      <c r="F1612">
        <v>-3.4421299999999998E-3</v>
      </c>
      <c r="G1612">
        <v>-8.9669000000000001E-4</v>
      </c>
      <c r="H1612">
        <v>2.0882650000000002E-3</v>
      </c>
      <c r="I1612">
        <v>1.471282E-3</v>
      </c>
      <c r="J1612">
        <v>2.9369900000000002E-4</v>
      </c>
      <c r="K1612">
        <v>-1.63328E-3</v>
      </c>
    </row>
    <row r="1613" spans="3:11" hidden="1">
      <c r="C1613" t="s">
        <v>38</v>
      </c>
      <c r="D1613">
        <v>52</v>
      </c>
      <c r="E1613">
        <v>1.3867956000000001E-2</v>
      </c>
      <c r="F1613">
        <v>-3.8652500000000002E-3</v>
      </c>
      <c r="G1613">
        <v>-2.1589500000000002E-3</v>
      </c>
      <c r="H1613">
        <v>2.2294620000000002E-3</v>
      </c>
      <c r="I1613">
        <v>2.9486339999999999E-3</v>
      </c>
      <c r="J1613">
        <v>6.1364199999999996E-4</v>
      </c>
      <c r="K1613">
        <v>-3.1484999999999998E-4</v>
      </c>
    </row>
    <row r="1614" spans="3:11" hidden="1">
      <c r="C1614" t="s">
        <v>38</v>
      </c>
      <c r="D1614">
        <v>53</v>
      </c>
      <c r="E1614">
        <v>1.2723234999999999E-2</v>
      </c>
      <c r="F1614">
        <v>-3.56121E-3</v>
      </c>
      <c r="G1614">
        <v>-2.51373E-3</v>
      </c>
      <c r="H1614">
        <v>3.3936399999999999E-4</v>
      </c>
      <c r="I1614">
        <v>1.7395290000000001E-3</v>
      </c>
      <c r="J1614">
        <v>6.9808999999999995E-4</v>
      </c>
      <c r="K1614">
        <v>-2.0669999999999998E-3</v>
      </c>
    </row>
    <row r="1615" spans="3:11" hidden="1">
      <c r="C1615" t="s">
        <v>38</v>
      </c>
      <c r="D1615">
        <v>54</v>
      </c>
      <c r="E1615">
        <v>1.2744093E-2</v>
      </c>
      <c r="F1615">
        <v>-3.5189700000000002E-3</v>
      </c>
      <c r="G1615">
        <v>-2.29597E-3</v>
      </c>
      <c r="H1615">
        <v>2.9212840000000001E-3</v>
      </c>
      <c r="I1615">
        <v>1.5758619999999999E-3</v>
      </c>
      <c r="J1615">
        <v>1.9569850000000001E-3</v>
      </c>
      <c r="K1615">
        <v>-6.8720999999999995E-4</v>
      </c>
    </row>
    <row r="1616" spans="3:11" hidden="1">
      <c r="C1616" t="s">
        <v>38</v>
      </c>
      <c r="D1616">
        <v>55</v>
      </c>
      <c r="E1616">
        <v>1.3427573E-2</v>
      </c>
      <c r="F1616">
        <v>-3.7794899999999999E-3</v>
      </c>
      <c r="G1616">
        <v>-1.3157100000000001E-3</v>
      </c>
      <c r="H1616">
        <v>3.0602070000000001E-3</v>
      </c>
      <c r="I1616">
        <v>-2.4820599999999999E-3</v>
      </c>
      <c r="J1616">
        <v>-2.0740999999999999E-4</v>
      </c>
      <c r="K1616">
        <v>6.5768900000000004E-4</v>
      </c>
    </row>
    <row r="1617" spans="3:11" hidden="1">
      <c r="C1617" t="s">
        <v>38</v>
      </c>
      <c r="D1617">
        <v>56</v>
      </c>
      <c r="E1617">
        <v>1.3427573E-2</v>
      </c>
      <c r="F1617">
        <v>-3.7794899999999999E-3</v>
      </c>
      <c r="G1617">
        <v>-1.3157100000000001E-3</v>
      </c>
      <c r="H1617">
        <v>3.0602070000000001E-3</v>
      </c>
      <c r="I1617">
        <v>-2.4820599999999999E-3</v>
      </c>
      <c r="J1617">
        <v>-2.0740999999999999E-4</v>
      </c>
      <c r="K1617">
        <v>6.5768900000000004E-4</v>
      </c>
    </row>
    <row r="1618" spans="3:11" hidden="1">
      <c r="C1618" t="s">
        <v>38</v>
      </c>
      <c r="D1618">
        <v>57</v>
      </c>
      <c r="E1618">
        <v>1.2505346000000001E-2</v>
      </c>
      <c r="F1618">
        <v>-2.8672699999999999E-3</v>
      </c>
      <c r="G1618">
        <v>2.4225779999999999E-3</v>
      </c>
      <c r="H1618">
        <v>2.0140010000000001E-3</v>
      </c>
      <c r="I1618">
        <v>1.3903710000000001E-3</v>
      </c>
      <c r="J1618">
        <v>-1.9722899999999998E-3</v>
      </c>
      <c r="K1618">
        <v>1.3102350000000001E-3</v>
      </c>
    </row>
    <row r="1619" spans="3:11" hidden="1">
      <c r="C1619" t="s">
        <v>38</v>
      </c>
      <c r="D1619">
        <v>58</v>
      </c>
      <c r="E1619">
        <v>1.0937417E-2</v>
      </c>
      <c r="F1619">
        <v>-2.3375599999999998E-3</v>
      </c>
      <c r="G1619">
        <v>3.37295E-3</v>
      </c>
      <c r="H1619">
        <v>1.9103499999999999E-3</v>
      </c>
      <c r="I1619">
        <v>1.2545690000000001E-3</v>
      </c>
      <c r="J1619">
        <v>-2.2401999999999999E-3</v>
      </c>
      <c r="K1619">
        <v>-8.2227999999999999E-4</v>
      </c>
    </row>
    <row r="1620" spans="3:11" hidden="1">
      <c r="C1620" t="s">
        <v>38</v>
      </c>
      <c r="D1620">
        <v>59</v>
      </c>
      <c r="E1620">
        <v>1.0937417E-2</v>
      </c>
      <c r="F1620">
        <v>-2.3375599999999998E-3</v>
      </c>
      <c r="G1620">
        <v>3.37295E-3</v>
      </c>
      <c r="H1620">
        <v>1.9103499999999999E-3</v>
      </c>
      <c r="I1620">
        <v>1.2545690000000001E-3</v>
      </c>
      <c r="J1620">
        <v>-2.2401999999999999E-3</v>
      </c>
      <c r="K1620">
        <v>-8.2227999999999999E-4</v>
      </c>
    </row>
    <row r="1621" spans="3:11" hidden="1">
      <c r="C1621" t="s">
        <v>38</v>
      </c>
      <c r="D1621">
        <v>60</v>
      </c>
      <c r="E1621">
        <v>1.0937417E-2</v>
      </c>
      <c r="F1621">
        <v>-2.3375599999999998E-3</v>
      </c>
      <c r="G1621">
        <v>3.37295E-3</v>
      </c>
      <c r="H1621">
        <v>1.9103499999999999E-3</v>
      </c>
      <c r="I1621">
        <v>1.2545690000000001E-3</v>
      </c>
      <c r="J1621">
        <v>-2.2401999999999999E-3</v>
      </c>
      <c r="K1621">
        <v>-8.2227999999999999E-4</v>
      </c>
    </row>
    <row r="1622" spans="3:11" hidden="1">
      <c r="C1622" t="s">
        <v>39</v>
      </c>
      <c r="D1622">
        <v>1</v>
      </c>
      <c r="E1622">
        <v>2.0723796999999999E-2</v>
      </c>
      <c r="F1622">
        <v>-4.6549E-3</v>
      </c>
      <c r="G1622">
        <v>-4.1170199999999999E-3</v>
      </c>
      <c r="H1622">
        <v>8.1031600000000005E-4</v>
      </c>
      <c r="I1622">
        <v>-4.1356600000000002E-3</v>
      </c>
      <c r="J1622">
        <v>-2.1572E-4</v>
      </c>
      <c r="K1622">
        <v>1.609355E-3</v>
      </c>
    </row>
    <row r="1623" spans="3:11" hidden="1">
      <c r="C1623" t="s">
        <v>39</v>
      </c>
      <c r="D1623">
        <v>2</v>
      </c>
      <c r="E1623">
        <v>2.0723796999999999E-2</v>
      </c>
      <c r="F1623">
        <v>-4.6549E-3</v>
      </c>
      <c r="G1623">
        <v>-4.1170199999999999E-3</v>
      </c>
      <c r="H1623">
        <v>8.1031600000000005E-4</v>
      </c>
      <c r="I1623">
        <v>-4.1356600000000002E-3</v>
      </c>
      <c r="J1623">
        <v>-2.1572E-4</v>
      </c>
      <c r="K1623">
        <v>1.609355E-3</v>
      </c>
    </row>
    <row r="1624" spans="3:11" hidden="1">
      <c r="C1624" t="s">
        <v>39</v>
      </c>
      <c r="D1624">
        <v>3</v>
      </c>
      <c r="E1624">
        <v>1.9691383999999999E-2</v>
      </c>
      <c r="F1624">
        <v>-1.44623E-3</v>
      </c>
      <c r="G1624">
        <v>1.388025E-3</v>
      </c>
      <c r="H1624">
        <v>-5.6355900000000002E-3</v>
      </c>
      <c r="I1624">
        <v>-9.1786999999999999E-4</v>
      </c>
      <c r="J1624">
        <v>2.100186E-3</v>
      </c>
      <c r="K1624" s="9">
        <v>-1.365E-5</v>
      </c>
    </row>
    <row r="1625" spans="3:11" hidden="1">
      <c r="C1625" t="s">
        <v>39</v>
      </c>
      <c r="D1625">
        <v>4</v>
      </c>
      <c r="E1625">
        <v>1.9612988000000001E-2</v>
      </c>
      <c r="F1625">
        <v>-1.5256899999999999E-3</v>
      </c>
      <c r="G1625">
        <v>1.3971470000000001E-3</v>
      </c>
      <c r="H1625">
        <v>-5.5701600000000002E-3</v>
      </c>
      <c r="I1625">
        <v>-9.1686999999999997E-4</v>
      </c>
      <c r="J1625">
        <v>2.0990570000000001E-3</v>
      </c>
      <c r="K1625">
        <v>-1.6464999999999999E-4</v>
      </c>
    </row>
    <row r="1626" spans="3:11" hidden="1">
      <c r="C1626" t="s">
        <v>39</v>
      </c>
      <c r="D1626">
        <v>5</v>
      </c>
      <c r="E1626">
        <v>1.7459622000000001E-2</v>
      </c>
      <c r="F1626">
        <v>-2.98263E-3</v>
      </c>
      <c r="G1626">
        <v>3.7490899999999998E-4</v>
      </c>
      <c r="H1626">
        <v>-2.9660799999999998E-3</v>
      </c>
      <c r="I1626">
        <v>-1.82737E-3</v>
      </c>
      <c r="J1626">
        <v>2.1202679999999998E-3</v>
      </c>
      <c r="K1626">
        <v>-2.81774E-3</v>
      </c>
    </row>
    <row r="1627" spans="3:11" hidden="1">
      <c r="C1627" t="s">
        <v>39</v>
      </c>
      <c r="D1627">
        <v>6</v>
      </c>
      <c r="E1627">
        <v>1.6441908000000002E-2</v>
      </c>
      <c r="F1627">
        <v>-1.83136E-3</v>
      </c>
      <c r="G1627">
        <v>-3.5682499999999998E-3</v>
      </c>
      <c r="H1627">
        <v>-5.4036000000000004E-4</v>
      </c>
      <c r="I1627">
        <v>6.3261399999999998E-4</v>
      </c>
      <c r="J1627">
        <v>-1.4318999999999999E-4</v>
      </c>
      <c r="K1627">
        <v>-3.83761E-3</v>
      </c>
    </row>
    <row r="1628" spans="3:11" hidden="1">
      <c r="C1628" t="s">
        <v>39</v>
      </c>
      <c r="D1628">
        <v>7</v>
      </c>
      <c r="E1628">
        <v>1.8257563000000001E-2</v>
      </c>
      <c r="F1628">
        <v>-4.4778099999999996E-3</v>
      </c>
      <c r="G1628">
        <v>-3.3470599999999998E-3</v>
      </c>
      <c r="H1628">
        <v>-5.3609000000000003E-4</v>
      </c>
      <c r="I1628">
        <v>3.8650630000000002E-3</v>
      </c>
      <c r="J1628">
        <v>-1.49771E-3</v>
      </c>
      <c r="K1628">
        <v>-9.1399999999999999E-4</v>
      </c>
    </row>
    <row r="1629" spans="3:11" hidden="1">
      <c r="C1629" t="s">
        <v>39</v>
      </c>
      <c r="D1629">
        <v>8</v>
      </c>
      <c r="E1629">
        <v>1.8257563000000001E-2</v>
      </c>
      <c r="F1629">
        <v>-4.4778099999999996E-3</v>
      </c>
      <c r="G1629">
        <v>-3.3470599999999998E-3</v>
      </c>
      <c r="H1629">
        <v>-5.3609000000000003E-4</v>
      </c>
      <c r="I1629">
        <v>3.8650630000000002E-3</v>
      </c>
      <c r="J1629">
        <v>-1.49771E-3</v>
      </c>
      <c r="K1629">
        <v>-9.1399999999999999E-4</v>
      </c>
    </row>
    <row r="1630" spans="3:11" hidden="1">
      <c r="C1630" t="s">
        <v>39</v>
      </c>
      <c r="D1630">
        <v>9</v>
      </c>
      <c r="E1630">
        <v>2.172808E-2</v>
      </c>
      <c r="F1630">
        <v>1.9242440000000001E-3</v>
      </c>
      <c r="G1630">
        <v>-6.8203000000000003E-4</v>
      </c>
      <c r="H1630">
        <v>-1.2865800000000001E-3</v>
      </c>
      <c r="I1630">
        <v>-5.4376000000000001E-4</v>
      </c>
      <c r="J1630">
        <v>-5.4217900000000001E-3</v>
      </c>
      <c r="K1630">
        <v>-3.5545999999999999E-4</v>
      </c>
    </row>
    <row r="1631" spans="3:11" hidden="1">
      <c r="C1631" t="s">
        <v>39</v>
      </c>
      <c r="D1631">
        <v>10</v>
      </c>
      <c r="E1631">
        <v>2.0785687000000001E-2</v>
      </c>
      <c r="F1631">
        <v>5.1342000000000002E-3</v>
      </c>
      <c r="G1631">
        <v>-2.7998099999999998E-3</v>
      </c>
      <c r="H1631">
        <v>-7.5920999999999996E-4</v>
      </c>
      <c r="I1631">
        <v>-1.2945700000000001E-3</v>
      </c>
      <c r="J1631">
        <v>-8.1857000000000002E-4</v>
      </c>
      <c r="K1631">
        <v>1.2774259999999999E-3</v>
      </c>
    </row>
    <row r="1632" spans="3:11" hidden="1">
      <c r="C1632" t="s">
        <v>39</v>
      </c>
      <c r="D1632">
        <v>11</v>
      </c>
      <c r="E1632">
        <v>2.0680115999999998E-2</v>
      </c>
      <c r="F1632">
        <v>5.0980039999999997E-3</v>
      </c>
      <c r="G1632">
        <v>-2.7523500000000002E-3</v>
      </c>
      <c r="H1632">
        <v>-7.2061E-4</v>
      </c>
      <c r="I1632">
        <v>-1.1546600000000001E-3</v>
      </c>
      <c r="J1632">
        <v>-6.7843000000000005E-4</v>
      </c>
      <c r="K1632">
        <v>1.30865E-3</v>
      </c>
    </row>
    <row r="1633" spans="3:11" hidden="1">
      <c r="C1633" t="s">
        <v>39</v>
      </c>
      <c r="D1633">
        <v>12</v>
      </c>
      <c r="E1633">
        <v>2.0717154000000002E-2</v>
      </c>
      <c r="F1633">
        <v>3.8831059999999999E-3</v>
      </c>
      <c r="G1633">
        <v>-1.80292E-3</v>
      </c>
      <c r="H1633">
        <v>-1.24541E-3</v>
      </c>
      <c r="I1633">
        <v>1.2836340000000001E-3</v>
      </c>
      <c r="J1633">
        <v>-1.16306E-3</v>
      </c>
      <c r="K1633">
        <v>3.186384E-3</v>
      </c>
    </row>
    <row r="1634" spans="3:11" hidden="1">
      <c r="C1634" t="s">
        <v>39</v>
      </c>
      <c r="D1634">
        <v>13</v>
      </c>
      <c r="E1634">
        <v>1.7889911000000001E-2</v>
      </c>
      <c r="F1634">
        <v>-2.8236200000000002E-3</v>
      </c>
      <c r="G1634">
        <v>1.3412509999999999E-3</v>
      </c>
      <c r="H1634">
        <v>5.3750760000000003E-3</v>
      </c>
      <c r="I1634">
        <v>-2.1866500000000001E-3</v>
      </c>
      <c r="J1634">
        <v>1.165669E-3</v>
      </c>
      <c r="K1634">
        <v>6.6793600000000005E-4</v>
      </c>
    </row>
    <row r="1635" spans="3:11" hidden="1">
      <c r="C1635" t="s">
        <v>39</v>
      </c>
      <c r="D1635">
        <v>14</v>
      </c>
      <c r="E1635">
        <v>1.8750307000000001E-2</v>
      </c>
      <c r="F1635">
        <v>-2.2295399999999999E-3</v>
      </c>
      <c r="G1635">
        <v>1.886378E-3</v>
      </c>
      <c r="H1635">
        <v>5.5964470000000001E-3</v>
      </c>
      <c r="I1635">
        <v>-2.4962299999999999E-3</v>
      </c>
      <c r="J1635">
        <v>1.016224E-3</v>
      </c>
      <c r="K1635">
        <v>-4.3765999999999998E-4</v>
      </c>
    </row>
    <row r="1636" spans="3:11" hidden="1">
      <c r="C1636" t="s">
        <v>39</v>
      </c>
      <c r="D1636">
        <v>15</v>
      </c>
      <c r="E1636">
        <v>1.6850961000000001E-2</v>
      </c>
      <c r="F1636">
        <v>-7.2013999999999997E-4</v>
      </c>
      <c r="G1636">
        <v>6.0551040000000004E-3</v>
      </c>
      <c r="H1636">
        <v>-1.16256E-3</v>
      </c>
      <c r="I1636">
        <v>5.60258E-4</v>
      </c>
      <c r="J1636">
        <v>4.3464399999999998E-4</v>
      </c>
      <c r="K1636">
        <v>1.969068E-3</v>
      </c>
    </row>
    <row r="1637" spans="3:11" hidden="1">
      <c r="C1637" t="s">
        <v>39</v>
      </c>
      <c r="D1637">
        <v>16</v>
      </c>
      <c r="E1637">
        <v>1.6773936E-2</v>
      </c>
      <c r="F1637">
        <v>-6.8670999999999999E-4</v>
      </c>
      <c r="G1637">
        <v>6.0138279999999997E-3</v>
      </c>
      <c r="H1637">
        <v>-1.11809E-3</v>
      </c>
      <c r="I1637">
        <v>5.2183999999999998E-4</v>
      </c>
      <c r="J1637">
        <v>4.4558100000000002E-4</v>
      </c>
      <c r="K1637">
        <v>2.0352500000000002E-3</v>
      </c>
    </row>
    <row r="1638" spans="3:11" hidden="1">
      <c r="C1638" t="s">
        <v>39</v>
      </c>
      <c r="D1638">
        <v>17</v>
      </c>
      <c r="E1638">
        <v>1.5979784E-2</v>
      </c>
      <c r="F1638">
        <v>-2.0708300000000001E-3</v>
      </c>
      <c r="G1638">
        <v>7.025079E-3</v>
      </c>
      <c r="H1638">
        <v>-4.3015000000000002E-4</v>
      </c>
      <c r="I1638">
        <v>-1.2516199999999999E-3</v>
      </c>
      <c r="J1638">
        <v>-2.6653699999999998E-3</v>
      </c>
      <c r="K1638">
        <v>-1.0534400000000001E-3</v>
      </c>
    </row>
    <row r="1639" spans="3:11" hidden="1">
      <c r="C1639" t="s">
        <v>39</v>
      </c>
      <c r="D1639">
        <v>18</v>
      </c>
      <c r="E1639">
        <v>1.5033258000000001E-2</v>
      </c>
      <c r="F1639">
        <v>-1.14225E-3</v>
      </c>
      <c r="G1639">
        <v>1.5651059999999999E-3</v>
      </c>
      <c r="H1639">
        <v>1.559981E-3</v>
      </c>
      <c r="I1639">
        <v>7.1338200000000004E-4</v>
      </c>
      <c r="J1639">
        <v>1.1560100000000001E-4</v>
      </c>
      <c r="K1639">
        <v>-9.7389999999999998E-4</v>
      </c>
    </row>
    <row r="1640" spans="3:11" hidden="1">
      <c r="C1640" t="s">
        <v>39</v>
      </c>
      <c r="D1640">
        <v>19</v>
      </c>
      <c r="E1640">
        <v>1.4797246999999999E-2</v>
      </c>
      <c r="F1640">
        <v>-2.68236E-3</v>
      </c>
      <c r="G1640" s="9">
        <v>-4.7840000000000003E-5</v>
      </c>
      <c r="H1640">
        <v>1.728217E-3</v>
      </c>
      <c r="I1640">
        <v>4.9696230000000003E-3</v>
      </c>
      <c r="J1640">
        <v>1.303376E-3</v>
      </c>
      <c r="K1640">
        <v>1.4531500000000001E-3</v>
      </c>
    </row>
    <row r="1641" spans="3:11" hidden="1">
      <c r="C1641" t="s">
        <v>39</v>
      </c>
      <c r="D1641">
        <v>20</v>
      </c>
      <c r="E1641">
        <v>1.4797246999999999E-2</v>
      </c>
      <c r="F1641">
        <v>-2.68236E-3</v>
      </c>
      <c r="G1641" s="9">
        <v>-4.7840000000000003E-5</v>
      </c>
      <c r="H1641">
        <v>1.728217E-3</v>
      </c>
      <c r="I1641">
        <v>4.9696230000000003E-3</v>
      </c>
      <c r="J1641">
        <v>1.303376E-3</v>
      </c>
      <c r="K1641">
        <v>1.4531500000000001E-3</v>
      </c>
    </row>
    <row r="1642" spans="3:11" hidden="1">
      <c r="C1642" t="s">
        <v>39</v>
      </c>
      <c r="D1642">
        <v>21</v>
      </c>
      <c r="E1642">
        <v>1.9670960000000001E-2</v>
      </c>
      <c r="F1642">
        <v>2.2771520000000002E-3</v>
      </c>
      <c r="G1642">
        <v>5.1674859999999998E-3</v>
      </c>
      <c r="H1642">
        <v>2.0530399999999999E-3</v>
      </c>
      <c r="I1642">
        <v>3.4662099999999997E-4</v>
      </c>
      <c r="J1642">
        <v>-2.8466199999999998E-3</v>
      </c>
      <c r="K1642">
        <v>-2.2099200000000002E-3</v>
      </c>
    </row>
    <row r="1643" spans="3:11" hidden="1">
      <c r="C1643" t="s">
        <v>39</v>
      </c>
      <c r="D1643">
        <v>22</v>
      </c>
      <c r="E1643">
        <v>2.0698540000000001E-2</v>
      </c>
      <c r="F1643">
        <v>6.283332E-3</v>
      </c>
      <c r="G1643">
        <v>-1.1039800000000001E-3</v>
      </c>
      <c r="H1643">
        <v>1.9811400000000002E-3</v>
      </c>
      <c r="I1643">
        <v>6.5845400000000005E-4</v>
      </c>
      <c r="J1643">
        <v>2.4138530000000001E-3</v>
      </c>
      <c r="K1643">
        <v>-1.92465E-3</v>
      </c>
    </row>
    <row r="1644" spans="3:11" hidden="1">
      <c r="C1644" t="s">
        <v>39</v>
      </c>
      <c r="D1644">
        <v>23</v>
      </c>
      <c r="E1644">
        <v>2.1582758E-2</v>
      </c>
      <c r="F1644">
        <v>6.0451669999999997E-3</v>
      </c>
      <c r="G1644">
        <v>-9.1717000000000003E-4</v>
      </c>
      <c r="H1644">
        <v>1.192944E-3</v>
      </c>
      <c r="I1644">
        <v>-5.2044000000000005E-4</v>
      </c>
      <c r="J1644">
        <v>1.9445389999999999E-3</v>
      </c>
      <c r="K1644">
        <v>-1.6605400000000001E-3</v>
      </c>
    </row>
    <row r="1645" spans="3:11" hidden="1">
      <c r="C1645" t="s">
        <v>39</v>
      </c>
      <c r="D1645">
        <v>24</v>
      </c>
      <c r="E1645">
        <v>2.1619714000000002E-2</v>
      </c>
      <c r="F1645">
        <v>4.7607600000000002E-3</v>
      </c>
      <c r="G1645" s="9">
        <v>8.7072999999999998E-5</v>
      </c>
      <c r="H1645">
        <v>6.3405700000000005E-4</v>
      </c>
      <c r="I1645">
        <v>2.0613910000000001E-3</v>
      </c>
      <c r="J1645">
        <v>1.435027E-3</v>
      </c>
      <c r="K1645">
        <v>3.2900799999999999E-4</v>
      </c>
    </row>
    <row r="1646" spans="3:11" hidden="1">
      <c r="C1646" t="s">
        <v>39</v>
      </c>
      <c r="D1646">
        <v>25</v>
      </c>
      <c r="E1646">
        <v>1.7889911000000001E-2</v>
      </c>
      <c r="F1646">
        <v>-2.8236200000000002E-3</v>
      </c>
      <c r="G1646" s="9">
        <v>1.3412509999999999E-3</v>
      </c>
      <c r="H1646">
        <v>5.3750760000000003E-3</v>
      </c>
      <c r="I1646">
        <v>-2.1866500000000001E-3</v>
      </c>
      <c r="J1646">
        <v>1.165669E-3</v>
      </c>
      <c r="K1646">
        <v>6.6793600000000005E-4</v>
      </c>
    </row>
    <row r="1647" spans="3:11" hidden="1">
      <c r="C1647" t="s">
        <v>39</v>
      </c>
      <c r="D1647">
        <v>26</v>
      </c>
      <c r="E1647">
        <v>1.8750307000000001E-2</v>
      </c>
      <c r="F1647">
        <v>-2.2295399999999999E-3</v>
      </c>
      <c r="G1647" s="9">
        <v>1.886378E-3</v>
      </c>
      <c r="H1647">
        <v>5.5964470000000001E-3</v>
      </c>
      <c r="I1647">
        <v>-2.4962299999999999E-3</v>
      </c>
      <c r="J1647">
        <v>1.016224E-3</v>
      </c>
      <c r="K1647">
        <v>-4.3765999999999998E-4</v>
      </c>
    </row>
    <row r="1648" spans="3:11" hidden="1">
      <c r="C1648" t="s">
        <v>39</v>
      </c>
      <c r="D1648">
        <v>27</v>
      </c>
      <c r="E1648">
        <v>1.6850961000000001E-2</v>
      </c>
      <c r="F1648">
        <v>-7.2013999999999997E-4</v>
      </c>
      <c r="G1648" s="9">
        <v>6.0551040000000004E-3</v>
      </c>
      <c r="H1648">
        <v>-1.16256E-3</v>
      </c>
      <c r="I1648">
        <v>5.60258E-4</v>
      </c>
      <c r="J1648">
        <v>4.3464399999999998E-4</v>
      </c>
      <c r="K1648">
        <v>1.969068E-3</v>
      </c>
    </row>
    <row r="1649" spans="3:11" hidden="1">
      <c r="C1649" t="s">
        <v>39</v>
      </c>
      <c r="D1649">
        <v>28</v>
      </c>
      <c r="E1649">
        <v>1.6773936E-2</v>
      </c>
      <c r="F1649">
        <v>-6.8670999999999999E-4</v>
      </c>
      <c r="G1649" s="9">
        <v>6.0138279999999997E-3</v>
      </c>
      <c r="H1649">
        <v>-1.11809E-3</v>
      </c>
      <c r="I1649">
        <v>5.2183999999999998E-4</v>
      </c>
      <c r="J1649">
        <v>4.4558100000000002E-4</v>
      </c>
      <c r="K1649">
        <v>2.0352500000000002E-3</v>
      </c>
    </row>
    <row r="1650" spans="3:11" hidden="1">
      <c r="C1650" t="s">
        <v>39</v>
      </c>
      <c r="D1650">
        <v>29</v>
      </c>
      <c r="E1650">
        <v>1.5979784E-2</v>
      </c>
      <c r="F1650">
        <v>-2.0708300000000001E-3</v>
      </c>
      <c r="G1650" s="9">
        <v>7.025079E-3</v>
      </c>
      <c r="H1650">
        <v>-4.3015000000000002E-4</v>
      </c>
      <c r="I1650">
        <v>-1.2516199999999999E-3</v>
      </c>
      <c r="J1650">
        <v>-2.6653699999999998E-3</v>
      </c>
      <c r="K1650">
        <v>-1.0534400000000001E-3</v>
      </c>
    </row>
    <row r="1651" spans="3:11" hidden="1">
      <c r="C1651" t="s">
        <v>39</v>
      </c>
      <c r="D1651">
        <v>30</v>
      </c>
      <c r="E1651">
        <v>1.5033258000000001E-2</v>
      </c>
      <c r="F1651">
        <v>-1.14225E-3</v>
      </c>
      <c r="G1651" s="9">
        <v>1.5651059999999999E-3</v>
      </c>
      <c r="H1651">
        <v>1.559981E-3</v>
      </c>
      <c r="I1651">
        <v>7.1338200000000004E-4</v>
      </c>
      <c r="J1651">
        <v>1.1560100000000001E-4</v>
      </c>
      <c r="K1651">
        <v>-9.7389999999999998E-4</v>
      </c>
    </row>
    <row r="1652" spans="3:11" hidden="1">
      <c r="C1652" t="s">
        <v>39</v>
      </c>
      <c r="D1652">
        <v>31</v>
      </c>
      <c r="E1652">
        <v>1.4797246999999999E-2</v>
      </c>
      <c r="F1652">
        <v>-2.68236E-3</v>
      </c>
      <c r="G1652" s="9">
        <v>-4.7840000000000003E-5</v>
      </c>
      <c r="H1652">
        <v>1.728217E-3</v>
      </c>
      <c r="I1652">
        <v>4.9696230000000003E-3</v>
      </c>
      <c r="J1652">
        <v>1.303376E-3</v>
      </c>
      <c r="K1652">
        <v>1.4531500000000001E-3</v>
      </c>
    </row>
    <row r="1653" spans="3:11" hidden="1">
      <c r="C1653" t="s">
        <v>39</v>
      </c>
      <c r="D1653">
        <v>32</v>
      </c>
      <c r="E1653">
        <v>1.4797246999999999E-2</v>
      </c>
      <c r="F1653">
        <v>-2.68236E-3</v>
      </c>
      <c r="G1653" s="9">
        <v>-4.7840000000000003E-5</v>
      </c>
      <c r="H1653">
        <v>1.728217E-3</v>
      </c>
      <c r="I1653">
        <v>4.9696230000000003E-3</v>
      </c>
      <c r="J1653">
        <v>1.303376E-3</v>
      </c>
      <c r="K1653">
        <v>1.4531500000000001E-3</v>
      </c>
    </row>
    <row r="1654" spans="3:11" hidden="1">
      <c r="C1654" t="s">
        <v>39</v>
      </c>
      <c r="D1654">
        <v>33</v>
      </c>
      <c r="E1654">
        <v>1.9670960000000001E-2</v>
      </c>
      <c r="F1654">
        <v>2.2771520000000002E-3</v>
      </c>
      <c r="G1654" s="9">
        <v>5.1674859999999998E-3</v>
      </c>
      <c r="H1654">
        <v>2.0530399999999999E-3</v>
      </c>
      <c r="I1654">
        <v>3.4662099999999997E-4</v>
      </c>
      <c r="J1654">
        <v>-2.8466199999999998E-3</v>
      </c>
      <c r="K1654">
        <v>-2.2099200000000002E-3</v>
      </c>
    </row>
    <row r="1655" spans="3:11" hidden="1">
      <c r="C1655" t="s">
        <v>39</v>
      </c>
      <c r="D1655">
        <v>34</v>
      </c>
      <c r="E1655">
        <v>2.0698540000000001E-2</v>
      </c>
      <c r="F1655">
        <v>6.283332E-3</v>
      </c>
      <c r="G1655" s="9">
        <v>-1.1039800000000001E-3</v>
      </c>
      <c r="H1655">
        <v>1.9811400000000002E-3</v>
      </c>
      <c r="I1655">
        <v>6.5845400000000005E-4</v>
      </c>
      <c r="J1655">
        <v>2.4138530000000001E-3</v>
      </c>
      <c r="K1655">
        <v>-1.92465E-3</v>
      </c>
    </row>
    <row r="1656" spans="3:11" hidden="1">
      <c r="C1656" t="s">
        <v>39</v>
      </c>
      <c r="D1656">
        <v>35</v>
      </c>
      <c r="E1656">
        <v>2.1582758E-2</v>
      </c>
      <c r="F1656">
        <v>6.0451669999999997E-3</v>
      </c>
      <c r="G1656" s="9">
        <v>-9.1717000000000003E-4</v>
      </c>
      <c r="H1656">
        <v>1.192944E-3</v>
      </c>
      <c r="I1656">
        <v>-5.2044000000000005E-4</v>
      </c>
      <c r="J1656">
        <v>1.9445389999999999E-3</v>
      </c>
      <c r="K1656">
        <v>-1.6605400000000001E-3</v>
      </c>
    </row>
    <row r="1657" spans="3:11" hidden="1">
      <c r="C1657" t="s">
        <v>39</v>
      </c>
      <c r="D1657">
        <v>36</v>
      </c>
      <c r="E1657">
        <v>2.1619714000000002E-2</v>
      </c>
      <c r="F1657">
        <v>4.7607600000000002E-3</v>
      </c>
      <c r="G1657" s="9">
        <v>8.7072999999999998E-5</v>
      </c>
      <c r="H1657">
        <v>6.3405700000000005E-4</v>
      </c>
      <c r="I1657">
        <v>2.0613910000000001E-3</v>
      </c>
      <c r="J1657">
        <v>1.435027E-3</v>
      </c>
      <c r="K1657">
        <v>3.2900799999999999E-4</v>
      </c>
    </row>
    <row r="1658" spans="3:11" hidden="1">
      <c r="C1658" t="s">
        <v>39</v>
      </c>
      <c r="D1658">
        <v>37</v>
      </c>
      <c r="E1658">
        <v>1.7889911000000001E-2</v>
      </c>
      <c r="F1658">
        <v>-2.8236200000000002E-3</v>
      </c>
      <c r="G1658" s="9">
        <v>1.3412509999999999E-3</v>
      </c>
      <c r="H1658">
        <v>5.3750760000000003E-3</v>
      </c>
      <c r="I1658">
        <v>-2.1866500000000001E-3</v>
      </c>
      <c r="J1658">
        <v>1.165669E-3</v>
      </c>
      <c r="K1658">
        <v>6.6793600000000005E-4</v>
      </c>
    </row>
    <row r="1659" spans="3:11" hidden="1">
      <c r="C1659" t="s">
        <v>39</v>
      </c>
      <c r="D1659">
        <v>38</v>
      </c>
      <c r="E1659">
        <v>1.8750307000000001E-2</v>
      </c>
      <c r="F1659">
        <v>-2.2295399999999999E-3</v>
      </c>
      <c r="G1659" s="9">
        <v>1.886378E-3</v>
      </c>
      <c r="H1659">
        <v>5.5964470000000001E-3</v>
      </c>
      <c r="I1659">
        <v>-2.4962299999999999E-3</v>
      </c>
      <c r="J1659">
        <v>1.016224E-3</v>
      </c>
      <c r="K1659">
        <v>-4.3765999999999998E-4</v>
      </c>
    </row>
    <row r="1660" spans="3:11" hidden="1">
      <c r="C1660" t="s">
        <v>39</v>
      </c>
      <c r="D1660">
        <v>39</v>
      </c>
      <c r="E1660">
        <v>1.6850961000000001E-2</v>
      </c>
      <c r="F1660">
        <v>-7.2013999999999997E-4</v>
      </c>
      <c r="G1660" s="9">
        <v>6.0551040000000004E-3</v>
      </c>
      <c r="H1660">
        <v>-1.16256E-3</v>
      </c>
      <c r="I1660">
        <v>5.60258E-4</v>
      </c>
      <c r="J1660">
        <v>4.3464399999999998E-4</v>
      </c>
      <c r="K1660">
        <v>1.969068E-3</v>
      </c>
    </row>
    <row r="1661" spans="3:11" hidden="1">
      <c r="C1661" t="s">
        <v>39</v>
      </c>
      <c r="D1661">
        <v>40</v>
      </c>
      <c r="E1661">
        <v>1.6773936E-2</v>
      </c>
      <c r="F1661">
        <v>-6.8670999999999999E-4</v>
      </c>
      <c r="G1661" s="9">
        <v>6.0138279999999997E-3</v>
      </c>
      <c r="H1661">
        <v>-1.11809E-3</v>
      </c>
      <c r="I1661">
        <v>5.2183999999999998E-4</v>
      </c>
      <c r="J1661">
        <v>4.4558100000000002E-4</v>
      </c>
      <c r="K1661">
        <v>2.0352500000000002E-3</v>
      </c>
    </row>
    <row r="1662" spans="3:11" hidden="1">
      <c r="C1662" t="s">
        <v>39</v>
      </c>
      <c r="D1662">
        <v>41</v>
      </c>
      <c r="E1662">
        <v>1.5979784E-2</v>
      </c>
      <c r="F1662">
        <v>-2.0708300000000001E-3</v>
      </c>
      <c r="G1662" s="9">
        <v>7.025079E-3</v>
      </c>
      <c r="H1662">
        <v>-4.3015000000000002E-4</v>
      </c>
      <c r="I1662">
        <v>-1.2516199999999999E-3</v>
      </c>
      <c r="J1662">
        <v>-2.6653699999999998E-3</v>
      </c>
      <c r="K1662">
        <v>-1.0534400000000001E-3</v>
      </c>
    </row>
    <row r="1663" spans="3:11" hidden="1">
      <c r="C1663" t="s">
        <v>39</v>
      </c>
      <c r="D1663">
        <v>42</v>
      </c>
      <c r="E1663">
        <v>1.5033258000000001E-2</v>
      </c>
      <c r="F1663">
        <v>-1.14225E-3</v>
      </c>
      <c r="G1663" s="9">
        <v>1.5651059999999999E-3</v>
      </c>
      <c r="H1663">
        <v>1.559981E-3</v>
      </c>
      <c r="I1663">
        <v>7.1338200000000004E-4</v>
      </c>
      <c r="J1663">
        <v>1.1560100000000001E-4</v>
      </c>
      <c r="K1663">
        <v>-9.7389999999999998E-4</v>
      </c>
    </row>
    <row r="1664" spans="3:11" hidden="1">
      <c r="C1664" t="s">
        <v>39</v>
      </c>
      <c r="D1664">
        <v>43</v>
      </c>
      <c r="E1664">
        <v>1.4797246999999999E-2</v>
      </c>
      <c r="F1664">
        <v>-2.68236E-3</v>
      </c>
      <c r="G1664" s="9">
        <v>-4.7840000000000003E-5</v>
      </c>
      <c r="H1664">
        <v>1.728217E-3</v>
      </c>
      <c r="I1664">
        <v>4.9696230000000003E-3</v>
      </c>
      <c r="J1664">
        <v>1.303376E-3</v>
      </c>
      <c r="K1664">
        <v>1.4531500000000001E-3</v>
      </c>
    </row>
    <row r="1665" spans="3:11" hidden="1">
      <c r="C1665" t="s">
        <v>39</v>
      </c>
      <c r="D1665">
        <v>44</v>
      </c>
      <c r="E1665">
        <v>1.4797246999999999E-2</v>
      </c>
      <c r="F1665">
        <v>-2.68236E-3</v>
      </c>
      <c r="G1665" s="9">
        <v>-4.7840000000000003E-5</v>
      </c>
      <c r="H1665">
        <v>1.728217E-3</v>
      </c>
      <c r="I1665">
        <v>4.9696230000000003E-3</v>
      </c>
      <c r="J1665">
        <v>1.303376E-3</v>
      </c>
      <c r="K1665">
        <v>1.4531500000000001E-3</v>
      </c>
    </row>
    <row r="1666" spans="3:11" hidden="1">
      <c r="C1666" t="s">
        <v>39</v>
      </c>
      <c r="D1666">
        <v>45</v>
      </c>
      <c r="E1666">
        <v>1.9670960000000001E-2</v>
      </c>
      <c r="F1666">
        <v>2.2771520000000002E-3</v>
      </c>
      <c r="G1666" s="9">
        <v>5.1674859999999998E-3</v>
      </c>
      <c r="H1666">
        <v>2.0530399999999999E-3</v>
      </c>
      <c r="I1666">
        <v>3.4662099999999997E-4</v>
      </c>
      <c r="J1666">
        <v>-2.8466199999999998E-3</v>
      </c>
      <c r="K1666">
        <v>-2.2099200000000002E-3</v>
      </c>
    </row>
    <row r="1667" spans="3:11" hidden="1">
      <c r="C1667" t="s">
        <v>39</v>
      </c>
      <c r="D1667">
        <v>46</v>
      </c>
      <c r="E1667">
        <v>2.0698540000000001E-2</v>
      </c>
      <c r="F1667">
        <v>6.283332E-3</v>
      </c>
      <c r="G1667" s="9">
        <v>-1.1039800000000001E-3</v>
      </c>
      <c r="H1667">
        <v>1.9811400000000002E-3</v>
      </c>
      <c r="I1667">
        <v>6.5845400000000005E-4</v>
      </c>
      <c r="J1667">
        <v>2.4138530000000001E-3</v>
      </c>
      <c r="K1667">
        <v>-1.92465E-3</v>
      </c>
    </row>
    <row r="1668" spans="3:11" hidden="1">
      <c r="C1668" t="s">
        <v>39</v>
      </c>
      <c r="D1668">
        <v>47</v>
      </c>
      <c r="E1668">
        <v>2.1582758E-2</v>
      </c>
      <c r="F1668">
        <v>6.0451669999999997E-3</v>
      </c>
      <c r="G1668" s="9">
        <v>-9.1717000000000003E-4</v>
      </c>
      <c r="H1668">
        <v>1.192944E-3</v>
      </c>
      <c r="I1668">
        <v>-5.2044000000000005E-4</v>
      </c>
      <c r="J1668">
        <v>1.9445389999999999E-3</v>
      </c>
      <c r="K1668">
        <v>-1.6605400000000001E-3</v>
      </c>
    </row>
    <row r="1669" spans="3:11" hidden="1">
      <c r="C1669" t="s">
        <v>39</v>
      </c>
      <c r="D1669">
        <v>48</v>
      </c>
      <c r="E1669">
        <v>2.1619714000000002E-2</v>
      </c>
      <c r="F1669">
        <v>4.7607600000000002E-3</v>
      </c>
      <c r="G1669" s="9">
        <v>8.7072999999999998E-5</v>
      </c>
      <c r="H1669">
        <v>6.3405700000000005E-4</v>
      </c>
      <c r="I1669">
        <v>2.0613910000000001E-3</v>
      </c>
      <c r="J1669">
        <v>1.435027E-3</v>
      </c>
      <c r="K1669">
        <v>3.2900799999999999E-4</v>
      </c>
    </row>
    <row r="1670" spans="3:11" hidden="1">
      <c r="C1670" t="s">
        <v>39</v>
      </c>
      <c r="D1670">
        <v>49</v>
      </c>
      <c r="E1670">
        <v>1.7889911000000001E-2</v>
      </c>
      <c r="F1670">
        <v>-2.8236200000000002E-3</v>
      </c>
      <c r="G1670" s="9">
        <v>1.3412509999999999E-3</v>
      </c>
      <c r="H1670">
        <v>5.3750760000000003E-3</v>
      </c>
      <c r="I1670">
        <v>-2.1866500000000001E-3</v>
      </c>
      <c r="J1670">
        <v>1.165669E-3</v>
      </c>
      <c r="K1670">
        <v>6.6793600000000005E-4</v>
      </c>
    </row>
    <row r="1671" spans="3:11" hidden="1">
      <c r="C1671" t="s">
        <v>39</v>
      </c>
      <c r="D1671">
        <v>50</v>
      </c>
      <c r="E1671">
        <v>1.8750307000000001E-2</v>
      </c>
      <c r="F1671">
        <v>-2.2295399999999999E-3</v>
      </c>
      <c r="G1671" s="9">
        <v>1.886378E-3</v>
      </c>
      <c r="H1671">
        <v>5.5964470000000001E-3</v>
      </c>
      <c r="I1671">
        <v>-2.4962299999999999E-3</v>
      </c>
      <c r="J1671">
        <v>1.016224E-3</v>
      </c>
      <c r="K1671">
        <v>-4.3765999999999998E-4</v>
      </c>
    </row>
    <row r="1672" spans="3:11" hidden="1">
      <c r="C1672" t="s">
        <v>39</v>
      </c>
      <c r="D1672">
        <v>51</v>
      </c>
      <c r="E1672">
        <v>1.6850961000000001E-2</v>
      </c>
      <c r="F1672">
        <v>-7.2013999999999997E-4</v>
      </c>
      <c r="G1672" s="9">
        <v>6.0551040000000004E-3</v>
      </c>
      <c r="H1672">
        <v>-1.16256E-3</v>
      </c>
      <c r="I1672">
        <v>5.60258E-4</v>
      </c>
      <c r="J1672">
        <v>4.3464399999999998E-4</v>
      </c>
      <c r="K1672">
        <v>1.969068E-3</v>
      </c>
    </row>
    <row r="1673" spans="3:11" hidden="1">
      <c r="C1673" t="s">
        <v>39</v>
      </c>
      <c r="D1673">
        <v>52</v>
      </c>
      <c r="E1673">
        <v>1.6773936E-2</v>
      </c>
      <c r="F1673">
        <v>-6.8670999999999999E-4</v>
      </c>
      <c r="G1673" s="9">
        <v>6.0138279999999997E-3</v>
      </c>
      <c r="H1673">
        <v>-1.11809E-3</v>
      </c>
      <c r="I1673">
        <v>5.2183999999999998E-4</v>
      </c>
      <c r="J1673">
        <v>4.4558100000000002E-4</v>
      </c>
      <c r="K1673">
        <v>2.0352500000000002E-3</v>
      </c>
    </row>
    <row r="1674" spans="3:11" hidden="1">
      <c r="C1674" t="s">
        <v>39</v>
      </c>
      <c r="D1674">
        <v>53</v>
      </c>
      <c r="E1674">
        <v>1.5979784E-2</v>
      </c>
      <c r="F1674">
        <v>-2.0708300000000001E-3</v>
      </c>
      <c r="G1674" s="9">
        <v>7.025079E-3</v>
      </c>
      <c r="H1674">
        <v>-4.3015000000000002E-4</v>
      </c>
      <c r="I1674">
        <v>-1.2516199999999999E-3</v>
      </c>
      <c r="J1674">
        <v>-2.6653699999999998E-3</v>
      </c>
      <c r="K1674">
        <v>-1.0534400000000001E-3</v>
      </c>
    </row>
    <row r="1675" spans="3:11" hidden="1">
      <c r="C1675" t="s">
        <v>39</v>
      </c>
      <c r="D1675">
        <v>54</v>
      </c>
      <c r="E1675">
        <v>1.5033258000000001E-2</v>
      </c>
      <c r="F1675">
        <v>-1.14225E-3</v>
      </c>
      <c r="G1675" s="9">
        <v>1.5651059999999999E-3</v>
      </c>
      <c r="H1675">
        <v>1.559981E-3</v>
      </c>
      <c r="I1675">
        <v>7.1338200000000004E-4</v>
      </c>
      <c r="J1675">
        <v>1.1560100000000001E-4</v>
      </c>
      <c r="K1675">
        <v>-9.7389999999999998E-4</v>
      </c>
    </row>
    <row r="1676" spans="3:11" hidden="1">
      <c r="C1676" t="s">
        <v>39</v>
      </c>
      <c r="D1676">
        <v>55</v>
      </c>
      <c r="E1676">
        <v>1.4797246999999999E-2</v>
      </c>
      <c r="F1676">
        <v>-2.68236E-3</v>
      </c>
      <c r="G1676" s="9">
        <v>-4.7840000000000003E-5</v>
      </c>
      <c r="H1676">
        <v>1.728217E-3</v>
      </c>
      <c r="I1676">
        <v>4.9696230000000003E-3</v>
      </c>
      <c r="J1676">
        <v>1.303376E-3</v>
      </c>
      <c r="K1676">
        <v>1.4531500000000001E-3</v>
      </c>
    </row>
    <row r="1677" spans="3:11" hidden="1">
      <c r="C1677" t="s">
        <v>39</v>
      </c>
      <c r="D1677">
        <v>56</v>
      </c>
      <c r="E1677">
        <v>1.4797246999999999E-2</v>
      </c>
      <c r="F1677">
        <v>-2.68236E-3</v>
      </c>
      <c r="G1677" s="9">
        <v>-4.7840000000000003E-5</v>
      </c>
      <c r="H1677">
        <v>1.728217E-3</v>
      </c>
      <c r="I1677">
        <v>4.9696230000000003E-3</v>
      </c>
      <c r="J1677">
        <v>1.303376E-3</v>
      </c>
      <c r="K1677">
        <v>1.4531500000000001E-3</v>
      </c>
    </row>
    <row r="1678" spans="3:11" hidden="1">
      <c r="C1678" t="s">
        <v>39</v>
      </c>
      <c r="D1678">
        <v>57</v>
      </c>
      <c r="E1678">
        <v>1.9670960000000001E-2</v>
      </c>
      <c r="F1678">
        <v>2.2771520000000002E-3</v>
      </c>
      <c r="G1678" s="9">
        <v>5.1674859999999998E-3</v>
      </c>
      <c r="H1678">
        <v>2.0530399999999999E-3</v>
      </c>
      <c r="I1678">
        <v>3.4662099999999997E-4</v>
      </c>
      <c r="J1678">
        <v>-2.8466199999999998E-3</v>
      </c>
      <c r="K1678">
        <v>-2.2099200000000002E-3</v>
      </c>
    </row>
    <row r="1679" spans="3:11" hidden="1">
      <c r="C1679" t="s">
        <v>39</v>
      </c>
      <c r="D1679">
        <v>58</v>
      </c>
      <c r="E1679">
        <v>2.0698540000000001E-2</v>
      </c>
      <c r="F1679">
        <v>6.283332E-3</v>
      </c>
      <c r="G1679" s="9">
        <v>-1.1039800000000001E-3</v>
      </c>
      <c r="H1679">
        <v>1.9811400000000002E-3</v>
      </c>
      <c r="I1679">
        <v>6.5845400000000005E-4</v>
      </c>
      <c r="J1679">
        <v>2.4138530000000001E-3</v>
      </c>
      <c r="K1679">
        <v>-1.92465E-3</v>
      </c>
    </row>
    <row r="1680" spans="3:11" hidden="1">
      <c r="C1680" t="s">
        <v>39</v>
      </c>
      <c r="D1680">
        <v>59</v>
      </c>
      <c r="E1680">
        <v>2.1582758E-2</v>
      </c>
      <c r="F1680">
        <v>6.0451669999999997E-3</v>
      </c>
      <c r="G1680" s="9">
        <v>-9.1717000000000003E-4</v>
      </c>
      <c r="H1680">
        <v>1.192944E-3</v>
      </c>
      <c r="I1680">
        <v>-5.2044000000000005E-4</v>
      </c>
      <c r="J1680">
        <v>1.9445389999999999E-3</v>
      </c>
      <c r="K1680">
        <v>-1.6605400000000001E-3</v>
      </c>
    </row>
    <row r="1681" spans="3:11" hidden="1">
      <c r="C1681" t="s">
        <v>39</v>
      </c>
      <c r="D1681">
        <v>60</v>
      </c>
      <c r="E1681">
        <v>2.1619714000000002E-2</v>
      </c>
      <c r="F1681">
        <v>4.7607600000000002E-3</v>
      </c>
      <c r="G1681" s="9">
        <v>8.7072999999999998E-5</v>
      </c>
      <c r="H1681">
        <v>6.3405700000000005E-4</v>
      </c>
      <c r="I1681">
        <v>2.0613910000000001E-3</v>
      </c>
      <c r="J1681">
        <v>1.435027E-3</v>
      </c>
      <c r="K1681">
        <v>3.2900799999999999E-4</v>
      </c>
    </row>
    <row r="1682" spans="3:11" hidden="1">
      <c r="C1682" t="s">
        <v>40</v>
      </c>
      <c r="D1682">
        <v>1</v>
      </c>
      <c r="E1682">
        <v>2.0723796999999999E-2</v>
      </c>
      <c r="F1682">
        <v>-4.6549E-3</v>
      </c>
      <c r="G1682">
        <v>-4.1170199999999999E-3</v>
      </c>
      <c r="H1682">
        <v>8.1031600000000005E-4</v>
      </c>
      <c r="I1682">
        <v>-4.1356600000000002E-3</v>
      </c>
      <c r="J1682">
        <v>-2.1572E-4</v>
      </c>
      <c r="K1682">
        <v>1.609355E-3</v>
      </c>
    </row>
    <row r="1683" spans="3:11" hidden="1">
      <c r="C1683" t="s">
        <v>40</v>
      </c>
      <c r="D1683">
        <v>2</v>
      </c>
      <c r="E1683">
        <v>2.0723796999999999E-2</v>
      </c>
      <c r="F1683">
        <v>-4.6549E-3</v>
      </c>
      <c r="G1683">
        <v>-4.1170199999999999E-3</v>
      </c>
      <c r="H1683">
        <v>8.1031600000000005E-4</v>
      </c>
      <c r="I1683">
        <v>-4.1356600000000002E-3</v>
      </c>
      <c r="J1683">
        <v>-2.1572E-4</v>
      </c>
      <c r="K1683">
        <v>1.609355E-3</v>
      </c>
    </row>
    <row r="1684" spans="3:11" hidden="1">
      <c r="C1684" t="s">
        <v>40</v>
      </c>
      <c r="D1684">
        <v>3</v>
      </c>
      <c r="E1684">
        <v>1.9691383999999999E-2</v>
      </c>
      <c r="F1684">
        <v>-1.44623E-3</v>
      </c>
      <c r="G1684">
        <v>1.388025E-3</v>
      </c>
      <c r="H1684">
        <v>-5.6355900000000002E-3</v>
      </c>
      <c r="I1684">
        <v>-9.1786999999999999E-4</v>
      </c>
      <c r="J1684">
        <v>2.100186E-3</v>
      </c>
      <c r="K1684" s="9">
        <v>-1.365E-5</v>
      </c>
    </row>
    <row r="1685" spans="3:11" hidden="1">
      <c r="C1685" t="s">
        <v>40</v>
      </c>
      <c r="D1685">
        <v>4</v>
      </c>
      <c r="E1685">
        <v>1.9612988000000001E-2</v>
      </c>
      <c r="F1685">
        <v>-1.5256899999999999E-3</v>
      </c>
      <c r="G1685">
        <v>1.3971470000000001E-3</v>
      </c>
      <c r="H1685">
        <v>-5.5701600000000002E-3</v>
      </c>
      <c r="I1685">
        <v>-9.1686999999999997E-4</v>
      </c>
      <c r="J1685">
        <v>2.0990570000000001E-3</v>
      </c>
      <c r="K1685">
        <v>-1.6464999999999999E-4</v>
      </c>
    </row>
    <row r="1686" spans="3:11" hidden="1">
      <c r="C1686" t="s">
        <v>40</v>
      </c>
      <c r="D1686">
        <v>5</v>
      </c>
      <c r="E1686">
        <v>1.7459622000000001E-2</v>
      </c>
      <c r="F1686">
        <v>-2.98263E-3</v>
      </c>
      <c r="G1686">
        <v>3.7490899999999998E-4</v>
      </c>
      <c r="H1686">
        <v>-2.9660799999999998E-3</v>
      </c>
      <c r="I1686">
        <v>-1.82737E-3</v>
      </c>
      <c r="J1686">
        <v>2.1202679999999998E-3</v>
      </c>
      <c r="K1686">
        <v>-2.81774E-3</v>
      </c>
    </row>
    <row r="1687" spans="3:11" hidden="1">
      <c r="C1687" t="s">
        <v>40</v>
      </c>
      <c r="D1687">
        <v>6</v>
      </c>
      <c r="E1687">
        <v>1.6441908000000002E-2</v>
      </c>
      <c r="F1687">
        <v>-1.83136E-3</v>
      </c>
      <c r="G1687">
        <v>-3.5682499999999998E-3</v>
      </c>
      <c r="H1687">
        <v>-5.4036000000000004E-4</v>
      </c>
      <c r="I1687">
        <v>6.3261399999999998E-4</v>
      </c>
      <c r="J1687">
        <v>-1.4318999999999999E-4</v>
      </c>
      <c r="K1687">
        <v>-3.83761E-3</v>
      </c>
    </row>
    <row r="1688" spans="3:11" hidden="1">
      <c r="C1688" t="s">
        <v>40</v>
      </c>
      <c r="D1688">
        <v>7</v>
      </c>
      <c r="E1688">
        <v>1.8257563000000001E-2</v>
      </c>
      <c r="F1688">
        <v>-4.4778099999999996E-3</v>
      </c>
      <c r="G1688">
        <v>-3.3470599999999998E-3</v>
      </c>
      <c r="H1688">
        <v>-5.3609000000000003E-4</v>
      </c>
      <c r="I1688">
        <v>3.8650630000000002E-3</v>
      </c>
      <c r="J1688">
        <v>-1.49771E-3</v>
      </c>
      <c r="K1688">
        <v>-9.1399999999999999E-4</v>
      </c>
    </row>
    <row r="1689" spans="3:11" hidden="1">
      <c r="C1689" t="s">
        <v>40</v>
      </c>
      <c r="D1689">
        <v>8</v>
      </c>
      <c r="E1689">
        <v>1.8257563000000001E-2</v>
      </c>
      <c r="F1689">
        <v>-4.4778099999999996E-3</v>
      </c>
      <c r="G1689">
        <v>-3.3470599999999998E-3</v>
      </c>
      <c r="H1689">
        <v>-5.3609000000000003E-4</v>
      </c>
      <c r="I1689">
        <v>3.8650630000000002E-3</v>
      </c>
      <c r="J1689">
        <v>-1.49771E-3</v>
      </c>
      <c r="K1689">
        <v>-9.1399999999999999E-4</v>
      </c>
    </row>
    <row r="1690" spans="3:11" hidden="1">
      <c r="C1690" t="s">
        <v>40</v>
      </c>
      <c r="D1690">
        <v>9</v>
      </c>
      <c r="E1690">
        <v>2.172808E-2</v>
      </c>
      <c r="F1690">
        <v>1.9242440000000001E-3</v>
      </c>
      <c r="G1690">
        <v>-6.8203000000000003E-4</v>
      </c>
      <c r="H1690">
        <v>-1.2865800000000001E-3</v>
      </c>
      <c r="I1690">
        <v>-5.4376000000000001E-4</v>
      </c>
      <c r="J1690">
        <v>-5.4217900000000001E-3</v>
      </c>
      <c r="K1690">
        <v>-3.5545999999999999E-4</v>
      </c>
    </row>
    <row r="1691" spans="3:11" hidden="1">
      <c r="C1691" t="s">
        <v>40</v>
      </c>
      <c r="D1691">
        <v>10</v>
      </c>
      <c r="E1691">
        <v>2.0785687000000001E-2</v>
      </c>
      <c r="F1691">
        <v>5.1342000000000002E-3</v>
      </c>
      <c r="G1691">
        <v>-2.7998099999999998E-3</v>
      </c>
      <c r="H1691">
        <v>-7.5920999999999996E-4</v>
      </c>
      <c r="I1691">
        <v>-1.2945700000000001E-3</v>
      </c>
      <c r="J1691">
        <v>-8.1857000000000002E-4</v>
      </c>
      <c r="K1691">
        <v>1.2774259999999999E-3</v>
      </c>
    </row>
    <row r="1692" spans="3:11" hidden="1">
      <c r="C1692" t="s">
        <v>40</v>
      </c>
      <c r="D1692">
        <v>11</v>
      </c>
      <c r="E1692">
        <v>2.0680115999999998E-2</v>
      </c>
      <c r="F1692">
        <v>5.0980039999999997E-3</v>
      </c>
      <c r="G1692">
        <v>-2.7523500000000002E-3</v>
      </c>
      <c r="H1692">
        <v>-7.2061E-4</v>
      </c>
      <c r="I1692">
        <v>-1.1546600000000001E-3</v>
      </c>
      <c r="J1692">
        <v>-6.7843000000000005E-4</v>
      </c>
      <c r="K1692">
        <v>1.30865E-3</v>
      </c>
    </row>
    <row r="1693" spans="3:11" hidden="1">
      <c r="C1693" t="s">
        <v>40</v>
      </c>
      <c r="D1693">
        <v>12</v>
      </c>
      <c r="E1693">
        <v>2.0717154000000002E-2</v>
      </c>
      <c r="F1693">
        <v>3.8831059999999999E-3</v>
      </c>
      <c r="G1693">
        <v>-1.80292E-3</v>
      </c>
      <c r="H1693">
        <v>-1.24541E-3</v>
      </c>
      <c r="I1693">
        <v>1.2836340000000001E-3</v>
      </c>
      <c r="J1693">
        <v>-1.16306E-3</v>
      </c>
      <c r="K1693">
        <v>3.186384E-3</v>
      </c>
    </row>
    <row r="1694" spans="3:11" hidden="1">
      <c r="C1694" t="s">
        <v>40</v>
      </c>
      <c r="D1694">
        <v>13</v>
      </c>
      <c r="E1694">
        <v>1.7889911000000001E-2</v>
      </c>
      <c r="F1694">
        <v>-2.8236200000000002E-3</v>
      </c>
      <c r="G1694">
        <v>1.3412509999999999E-3</v>
      </c>
      <c r="H1694">
        <v>5.3750760000000003E-3</v>
      </c>
      <c r="I1694">
        <v>-2.1866500000000001E-3</v>
      </c>
      <c r="J1694">
        <v>1.165669E-3</v>
      </c>
      <c r="K1694">
        <v>6.6793600000000005E-4</v>
      </c>
    </row>
    <row r="1695" spans="3:11" hidden="1">
      <c r="C1695" t="s">
        <v>40</v>
      </c>
      <c r="D1695">
        <v>14</v>
      </c>
      <c r="E1695">
        <v>1.8750307000000001E-2</v>
      </c>
      <c r="F1695">
        <v>-2.2295399999999999E-3</v>
      </c>
      <c r="G1695">
        <v>1.886378E-3</v>
      </c>
      <c r="H1695">
        <v>5.5964470000000001E-3</v>
      </c>
      <c r="I1695">
        <v>-2.4962299999999999E-3</v>
      </c>
      <c r="J1695">
        <v>1.016224E-3</v>
      </c>
      <c r="K1695">
        <v>-4.3765999999999998E-4</v>
      </c>
    </row>
    <row r="1696" spans="3:11" hidden="1">
      <c r="C1696" t="s">
        <v>40</v>
      </c>
      <c r="D1696">
        <v>15</v>
      </c>
      <c r="E1696">
        <v>1.6850961000000001E-2</v>
      </c>
      <c r="F1696">
        <v>-7.2013999999999997E-4</v>
      </c>
      <c r="G1696">
        <v>6.0551040000000004E-3</v>
      </c>
      <c r="H1696">
        <v>-1.16256E-3</v>
      </c>
      <c r="I1696">
        <v>5.60258E-4</v>
      </c>
      <c r="J1696">
        <v>4.3464399999999998E-4</v>
      </c>
      <c r="K1696">
        <v>1.969068E-3</v>
      </c>
    </row>
    <row r="1697" spans="3:11" hidden="1">
      <c r="C1697" t="s">
        <v>40</v>
      </c>
      <c r="D1697">
        <v>16</v>
      </c>
      <c r="E1697">
        <v>1.6773936E-2</v>
      </c>
      <c r="F1697">
        <v>-6.8670999999999999E-4</v>
      </c>
      <c r="G1697">
        <v>6.0138279999999997E-3</v>
      </c>
      <c r="H1697">
        <v>-1.11809E-3</v>
      </c>
      <c r="I1697">
        <v>5.2183999999999998E-4</v>
      </c>
      <c r="J1697">
        <v>4.4558100000000002E-4</v>
      </c>
      <c r="K1697">
        <v>2.0352500000000002E-3</v>
      </c>
    </row>
    <row r="1698" spans="3:11" hidden="1">
      <c r="C1698" t="s">
        <v>40</v>
      </c>
      <c r="D1698">
        <v>17</v>
      </c>
      <c r="E1698">
        <v>1.5979784E-2</v>
      </c>
      <c r="F1698">
        <v>-2.0708300000000001E-3</v>
      </c>
      <c r="G1698">
        <v>7.025079E-3</v>
      </c>
      <c r="H1698">
        <v>-4.3015000000000002E-4</v>
      </c>
      <c r="I1698">
        <v>-1.2516199999999999E-3</v>
      </c>
      <c r="J1698">
        <v>-2.6653699999999998E-3</v>
      </c>
      <c r="K1698">
        <v>-1.0534400000000001E-3</v>
      </c>
    </row>
    <row r="1699" spans="3:11" hidden="1">
      <c r="C1699" t="s">
        <v>40</v>
      </c>
      <c r="D1699">
        <v>18</v>
      </c>
      <c r="E1699">
        <v>1.5033258000000001E-2</v>
      </c>
      <c r="F1699">
        <v>-1.14225E-3</v>
      </c>
      <c r="G1699">
        <v>1.5651059999999999E-3</v>
      </c>
      <c r="H1699">
        <v>1.559981E-3</v>
      </c>
      <c r="I1699">
        <v>7.1338200000000004E-4</v>
      </c>
      <c r="J1699">
        <v>1.1560100000000001E-4</v>
      </c>
      <c r="K1699">
        <v>-9.7389999999999998E-4</v>
      </c>
    </row>
    <row r="1700" spans="3:11" hidden="1">
      <c r="C1700" t="s">
        <v>40</v>
      </c>
      <c r="D1700">
        <v>19</v>
      </c>
      <c r="E1700">
        <v>1.4797246999999999E-2</v>
      </c>
      <c r="F1700">
        <v>-2.68236E-3</v>
      </c>
      <c r="G1700" s="9">
        <v>-4.7840000000000003E-5</v>
      </c>
      <c r="H1700">
        <v>1.728217E-3</v>
      </c>
      <c r="I1700">
        <v>4.9696230000000003E-3</v>
      </c>
      <c r="J1700">
        <v>1.303376E-3</v>
      </c>
      <c r="K1700">
        <v>1.4531500000000001E-3</v>
      </c>
    </row>
    <row r="1701" spans="3:11" hidden="1">
      <c r="C1701" t="s">
        <v>40</v>
      </c>
      <c r="D1701">
        <v>20</v>
      </c>
      <c r="E1701">
        <v>1.4797246999999999E-2</v>
      </c>
      <c r="F1701">
        <v>-2.68236E-3</v>
      </c>
      <c r="G1701" s="9">
        <v>-4.7840000000000003E-5</v>
      </c>
      <c r="H1701">
        <v>1.728217E-3</v>
      </c>
      <c r="I1701">
        <v>4.9696230000000003E-3</v>
      </c>
      <c r="J1701">
        <v>1.303376E-3</v>
      </c>
      <c r="K1701">
        <v>1.4531500000000001E-3</v>
      </c>
    </row>
    <row r="1702" spans="3:11" hidden="1">
      <c r="C1702" t="s">
        <v>40</v>
      </c>
      <c r="D1702">
        <v>21</v>
      </c>
      <c r="E1702">
        <v>1.9670960000000001E-2</v>
      </c>
      <c r="F1702">
        <v>2.2771520000000002E-3</v>
      </c>
      <c r="G1702">
        <v>5.1674859999999998E-3</v>
      </c>
      <c r="H1702">
        <v>2.0530399999999999E-3</v>
      </c>
      <c r="I1702">
        <v>3.4662099999999997E-4</v>
      </c>
      <c r="J1702">
        <v>-2.8466199999999998E-3</v>
      </c>
      <c r="K1702">
        <v>-2.2099200000000002E-3</v>
      </c>
    </row>
    <row r="1703" spans="3:11" hidden="1">
      <c r="C1703" t="s">
        <v>40</v>
      </c>
      <c r="D1703">
        <v>22</v>
      </c>
      <c r="E1703">
        <v>2.0698540000000001E-2</v>
      </c>
      <c r="F1703">
        <v>6.283332E-3</v>
      </c>
      <c r="G1703">
        <v>-1.1039800000000001E-3</v>
      </c>
      <c r="H1703">
        <v>1.9811400000000002E-3</v>
      </c>
      <c r="I1703">
        <v>6.5845400000000005E-4</v>
      </c>
      <c r="J1703">
        <v>2.4138530000000001E-3</v>
      </c>
      <c r="K1703">
        <v>-1.92465E-3</v>
      </c>
    </row>
    <row r="1704" spans="3:11" hidden="1">
      <c r="C1704" t="s">
        <v>40</v>
      </c>
      <c r="D1704">
        <v>23</v>
      </c>
      <c r="E1704">
        <v>2.1582758E-2</v>
      </c>
      <c r="F1704">
        <v>6.0451669999999997E-3</v>
      </c>
      <c r="G1704">
        <v>-9.1717000000000003E-4</v>
      </c>
      <c r="H1704">
        <v>1.192944E-3</v>
      </c>
      <c r="I1704">
        <v>-5.2044000000000005E-4</v>
      </c>
      <c r="J1704">
        <v>1.9445389999999999E-3</v>
      </c>
      <c r="K1704">
        <v>-1.6605400000000001E-3</v>
      </c>
    </row>
    <row r="1705" spans="3:11" hidden="1">
      <c r="C1705" t="s">
        <v>40</v>
      </c>
      <c r="D1705">
        <v>24</v>
      </c>
      <c r="E1705">
        <v>2.1619714000000002E-2</v>
      </c>
      <c r="F1705">
        <v>4.7607600000000002E-3</v>
      </c>
      <c r="G1705" s="9">
        <v>8.7072999999999998E-5</v>
      </c>
      <c r="H1705">
        <v>6.3405700000000005E-4</v>
      </c>
      <c r="I1705">
        <v>2.0613910000000001E-3</v>
      </c>
      <c r="J1705">
        <v>1.435027E-3</v>
      </c>
      <c r="K1705">
        <v>3.2900799999999999E-4</v>
      </c>
    </row>
    <row r="1706" spans="3:11" hidden="1">
      <c r="C1706" t="s">
        <v>40</v>
      </c>
      <c r="D1706">
        <v>25</v>
      </c>
      <c r="E1706">
        <v>1.7889911000000001E-2</v>
      </c>
      <c r="F1706">
        <v>-2.8236200000000002E-3</v>
      </c>
      <c r="G1706" s="9">
        <v>1.3412509999999999E-3</v>
      </c>
      <c r="H1706">
        <v>5.3750760000000003E-3</v>
      </c>
      <c r="I1706">
        <v>-2.1866500000000001E-3</v>
      </c>
      <c r="J1706">
        <v>1.165669E-3</v>
      </c>
      <c r="K1706">
        <v>6.6793600000000005E-4</v>
      </c>
    </row>
    <row r="1707" spans="3:11" hidden="1">
      <c r="C1707" t="s">
        <v>40</v>
      </c>
      <c r="D1707">
        <v>26</v>
      </c>
      <c r="E1707">
        <v>1.8750307000000001E-2</v>
      </c>
      <c r="F1707">
        <v>-2.2295399999999999E-3</v>
      </c>
      <c r="G1707" s="9">
        <v>1.886378E-3</v>
      </c>
      <c r="H1707">
        <v>5.5964470000000001E-3</v>
      </c>
      <c r="I1707">
        <v>-2.4962299999999999E-3</v>
      </c>
      <c r="J1707">
        <v>1.016224E-3</v>
      </c>
      <c r="K1707">
        <v>-4.3765999999999998E-4</v>
      </c>
    </row>
    <row r="1708" spans="3:11" hidden="1">
      <c r="C1708" t="s">
        <v>40</v>
      </c>
      <c r="D1708">
        <v>27</v>
      </c>
      <c r="E1708">
        <v>1.6850961000000001E-2</v>
      </c>
      <c r="F1708">
        <v>-7.2013999999999997E-4</v>
      </c>
      <c r="G1708" s="9">
        <v>6.0551040000000004E-3</v>
      </c>
      <c r="H1708">
        <v>-1.16256E-3</v>
      </c>
      <c r="I1708">
        <v>5.60258E-4</v>
      </c>
      <c r="J1708">
        <v>4.3464399999999998E-4</v>
      </c>
      <c r="K1708">
        <v>1.969068E-3</v>
      </c>
    </row>
    <row r="1709" spans="3:11" hidden="1">
      <c r="C1709" t="s">
        <v>40</v>
      </c>
      <c r="D1709">
        <v>28</v>
      </c>
      <c r="E1709">
        <v>1.6773936E-2</v>
      </c>
      <c r="F1709">
        <v>-6.8670999999999999E-4</v>
      </c>
      <c r="G1709" s="9">
        <v>6.0138279999999997E-3</v>
      </c>
      <c r="H1709">
        <v>-1.11809E-3</v>
      </c>
      <c r="I1709">
        <v>5.2183999999999998E-4</v>
      </c>
      <c r="J1709">
        <v>4.4558100000000002E-4</v>
      </c>
      <c r="K1709">
        <v>2.0352500000000002E-3</v>
      </c>
    </row>
    <row r="1710" spans="3:11" hidden="1">
      <c r="C1710" t="s">
        <v>40</v>
      </c>
      <c r="D1710">
        <v>29</v>
      </c>
      <c r="E1710">
        <v>1.5979784E-2</v>
      </c>
      <c r="F1710">
        <v>-2.0708300000000001E-3</v>
      </c>
      <c r="G1710" s="9">
        <v>7.025079E-3</v>
      </c>
      <c r="H1710">
        <v>-4.3015000000000002E-4</v>
      </c>
      <c r="I1710">
        <v>-1.2516199999999999E-3</v>
      </c>
      <c r="J1710">
        <v>-2.6653699999999998E-3</v>
      </c>
      <c r="K1710">
        <v>-1.0534400000000001E-3</v>
      </c>
    </row>
    <row r="1711" spans="3:11" hidden="1">
      <c r="C1711" t="s">
        <v>40</v>
      </c>
      <c r="D1711">
        <v>30</v>
      </c>
      <c r="E1711">
        <v>1.5033258000000001E-2</v>
      </c>
      <c r="F1711">
        <v>-1.14225E-3</v>
      </c>
      <c r="G1711" s="9">
        <v>1.5651059999999999E-3</v>
      </c>
      <c r="H1711">
        <v>1.559981E-3</v>
      </c>
      <c r="I1711">
        <v>7.1338200000000004E-4</v>
      </c>
      <c r="J1711">
        <v>1.1560100000000001E-4</v>
      </c>
      <c r="K1711">
        <v>-9.7389999999999998E-4</v>
      </c>
    </row>
    <row r="1712" spans="3:11" hidden="1">
      <c r="C1712" t="s">
        <v>40</v>
      </c>
      <c r="D1712">
        <v>31</v>
      </c>
      <c r="E1712">
        <v>1.4797246999999999E-2</v>
      </c>
      <c r="F1712">
        <v>-2.68236E-3</v>
      </c>
      <c r="G1712" s="9">
        <v>-4.7840000000000003E-5</v>
      </c>
      <c r="H1712">
        <v>1.728217E-3</v>
      </c>
      <c r="I1712">
        <v>4.9696230000000003E-3</v>
      </c>
      <c r="J1712">
        <v>1.303376E-3</v>
      </c>
      <c r="K1712">
        <v>1.4531500000000001E-3</v>
      </c>
    </row>
    <row r="1713" spans="3:11" hidden="1">
      <c r="C1713" t="s">
        <v>40</v>
      </c>
      <c r="D1713">
        <v>32</v>
      </c>
      <c r="E1713">
        <v>1.4797246999999999E-2</v>
      </c>
      <c r="F1713">
        <v>-2.68236E-3</v>
      </c>
      <c r="G1713" s="9">
        <v>-4.7840000000000003E-5</v>
      </c>
      <c r="H1713">
        <v>1.728217E-3</v>
      </c>
      <c r="I1713">
        <v>4.9696230000000003E-3</v>
      </c>
      <c r="J1713">
        <v>1.303376E-3</v>
      </c>
      <c r="K1713">
        <v>1.4531500000000001E-3</v>
      </c>
    </row>
    <row r="1714" spans="3:11" hidden="1">
      <c r="C1714" t="s">
        <v>40</v>
      </c>
      <c r="D1714">
        <v>33</v>
      </c>
      <c r="E1714">
        <v>1.9670960000000001E-2</v>
      </c>
      <c r="F1714">
        <v>2.2771520000000002E-3</v>
      </c>
      <c r="G1714" s="9">
        <v>5.1674859999999998E-3</v>
      </c>
      <c r="H1714">
        <v>2.0530399999999999E-3</v>
      </c>
      <c r="I1714">
        <v>3.4662099999999997E-4</v>
      </c>
      <c r="J1714">
        <v>-2.8466199999999998E-3</v>
      </c>
      <c r="K1714">
        <v>-2.2099200000000002E-3</v>
      </c>
    </row>
    <row r="1715" spans="3:11" hidden="1">
      <c r="C1715" t="s">
        <v>40</v>
      </c>
      <c r="D1715">
        <v>34</v>
      </c>
      <c r="E1715">
        <v>2.0698540000000001E-2</v>
      </c>
      <c r="F1715">
        <v>6.283332E-3</v>
      </c>
      <c r="G1715" s="9">
        <v>-1.1039800000000001E-3</v>
      </c>
      <c r="H1715">
        <v>1.9811400000000002E-3</v>
      </c>
      <c r="I1715">
        <v>6.5845400000000005E-4</v>
      </c>
      <c r="J1715">
        <v>2.4138530000000001E-3</v>
      </c>
      <c r="K1715">
        <v>-1.92465E-3</v>
      </c>
    </row>
    <row r="1716" spans="3:11" hidden="1">
      <c r="C1716" t="s">
        <v>40</v>
      </c>
      <c r="D1716">
        <v>35</v>
      </c>
      <c r="E1716">
        <v>2.1582758E-2</v>
      </c>
      <c r="F1716">
        <v>6.0451669999999997E-3</v>
      </c>
      <c r="G1716" s="9">
        <v>-9.1717000000000003E-4</v>
      </c>
      <c r="H1716">
        <v>1.192944E-3</v>
      </c>
      <c r="I1716">
        <v>-5.2044000000000005E-4</v>
      </c>
      <c r="J1716">
        <v>1.9445389999999999E-3</v>
      </c>
      <c r="K1716">
        <v>-1.6605400000000001E-3</v>
      </c>
    </row>
    <row r="1717" spans="3:11" hidden="1">
      <c r="C1717" t="s">
        <v>40</v>
      </c>
      <c r="D1717">
        <v>36</v>
      </c>
      <c r="E1717">
        <v>2.1619714000000002E-2</v>
      </c>
      <c r="F1717">
        <v>4.7607600000000002E-3</v>
      </c>
      <c r="G1717" s="9">
        <v>8.7072999999999998E-5</v>
      </c>
      <c r="H1717">
        <v>6.3405700000000005E-4</v>
      </c>
      <c r="I1717">
        <v>2.0613910000000001E-3</v>
      </c>
      <c r="J1717">
        <v>1.435027E-3</v>
      </c>
      <c r="K1717">
        <v>3.2900799999999999E-4</v>
      </c>
    </row>
    <row r="1718" spans="3:11" hidden="1">
      <c r="C1718" t="s">
        <v>40</v>
      </c>
      <c r="D1718">
        <v>37</v>
      </c>
      <c r="E1718">
        <v>1.7889911000000001E-2</v>
      </c>
      <c r="F1718">
        <v>-2.8236200000000002E-3</v>
      </c>
      <c r="G1718" s="9">
        <v>1.3412509999999999E-3</v>
      </c>
      <c r="H1718">
        <v>5.3750760000000003E-3</v>
      </c>
      <c r="I1718">
        <v>-2.1866500000000001E-3</v>
      </c>
      <c r="J1718">
        <v>1.165669E-3</v>
      </c>
      <c r="K1718">
        <v>6.6793600000000005E-4</v>
      </c>
    </row>
    <row r="1719" spans="3:11" hidden="1">
      <c r="C1719" t="s">
        <v>40</v>
      </c>
      <c r="D1719">
        <v>38</v>
      </c>
      <c r="E1719">
        <v>1.8750307000000001E-2</v>
      </c>
      <c r="F1719">
        <v>-2.2295399999999999E-3</v>
      </c>
      <c r="G1719" s="9">
        <v>1.886378E-3</v>
      </c>
      <c r="H1719">
        <v>5.5964470000000001E-3</v>
      </c>
      <c r="I1719">
        <v>-2.4962299999999999E-3</v>
      </c>
      <c r="J1719">
        <v>1.016224E-3</v>
      </c>
      <c r="K1719">
        <v>-4.3765999999999998E-4</v>
      </c>
    </row>
    <row r="1720" spans="3:11" hidden="1">
      <c r="C1720" t="s">
        <v>40</v>
      </c>
      <c r="D1720">
        <v>39</v>
      </c>
      <c r="E1720">
        <v>1.6850961000000001E-2</v>
      </c>
      <c r="F1720">
        <v>-7.2013999999999997E-4</v>
      </c>
      <c r="G1720" s="9">
        <v>6.0551040000000004E-3</v>
      </c>
      <c r="H1720">
        <v>-1.16256E-3</v>
      </c>
      <c r="I1720">
        <v>5.60258E-4</v>
      </c>
      <c r="J1720">
        <v>4.3464399999999998E-4</v>
      </c>
      <c r="K1720">
        <v>1.969068E-3</v>
      </c>
    </row>
    <row r="1721" spans="3:11" hidden="1">
      <c r="C1721" t="s">
        <v>40</v>
      </c>
      <c r="D1721">
        <v>40</v>
      </c>
      <c r="E1721">
        <v>1.6773936E-2</v>
      </c>
      <c r="F1721">
        <v>-6.8670999999999999E-4</v>
      </c>
      <c r="G1721" s="9">
        <v>6.0138279999999997E-3</v>
      </c>
      <c r="H1721">
        <v>-1.11809E-3</v>
      </c>
      <c r="I1721">
        <v>5.2183999999999998E-4</v>
      </c>
      <c r="J1721">
        <v>4.4558100000000002E-4</v>
      </c>
      <c r="K1721">
        <v>2.0352500000000002E-3</v>
      </c>
    </row>
    <row r="1722" spans="3:11" hidden="1">
      <c r="C1722" t="s">
        <v>40</v>
      </c>
      <c r="D1722">
        <v>41</v>
      </c>
      <c r="E1722">
        <v>1.5979784E-2</v>
      </c>
      <c r="F1722">
        <v>-2.0708300000000001E-3</v>
      </c>
      <c r="G1722" s="9">
        <v>7.025079E-3</v>
      </c>
      <c r="H1722">
        <v>-4.3015000000000002E-4</v>
      </c>
      <c r="I1722">
        <v>-1.2516199999999999E-3</v>
      </c>
      <c r="J1722">
        <v>-2.6653699999999998E-3</v>
      </c>
      <c r="K1722">
        <v>-1.0534400000000001E-3</v>
      </c>
    </row>
    <row r="1723" spans="3:11" hidden="1">
      <c r="C1723" t="s">
        <v>40</v>
      </c>
      <c r="D1723">
        <v>42</v>
      </c>
      <c r="E1723">
        <v>1.5033258000000001E-2</v>
      </c>
      <c r="F1723">
        <v>-1.14225E-3</v>
      </c>
      <c r="G1723" s="9">
        <v>1.5651059999999999E-3</v>
      </c>
      <c r="H1723">
        <v>1.559981E-3</v>
      </c>
      <c r="I1723">
        <v>7.1338200000000004E-4</v>
      </c>
      <c r="J1723">
        <v>1.1560100000000001E-4</v>
      </c>
      <c r="K1723">
        <v>-9.7389999999999998E-4</v>
      </c>
    </row>
    <row r="1724" spans="3:11" hidden="1">
      <c r="C1724" t="s">
        <v>40</v>
      </c>
      <c r="D1724">
        <v>43</v>
      </c>
      <c r="E1724">
        <v>1.4797246999999999E-2</v>
      </c>
      <c r="F1724">
        <v>-2.68236E-3</v>
      </c>
      <c r="G1724" s="9">
        <v>-4.7840000000000003E-5</v>
      </c>
      <c r="H1724">
        <v>1.728217E-3</v>
      </c>
      <c r="I1724">
        <v>4.9696230000000003E-3</v>
      </c>
      <c r="J1724">
        <v>1.303376E-3</v>
      </c>
      <c r="K1724">
        <v>1.4531500000000001E-3</v>
      </c>
    </row>
    <row r="1725" spans="3:11" hidden="1">
      <c r="C1725" t="s">
        <v>40</v>
      </c>
      <c r="D1725">
        <v>44</v>
      </c>
      <c r="E1725">
        <v>1.4797246999999999E-2</v>
      </c>
      <c r="F1725">
        <v>-2.68236E-3</v>
      </c>
      <c r="G1725" s="9">
        <v>-4.7840000000000003E-5</v>
      </c>
      <c r="H1725">
        <v>1.728217E-3</v>
      </c>
      <c r="I1725">
        <v>4.9696230000000003E-3</v>
      </c>
      <c r="J1725">
        <v>1.303376E-3</v>
      </c>
      <c r="K1725">
        <v>1.4531500000000001E-3</v>
      </c>
    </row>
    <row r="1726" spans="3:11" hidden="1">
      <c r="C1726" t="s">
        <v>40</v>
      </c>
      <c r="D1726">
        <v>45</v>
      </c>
      <c r="E1726">
        <v>1.9670960000000001E-2</v>
      </c>
      <c r="F1726">
        <v>2.2771520000000002E-3</v>
      </c>
      <c r="G1726" s="9">
        <v>5.1674859999999998E-3</v>
      </c>
      <c r="H1726">
        <v>2.0530399999999999E-3</v>
      </c>
      <c r="I1726">
        <v>3.4662099999999997E-4</v>
      </c>
      <c r="J1726">
        <v>-2.8466199999999998E-3</v>
      </c>
      <c r="K1726">
        <v>-2.2099200000000002E-3</v>
      </c>
    </row>
    <row r="1727" spans="3:11" hidden="1">
      <c r="C1727" t="s">
        <v>40</v>
      </c>
      <c r="D1727">
        <v>46</v>
      </c>
      <c r="E1727">
        <v>2.0698540000000001E-2</v>
      </c>
      <c r="F1727">
        <v>6.283332E-3</v>
      </c>
      <c r="G1727" s="9">
        <v>-1.1039800000000001E-3</v>
      </c>
      <c r="H1727">
        <v>1.9811400000000002E-3</v>
      </c>
      <c r="I1727">
        <v>6.5845400000000005E-4</v>
      </c>
      <c r="J1727">
        <v>2.4138530000000001E-3</v>
      </c>
      <c r="K1727">
        <v>-1.92465E-3</v>
      </c>
    </row>
    <row r="1728" spans="3:11" hidden="1">
      <c r="C1728" t="s">
        <v>40</v>
      </c>
      <c r="D1728">
        <v>47</v>
      </c>
      <c r="E1728">
        <v>2.1582758E-2</v>
      </c>
      <c r="F1728">
        <v>6.0451669999999997E-3</v>
      </c>
      <c r="G1728" s="9">
        <v>-9.1717000000000003E-4</v>
      </c>
      <c r="H1728">
        <v>1.192944E-3</v>
      </c>
      <c r="I1728">
        <v>-5.2044000000000005E-4</v>
      </c>
      <c r="J1728">
        <v>1.9445389999999999E-3</v>
      </c>
      <c r="K1728">
        <v>-1.6605400000000001E-3</v>
      </c>
    </row>
    <row r="1729" spans="3:11" hidden="1">
      <c r="C1729" t="s">
        <v>40</v>
      </c>
      <c r="D1729">
        <v>48</v>
      </c>
      <c r="E1729">
        <v>2.1619714000000002E-2</v>
      </c>
      <c r="F1729">
        <v>4.7607600000000002E-3</v>
      </c>
      <c r="G1729" s="9">
        <v>8.7072999999999998E-5</v>
      </c>
      <c r="H1729">
        <v>6.3405700000000005E-4</v>
      </c>
      <c r="I1729">
        <v>2.0613910000000001E-3</v>
      </c>
      <c r="J1729">
        <v>1.435027E-3</v>
      </c>
      <c r="K1729">
        <v>3.2900799999999999E-4</v>
      </c>
    </row>
    <row r="1730" spans="3:11" hidden="1">
      <c r="C1730" t="s">
        <v>40</v>
      </c>
      <c r="D1730">
        <v>49</v>
      </c>
      <c r="E1730">
        <v>1.7889911000000001E-2</v>
      </c>
      <c r="F1730">
        <v>-2.8236200000000002E-3</v>
      </c>
      <c r="G1730" s="9">
        <v>1.3412509999999999E-3</v>
      </c>
      <c r="H1730">
        <v>5.3750760000000003E-3</v>
      </c>
      <c r="I1730">
        <v>-2.1866500000000001E-3</v>
      </c>
      <c r="J1730">
        <v>1.165669E-3</v>
      </c>
      <c r="K1730">
        <v>6.6793600000000005E-4</v>
      </c>
    </row>
    <row r="1731" spans="3:11" hidden="1">
      <c r="C1731" t="s">
        <v>40</v>
      </c>
      <c r="D1731">
        <v>50</v>
      </c>
      <c r="E1731">
        <v>1.8750307000000001E-2</v>
      </c>
      <c r="F1731">
        <v>-2.2295399999999999E-3</v>
      </c>
      <c r="G1731" s="9">
        <v>1.886378E-3</v>
      </c>
      <c r="H1731">
        <v>5.5964470000000001E-3</v>
      </c>
      <c r="I1731">
        <v>-2.4962299999999999E-3</v>
      </c>
      <c r="J1731">
        <v>1.016224E-3</v>
      </c>
      <c r="K1731">
        <v>-4.3765999999999998E-4</v>
      </c>
    </row>
    <row r="1732" spans="3:11" hidden="1">
      <c r="C1732" t="s">
        <v>40</v>
      </c>
      <c r="D1732">
        <v>51</v>
      </c>
      <c r="E1732">
        <v>1.6850961000000001E-2</v>
      </c>
      <c r="F1732">
        <v>-7.2013999999999997E-4</v>
      </c>
      <c r="G1732" s="9">
        <v>6.0551040000000004E-3</v>
      </c>
      <c r="H1732">
        <v>-1.16256E-3</v>
      </c>
      <c r="I1732">
        <v>5.60258E-4</v>
      </c>
      <c r="J1732">
        <v>4.3464399999999998E-4</v>
      </c>
      <c r="K1732">
        <v>1.969068E-3</v>
      </c>
    </row>
    <row r="1733" spans="3:11" hidden="1">
      <c r="C1733" t="s">
        <v>40</v>
      </c>
      <c r="D1733">
        <v>52</v>
      </c>
      <c r="E1733">
        <v>1.6773936E-2</v>
      </c>
      <c r="F1733">
        <v>-6.8670999999999999E-4</v>
      </c>
      <c r="G1733" s="9">
        <v>6.0138279999999997E-3</v>
      </c>
      <c r="H1733">
        <v>-1.11809E-3</v>
      </c>
      <c r="I1733">
        <v>5.2183999999999998E-4</v>
      </c>
      <c r="J1733">
        <v>4.4558100000000002E-4</v>
      </c>
      <c r="K1733">
        <v>2.0352500000000002E-3</v>
      </c>
    </row>
    <row r="1734" spans="3:11" hidden="1">
      <c r="C1734" t="s">
        <v>40</v>
      </c>
      <c r="D1734">
        <v>53</v>
      </c>
      <c r="E1734">
        <v>1.5979784E-2</v>
      </c>
      <c r="F1734">
        <v>-2.0708300000000001E-3</v>
      </c>
      <c r="G1734" s="9">
        <v>7.025079E-3</v>
      </c>
      <c r="H1734">
        <v>-4.3015000000000002E-4</v>
      </c>
      <c r="I1734">
        <v>-1.2516199999999999E-3</v>
      </c>
      <c r="J1734">
        <v>-2.6653699999999998E-3</v>
      </c>
      <c r="K1734">
        <v>-1.0534400000000001E-3</v>
      </c>
    </row>
    <row r="1735" spans="3:11" hidden="1">
      <c r="C1735" t="s">
        <v>40</v>
      </c>
      <c r="D1735">
        <v>54</v>
      </c>
      <c r="E1735">
        <v>1.5033258000000001E-2</v>
      </c>
      <c r="F1735">
        <v>-1.14225E-3</v>
      </c>
      <c r="G1735" s="9">
        <v>1.5651059999999999E-3</v>
      </c>
      <c r="H1735">
        <v>1.559981E-3</v>
      </c>
      <c r="I1735">
        <v>7.1338200000000004E-4</v>
      </c>
      <c r="J1735">
        <v>1.1560100000000001E-4</v>
      </c>
      <c r="K1735">
        <v>-9.7389999999999998E-4</v>
      </c>
    </row>
    <row r="1736" spans="3:11" hidden="1">
      <c r="C1736" t="s">
        <v>40</v>
      </c>
      <c r="D1736">
        <v>55</v>
      </c>
      <c r="E1736">
        <v>1.4797246999999999E-2</v>
      </c>
      <c r="F1736">
        <v>-2.68236E-3</v>
      </c>
      <c r="G1736" s="9">
        <v>-4.7840000000000003E-5</v>
      </c>
      <c r="H1736">
        <v>1.728217E-3</v>
      </c>
      <c r="I1736">
        <v>4.9696230000000003E-3</v>
      </c>
      <c r="J1736">
        <v>1.303376E-3</v>
      </c>
      <c r="K1736">
        <v>1.4531500000000001E-3</v>
      </c>
    </row>
    <row r="1737" spans="3:11" hidden="1">
      <c r="C1737" t="s">
        <v>40</v>
      </c>
      <c r="D1737">
        <v>56</v>
      </c>
      <c r="E1737">
        <v>1.4797246999999999E-2</v>
      </c>
      <c r="F1737">
        <v>-2.68236E-3</v>
      </c>
      <c r="G1737" s="9">
        <v>-4.7840000000000003E-5</v>
      </c>
      <c r="H1737">
        <v>1.728217E-3</v>
      </c>
      <c r="I1737">
        <v>4.9696230000000003E-3</v>
      </c>
      <c r="J1737">
        <v>1.303376E-3</v>
      </c>
      <c r="K1737">
        <v>1.4531500000000001E-3</v>
      </c>
    </row>
    <row r="1738" spans="3:11" hidden="1">
      <c r="C1738" t="s">
        <v>40</v>
      </c>
      <c r="D1738">
        <v>57</v>
      </c>
      <c r="E1738">
        <v>1.9670960000000001E-2</v>
      </c>
      <c r="F1738">
        <v>2.2771520000000002E-3</v>
      </c>
      <c r="G1738" s="9">
        <v>5.1674859999999998E-3</v>
      </c>
      <c r="H1738">
        <v>2.0530399999999999E-3</v>
      </c>
      <c r="I1738">
        <v>3.4662099999999997E-4</v>
      </c>
      <c r="J1738">
        <v>-2.8466199999999998E-3</v>
      </c>
      <c r="K1738">
        <v>-2.2099200000000002E-3</v>
      </c>
    </row>
    <row r="1739" spans="3:11" hidden="1">
      <c r="C1739" t="s">
        <v>40</v>
      </c>
      <c r="D1739">
        <v>58</v>
      </c>
      <c r="E1739">
        <v>2.0698540000000001E-2</v>
      </c>
      <c r="F1739">
        <v>6.283332E-3</v>
      </c>
      <c r="G1739" s="9">
        <v>-1.1039800000000001E-3</v>
      </c>
      <c r="H1739">
        <v>1.9811400000000002E-3</v>
      </c>
      <c r="I1739">
        <v>6.5845400000000005E-4</v>
      </c>
      <c r="J1739">
        <v>2.4138530000000001E-3</v>
      </c>
      <c r="K1739">
        <v>-1.92465E-3</v>
      </c>
    </row>
    <row r="1740" spans="3:11" hidden="1">
      <c r="C1740" t="s">
        <v>40</v>
      </c>
      <c r="D1740">
        <v>59</v>
      </c>
      <c r="E1740">
        <v>2.1582758E-2</v>
      </c>
      <c r="F1740">
        <v>6.0451669999999997E-3</v>
      </c>
      <c r="G1740" s="9">
        <v>-9.1717000000000003E-4</v>
      </c>
      <c r="H1740">
        <v>1.192944E-3</v>
      </c>
      <c r="I1740">
        <v>-5.2044000000000005E-4</v>
      </c>
      <c r="J1740">
        <v>1.9445389999999999E-3</v>
      </c>
      <c r="K1740">
        <v>-1.6605400000000001E-3</v>
      </c>
    </row>
    <row r="1741" spans="3:11" hidden="1">
      <c r="C1741" t="s">
        <v>40</v>
      </c>
      <c r="D1741">
        <v>60</v>
      </c>
      <c r="E1741">
        <v>2.1619714000000002E-2</v>
      </c>
      <c r="F1741">
        <v>4.7607600000000002E-3</v>
      </c>
      <c r="G1741" s="9">
        <v>8.7072999999999998E-5</v>
      </c>
      <c r="H1741">
        <v>6.3405700000000005E-4</v>
      </c>
      <c r="I1741">
        <v>2.0613910000000001E-3</v>
      </c>
      <c r="J1741">
        <v>1.435027E-3</v>
      </c>
      <c r="K1741">
        <v>3.2900799999999999E-4</v>
      </c>
    </row>
    <row r="1742" spans="3:11" hidden="1">
      <c r="C1742" t="s">
        <v>41</v>
      </c>
      <c r="D1742">
        <v>1</v>
      </c>
      <c r="E1742">
        <v>2.2683670999999999E-2</v>
      </c>
      <c r="F1742">
        <v>-4.2992100000000004E-3</v>
      </c>
      <c r="G1742">
        <v>-1.60987E-3</v>
      </c>
      <c r="H1742">
        <v>-2.7849099999999998E-3</v>
      </c>
      <c r="I1742">
        <v>3.225613E-3</v>
      </c>
      <c r="J1742">
        <v>-3.1282200000000001E-3</v>
      </c>
      <c r="K1742">
        <v>-8.8351E-4</v>
      </c>
    </row>
    <row r="1743" spans="3:11" hidden="1">
      <c r="C1743" t="s">
        <v>41</v>
      </c>
      <c r="D1743">
        <v>2</v>
      </c>
      <c r="E1743">
        <v>2.2683670999999999E-2</v>
      </c>
      <c r="F1743">
        <v>-4.2992100000000004E-3</v>
      </c>
      <c r="G1743">
        <v>-1.60987E-3</v>
      </c>
      <c r="H1743">
        <v>-2.7849099999999998E-3</v>
      </c>
      <c r="I1743">
        <v>3.225613E-3</v>
      </c>
      <c r="J1743">
        <v>-3.1282200000000001E-3</v>
      </c>
      <c r="K1743">
        <v>-8.8351E-4</v>
      </c>
    </row>
    <row r="1744" spans="3:11" hidden="1">
      <c r="C1744" t="s">
        <v>41</v>
      </c>
      <c r="D1744">
        <v>3</v>
      </c>
      <c r="E1744">
        <v>1.6430243000000001E-2</v>
      </c>
      <c r="F1744">
        <v>-4.1335299999999998E-3</v>
      </c>
      <c r="G1744">
        <v>-1.23442E-3</v>
      </c>
      <c r="H1744">
        <v>-3.2661299999999999E-3</v>
      </c>
      <c r="I1744">
        <v>-2.7396999999999999E-3</v>
      </c>
      <c r="J1744">
        <v>3.38697E-4</v>
      </c>
      <c r="K1744">
        <v>1.157932E-3</v>
      </c>
    </row>
    <row r="1745" spans="3:11" hidden="1">
      <c r="C1745" t="s">
        <v>41</v>
      </c>
      <c r="D1745">
        <v>4</v>
      </c>
      <c r="E1745">
        <v>1.4524765E-2</v>
      </c>
      <c r="F1745">
        <v>-3.6327199999999999E-3</v>
      </c>
      <c r="G1745">
        <v>-2.7093299999999998E-3</v>
      </c>
      <c r="H1745">
        <v>-4.5543299999999997E-3</v>
      </c>
      <c r="I1745">
        <v>-3.0726E-3</v>
      </c>
      <c r="J1745">
        <v>2.6774600000000002E-4</v>
      </c>
      <c r="K1745">
        <v>1.4871210000000001E-3</v>
      </c>
    </row>
    <row r="1746" spans="3:11" hidden="1">
      <c r="C1746" t="s">
        <v>41</v>
      </c>
      <c r="D1746">
        <v>5</v>
      </c>
      <c r="E1746">
        <v>1.4335861E-2</v>
      </c>
      <c r="F1746">
        <v>-3.6358800000000002E-3</v>
      </c>
      <c r="G1746">
        <v>-1.7284399999999999E-3</v>
      </c>
      <c r="H1746">
        <v>-1.0073300000000001E-3</v>
      </c>
      <c r="I1746">
        <v>-1.95473E-3</v>
      </c>
      <c r="J1746">
        <v>1.1111459999999999E-3</v>
      </c>
      <c r="K1746">
        <v>-2.7396E-3</v>
      </c>
    </row>
    <row r="1747" spans="3:11" hidden="1">
      <c r="C1747" t="s">
        <v>41</v>
      </c>
      <c r="D1747">
        <v>6</v>
      </c>
      <c r="E1747">
        <v>2.7428568E-2</v>
      </c>
      <c r="F1747">
        <v>4.5558648E-2</v>
      </c>
      <c r="G1747" s="9">
        <v>-7.0480000000000003E-5</v>
      </c>
      <c r="H1747">
        <v>1.28319E-4</v>
      </c>
      <c r="I1747" s="9">
        <v>-8.1920000000000002E-5</v>
      </c>
      <c r="J1747">
        <v>2.9029000000000001E-4</v>
      </c>
      <c r="K1747">
        <v>1.5008799999999999E-4</v>
      </c>
    </row>
    <row r="1748" spans="3:11" hidden="1">
      <c r="C1748" t="s">
        <v>41</v>
      </c>
      <c r="D1748">
        <v>7</v>
      </c>
      <c r="E1748">
        <v>1.6472272999999999E-2</v>
      </c>
      <c r="F1748">
        <v>-4.2557699999999999E-3</v>
      </c>
      <c r="G1748">
        <v>3.8261300000000002E-4</v>
      </c>
      <c r="H1748">
        <v>1.0352619999999999E-3</v>
      </c>
      <c r="I1748">
        <v>3.2418770000000002E-3</v>
      </c>
      <c r="J1748">
        <v>2.6026069999999998E-3</v>
      </c>
      <c r="K1748">
        <v>-8.3494000000000005E-4</v>
      </c>
    </row>
    <row r="1749" spans="3:11" hidden="1">
      <c r="C1749" t="s">
        <v>41</v>
      </c>
      <c r="D1749">
        <v>8</v>
      </c>
      <c r="E1749">
        <v>1.6472272999999999E-2</v>
      </c>
      <c r="F1749">
        <v>-4.2557699999999999E-3</v>
      </c>
      <c r="G1749">
        <v>3.8261300000000002E-4</v>
      </c>
      <c r="H1749">
        <v>1.0352619999999999E-3</v>
      </c>
      <c r="I1749">
        <v>3.2418770000000002E-3</v>
      </c>
      <c r="J1749">
        <v>2.6026069999999998E-3</v>
      </c>
      <c r="K1749">
        <v>-8.3494000000000005E-4</v>
      </c>
    </row>
    <row r="1750" spans="3:11" hidden="1">
      <c r="C1750" t="s">
        <v>41</v>
      </c>
      <c r="D1750">
        <v>9</v>
      </c>
      <c r="E1750">
        <v>1.3796223999999999E-2</v>
      </c>
      <c r="F1750">
        <v>-4.27663E-3</v>
      </c>
      <c r="G1750">
        <v>3.5705860000000002E-3</v>
      </c>
      <c r="H1750">
        <v>-2.1041699999999998E-3</v>
      </c>
      <c r="I1750">
        <v>2.8466599999999999E-4</v>
      </c>
      <c r="J1750">
        <v>1.155145E-3</v>
      </c>
      <c r="K1750" s="9">
        <v>-6.5110000000000005E-5</v>
      </c>
    </row>
    <row r="1751" spans="3:11" hidden="1">
      <c r="C1751" t="s">
        <v>41</v>
      </c>
      <c r="D1751">
        <v>10</v>
      </c>
      <c r="E1751">
        <v>1.3308521E-2</v>
      </c>
      <c r="F1751">
        <v>-3.3406899999999999E-3</v>
      </c>
      <c r="G1751">
        <v>4.1225619999999998E-3</v>
      </c>
      <c r="H1751">
        <v>-1.2209899999999999E-3</v>
      </c>
      <c r="I1751" s="9">
        <v>2.7407E-5</v>
      </c>
      <c r="J1751">
        <v>1.6331970000000001E-3</v>
      </c>
      <c r="K1751">
        <v>4.8595600000000001E-4</v>
      </c>
    </row>
    <row r="1752" spans="3:11" hidden="1">
      <c r="C1752" t="s">
        <v>41</v>
      </c>
      <c r="D1752">
        <v>11</v>
      </c>
      <c r="E1752">
        <v>1.3308521E-2</v>
      </c>
      <c r="F1752">
        <v>-3.3406899999999999E-3</v>
      </c>
      <c r="G1752">
        <v>4.1225619999999998E-3</v>
      </c>
      <c r="H1752">
        <v>-1.2209899999999999E-3</v>
      </c>
      <c r="I1752" s="9">
        <v>2.7407E-5</v>
      </c>
      <c r="J1752">
        <v>1.6331970000000001E-3</v>
      </c>
      <c r="K1752">
        <v>4.8595600000000001E-4</v>
      </c>
    </row>
    <row r="1753" spans="3:11" hidden="1">
      <c r="C1753" t="s">
        <v>41</v>
      </c>
      <c r="D1753">
        <v>12</v>
      </c>
      <c r="E1753">
        <v>1.3308521E-2</v>
      </c>
      <c r="F1753">
        <v>-3.3406899999999999E-3</v>
      </c>
      <c r="G1753">
        <v>4.1225619999999998E-3</v>
      </c>
      <c r="H1753">
        <v>-1.2209899999999999E-3</v>
      </c>
      <c r="I1753" s="9">
        <v>2.7407E-5</v>
      </c>
      <c r="J1753">
        <v>1.6331970000000001E-3</v>
      </c>
      <c r="K1753">
        <v>4.8595600000000001E-4</v>
      </c>
    </row>
    <row r="1754" spans="3:11" hidden="1">
      <c r="C1754" t="s">
        <v>41</v>
      </c>
      <c r="D1754">
        <v>13</v>
      </c>
      <c r="E1754">
        <v>1.6246710000000001E-2</v>
      </c>
      <c r="F1754">
        <v>-4.9549299999999998E-3</v>
      </c>
      <c r="G1754">
        <v>-1.55321E-3</v>
      </c>
      <c r="H1754">
        <v>1.4945679999999999E-3</v>
      </c>
      <c r="I1754">
        <v>1.79643E-4</v>
      </c>
      <c r="J1754" s="9">
        <v>-2.317E-5</v>
      </c>
      <c r="K1754">
        <v>3.0417650000000001E-3</v>
      </c>
    </row>
    <row r="1755" spans="3:11" hidden="1">
      <c r="C1755" t="s">
        <v>41</v>
      </c>
      <c r="D1755">
        <v>14</v>
      </c>
      <c r="E1755">
        <v>1.6246710000000001E-2</v>
      </c>
      <c r="F1755">
        <v>-4.9549299999999998E-3</v>
      </c>
      <c r="G1755">
        <v>-1.55321E-3</v>
      </c>
      <c r="H1755">
        <v>1.4945679999999999E-3</v>
      </c>
      <c r="I1755">
        <v>1.79643E-4</v>
      </c>
      <c r="J1755" s="9">
        <v>-2.317E-5</v>
      </c>
      <c r="K1755">
        <v>3.0417650000000001E-3</v>
      </c>
    </row>
    <row r="1756" spans="3:11" hidden="1">
      <c r="C1756" t="s">
        <v>41</v>
      </c>
      <c r="D1756">
        <v>15</v>
      </c>
      <c r="E1756">
        <v>1.2449213000000001E-2</v>
      </c>
      <c r="F1756">
        <v>-3.27912E-3</v>
      </c>
      <c r="G1756">
        <v>-1.18888E-3</v>
      </c>
      <c r="H1756">
        <v>1.8843670000000001E-3</v>
      </c>
      <c r="I1756">
        <v>-2.075E-3</v>
      </c>
      <c r="J1756">
        <v>1.38107E-4</v>
      </c>
      <c r="K1756">
        <v>-1.4379600000000001E-3</v>
      </c>
    </row>
    <row r="1757" spans="3:11" hidden="1">
      <c r="C1757" t="s">
        <v>41</v>
      </c>
      <c r="D1757">
        <v>16</v>
      </c>
      <c r="E1757">
        <v>1.4108084999999999E-2</v>
      </c>
      <c r="F1757">
        <v>-3.6668099999999999E-3</v>
      </c>
      <c r="G1757">
        <v>-2.5096099999999998E-3</v>
      </c>
      <c r="H1757">
        <v>1.738748E-3</v>
      </c>
      <c r="I1757">
        <v>-3.45737E-3</v>
      </c>
      <c r="J1757">
        <v>5.0805499999999999E-4</v>
      </c>
      <c r="K1757">
        <v>-1.172E-4</v>
      </c>
    </row>
    <row r="1758" spans="3:11" hidden="1">
      <c r="C1758" t="s">
        <v>41</v>
      </c>
      <c r="D1758">
        <v>17</v>
      </c>
      <c r="E1758">
        <v>1.2990949999999999E-2</v>
      </c>
      <c r="F1758">
        <v>-3.41239E-3</v>
      </c>
      <c r="G1758">
        <v>-2.43758E-3</v>
      </c>
      <c r="H1758">
        <v>-2.3015000000000001E-4</v>
      </c>
      <c r="I1758">
        <v>-1.59756E-3</v>
      </c>
      <c r="J1758">
        <v>9.2294000000000002E-4</v>
      </c>
      <c r="K1758">
        <v>-2.2335100000000002E-3</v>
      </c>
    </row>
    <row r="1759" spans="3:11" hidden="1">
      <c r="C1759" t="s">
        <v>41</v>
      </c>
      <c r="D1759">
        <v>18</v>
      </c>
      <c r="E1759">
        <v>1.2976282E-2</v>
      </c>
      <c r="F1759">
        <v>-3.34031E-3</v>
      </c>
      <c r="G1759">
        <v>-2.5681599999999999E-3</v>
      </c>
      <c r="H1759">
        <v>2.5779430000000001E-3</v>
      </c>
      <c r="I1759">
        <v>-1.6025099999999999E-3</v>
      </c>
      <c r="J1759">
        <v>1.972222E-3</v>
      </c>
      <c r="K1759">
        <v>-7.6415999999999995E-4</v>
      </c>
    </row>
    <row r="1760" spans="3:11" hidden="1">
      <c r="C1760" t="s">
        <v>41</v>
      </c>
      <c r="D1760">
        <v>19</v>
      </c>
      <c r="E1760">
        <v>1.3650189E-2</v>
      </c>
      <c r="F1760">
        <v>-3.5986E-3</v>
      </c>
      <c r="G1760">
        <v>-1.50611E-3</v>
      </c>
      <c r="H1760">
        <v>3.2887860000000001E-3</v>
      </c>
      <c r="I1760">
        <v>1.9629769999999999E-3</v>
      </c>
      <c r="J1760">
        <v>-2.8451000000000003E-4</v>
      </c>
      <c r="K1760">
        <v>5.6648899999999999E-4</v>
      </c>
    </row>
    <row r="1761" spans="3:11" hidden="1">
      <c r="C1761" t="s">
        <v>41</v>
      </c>
      <c r="D1761">
        <v>20</v>
      </c>
      <c r="E1761">
        <v>1.3650189E-2</v>
      </c>
      <c r="F1761">
        <v>-3.5986E-3</v>
      </c>
      <c r="G1761">
        <v>-1.50611E-3</v>
      </c>
      <c r="H1761">
        <v>3.2887860000000001E-3</v>
      </c>
      <c r="I1761">
        <v>1.9629769999999999E-3</v>
      </c>
      <c r="J1761">
        <v>-2.8451000000000003E-4</v>
      </c>
      <c r="K1761">
        <v>5.6648899999999999E-4</v>
      </c>
    </row>
    <row r="1762" spans="3:11" hidden="1">
      <c r="C1762" t="s">
        <v>41</v>
      </c>
      <c r="D1762">
        <v>21</v>
      </c>
      <c r="E1762">
        <v>1.2772341E-2</v>
      </c>
      <c r="F1762">
        <v>-2.7310300000000002E-3</v>
      </c>
      <c r="G1762">
        <v>2.296588E-3</v>
      </c>
      <c r="H1762">
        <v>1.8500389999999999E-3</v>
      </c>
      <c r="I1762">
        <v>-1.86823E-3</v>
      </c>
      <c r="J1762">
        <v>-1.92016E-3</v>
      </c>
      <c r="K1762">
        <v>1.3215659999999999E-3</v>
      </c>
    </row>
    <row r="1763" spans="3:11" hidden="1">
      <c r="C1763" t="s">
        <v>41</v>
      </c>
      <c r="D1763">
        <v>22</v>
      </c>
      <c r="E1763">
        <v>1.1192439E-2</v>
      </c>
      <c r="F1763">
        <v>-2.2283200000000002E-3</v>
      </c>
      <c r="G1763">
        <v>3.2871049999999998E-3</v>
      </c>
      <c r="H1763">
        <v>1.796509E-3</v>
      </c>
      <c r="I1763">
        <v>-1.71714E-3</v>
      </c>
      <c r="J1763">
        <v>-2.13641E-3</v>
      </c>
      <c r="K1763">
        <v>-8.6598999999999997E-4</v>
      </c>
    </row>
    <row r="1764" spans="3:11" hidden="1">
      <c r="C1764" t="s">
        <v>41</v>
      </c>
      <c r="D1764">
        <v>23</v>
      </c>
      <c r="E1764">
        <v>1.1192439E-2</v>
      </c>
      <c r="F1764">
        <v>-2.2283200000000002E-3</v>
      </c>
      <c r="G1764">
        <v>3.2871049999999998E-3</v>
      </c>
      <c r="H1764">
        <v>1.796509E-3</v>
      </c>
      <c r="I1764">
        <v>-1.71714E-3</v>
      </c>
      <c r="J1764">
        <v>-2.13641E-3</v>
      </c>
      <c r="K1764">
        <v>-8.6598999999999997E-4</v>
      </c>
    </row>
    <row r="1765" spans="3:11" hidden="1">
      <c r="C1765" t="s">
        <v>41</v>
      </c>
      <c r="D1765">
        <v>24</v>
      </c>
      <c r="E1765">
        <v>1.1192439E-2</v>
      </c>
      <c r="F1765">
        <v>-2.2283200000000002E-3</v>
      </c>
      <c r="G1765">
        <v>3.2871049999999998E-3</v>
      </c>
      <c r="H1765">
        <v>1.796509E-3</v>
      </c>
      <c r="I1765">
        <v>-1.71714E-3</v>
      </c>
      <c r="J1765">
        <v>-2.13641E-3</v>
      </c>
      <c r="K1765">
        <v>-8.6598999999999997E-4</v>
      </c>
    </row>
    <row r="1766" spans="3:11" hidden="1">
      <c r="C1766" t="s">
        <v>41</v>
      </c>
      <c r="D1766">
        <v>25</v>
      </c>
      <c r="E1766">
        <v>1.6246710000000001E-2</v>
      </c>
      <c r="F1766">
        <v>-4.9549299999999998E-3</v>
      </c>
      <c r="G1766">
        <v>-1.55321E-3</v>
      </c>
      <c r="H1766">
        <v>1.4945679999999999E-3</v>
      </c>
      <c r="I1766">
        <v>1.79643E-4</v>
      </c>
      <c r="J1766">
        <v>-2.317E-5</v>
      </c>
      <c r="K1766">
        <v>3.0417650000000001E-3</v>
      </c>
    </row>
    <row r="1767" spans="3:11" hidden="1">
      <c r="C1767" t="s">
        <v>41</v>
      </c>
      <c r="D1767">
        <v>26</v>
      </c>
      <c r="E1767">
        <v>1.6246710000000001E-2</v>
      </c>
      <c r="F1767">
        <v>-4.9549299999999998E-3</v>
      </c>
      <c r="G1767">
        <v>-1.55321E-3</v>
      </c>
      <c r="H1767">
        <v>1.4945679999999999E-3</v>
      </c>
      <c r="I1767">
        <v>1.79643E-4</v>
      </c>
      <c r="J1767">
        <v>-2.317E-5</v>
      </c>
      <c r="K1767">
        <v>3.0417650000000001E-3</v>
      </c>
    </row>
    <row r="1768" spans="3:11" hidden="1">
      <c r="C1768" t="s">
        <v>41</v>
      </c>
      <c r="D1768">
        <v>27</v>
      </c>
      <c r="E1768">
        <v>1.2449213000000001E-2</v>
      </c>
      <c r="F1768">
        <v>-3.27912E-3</v>
      </c>
      <c r="G1768">
        <v>-1.18888E-3</v>
      </c>
      <c r="H1768">
        <v>1.8843670000000001E-3</v>
      </c>
      <c r="I1768">
        <v>-2.075E-3</v>
      </c>
      <c r="J1768">
        <v>1.38107E-4</v>
      </c>
      <c r="K1768">
        <v>-1.4379600000000001E-3</v>
      </c>
    </row>
    <row r="1769" spans="3:11" hidden="1">
      <c r="C1769" t="s">
        <v>41</v>
      </c>
      <c r="D1769">
        <v>28</v>
      </c>
      <c r="E1769">
        <v>1.4108084999999999E-2</v>
      </c>
      <c r="F1769">
        <v>-3.6668099999999999E-3</v>
      </c>
      <c r="G1769">
        <v>-2.5096099999999998E-3</v>
      </c>
      <c r="H1769">
        <v>1.738748E-3</v>
      </c>
      <c r="I1769">
        <v>-3.45737E-3</v>
      </c>
      <c r="J1769">
        <v>5.0805499999999999E-4</v>
      </c>
      <c r="K1769">
        <v>-1.172E-4</v>
      </c>
    </row>
    <row r="1770" spans="3:11" hidden="1">
      <c r="C1770" t="s">
        <v>41</v>
      </c>
      <c r="D1770">
        <v>29</v>
      </c>
      <c r="E1770">
        <v>1.2990949999999999E-2</v>
      </c>
      <c r="F1770">
        <v>-3.41239E-3</v>
      </c>
      <c r="G1770">
        <v>-2.43758E-3</v>
      </c>
      <c r="H1770">
        <v>-2.3015000000000001E-4</v>
      </c>
      <c r="I1770">
        <v>-1.59756E-3</v>
      </c>
      <c r="J1770">
        <v>9.2294000000000002E-4</v>
      </c>
      <c r="K1770">
        <v>-2.2335100000000002E-3</v>
      </c>
    </row>
    <row r="1771" spans="3:11" hidden="1">
      <c r="C1771" t="s">
        <v>41</v>
      </c>
      <c r="D1771">
        <v>30</v>
      </c>
      <c r="E1771">
        <v>1.2976282E-2</v>
      </c>
      <c r="F1771">
        <v>-3.34031E-3</v>
      </c>
      <c r="G1771">
        <v>-2.5681599999999999E-3</v>
      </c>
      <c r="H1771">
        <v>2.5779430000000001E-3</v>
      </c>
      <c r="I1771">
        <v>-1.6025099999999999E-3</v>
      </c>
      <c r="J1771">
        <v>1.972222E-3</v>
      </c>
      <c r="K1771">
        <v>-7.6415999999999995E-4</v>
      </c>
    </row>
    <row r="1772" spans="3:11" hidden="1">
      <c r="C1772" t="s">
        <v>41</v>
      </c>
      <c r="D1772">
        <v>31</v>
      </c>
      <c r="E1772">
        <v>1.3650189E-2</v>
      </c>
      <c r="F1772">
        <v>-3.5986E-3</v>
      </c>
      <c r="G1772">
        <v>-1.50611E-3</v>
      </c>
      <c r="H1772">
        <v>3.2887860000000001E-3</v>
      </c>
      <c r="I1772">
        <v>1.9629769999999999E-3</v>
      </c>
      <c r="J1772">
        <v>-2.8451000000000003E-4</v>
      </c>
      <c r="K1772">
        <v>5.6648899999999999E-4</v>
      </c>
    </row>
    <row r="1773" spans="3:11" hidden="1">
      <c r="C1773" t="s">
        <v>41</v>
      </c>
      <c r="D1773">
        <v>32</v>
      </c>
      <c r="E1773">
        <v>1.3650189E-2</v>
      </c>
      <c r="F1773">
        <v>-3.5986E-3</v>
      </c>
      <c r="G1773">
        <v>-1.50611E-3</v>
      </c>
      <c r="H1773">
        <v>3.2887860000000001E-3</v>
      </c>
      <c r="I1773">
        <v>1.9629769999999999E-3</v>
      </c>
      <c r="J1773">
        <v>-2.8451000000000003E-4</v>
      </c>
      <c r="K1773">
        <v>5.6648899999999999E-4</v>
      </c>
    </row>
    <row r="1774" spans="3:11" hidden="1">
      <c r="C1774" t="s">
        <v>41</v>
      </c>
      <c r="D1774">
        <v>33</v>
      </c>
      <c r="E1774">
        <v>1.2772341E-2</v>
      </c>
      <c r="F1774">
        <v>-2.7310300000000002E-3</v>
      </c>
      <c r="G1774">
        <v>2.296588E-3</v>
      </c>
      <c r="H1774">
        <v>1.8500389999999999E-3</v>
      </c>
      <c r="I1774">
        <v>-1.86823E-3</v>
      </c>
      <c r="J1774">
        <v>-1.92016E-3</v>
      </c>
      <c r="K1774">
        <v>1.3215659999999999E-3</v>
      </c>
    </row>
    <row r="1775" spans="3:11" hidden="1">
      <c r="C1775" t="s">
        <v>41</v>
      </c>
      <c r="D1775">
        <v>34</v>
      </c>
      <c r="E1775">
        <v>1.1192439E-2</v>
      </c>
      <c r="F1775">
        <v>-2.2283200000000002E-3</v>
      </c>
      <c r="G1775">
        <v>3.2871049999999998E-3</v>
      </c>
      <c r="H1775">
        <v>1.796509E-3</v>
      </c>
      <c r="I1775">
        <v>-1.71714E-3</v>
      </c>
      <c r="J1775">
        <v>-2.13641E-3</v>
      </c>
      <c r="K1775">
        <v>-8.6598999999999997E-4</v>
      </c>
    </row>
    <row r="1776" spans="3:11" hidden="1">
      <c r="C1776" t="s">
        <v>41</v>
      </c>
      <c r="D1776">
        <v>35</v>
      </c>
      <c r="E1776">
        <v>1.1192439E-2</v>
      </c>
      <c r="F1776">
        <v>-2.2283200000000002E-3</v>
      </c>
      <c r="G1776">
        <v>3.2871049999999998E-3</v>
      </c>
      <c r="H1776">
        <v>1.796509E-3</v>
      </c>
      <c r="I1776">
        <v>-1.71714E-3</v>
      </c>
      <c r="J1776">
        <v>-2.13641E-3</v>
      </c>
      <c r="K1776">
        <v>-8.6598999999999997E-4</v>
      </c>
    </row>
    <row r="1777" spans="3:11" hidden="1">
      <c r="C1777" t="s">
        <v>41</v>
      </c>
      <c r="D1777">
        <v>36</v>
      </c>
      <c r="E1777">
        <v>1.1192439E-2</v>
      </c>
      <c r="F1777">
        <v>-2.2283200000000002E-3</v>
      </c>
      <c r="G1777">
        <v>3.2871049999999998E-3</v>
      </c>
      <c r="H1777">
        <v>1.796509E-3</v>
      </c>
      <c r="I1777">
        <v>-1.71714E-3</v>
      </c>
      <c r="J1777">
        <v>-2.13641E-3</v>
      </c>
      <c r="K1777">
        <v>-8.6598999999999997E-4</v>
      </c>
    </row>
    <row r="1778" spans="3:11" hidden="1">
      <c r="C1778" t="s">
        <v>41</v>
      </c>
      <c r="D1778">
        <v>37</v>
      </c>
      <c r="E1778">
        <v>1.6246710000000001E-2</v>
      </c>
      <c r="F1778">
        <v>-4.9549299999999998E-3</v>
      </c>
      <c r="G1778">
        <v>-1.55321E-3</v>
      </c>
      <c r="H1778">
        <v>1.4945679999999999E-3</v>
      </c>
      <c r="I1778">
        <v>1.79643E-4</v>
      </c>
      <c r="J1778">
        <v>-2.317E-5</v>
      </c>
      <c r="K1778">
        <v>3.0417650000000001E-3</v>
      </c>
    </row>
    <row r="1779" spans="3:11" hidden="1">
      <c r="C1779" t="s">
        <v>41</v>
      </c>
      <c r="D1779">
        <v>38</v>
      </c>
      <c r="E1779">
        <v>1.6246710000000001E-2</v>
      </c>
      <c r="F1779">
        <v>-4.9549299999999998E-3</v>
      </c>
      <c r="G1779">
        <v>-1.55321E-3</v>
      </c>
      <c r="H1779">
        <v>1.4945679999999999E-3</v>
      </c>
      <c r="I1779">
        <v>1.79643E-4</v>
      </c>
      <c r="J1779">
        <v>-2.317E-5</v>
      </c>
      <c r="K1779">
        <v>3.0417650000000001E-3</v>
      </c>
    </row>
    <row r="1780" spans="3:11" hidden="1">
      <c r="C1780" t="s">
        <v>41</v>
      </c>
      <c r="D1780">
        <v>39</v>
      </c>
      <c r="E1780">
        <v>1.2449213000000001E-2</v>
      </c>
      <c r="F1780">
        <v>-3.27912E-3</v>
      </c>
      <c r="G1780">
        <v>-1.18888E-3</v>
      </c>
      <c r="H1780">
        <v>1.8843670000000001E-3</v>
      </c>
      <c r="I1780">
        <v>-2.075E-3</v>
      </c>
      <c r="J1780">
        <v>1.38107E-4</v>
      </c>
      <c r="K1780">
        <v>-1.4379600000000001E-3</v>
      </c>
    </row>
    <row r="1781" spans="3:11" hidden="1">
      <c r="C1781" t="s">
        <v>41</v>
      </c>
      <c r="D1781">
        <v>40</v>
      </c>
      <c r="E1781">
        <v>1.4108084999999999E-2</v>
      </c>
      <c r="F1781">
        <v>-3.6668099999999999E-3</v>
      </c>
      <c r="G1781">
        <v>-2.5096099999999998E-3</v>
      </c>
      <c r="H1781">
        <v>1.738748E-3</v>
      </c>
      <c r="I1781">
        <v>-3.45737E-3</v>
      </c>
      <c r="J1781">
        <v>5.0805499999999999E-4</v>
      </c>
      <c r="K1781">
        <v>-1.172E-4</v>
      </c>
    </row>
    <row r="1782" spans="3:11" hidden="1">
      <c r="C1782" t="s">
        <v>41</v>
      </c>
      <c r="D1782">
        <v>41</v>
      </c>
      <c r="E1782">
        <v>1.2990949999999999E-2</v>
      </c>
      <c r="F1782">
        <v>-3.41239E-3</v>
      </c>
      <c r="G1782">
        <v>-2.43758E-3</v>
      </c>
      <c r="H1782">
        <v>-2.3015000000000001E-4</v>
      </c>
      <c r="I1782">
        <v>-1.59756E-3</v>
      </c>
      <c r="J1782">
        <v>9.2294000000000002E-4</v>
      </c>
      <c r="K1782">
        <v>-2.2335100000000002E-3</v>
      </c>
    </row>
    <row r="1783" spans="3:11" hidden="1">
      <c r="C1783" t="s">
        <v>41</v>
      </c>
      <c r="D1783">
        <v>42</v>
      </c>
      <c r="E1783">
        <v>1.2976282E-2</v>
      </c>
      <c r="F1783">
        <v>-3.34031E-3</v>
      </c>
      <c r="G1783">
        <v>-2.5681599999999999E-3</v>
      </c>
      <c r="H1783">
        <v>2.5779430000000001E-3</v>
      </c>
      <c r="I1783">
        <v>-1.6025099999999999E-3</v>
      </c>
      <c r="J1783">
        <v>1.972222E-3</v>
      </c>
      <c r="K1783">
        <v>-7.6415999999999995E-4</v>
      </c>
    </row>
    <row r="1784" spans="3:11" hidden="1">
      <c r="C1784" t="s">
        <v>41</v>
      </c>
      <c r="D1784">
        <v>43</v>
      </c>
      <c r="E1784">
        <v>1.3650189E-2</v>
      </c>
      <c r="F1784">
        <v>-3.5986E-3</v>
      </c>
      <c r="G1784">
        <v>-1.50611E-3</v>
      </c>
      <c r="H1784">
        <v>3.2887860000000001E-3</v>
      </c>
      <c r="I1784">
        <v>1.9629769999999999E-3</v>
      </c>
      <c r="J1784">
        <v>-2.8451000000000003E-4</v>
      </c>
      <c r="K1784">
        <v>5.6648899999999999E-4</v>
      </c>
    </row>
    <row r="1785" spans="3:11" hidden="1">
      <c r="C1785" t="s">
        <v>41</v>
      </c>
      <c r="D1785">
        <v>44</v>
      </c>
      <c r="E1785">
        <v>1.3650189E-2</v>
      </c>
      <c r="F1785">
        <v>-3.5986E-3</v>
      </c>
      <c r="G1785">
        <v>-1.50611E-3</v>
      </c>
      <c r="H1785">
        <v>3.2887860000000001E-3</v>
      </c>
      <c r="I1785">
        <v>1.9629769999999999E-3</v>
      </c>
      <c r="J1785">
        <v>-2.8451000000000003E-4</v>
      </c>
      <c r="K1785">
        <v>5.6648899999999999E-4</v>
      </c>
    </row>
    <row r="1786" spans="3:11" hidden="1">
      <c r="C1786" t="s">
        <v>41</v>
      </c>
      <c r="D1786">
        <v>45</v>
      </c>
      <c r="E1786">
        <v>1.2772341E-2</v>
      </c>
      <c r="F1786">
        <v>-2.7310300000000002E-3</v>
      </c>
      <c r="G1786">
        <v>2.296588E-3</v>
      </c>
      <c r="H1786">
        <v>1.8500389999999999E-3</v>
      </c>
      <c r="I1786">
        <v>-1.86823E-3</v>
      </c>
      <c r="J1786">
        <v>-1.92016E-3</v>
      </c>
      <c r="K1786">
        <v>1.3215659999999999E-3</v>
      </c>
    </row>
    <row r="1787" spans="3:11" hidden="1">
      <c r="C1787" t="s">
        <v>41</v>
      </c>
      <c r="D1787">
        <v>46</v>
      </c>
      <c r="E1787">
        <v>1.1192439E-2</v>
      </c>
      <c r="F1787">
        <v>-2.2283200000000002E-3</v>
      </c>
      <c r="G1787">
        <v>3.2871049999999998E-3</v>
      </c>
      <c r="H1787">
        <v>1.796509E-3</v>
      </c>
      <c r="I1787">
        <v>-1.71714E-3</v>
      </c>
      <c r="J1787">
        <v>-2.13641E-3</v>
      </c>
      <c r="K1787">
        <v>-8.6598999999999997E-4</v>
      </c>
    </row>
    <row r="1788" spans="3:11" hidden="1">
      <c r="C1788" t="s">
        <v>41</v>
      </c>
      <c r="D1788">
        <v>47</v>
      </c>
      <c r="E1788">
        <v>1.1192439E-2</v>
      </c>
      <c r="F1788">
        <v>-2.2283200000000002E-3</v>
      </c>
      <c r="G1788">
        <v>3.2871049999999998E-3</v>
      </c>
      <c r="H1788">
        <v>1.796509E-3</v>
      </c>
      <c r="I1788">
        <v>-1.71714E-3</v>
      </c>
      <c r="J1788">
        <v>-2.13641E-3</v>
      </c>
      <c r="K1788">
        <v>-8.6598999999999997E-4</v>
      </c>
    </row>
    <row r="1789" spans="3:11" hidden="1">
      <c r="C1789" t="s">
        <v>41</v>
      </c>
      <c r="D1789">
        <v>48</v>
      </c>
      <c r="E1789">
        <v>1.1192439E-2</v>
      </c>
      <c r="F1789">
        <v>-2.2283200000000002E-3</v>
      </c>
      <c r="G1789">
        <v>3.2871049999999998E-3</v>
      </c>
      <c r="H1789">
        <v>1.796509E-3</v>
      </c>
      <c r="I1789">
        <v>-1.71714E-3</v>
      </c>
      <c r="J1789">
        <v>-2.13641E-3</v>
      </c>
      <c r="K1789">
        <v>-8.6598999999999997E-4</v>
      </c>
    </row>
    <row r="1790" spans="3:11" hidden="1">
      <c r="C1790" t="s">
        <v>41</v>
      </c>
      <c r="D1790">
        <v>49</v>
      </c>
      <c r="E1790">
        <v>1.6246710000000001E-2</v>
      </c>
      <c r="F1790">
        <v>-4.9549299999999998E-3</v>
      </c>
      <c r="G1790">
        <v>-1.55321E-3</v>
      </c>
      <c r="H1790">
        <v>1.4945679999999999E-3</v>
      </c>
      <c r="I1790">
        <v>1.79643E-4</v>
      </c>
      <c r="J1790">
        <v>-2.317E-5</v>
      </c>
      <c r="K1790">
        <v>3.0417650000000001E-3</v>
      </c>
    </row>
    <row r="1791" spans="3:11" hidden="1">
      <c r="C1791" t="s">
        <v>41</v>
      </c>
      <c r="D1791">
        <v>50</v>
      </c>
      <c r="E1791">
        <v>1.6246710000000001E-2</v>
      </c>
      <c r="F1791">
        <v>-4.9549299999999998E-3</v>
      </c>
      <c r="G1791">
        <v>-1.55321E-3</v>
      </c>
      <c r="H1791">
        <v>1.4945679999999999E-3</v>
      </c>
      <c r="I1791">
        <v>1.79643E-4</v>
      </c>
      <c r="J1791">
        <v>-2.317E-5</v>
      </c>
      <c r="K1791">
        <v>3.0417650000000001E-3</v>
      </c>
    </row>
    <row r="1792" spans="3:11" hidden="1">
      <c r="C1792" t="s">
        <v>41</v>
      </c>
      <c r="D1792">
        <v>51</v>
      </c>
      <c r="E1792">
        <v>1.2449213000000001E-2</v>
      </c>
      <c r="F1792">
        <v>-3.27912E-3</v>
      </c>
      <c r="G1792">
        <v>-1.18888E-3</v>
      </c>
      <c r="H1792">
        <v>1.8843670000000001E-3</v>
      </c>
      <c r="I1792">
        <v>-2.075E-3</v>
      </c>
      <c r="J1792">
        <v>1.38107E-4</v>
      </c>
      <c r="K1792">
        <v>-1.4379600000000001E-3</v>
      </c>
    </row>
    <row r="1793" spans="3:11" hidden="1">
      <c r="C1793" t="s">
        <v>41</v>
      </c>
      <c r="D1793">
        <v>52</v>
      </c>
      <c r="E1793">
        <v>1.4108084999999999E-2</v>
      </c>
      <c r="F1793">
        <v>-3.6668099999999999E-3</v>
      </c>
      <c r="G1793">
        <v>-2.5096099999999998E-3</v>
      </c>
      <c r="H1793">
        <v>1.738748E-3</v>
      </c>
      <c r="I1793">
        <v>-3.45737E-3</v>
      </c>
      <c r="J1793">
        <v>5.0805499999999999E-4</v>
      </c>
      <c r="K1793">
        <v>-1.172E-4</v>
      </c>
    </row>
    <row r="1794" spans="3:11" hidden="1">
      <c r="C1794" t="s">
        <v>41</v>
      </c>
      <c r="D1794">
        <v>53</v>
      </c>
      <c r="E1794">
        <v>1.2990949999999999E-2</v>
      </c>
      <c r="F1794">
        <v>-3.41239E-3</v>
      </c>
      <c r="G1794">
        <v>-2.43758E-3</v>
      </c>
      <c r="H1794">
        <v>-2.3015000000000001E-4</v>
      </c>
      <c r="I1794">
        <v>-1.59756E-3</v>
      </c>
      <c r="J1794">
        <v>9.2294000000000002E-4</v>
      </c>
      <c r="K1794">
        <v>-2.2335100000000002E-3</v>
      </c>
    </row>
    <row r="1795" spans="3:11" hidden="1">
      <c r="C1795" t="s">
        <v>41</v>
      </c>
      <c r="D1795">
        <v>54</v>
      </c>
      <c r="E1795">
        <v>1.2976282E-2</v>
      </c>
      <c r="F1795">
        <v>-3.34031E-3</v>
      </c>
      <c r="G1795">
        <v>-2.5681599999999999E-3</v>
      </c>
      <c r="H1795">
        <v>2.5779430000000001E-3</v>
      </c>
      <c r="I1795">
        <v>-1.6025099999999999E-3</v>
      </c>
      <c r="J1795">
        <v>1.972222E-3</v>
      </c>
      <c r="K1795">
        <v>-7.6415999999999995E-4</v>
      </c>
    </row>
    <row r="1796" spans="3:11" hidden="1">
      <c r="C1796" t="s">
        <v>41</v>
      </c>
      <c r="D1796">
        <v>55</v>
      </c>
      <c r="E1796">
        <v>1.3650189E-2</v>
      </c>
      <c r="F1796">
        <v>-3.5986E-3</v>
      </c>
      <c r="G1796">
        <v>-1.50611E-3</v>
      </c>
      <c r="H1796">
        <v>3.2887860000000001E-3</v>
      </c>
      <c r="I1796">
        <v>1.9629769999999999E-3</v>
      </c>
      <c r="J1796">
        <v>-2.8451000000000003E-4</v>
      </c>
      <c r="K1796">
        <v>5.6648899999999999E-4</v>
      </c>
    </row>
    <row r="1797" spans="3:11" hidden="1">
      <c r="C1797" t="s">
        <v>41</v>
      </c>
      <c r="D1797">
        <v>56</v>
      </c>
      <c r="E1797">
        <v>1.3650189E-2</v>
      </c>
      <c r="F1797">
        <v>-3.5986E-3</v>
      </c>
      <c r="G1797">
        <v>-1.50611E-3</v>
      </c>
      <c r="H1797">
        <v>3.2887860000000001E-3</v>
      </c>
      <c r="I1797">
        <v>1.9629769999999999E-3</v>
      </c>
      <c r="J1797">
        <v>-2.8451000000000003E-4</v>
      </c>
      <c r="K1797">
        <v>5.6648899999999999E-4</v>
      </c>
    </row>
    <row r="1798" spans="3:11" hidden="1">
      <c r="C1798" t="s">
        <v>41</v>
      </c>
      <c r="D1798">
        <v>57</v>
      </c>
      <c r="E1798">
        <v>1.2772341E-2</v>
      </c>
      <c r="F1798">
        <v>-2.7310300000000002E-3</v>
      </c>
      <c r="G1798">
        <v>2.296588E-3</v>
      </c>
      <c r="H1798">
        <v>1.8500389999999999E-3</v>
      </c>
      <c r="I1798">
        <v>-1.86823E-3</v>
      </c>
      <c r="J1798">
        <v>-1.92016E-3</v>
      </c>
      <c r="K1798">
        <v>1.3215659999999999E-3</v>
      </c>
    </row>
    <row r="1799" spans="3:11" hidden="1">
      <c r="C1799" t="s">
        <v>41</v>
      </c>
      <c r="D1799">
        <v>58</v>
      </c>
      <c r="E1799">
        <v>1.1192439E-2</v>
      </c>
      <c r="F1799">
        <v>-2.2283200000000002E-3</v>
      </c>
      <c r="G1799">
        <v>3.2871049999999998E-3</v>
      </c>
      <c r="H1799">
        <v>1.796509E-3</v>
      </c>
      <c r="I1799">
        <v>-1.71714E-3</v>
      </c>
      <c r="J1799">
        <v>-2.13641E-3</v>
      </c>
      <c r="K1799">
        <v>-8.6598999999999997E-4</v>
      </c>
    </row>
    <row r="1800" spans="3:11" hidden="1">
      <c r="C1800" t="s">
        <v>41</v>
      </c>
      <c r="D1800">
        <v>59</v>
      </c>
      <c r="E1800">
        <v>1.1192439E-2</v>
      </c>
      <c r="F1800">
        <v>-2.2283200000000002E-3</v>
      </c>
      <c r="G1800">
        <v>3.2871049999999998E-3</v>
      </c>
      <c r="H1800">
        <v>1.796509E-3</v>
      </c>
      <c r="I1800">
        <v>-1.71714E-3</v>
      </c>
      <c r="J1800">
        <v>-2.13641E-3</v>
      </c>
      <c r="K1800">
        <v>-8.6598999999999997E-4</v>
      </c>
    </row>
    <row r="1801" spans="3:11" hidden="1">
      <c r="C1801" t="s">
        <v>41</v>
      </c>
      <c r="D1801">
        <v>60</v>
      </c>
      <c r="E1801">
        <v>1.1192439E-2</v>
      </c>
      <c r="F1801">
        <v>-2.2283200000000002E-3</v>
      </c>
      <c r="G1801">
        <v>3.2871049999999998E-3</v>
      </c>
      <c r="H1801">
        <v>1.796509E-3</v>
      </c>
      <c r="I1801">
        <v>-1.71714E-3</v>
      </c>
      <c r="J1801">
        <v>-2.13641E-3</v>
      </c>
      <c r="K1801">
        <v>-8.6598999999999997E-4</v>
      </c>
    </row>
    <row r="1802" spans="3:11" hidden="1">
      <c r="C1802" t="s">
        <v>42</v>
      </c>
      <c r="D1802">
        <v>1</v>
      </c>
      <c r="E1802">
        <v>2.2559731999999999E-2</v>
      </c>
      <c r="F1802">
        <v>-3.1011599999999999E-3</v>
      </c>
      <c r="G1802">
        <v>-3.3049300000000002E-3</v>
      </c>
      <c r="H1802">
        <v>-2.8466099999999999E-3</v>
      </c>
      <c r="I1802">
        <v>-2.0589699999999998E-3</v>
      </c>
      <c r="J1802">
        <v>-3.0542999999999998E-3</v>
      </c>
      <c r="K1802">
        <v>-8.9532999999999995E-4</v>
      </c>
    </row>
    <row r="1803" spans="3:11" hidden="1">
      <c r="C1803" t="s">
        <v>42</v>
      </c>
      <c r="D1803">
        <v>2</v>
      </c>
      <c r="E1803">
        <v>2.2559731999999999E-2</v>
      </c>
      <c r="F1803">
        <v>-3.1011599999999999E-3</v>
      </c>
      <c r="G1803">
        <v>-3.3049300000000002E-3</v>
      </c>
      <c r="H1803">
        <v>-2.8466099999999999E-3</v>
      </c>
      <c r="I1803">
        <v>-2.0589699999999998E-3</v>
      </c>
      <c r="J1803">
        <v>-3.0542999999999998E-3</v>
      </c>
      <c r="K1803">
        <v>-8.9532999999999995E-4</v>
      </c>
    </row>
    <row r="1804" spans="3:11" hidden="1">
      <c r="C1804" t="s">
        <v>42</v>
      </c>
      <c r="D1804">
        <v>3</v>
      </c>
      <c r="E1804">
        <v>1.6717237999999999E-2</v>
      </c>
      <c r="F1804">
        <v>-3.29831E-3</v>
      </c>
      <c r="G1804">
        <v>-4.4773000000000002E-4</v>
      </c>
      <c r="H1804">
        <v>2.1334790000000002E-3</v>
      </c>
      <c r="I1804">
        <v>-3.4292699999999999E-3</v>
      </c>
      <c r="J1804">
        <v>3.8874599999999998E-4</v>
      </c>
      <c r="K1804">
        <v>1.3806109999999999E-3</v>
      </c>
    </row>
    <row r="1805" spans="3:11" hidden="1">
      <c r="C1805" t="s">
        <v>42</v>
      </c>
      <c r="D1805">
        <v>4</v>
      </c>
      <c r="E1805">
        <v>1.4899325E-2</v>
      </c>
      <c r="F1805">
        <v>-2.9246699999999999E-3</v>
      </c>
      <c r="G1805">
        <v>-1.40609E-3</v>
      </c>
      <c r="H1805">
        <v>3.0290339999999999E-3</v>
      </c>
      <c r="I1805">
        <v>-4.7787999999999997E-3</v>
      </c>
      <c r="J1805">
        <v>2.8562100000000001E-4</v>
      </c>
      <c r="K1805">
        <v>1.563877E-3</v>
      </c>
    </row>
    <row r="1806" spans="3:11" hidden="1">
      <c r="C1806" t="s">
        <v>42</v>
      </c>
      <c r="D1806">
        <v>5</v>
      </c>
      <c r="E1806">
        <v>1.4692218E-2</v>
      </c>
      <c r="F1806">
        <v>-2.9325800000000002E-3</v>
      </c>
      <c r="G1806">
        <v>-7.5962999999999996E-4</v>
      </c>
      <c r="H1806">
        <v>2.2358030000000002E-3</v>
      </c>
      <c r="I1806">
        <v>-1.2729499999999999E-3</v>
      </c>
      <c r="J1806">
        <v>1.0356149999999999E-3</v>
      </c>
      <c r="K1806">
        <v>-2.7942599999999998E-3</v>
      </c>
    </row>
    <row r="1807" spans="3:11" hidden="1">
      <c r="C1807" t="s">
        <v>42</v>
      </c>
      <c r="D1807">
        <v>6</v>
      </c>
      <c r="E1807">
        <v>2.3632014999999999E-2</v>
      </c>
      <c r="F1807">
        <v>4.2584805000000003E-2</v>
      </c>
      <c r="G1807" s="9">
        <v>2.537E-6</v>
      </c>
      <c r="H1807">
        <v>1.35487E-4</v>
      </c>
      <c r="I1807">
        <v>1.11625E-4</v>
      </c>
      <c r="J1807">
        <v>2.9440599999999999E-4</v>
      </c>
      <c r="K1807">
        <v>1.3715099999999999E-4</v>
      </c>
    </row>
    <row r="1808" spans="3:11" hidden="1">
      <c r="C1808" t="s">
        <v>42</v>
      </c>
      <c r="D1808">
        <v>7</v>
      </c>
      <c r="E1808">
        <v>1.6043465E-2</v>
      </c>
      <c r="F1808">
        <v>-3.2486899999999998E-3</v>
      </c>
      <c r="G1808">
        <v>-1.41154E-3</v>
      </c>
      <c r="H1808">
        <v>-3.0252899999999999E-3</v>
      </c>
      <c r="I1808">
        <v>1.5528880000000001E-3</v>
      </c>
      <c r="J1808">
        <v>2.4956219999999999E-3</v>
      </c>
      <c r="K1808">
        <v>-7.2990999999999996E-4</v>
      </c>
    </row>
    <row r="1809" spans="3:11" hidden="1">
      <c r="C1809" t="s">
        <v>42</v>
      </c>
      <c r="D1809">
        <v>8</v>
      </c>
      <c r="E1809">
        <v>1.6043465E-2</v>
      </c>
      <c r="F1809">
        <v>-3.2486899999999998E-3</v>
      </c>
      <c r="G1809">
        <v>-1.41154E-3</v>
      </c>
      <c r="H1809">
        <v>-3.0252899999999999E-3</v>
      </c>
      <c r="I1809">
        <v>1.5528880000000001E-3</v>
      </c>
      <c r="J1809">
        <v>2.4956219999999999E-3</v>
      </c>
      <c r="K1809">
        <v>-7.2990999999999996E-4</v>
      </c>
    </row>
    <row r="1810" spans="3:11" hidden="1">
      <c r="C1810" t="s">
        <v>42</v>
      </c>
      <c r="D1810">
        <v>9</v>
      </c>
      <c r="E1810">
        <v>1.4327428999999999E-2</v>
      </c>
      <c r="F1810">
        <v>-3.6116899999999999E-3</v>
      </c>
      <c r="G1810">
        <v>3.0572949999999998E-3</v>
      </c>
      <c r="H1810">
        <v>-1.9576699999999999E-3</v>
      </c>
      <c r="I1810">
        <v>-1.85093E-3</v>
      </c>
      <c r="J1810">
        <v>1.1057110000000001E-3</v>
      </c>
      <c r="K1810">
        <v>-2.3347999999999999E-4</v>
      </c>
    </row>
    <row r="1811" spans="3:11" hidden="1">
      <c r="C1811" t="s">
        <v>42</v>
      </c>
      <c r="D1811">
        <v>10</v>
      </c>
      <c r="E1811">
        <v>1.3856581999999999E-2</v>
      </c>
      <c r="F1811">
        <v>-2.7544000000000002E-3</v>
      </c>
      <c r="G1811">
        <v>3.7171890000000001E-3</v>
      </c>
      <c r="H1811">
        <v>-1.7348999999999999E-3</v>
      </c>
      <c r="I1811">
        <v>-1.1168700000000001E-3</v>
      </c>
      <c r="J1811">
        <v>1.5965300000000001E-3</v>
      </c>
      <c r="K1811">
        <v>4.3856899999999998E-4</v>
      </c>
    </row>
    <row r="1812" spans="3:11" hidden="1">
      <c r="C1812" t="s">
        <v>42</v>
      </c>
      <c r="D1812">
        <v>11</v>
      </c>
      <c r="E1812">
        <v>1.3856581999999999E-2</v>
      </c>
      <c r="F1812">
        <v>-2.7544000000000002E-3</v>
      </c>
      <c r="G1812">
        <v>3.7171890000000001E-3</v>
      </c>
      <c r="H1812">
        <v>-1.7348999999999999E-3</v>
      </c>
      <c r="I1812">
        <v>-1.1168700000000001E-3</v>
      </c>
      <c r="J1812">
        <v>1.5965300000000001E-3</v>
      </c>
      <c r="K1812">
        <v>4.3856899999999998E-4</v>
      </c>
    </row>
    <row r="1813" spans="3:11" hidden="1">
      <c r="C1813" t="s">
        <v>42</v>
      </c>
      <c r="D1813">
        <v>12</v>
      </c>
      <c r="E1813">
        <v>1.3856581999999999E-2</v>
      </c>
      <c r="F1813">
        <v>-2.7544000000000002E-3</v>
      </c>
      <c r="G1813">
        <v>3.7171890000000001E-3</v>
      </c>
      <c r="H1813">
        <v>-1.7348999999999999E-3</v>
      </c>
      <c r="I1813">
        <v>-1.1168700000000001E-3</v>
      </c>
      <c r="J1813">
        <v>1.5965300000000001E-3</v>
      </c>
      <c r="K1813">
        <v>4.3856899999999998E-4</v>
      </c>
    </row>
    <row r="1814" spans="3:11" hidden="1">
      <c r="C1814" t="s">
        <v>42</v>
      </c>
      <c r="D1814">
        <v>13</v>
      </c>
      <c r="E1814">
        <v>1.6467023000000001E-2</v>
      </c>
      <c r="F1814">
        <v>-4.0620999999999999E-3</v>
      </c>
      <c r="G1814">
        <v>-1.6842000000000001E-3</v>
      </c>
      <c r="H1814">
        <v>4.9922300000000003E-4</v>
      </c>
      <c r="I1814">
        <v>1.5007709999999999E-3</v>
      </c>
      <c r="J1814" s="9">
        <v>3.7475000000000003E-5</v>
      </c>
      <c r="K1814">
        <v>2.8195450000000001E-3</v>
      </c>
    </row>
    <row r="1815" spans="3:11" hidden="1">
      <c r="C1815" t="s">
        <v>42</v>
      </c>
      <c r="D1815">
        <v>14</v>
      </c>
      <c r="E1815">
        <v>1.6467023000000001E-2</v>
      </c>
      <c r="F1815">
        <v>-4.0620999999999999E-3</v>
      </c>
      <c r="G1815">
        <v>-1.6842000000000001E-3</v>
      </c>
      <c r="H1815">
        <v>4.9922300000000003E-4</v>
      </c>
      <c r="I1815">
        <v>1.5007709999999999E-3</v>
      </c>
      <c r="J1815" s="9">
        <v>3.7475000000000003E-5</v>
      </c>
      <c r="K1815">
        <v>2.8195450000000001E-3</v>
      </c>
    </row>
    <row r="1816" spans="3:11" hidden="1">
      <c r="C1816" t="s">
        <v>42</v>
      </c>
      <c r="D1816">
        <v>15</v>
      </c>
      <c r="E1816">
        <v>1.3121114999999999E-2</v>
      </c>
      <c r="F1816">
        <v>-2.7552800000000001E-3</v>
      </c>
      <c r="G1816">
        <v>3.6385299999999997E-4</v>
      </c>
      <c r="H1816">
        <v>2.9078580000000001E-3</v>
      </c>
      <c r="I1816">
        <v>1.3884909999999999E-3</v>
      </c>
      <c r="J1816">
        <v>1.00311E-4</v>
      </c>
      <c r="K1816">
        <v>-1.32197E-3</v>
      </c>
    </row>
    <row r="1817" spans="3:11" hidden="1">
      <c r="C1817" t="s">
        <v>42</v>
      </c>
      <c r="D1817">
        <v>16</v>
      </c>
      <c r="E1817">
        <v>1.4688372E-2</v>
      </c>
      <c r="F1817">
        <v>-3.0295600000000002E-3</v>
      </c>
      <c r="G1817">
        <v>-5.2501999999999996E-4</v>
      </c>
      <c r="H1817">
        <v>4.421955E-3</v>
      </c>
      <c r="I1817">
        <v>9.9868200000000009E-4</v>
      </c>
      <c r="J1817">
        <v>4.7655199999999999E-4</v>
      </c>
      <c r="K1817" s="9">
        <v>5.6008000000000003E-5</v>
      </c>
    </row>
    <row r="1818" spans="3:11" hidden="1">
      <c r="C1818" t="s">
        <v>42</v>
      </c>
      <c r="D1818">
        <v>17</v>
      </c>
      <c r="E1818">
        <v>1.3530182999999999E-2</v>
      </c>
      <c r="F1818">
        <v>-2.8251999999999999E-3</v>
      </c>
      <c r="G1818">
        <v>-1.0985999999999999E-3</v>
      </c>
      <c r="H1818">
        <v>2.661587E-3</v>
      </c>
      <c r="I1818">
        <v>-6.2748000000000003E-4</v>
      </c>
      <c r="J1818">
        <v>8.2547999999999996E-4</v>
      </c>
      <c r="K1818">
        <v>-2.3212300000000001E-3</v>
      </c>
    </row>
    <row r="1819" spans="3:11" hidden="1">
      <c r="C1819" t="s">
        <v>42</v>
      </c>
      <c r="D1819">
        <v>18</v>
      </c>
      <c r="E1819">
        <v>1.2866097E-2</v>
      </c>
      <c r="F1819">
        <v>-2.61503E-3</v>
      </c>
      <c r="G1819">
        <v>-1.37649E-3</v>
      </c>
      <c r="H1819">
        <v>2.8040740000000001E-3</v>
      </c>
      <c r="I1819">
        <v>1.9521339999999999E-3</v>
      </c>
      <c r="J1819">
        <v>1.815489E-3</v>
      </c>
      <c r="K1819">
        <v>-6.9698999999999998E-4</v>
      </c>
    </row>
    <row r="1820" spans="3:11" hidden="1">
      <c r="C1820" t="s">
        <v>42</v>
      </c>
      <c r="D1820">
        <v>19</v>
      </c>
      <c r="E1820">
        <v>1.3286360000000001E-2</v>
      </c>
      <c r="F1820">
        <v>-2.7566999999999999E-3</v>
      </c>
      <c r="G1820">
        <v>-2.2025199999999999E-3</v>
      </c>
      <c r="H1820">
        <v>-7.6791000000000001E-4</v>
      </c>
      <c r="I1820">
        <v>3.4316500000000001E-3</v>
      </c>
      <c r="J1820">
        <v>-2.0174E-4</v>
      </c>
      <c r="K1820">
        <v>3.1646000000000002E-4</v>
      </c>
    </row>
    <row r="1821" spans="3:11" hidden="1">
      <c r="C1821" t="s">
        <v>42</v>
      </c>
      <c r="D1821">
        <v>20</v>
      </c>
      <c r="E1821">
        <v>1.3286360000000001E-2</v>
      </c>
      <c r="F1821">
        <v>-2.7566999999999999E-3</v>
      </c>
      <c r="G1821">
        <v>-2.2025199999999999E-3</v>
      </c>
      <c r="H1821">
        <v>-7.6791000000000001E-4</v>
      </c>
      <c r="I1821">
        <v>3.4316500000000001E-3</v>
      </c>
      <c r="J1821">
        <v>-2.0174E-4</v>
      </c>
      <c r="K1821">
        <v>3.1646000000000002E-4</v>
      </c>
    </row>
    <row r="1822" spans="3:11" hidden="1">
      <c r="C1822" t="s">
        <v>42</v>
      </c>
      <c r="D1822">
        <v>21</v>
      </c>
      <c r="E1822">
        <v>1.3375361000000001E-2</v>
      </c>
      <c r="F1822">
        <v>-2.2189499999999999E-3</v>
      </c>
      <c r="G1822">
        <v>3.0675870000000001E-3</v>
      </c>
      <c r="H1822">
        <v>1.065157E-3</v>
      </c>
      <c r="I1822">
        <v>1.46514E-3</v>
      </c>
      <c r="J1822">
        <v>-1.79423E-3</v>
      </c>
      <c r="K1822">
        <v>1.4724919999999999E-3</v>
      </c>
    </row>
    <row r="1823" spans="3:11" hidden="1">
      <c r="C1823" t="s">
        <v>42</v>
      </c>
      <c r="D1823">
        <v>22</v>
      </c>
      <c r="E1823">
        <v>1.186561E-2</v>
      </c>
      <c r="F1823">
        <v>-1.82373E-3</v>
      </c>
      <c r="G1823">
        <v>4.0479449999999998E-3</v>
      </c>
      <c r="H1823">
        <v>6.5603500000000002E-4</v>
      </c>
      <c r="I1823">
        <v>1.4295449999999999E-3</v>
      </c>
      <c r="J1823">
        <v>-2.0261099999999998E-3</v>
      </c>
      <c r="K1823">
        <v>-6.6586E-4</v>
      </c>
    </row>
    <row r="1824" spans="3:11" hidden="1">
      <c r="C1824" t="s">
        <v>42</v>
      </c>
      <c r="D1824">
        <v>23</v>
      </c>
      <c r="E1824">
        <v>1.186561E-2</v>
      </c>
      <c r="F1824">
        <v>-1.82373E-3</v>
      </c>
      <c r="G1824">
        <v>4.0479449999999998E-3</v>
      </c>
      <c r="H1824">
        <v>6.5603500000000002E-4</v>
      </c>
      <c r="I1824">
        <v>1.4295449999999999E-3</v>
      </c>
      <c r="J1824">
        <v>-2.0261099999999998E-3</v>
      </c>
      <c r="K1824">
        <v>-6.6586E-4</v>
      </c>
    </row>
    <row r="1825" spans="3:11" hidden="1">
      <c r="C1825" t="s">
        <v>42</v>
      </c>
      <c r="D1825">
        <v>24</v>
      </c>
      <c r="E1825">
        <v>1.186561E-2</v>
      </c>
      <c r="F1825">
        <v>-1.82373E-3</v>
      </c>
      <c r="G1825">
        <v>4.0479449999999998E-3</v>
      </c>
      <c r="H1825">
        <v>6.5603500000000002E-4</v>
      </c>
      <c r="I1825">
        <v>1.4295449999999999E-3</v>
      </c>
      <c r="J1825">
        <v>-2.0261099999999998E-3</v>
      </c>
      <c r="K1825">
        <v>-6.6586E-4</v>
      </c>
    </row>
    <row r="1826" spans="3:11" hidden="1">
      <c r="C1826" t="s">
        <v>42</v>
      </c>
      <c r="D1826">
        <v>25</v>
      </c>
      <c r="E1826">
        <v>1.6467023000000001E-2</v>
      </c>
      <c r="F1826">
        <v>-4.0620999999999999E-3</v>
      </c>
      <c r="G1826">
        <v>-1.6842000000000001E-3</v>
      </c>
      <c r="H1826">
        <v>4.9922300000000003E-4</v>
      </c>
      <c r="I1826">
        <v>1.5007709999999999E-3</v>
      </c>
      <c r="J1826">
        <v>3.7475000000000003E-5</v>
      </c>
      <c r="K1826">
        <v>2.8195450000000001E-3</v>
      </c>
    </row>
    <row r="1827" spans="3:11" hidden="1">
      <c r="C1827" t="s">
        <v>42</v>
      </c>
      <c r="D1827">
        <v>26</v>
      </c>
      <c r="E1827">
        <v>1.6467023000000001E-2</v>
      </c>
      <c r="F1827">
        <v>-4.0620999999999999E-3</v>
      </c>
      <c r="G1827">
        <v>-1.6842000000000001E-3</v>
      </c>
      <c r="H1827">
        <v>4.9922300000000003E-4</v>
      </c>
      <c r="I1827">
        <v>1.5007709999999999E-3</v>
      </c>
      <c r="J1827">
        <v>3.7475000000000003E-5</v>
      </c>
      <c r="K1827">
        <v>2.8195450000000001E-3</v>
      </c>
    </row>
    <row r="1828" spans="3:11" hidden="1">
      <c r="C1828" t="s">
        <v>42</v>
      </c>
      <c r="D1828">
        <v>27</v>
      </c>
      <c r="E1828">
        <v>1.3121114999999999E-2</v>
      </c>
      <c r="F1828">
        <v>-2.7552800000000001E-3</v>
      </c>
      <c r="G1828">
        <v>3.6385299999999997E-4</v>
      </c>
      <c r="H1828">
        <v>2.9078580000000001E-3</v>
      </c>
      <c r="I1828">
        <v>1.3884909999999999E-3</v>
      </c>
      <c r="J1828">
        <v>1.00311E-4</v>
      </c>
      <c r="K1828">
        <v>-1.32197E-3</v>
      </c>
    </row>
    <row r="1829" spans="3:11" hidden="1">
      <c r="C1829" t="s">
        <v>42</v>
      </c>
      <c r="D1829">
        <v>28</v>
      </c>
      <c r="E1829">
        <v>1.4688372E-2</v>
      </c>
      <c r="F1829">
        <v>-3.0295600000000002E-3</v>
      </c>
      <c r="G1829">
        <v>-5.2501999999999996E-4</v>
      </c>
      <c r="H1829">
        <v>4.421955E-3</v>
      </c>
      <c r="I1829">
        <v>9.9868200000000009E-4</v>
      </c>
      <c r="J1829">
        <v>4.7655199999999999E-4</v>
      </c>
      <c r="K1829">
        <v>5.6008000000000003E-5</v>
      </c>
    </row>
    <row r="1830" spans="3:11" hidden="1">
      <c r="C1830" t="s">
        <v>42</v>
      </c>
      <c r="D1830">
        <v>29</v>
      </c>
      <c r="E1830">
        <v>1.3530182999999999E-2</v>
      </c>
      <c r="F1830">
        <v>-2.8251999999999999E-3</v>
      </c>
      <c r="G1830">
        <v>-1.0985999999999999E-3</v>
      </c>
      <c r="H1830">
        <v>2.661587E-3</v>
      </c>
      <c r="I1830">
        <v>-6.2748000000000003E-4</v>
      </c>
      <c r="J1830">
        <v>8.2547999999999996E-4</v>
      </c>
      <c r="K1830">
        <v>-2.3212300000000001E-3</v>
      </c>
    </row>
    <row r="1831" spans="3:11" hidden="1">
      <c r="C1831" t="s">
        <v>42</v>
      </c>
      <c r="D1831">
        <v>30</v>
      </c>
      <c r="E1831">
        <v>1.2866097E-2</v>
      </c>
      <c r="F1831">
        <v>-2.61503E-3</v>
      </c>
      <c r="G1831">
        <v>-1.37649E-3</v>
      </c>
      <c r="H1831">
        <v>2.8040740000000001E-3</v>
      </c>
      <c r="I1831">
        <v>1.9521339999999999E-3</v>
      </c>
      <c r="J1831">
        <v>1.815489E-3</v>
      </c>
      <c r="K1831">
        <v>-6.9698999999999998E-4</v>
      </c>
    </row>
    <row r="1832" spans="3:11" hidden="1">
      <c r="C1832" t="s">
        <v>42</v>
      </c>
      <c r="D1832">
        <v>31</v>
      </c>
      <c r="E1832">
        <v>1.3286360000000001E-2</v>
      </c>
      <c r="F1832">
        <v>-2.7566999999999999E-3</v>
      </c>
      <c r="G1832">
        <v>-2.2025199999999999E-3</v>
      </c>
      <c r="H1832">
        <v>-7.6791000000000001E-4</v>
      </c>
      <c r="I1832">
        <v>3.4316500000000001E-3</v>
      </c>
      <c r="J1832">
        <v>-2.0174E-4</v>
      </c>
      <c r="K1832">
        <v>3.1646000000000002E-4</v>
      </c>
    </row>
    <row r="1833" spans="3:11" hidden="1">
      <c r="C1833" t="s">
        <v>42</v>
      </c>
      <c r="D1833">
        <v>32</v>
      </c>
      <c r="E1833">
        <v>1.3286360000000001E-2</v>
      </c>
      <c r="F1833">
        <v>-2.7566999999999999E-3</v>
      </c>
      <c r="G1833">
        <v>-2.2025199999999999E-3</v>
      </c>
      <c r="H1833">
        <v>-7.6791000000000001E-4</v>
      </c>
      <c r="I1833">
        <v>3.4316500000000001E-3</v>
      </c>
      <c r="J1833">
        <v>-2.0174E-4</v>
      </c>
      <c r="K1833">
        <v>3.1646000000000002E-4</v>
      </c>
    </row>
    <row r="1834" spans="3:11" hidden="1">
      <c r="C1834" t="s">
        <v>42</v>
      </c>
      <c r="D1834">
        <v>33</v>
      </c>
      <c r="E1834">
        <v>1.3375361000000001E-2</v>
      </c>
      <c r="F1834">
        <v>-2.2189499999999999E-3</v>
      </c>
      <c r="G1834">
        <v>3.0675870000000001E-3</v>
      </c>
      <c r="H1834">
        <v>1.065157E-3</v>
      </c>
      <c r="I1834">
        <v>1.46514E-3</v>
      </c>
      <c r="J1834">
        <v>-1.79423E-3</v>
      </c>
      <c r="K1834">
        <v>1.4724919999999999E-3</v>
      </c>
    </row>
    <row r="1835" spans="3:11" hidden="1">
      <c r="C1835" t="s">
        <v>42</v>
      </c>
      <c r="D1835">
        <v>34</v>
      </c>
      <c r="E1835">
        <v>1.186561E-2</v>
      </c>
      <c r="F1835">
        <v>-1.82373E-3</v>
      </c>
      <c r="G1835">
        <v>4.0479449999999998E-3</v>
      </c>
      <c r="H1835">
        <v>6.5603500000000002E-4</v>
      </c>
      <c r="I1835">
        <v>1.4295449999999999E-3</v>
      </c>
      <c r="J1835">
        <v>-2.0261099999999998E-3</v>
      </c>
      <c r="K1835">
        <v>-6.6586E-4</v>
      </c>
    </row>
    <row r="1836" spans="3:11" hidden="1">
      <c r="C1836" t="s">
        <v>42</v>
      </c>
      <c r="D1836">
        <v>35</v>
      </c>
      <c r="E1836">
        <v>1.186561E-2</v>
      </c>
      <c r="F1836">
        <v>-1.82373E-3</v>
      </c>
      <c r="G1836">
        <v>4.0479449999999998E-3</v>
      </c>
      <c r="H1836">
        <v>6.5603500000000002E-4</v>
      </c>
      <c r="I1836">
        <v>1.4295449999999999E-3</v>
      </c>
      <c r="J1836">
        <v>-2.0261099999999998E-3</v>
      </c>
      <c r="K1836">
        <v>-6.6586E-4</v>
      </c>
    </row>
    <row r="1837" spans="3:11" hidden="1">
      <c r="C1837" t="s">
        <v>42</v>
      </c>
      <c r="D1837">
        <v>36</v>
      </c>
      <c r="E1837">
        <v>1.186561E-2</v>
      </c>
      <c r="F1837">
        <v>-1.82373E-3</v>
      </c>
      <c r="G1837">
        <v>4.0479449999999998E-3</v>
      </c>
      <c r="H1837">
        <v>6.5603500000000002E-4</v>
      </c>
      <c r="I1837">
        <v>1.4295449999999999E-3</v>
      </c>
      <c r="J1837">
        <v>-2.0261099999999998E-3</v>
      </c>
      <c r="K1837">
        <v>-6.6586E-4</v>
      </c>
    </row>
    <row r="1838" spans="3:11" hidden="1">
      <c r="C1838" t="s">
        <v>42</v>
      </c>
      <c r="D1838">
        <v>37</v>
      </c>
      <c r="E1838">
        <v>1.6467023000000001E-2</v>
      </c>
      <c r="F1838">
        <v>-4.0620999999999999E-3</v>
      </c>
      <c r="G1838">
        <v>-1.6842000000000001E-3</v>
      </c>
      <c r="H1838">
        <v>4.9922300000000003E-4</v>
      </c>
      <c r="I1838">
        <v>1.5007709999999999E-3</v>
      </c>
      <c r="J1838">
        <v>3.7475000000000003E-5</v>
      </c>
      <c r="K1838">
        <v>2.8195450000000001E-3</v>
      </c>
    </row>
    <row r="1839" spans="3:11" hidden="1">
      <c r="C1839" t="s">
        <v>42</v>
      </c>
      <c r="D1839">
        <v>38</v>
      </c>
      <c r="E1839">
        <v>1.6467023000000001E-2</v>
      </c>
      <c r="F1839">
        <v>-4.0620999999999999E-3</v>
      </c>
      <c r="G1839">
        <v>-1.6842000000000001E-3</v>
      </c>
      <c r="H1839">
        <v>4.9922300000000003E-4</v>
      </c>
      <c r="I1839">
        <v>1.5007709999999999E-3</v>
      </c>
      <c r="J1839">
        <v>3.7475000000000003E-5</v>
      </c>
      <c r="K1839">
        <v>2.8195450000000001E-3</v>
      </c>
    </row>
    <row r="1840" spans="3:11" hidden="1">
      <c r="C1840" t="s">
        <v>42</v>
      </c>
      <c r="D1840">
        <v>39</v>
      </c>
      <c r="E1840">
        <v>1.3121114999999999E-2</v>
      </c>
      <c r="F1840">
        <v>-2.7552800000000001E-3</v>
      </c>
      <c r="G1840">
        <v>3.6385299999999997E-4</v>
      </c>
      <c r="H1840">
        <v>2.9078580000000001E-3</v>
      </c>
      <c r="I1840">
        <v>1.3884909999999999E-3</v>
      </c>
      <c r="J1840">
        <v>1.00311E-4</v>
      </c>
      <c r="K1840">
        <v>-1.32197E-3</v>
      </c>
    </row>
    <row r="1841" spans="3:11" hidden="1">
      <c r="C1841" t="s">
        <v>42</v>
      </c>
      <c r="D1841">
        <v>40</v>
      </c>
      <c r="E1841">
        <v>1.4688372E-2</v>
      </c>
      <c r="F1841">
        <v>-3.0295600000000002E-3</v>
      </c>
      <c r="G1841">
        <v>-5.2501999999999996E-4</v>
      </c>
      <c r="H1841">
        <v>4.421955E-3</v>
      </c>
      <c r="I1841">
        <v>9.9868200000000009E-4</v>
      </c>
      <c r="J1841">
        <v>4.7655199999999999E-4</v>
      </c>
      <c r="K1841">
        <v>5.6008000000000003E-5</v>
      </c>
    </row>
    <row r="1842" spans="3:11" hidden="1">
      <c r="C1842" t="s">
        <v>42</v>
      </c>
      <c r="D1842">
        <v>41</v>
      </c>
      <c r="E1842">
        <v>1.3530182999999999E-2</v>
      </c>
      <c r="F1842">
        <v>-2.8251999999999999E-3</v>
      </c>
      <c r="G1842">
        <v>-1.0985999999999999E-3</v>
      </c>
      <c r="H1842">
        <v>2.661587E-3</v>
      </c>
      <c r="I1842">
        <v>-6.2748000000000003E-4</v>
      </c>
      <c r="J1842">
        <v>8.2547999999999996E-4</v>
      </c>
      <c r="K1842">
        <v>-2.3212300000000001E-3</v>
      </c>
    </row>
    <row r="1843" spans="3:11" hidden="1">
      <c r="C1843" t="s">
        <v>42</v>
      </c>
      <c r="D1843">
        <v>42</v>
      </c>
      <c r="E1843">
        <v>1.2866097E-2</v>
      </c>
      <c r="F1843">
        <v>-2.61503E-3</v>
      </c>
      <c r="G1843">
        <v>-1.37649E-3</v>
      </c>
      <c r="H1843">
        <v>2.8040740000000001E-3</v>
      </c>
      <c r="I1843">
        <v>1.9521339999999999E-3</v>
      </c>
      <c r="J1843">
        <v>1.815489E-3</v>
      </c>
      <c r="K1843">
        <v>-6.9698999999999998E-4</v>
      </c>
    </row>
    <row r="1844" spans="3:11" hidden="1">
      <c r="C1844" t="s">
        <v>42</v>
      </c>
      <c r="D1844">
        <v>43</v>
      </c>
      <c r="E1844">
        <v>1.3286360000000001E-2</v>
      </c>
      <c r="F1844">
        <v>-2.7566999999999999E-3</v>
      </c>
      <c r="G1844">
        <v>-2.2025199999999999E-3</v>
      </c>
      <c r="H1844">
        <v>-7.6791000000000001E-4</v>
      </c>
      <c r="I1844">
        <v>3.4316500000000001E-3</v>
      </c>
      <c r="J1844">
        <v>-2.0174E-4</v>
      </c>
      <c r="K1844">
        <v>3.1646000000000002E-4</v>
      </c>
    </row>
    <row r="1845" spans="3:11" hidden="1">
      <c r="C1845" t="s">
        <v>42</v>
      </c>
      <c r="D1845">
        <v>44</v>
      </c>
      <c r="E1845">
        <v>1.3286360000000001E-2</v>
      </c>
      <c r="F1845">
        <v>-2.7566999999999999E-3</v>
      </c>
      <c r="G1845">
        <v>-2.2025199999999999E-3</v>
      </c>
      <c r="H1845">
        <v>-7.6791000000000001E-4</v>
      </c>
      <c r="I1845">
        <v>3.4316500000000001E-3</v>
      </c>
      <c r="J1845">
        <v>-2.0174E-4</v>
      </c>
      <c r="K1845">
        <v>3.1646000000000002E-4</v>
      </c>
    </row>
    <row r="1846" spans="3:11" hidden="1">
      <c r="C1846" t="s">
        <v>42</v>
      </c>
      <c r="D1846">
        <v>45</v>
      </c>
      <c r="E1846">
        <v>1.3375361000000001E-2</v>
      </c>
      <c r="F1846">
        <v>-2.2189499999999999E-3</v>
      </c>
      <c r="G1846">
        <v>3.0675870000000001E-3</v>
      </c>
      <c r="H1846">
        <v>1.065157E-3</v>
      </c>
      <c r="I1846">
        <v>1.46514E-3</v>
      </c>
      <c r="J1846">
        <v>-1.79423E-3</v>
      </c>
      <c r="K1846">
        <v>1.4724919999999999E-3</v>
      </c>
    </row>
    <row r="1847" spans="3:11" hidden="1">
      <c r="C1847" t="s">
        <v>42</v>
      </c>
      <c r="D1847">
        <v>46</v>
      </c>
      <c r="E1847">
        <v>1.186561E-2</v>
      </c>
      <c r="F1847">
        <v>-1.82373E-3</v>
      </c>
      <c r="G1847">
        <v>4.0479449999999998E-3</v>
      </c>
      <c r="H1847">
        <v>6.5603500000000002E-4</v>
      </c>
      <c r="I1847">
        <v>1.4295449999999999E-3</v>
      </c>
      <c r="J1847">
        <v>-2.0261099999999998E-3</v>
      </c>
      <c r="K1847">
        <v>-6.6586E-4</v>
      </c>
    </row>
    <row r="1848" spans="3:11" hidden="1">
      <c r="C1848" t="s">
        <v>42</v>
      </c>
      <c r="D1848">
        <v>47</v>
      </c>
      <c r="E1848">
        <v>1.186561E-2</v>
      </c>
      <c r="F1848">
        <v>-1.82373E-3</v>
      </c>
      <c r="G1848">
        <v>4.0479449999999998E-3</v>
      </c>
      <c r="H1848">
        <v>6.5603500000000002E-4</v>
      </c>
      <c r="I1848">
        <v>1.4295449999999999E-3</v>
      </c>
      <c r="J1848">
        <v>-2.0261099999999998E-3</v>
      </c>
      <c r="K1848">
        <v>-6.6586E-4</v>
      </c>
    </row>
    <row r="1849" spans="3:11" hidden="1">
      <c r="C1849" t="s">
        <v>42</v>
      </c>
      <c r="D1849">
        <v>48</v>
      </c>
      <c r="E1849">
        <v>1.186561E-2</v>
      </c>
      <c r="F1849">
        <v>-1.82373E-3</v>
      </c>
      <c r="G1849">
        <v>4.0479449999999998E-3</v>
      </c>
      <c r="H1849">
        <v>6.5603500000000002E-4</v>
      </c>
      <c r="I1849">
        <v>1.4295449999999999E-3</v>
      </c>
      <c r="J1849">
        <v>-2.0261099999999998E-3</v>
      </c>
      <c r="K1849">
        <v>-6.6586E-4</v>
      </c>
    </row>
    <row r="1850" spans="3:11" hidden="1">
      <c r="C1850" t="s">
        <v>42</v>
      </c>
      <c r="D1850">
        <v>49</v>
      </c>
      <c r="E1850">
        <v>1.6467023000000001E-2</v>
      </c>
      <c r="F1850">
        <v>-4.0620999999999999E-3</v>
      </c>
      <c r="G1850">
        <v>-1.6842000000000001E-3</v>
      </c>
      <c r="H1850">
        <v>4.9922300000000003E-4</v>
      </c>
      <c r="I1850">
        <v>1.5007709999999999E-3</v>
      </c>
      <c r="J1850">
        <v>3.7475000000000003E-5</v>
      </c>
      <c r="K1850">
        <v>2.8195450000000001E-3</v>
      </c>
    </row>
    <row r="1851" spans="3:11" hidden="1">
      <c r="C1851" t="s">
        <v>42</v>
      </c>
      <c r="D1851">
        <v>50</v>
      </c>
      <c r="E1851">
        <v>1.6467023000000001E-2</v>
      </c>
      <c r="F1851">
        <v>-4.0620999999999999E-3</v>
      </c>
      <c r="G1851">
        <v>-1.6842000000000001E-3</v>
      </c>
      <c r="H1851">
        <v>4.9922300000000003E-4</v>
      </c>
      <c r="I1851">
        <v>1.5007709999999999E-3</v>
      </c>
      <c r="J1851">
        <v>3.7475000000000003E-5</v>
      </c>
      <c r="K1851">
        <v>2.8195450000000001E-3</v>
      </c>
    </row>
    <row r="1852" spans="3:11" hidden="1">
      <c r="C1852" t="s">
        <v>42</v>
      </c>
      <c r="D1852">
        <v>51</v>
      </c>
      <c r="E1852">
        <v>1.3121114999999999E-2</v>
      </c>
      <c r="F1852">
        <v>-2.7552800000000001E-3</v>
      </c>
      <c r="G1852">
        <v>3.6385299999999997E-4</v>
      </c>
      <c r="H1852">
        <v>2.9078580000000001E-3</v>
      </c>
      <c r="I1852">
        <v>1.3884909999999999E-3</v>
      </c>
      <c r="J1852">
        <v>1.00311E-4</v>
      </c>
      <c r="K1852">
        <v>-1.32197E-3</v>
      </c>
    </row>
    <row r="1853" spans="3:11" hidden="1">
      <c r="C1853" t="s">
        <v>42</v>
      </c>
      <c r="D1853">
        <v>52</v>
      </c>
      <c r="E1853">
        <v>1.4688372E-2</v>
      </c>
      <c r="F1853">
        <v>-3.0295600000000002E-3</v>
      </c>
      <c r="G1853">
        <v>-5.2501999999999996E-4</v>
      </c>
      <c r="H1853">
        <v>4.421955E-3</v>
      </c>
      <c r="I1853">
        <v>9.9868200000000009E-4</v>
      </c>
      <c r="J1853">
        <v>4.7655199999999999E-4</v>
      </c>
      <c r="K1853">
        <v>5.6008000000000003E-5</v>
      </c>
    </row>
    <row r="1854" spans="3:11" hidden="1">
      <c r="C1854" t="s">
        <v>42</v>
      </c>
      <c r="D1854">
        <v>53</v>
      </c>
      <c r="E1854">
        <v>1.3530182999999999E-2</v>
      </c>
      <c r="F1854">
        <v>-2.8251999999999999E-3</v>
      </c>
      <c r="G1854">
        <v>-1.0985999999999999E-3</v>
      </c>
      <c r="H1854">
        <v>2.661587E-3</v>
      </c>
      <c r="I1854">
        <v>-6.2748000000000003E-4</v>
      </c>
      <c r="J1854">
        <v>8.2547999999999996E-4</v>
      </c>
      <c r="K1854">
        <v>-2.3212300000000001E-3</v>
      </c>
    </row>
    <row r="1855" spans="3:11" hidden="1">
      <c r="C1855" t="s">
        <v>42</v>
      </c>
      <c r="D1855">
        <v>54</v>
      </c>
      <c r="E1855">
        <v>1.2866097E-2</v>
      </c>
      <c r="F1855">
        <v>-2.61503E-3</v>
      </c>
      <c r="G1855">
        <v>-1.37649E-3</v>
      </c>
      <c r="H1855">
        <v>2.8040740000000001E-3</v>
      </c>
      <c r="I1855">
        <v>1.9521339999999999E-3</v>
      </c>
      <c r="J1855">
        <v>1.815489E-3</v>
      </c>
      <c r="K1855">
        <v>-6.9698999999999998E-4</v>
      </c>
    </row>
    <row r="1856" spans="3:11" hidden="1">
      <c r="C1856" t="s">
        <v>42</v>
      </c>
      <c r="D1856">
        <v>55</v>
      </c>
      <c r="E1856">
        <v>1.3286360000000001E-2</v>
      </c>
      <c r="F1856">
        <v>-2.7566999999999999E-3</v>
      </c>
      <c r="G1856">
        <v>-2.2025199999999999E-3</v>
      </c>
      <c r="H1856">
        <v>-7.6791000000000001E-4</v>
      </c>
      <c r="I1856">
        <v>3.4316500000000001E-3</v>
      </c>
      <c r="J1856">
        <v>-2.0174E-4</v>
      </c>
      <c r="K1856">
        <v>3.1646000000000002E-4</v>
      </c>
    </row>
    <row r="1857" spans="3:11" hidden="1">
      <c r="C1857" t="s">
        <v>42</v>
      </c>
      <c r="D1857">
        <v>56</v>
      </c>
      <c r="E1857">
        <v>1.3286360000000001E-2</v>
      </c>
      <c r="F1857">
        <v>-2.7566999999999999E-3</v>
      </c>
      <c r="G1857">
        <v>-2.2025199999999999E-3</v>
      </c>
      <c r="H1857">
        <v>-7.6791000000000001E-4</v>
      </c>
      <c r="I1857">
        <v>3.4316500000000001E-3</v>
      </c>
      <c r="J1857">
        <v>-2.0174E-4</v>
      </c>
      <c r="K1857">
        <v>3.1646000000000002E-4</v>
      </c>
    </row>
    <row r="1858" spans="3:11" hidden="1">
      <c r="C1858" t="s">
        <v>42</v>
      </c>
      <c r="D1858">
        <v>57</v>
      </c>
      <c r="E1858">
        <v>1.3375361000000001E-2</v>
      </c>
      <c r="F1858">
        <v>-2.2189499999999999E-3</v>
      </c>
      <c r="G1858">
        <v>3.0675870000000001E-3</v>
      </c>
      <c r="H1858">
        <v>1.065157E-3</v>
      </c>
      <c r="I1858">
        <v>1.46514E-3</v>
      </c>
      <c r="J1858">
        <v>-1.79423E-3</v>
      </c>
      <c r="K1858">
        <v>1.4724919999999999E-3</v>
      </c>
    </row>
    <row r="1859" spans="3:11" hidden="1">
      <c r="C1859" t="s">
        <v>42</v>
      </c>
      <c r="D1859">
        <v>58</v>
      </c>
      <c r="E1859">
        <v>1.186561E-2</v>
      </c>
      <c r="F1859">
        <v>-1.82373E-3</v>
      </c>
      <c r="G1859">
        <v>4.0479449999999998E-3</v>
      </c>
      <c r="H1859">
        <v>6.5603500000000002E-4</v>
      </c>
      <c r="I1859">
        <v>1.4295449999999999E-3</v>
      </c>
      <c r="J1859">
        <v>-2.0261099999999998E-3</v>
      </c>
      <c r="K1859">
        <v>-6.6586E-4</v>
      </c>
    </row>
    <row r="1860" spans="3:11" hidden="1">
      <c r="C1860" t="s">
        <v>42</v>
      </c>
      <c r="D1860">
        <v>59</v>
      </c>
      <c r="E1860">
        <v>1.186561E-2</v>
      </c>
      <c r="F1860">
        <v>-1.82373E-3</v>
      </c>
      <c r="G1860">
        <v>4.0479449999999998E-3</v>
      </c>
      <c r="H1860">
        <v>6.5603500000000002E-4</v>
      </c>
      <c r="I1860">
        <v>1.4295449999999999E-3</v>
      </c>
      <c r="J1860">
        <v>-2.0261099999999998E-3</v>
      </c>
      <c r="K1860">
        <v>-6.6586E-4</v>
      </c>
    </row>
    <row r="1861" spans="3:11" hidden="1">
      <c r="C1861" t="s">
        <v>42</v>
      </c>
      <c r="D1861">
        <v>60</v>
      </c>
      <c r="E1861">
        <v>1.186561E-2</v>
      </c>
      <c r="F1861">
        <v>-1.82373E-3</v>
      </c>
      <c r="G1861">
        <v>4.0479449999999998E-3</v>
      </c>
      <c r="H1861">
        <v>6.5603500000000002E-4</v>
      </c>
      <c r="I1861">
        <v>1.4295449999999999E-3</v>
      </c>
      <c r="J1861">
        <v>-2.0261099999999998E-3</v>
      </c>
      <c r="K1861">
        <v>-6.6586E-4</v>
      </c>
    </row>
    <row r="1862" spans="3:11" hidden="1">
      <c r="C1862" t="s">
        <v>43</v>
      </c>
      <c r="D1862">
        <v>1</v>
      </c>
      <c r="E1862">
        <v>2.0723796999999999E-2</v>
      </c>
      <c r="F1862">
        <v>-4.6549E-3</v>
      </c>
      <c r="G1862">
        <v>-4.1170199999999999E-3</v>
      </c>
      <c r="H1862">
        <v>8.1031600000000005E-4</v>
      </c>
      <c r="I1862">
        <v>-4.1356600000000002E-3</v>
      </c>
      <c r="J1862">
        <v>-2.1572E-4</v>
      </c>
      <c r="K1862">
        <v>1.609355E-3</v>
      </c>
    </row>
    <row r="1863" spans="3:11" hidden="1">
      <c r="C1863" t="s">
        <v>43</v>
      </c>
      <c r="D1863">
        <v>2</v>
      </c>
      <c r="E1863">
        <v>2.0723796999999999E-2</v>
      </c>
      <c r="F1863">
        <v>-4.6549E-3</v>
      </c>
      <c r="G1863">
        <v>-4.1170199999999999E-3</v>
      </c>
      <c r="H1863">
        <v>8.1031600000000005E-4</v>
      </c>
      <c r="I1863">
        <v>-4.1356600000000002E-3</v>
      </c>
      <c r="J1863">
        <v>-2.1572E-4</v>
      </c>
      <c r="K1863">
        <v>1.609355E-3</v>
      </c>
    </row>
    <row r="1864" spans="3:11" hidden="1">
      <c r="C1864" t="s">
        <v>43</v>
      </c>
      <c r="D1864">
        <v>3</v>
      </c>
      <c r="E1864">
        <v>1.9691383999999999E-2</v>
      </c>
      <c r="F1864">
        <v>-1.44623E-3</v>
      </c>
      <c r="G1864">
        <v>1.388025E-3</v>
      </c>
      <c r="H1864">
        <v>-5.6355900000000002E-3</v>
      </c>
      <c r="I1864">
        <v>-9.1786999999999999E-4</v>
      </c>
      <c r="J1864">
        <v>2.100186E-3</v>
      </c>
      <c r="K1864" s="9">
        <v>-1.365E-5</v>
      </c>
    </row>
    <row r="1865" spans="3:11" hidden="1">
      <c r="C1865" t="s">
        <v>43</v>
      </c>
      <c r="D1865">
        <v>4</v>
      </c>
      <c r="E1865">
        <v>1.9612988000000001E-2</v>
      </c>
      <c r="F1865">
        <v>-1.5256899999999999E-3</v>
      </c>
      <c r="G1865">
        <v>1.3971470000000001E-3</v>
      </c>
      <c r="H1865">
        <v>-5.5701600000000002E-3</v>
      </c>
      <c r="I1865">
        <v>-9.1686999999999997E-4</v>
      </c>
      <c r="J1865">
        <v>2.0990570000000001E-3</v>
      </c>
      <c r="K1865">
        <v>-1.6464999999999999E-4</v>
      </c>
    </row>
    <row r="1866" spans="3:11" hidden="1">
      <c r="C1866" t="s">
        <v>43</v>
      </c>
      <c r="D1866">
        <v>5</v>
      </c>
      <c r="E1866">
        <v>1.7459622000000001E-2</v>
      </c>
      <c r="F1866">
        <v>-2.98263E-3</v>
      </c>
      <c r="G1866">
        <v>3.7490899999999998E-4</v>
      </c>
      <c r="H1866">
        <v>-2.9660799999999998E-3</v>
      </c>
      <c r="I1866">
        <v>-1.82737E-3</v>
      </c>
      <c r="J1866">
        <v>2.1202679999999998E-3</v>
      </c>
      <c r="K1866">
        <v>-2.81774E-3</v>
      </c>
    </row>
    <row r="1867" spans="3:11" hidden="1">
      <c r="C1867" t="s">
        <v>43</v>
      </c>
      <c r="D1867">
        <v>6</v>
      </c>
      <c r="E1867">
        <v>1.6441908000000002E-2</v>
      </c>
      <c r="F1867">
        <v>-1.83136E-3</v>
      </c>
      <c r="G1867">
        <v>-3.5682499999999998E-3</v>
      </c>
      <c r="H1867">
        <v>-5.4036000000000004E-4</v>
      </c>
      <c r="I1867">
        <v>6.3261399999999998E-4</v>
      </c>
      <c r="J1867">
        <v>-1.4318999999999999E-4</v>
      </c>
      <c r="K1867">
        <v>-3.83761E-3</v>
      </c>
    </row>
    <row r="1868" spans="3:11" hidden="1">
      <c r="C1868" t="s">
        <v>43</v>
      </c>
      <c r="D1868">
        <v>7</v>
      </c>
      <c r="E1868">
        <v>1.8257563000000001E-2</v>
      </c>
      <c r="F1868">
        <v>-4.4778099999999996E-3</v>
      </c>
      <c r="G1868">
        <v>-3.3470599999999998E-3</v>
      </c>
      <c r="H1868">
        <v>-5.3609000000000003E-4</v>
      </c>
      <c r="I1868">
        <v>3.8650630000000002E-3</v>
      </c>
      <c r="J1868">
        <v>-1.49771E-3</v>
      </c>
      <c r="K1868">
        <v>-9.1399999999999999E-4</v>
      </c>
    </row>
    <row r="1869" spans="3:11" hidden="1">
      <c r="C1869" t="s">
        <v>43</v>
      </c>
      <c r="D1869">
        <v>8</v>
      </c>
      <c r="E1869">
        <v>1.8257563000000001E-2</v>
      </c>
      <c r="F1869">
        <v>-4.4778099999999996E-3</v>
      </c>
      <c r="G1869">
        <v>-3.3470599999999998E-3</v>
      </c>
      <c r="H1869">
        <v>-5.3609000000000003E-4</v>
      </c>
      <c r="I1869">
        <v>3.8650630000000002E-3</v>
      </c>
      <c r="J1869">
        <v>-1.49771E-3</v>
      </c>
      <c r="K1869">
        <v>-9.1399999999999999E-4</v>
      </c>
    </row>
    <row r="1870" spans="3:11" hidden="1">
      <c r="C1870" t="s">
        <v>43</v>
      </c>
      <c r="D1870">
        <v>9</v>
      </c>
      <c r="E1870">
        <v>2.172808E-2</v>
      </c>
      <c r="F1870">
        <v>1.9242440000000001E-3</v>
      </c>
      <c r="G1870">
        <v>-6.8203000000000003E-4</v>
      </c>
      <c r="H1870">
        <v>-1.2865800000000001E-3</v>
      </c>
      <c r="I1870">
        <v>-5.4376000000000001E-4</v>
      </c>
      <c r="J1870">
        <v>-5.4217900000000001E-3</v>
      </c>
      <c r="K1870">
        <v>-3.5545999999999999E-4</v>
      </c>
    </row>
    <row r="1871" spans="3:11" hidden="1">
      <c r="C1871" t="s">
        <v>43</v>
      </c>
      <c r="D1871">
        <v>10</v>
      </c>
      <c r="E1871">
        <v>2.0785687000000001E-2</v>
      </c>
      <c r="F1871">
        <v>5.1342000000000002E-3</v>
      </c>
      <c r="G1871">
        <v>-2.7998099999999998E-3</v>
      </c>
      <c r="H1871">
        <v>-7.5920999999999996E-4</v>
      </c>
      <c r="I1871">
        <v>-1.2945700000000001E-3</v>
      </c>
      <c r="J1871">
        <v>-8.1857000000000002E-4</v>
      </c>
      <c r="K1871">
        <v>1.2774259999999999E-3</v>
      </c>
    </row>
    <row r="1872" spans="3:11" hidden="1">
      <c r="C1872" t="s">
        <v>43</v>
      </c>
      <c r="D1872">
        <v>11</v>
      </c>
      <c r="E1872">
        <v>2.0680115999999998E-2</v>
      </c>
      <c r="F1872">
        <v>5.0980039999999997E-3</v>
      </c>
      <c r="G1872">
        <v>-2.7523500000000002E-3</v>
      </c>
      <c r="H1872">
        <v>-7.2061E-4</v>
      </c>
      <c r="I1872">
        <v>-1.1546600000000001E-3</v>
      </c>
      <c r="J1872">
        <v>-6.7843000000000005E-4</v>
      </c>
      <c r="K1872">
        <v>1.30865E-3</v>
      </c>
    </row>
    <row r="1873" spans="3:11" hidden="1">
      <c r="C1873" t="s">
        <v>43</v>
      </c>
      <c r="D1873">
        <v>12</v>
      </c>
      <c r="E1873">
        <v>2.0717154000000002E-2</v>
      </c>
      <c r="F1873">
        <v>3.8831059999999999E-3</v>
      </c>
      <c r="G1873">
        <v>-1.80292E-3</v>
      </c>
      <c r="H1873">
        <v>-1.24541E-3</v>
      </c>
      <c r="I1873">
        <v>1.2836340000000001E-3</v>
      </c>
      <c r="J1873">
        <v>-1.16306E-3</v>
      </c>
      <c r="K1873">
        <v>3.186384E-3</v>
      </c>
    </row>
    <row r="1874" spans="3:11" hidden="1">
      <c r="C1874" t="s">
        <v>43</v>
      </c>
      <c r="D1874">
        <v>13</v>
      </c>
      <c r="E1874">
        <v>1.7889911000000001E-2</v>
      </c>
      <c r="F1874">
        <v>-2.8236200000000002E-3</v>
      </c>
      <c r="G1874">
        <v>1.3412509999999999E-3</v>
      </c>
      <c r="H1874">
        <v>5.3750760000000003E-3</v>
      </c>
      <c r="I1874">
        <v>-2.1866500000000001E-3</v>
      </c>
      <c r="J1874">
        <v>1.165669E-3</v>
      </c>
      <c r="K1874">
        <v>6.6793600000000005E-4</v>
      </c>
    </row>
    <row r="1875" spans="3:11" hidden="1">
      <c r="C1875" t="s">
        <v>43</v>
      </c>
      <c r="D1875">
        <v>14</v>
      </c>
      <c r="E1875">
        <v>1.8750307000000001E-2</v>
      </c>
      <c r="F1875">
        <v>-2.2295399999999999E-3</v>
      </c>
      <c r="G1875">
        <v>1.886378E-3</v>
      </c>
      <c r="H1875">
        <v>5.5964470000000001E-3</v>
      </c>
      <c r="I1875">
        <v>-2.4962299999999999E-3</v>
      </c>
      <c r="J1875">
        <v>1.016224E-3</v>
      </c>
      <c r="K1875">
        <v>-4.3765999999999998E-4</v>
      </c>
    </row>
    <row r="1876" spans="3:11" hidden="1">
      <c r="C1876" t="s">
        <v>43</v>
      </c>
      <c r="D1876">
        <v>15</v>
      </c>
      <c r="E1876">
        <v>1.6850961000000001E-2</v>
      </c>
      <c r="F1876">
        <v>-7.2013999999999997E-4</v>
      </c>
      <c r="G1876">
        <v>6.0551040000000004E-3</v>
      </c>
      <c r="H1876">
        <v>-1.16256E-3</v>
      </c>
      <c r="I1876">
        <v>5.60258E-4</v>
      </c>
      <c r="J1876">
        <v>4.3464399999999998E-4</v>
      </c>
      <c r="K1876">
        <v>1.969068E-3</v>
      </c>
    </row>
    <row r="1877" spans="3:11" hidden="1">
      <c r="C1877" t="s">
        <v>43</v>
      </c>
      <c r="D1877">
        <v>16</v>
      </c>
      <c r="E1877">
        <v>1.6773936E-2</v>
      </c>
      <c r="F1877">
        <v>-6.8670999999999999E-4</v>
      </c>
      <c r="G1877">
        <v>6.0138279999999997E-3</v>
      </c>
      <c r="H1877">
        <v>-1.11809E-3</v>
      </c>
      <c r="I1877">
        <v>5.2183999999999998E-4</v>
      </c>
      <c r="J1877">
        <v>4.4558100000000002E-4</v>
      </c>
      <c r="K1877">
        <v>2.0352500000000002E-3</v>
      </c>
    </row>
    <row r="1878" spans="3:11" hidden="1">
      <c r="C1878" t="s">
        <v>43</v>
      </c>
      <c r="D1878">
        <v>17</v>
      </c>
      <c r="E1878">
        <v>1.5979784E-2</v>
      </c>
      <c r="F1878">
        <v>-2.0708300000000001E-3</v>
      </c>
      <c r="G1878">
        <v>7.025079E-3</v>
      </c>
      <c r="H1878">
        <v>-4.3015000000000002E-4</v>
      </c>
      <c r="I1878">
        <v>-1.2516199999999999E-3</v>
      </c>
      <c r="J1878">
        <v>-2.6653699999999998E-3</v>
      </c>
      <c r="K1878">
        <v>-1.0534400000000001E-3</v>
      </c>
    </row>
    <row r="1879" spans="3:11" hidden="1">
      <c r="C1879" t="s">
        <v>43</v>
      </c>
      <c r="D1879">
        <v>18</v>
      </c>
      <c r="E1879">
        <v>1.5033258000000001E-2</v>
      </c>
      <c r="F1879">
        <v>-1.14225E-3</v>
      </c>
      <c r="G1879">
        <v>1.5651059999999999E-3</v>
      </c>
      <c r="H1879">
        <v>1.559981E-3</v>
      </c>
      <c r="I1879">
        <v>7.1338200000000004E-4</v>
      </c>
      <c r="J1879">
        <v>1.1560100000000001E-4</v>
      </c>
      <c r="K1879">
        <v>-9.7389999999999998E-4</v>
      </c>
    </row>
    <row r="1880" spans="3:11" hidden="1">
      <c r="C1880" t="s">
        <v>43</v>
      </c>
      <c r="D1880">
        <v>19</v>
      </c>
      <c r="E1880">
        <v>1.4797246999999999E-2</v>
      </c>
      <c r="F1880">
        <v>-2.68236E-3</v>
      </c>
      <c r="G1880" s="9">
        <v>-4.7840000000000003E-5</v>
      </c>
      <c r="H1880">
        <v>1.728217E-3</v>
      </c>
      <c r="I1880">
        <v>4.9696230000000003E-3</v>
      </c>
      <c r="J1880">
        <v>1.303376E-3</v>
      </c>
      <c r="K1880">
        <v>1.4531500000000001E-3</v>
      </c>
    </row>
    <row r="1881" spans="3:11" hidden="1">
      <c r="C1881" t="s">
        <v>43</v>
      </c>
      <c r="D1881">
        <v>20</v>
      </c>
      <c r="E1881">
        <v>1.4797246999999999E-2</v>
      </c>
      <c r="F1881">
        <v>-2.68236E-3</v>
      </c>
      <c r="G1881" s="9">
        <v>-4.7840000000000003E-5</v>
      </c>
      <c r="H1881">
        <v>1.728217E-3</v>
      </c>
      <c r="I1881">
        <v>4.9696230000000003E-3</v>
      </c>
      <c r="J1881">
        <v>1.303376E-3</v>
      </c>
      <c r="K1881">
        <v>1.4531500000000001E-3</v>
      </c>
    </row>
    <row r="1882" spans="3:11" hidden="1">
      <c r="C1882" t="s">
        <v>43</v>
      </c>
      <c r="D1882">
        <v>21</v>
      </c>
      <c r="E1882">
        <v>1.9670960000000001E-2</v>
      </c>
      <c r="F1882">
        <v>2.2771520000000002E-3</v>
      </c>
      <c r="G1882">
        <v>5.1674859999999998E-3</v>
      </c>
      <c r="H1882">
        <v>2.0530399999999999E-3</v>
      </c>
      <c r="I1882">
        <v>3.4662099999999997E-4</v>
      </c>
      <c r="J1882">
        <v>-2.8466199999999998E-3</v>
      </c>
      <c r="K1882">
        <v>-2.2099200000000002E-3</v>
      </c>
    </row>
    <row r="1883" spans="3:11" hidden="1">
      <c r="C1883" t="s">
        <v>43</v>
      </c>
      <c r="D1883">
        <v>22</v>
      </c>
      <c r="E1883">
        <v>2.0698540000000001E-2</v>
      </c>
      <c r="F1883">
        <v>6.283332E-3</v>
      </c>
      <c r="G1883">
        <v>-1.1039800000000001E-3</v>
      </c>
      <c r="H1883">
        <v>1.9811400000000002E-3</v>
      </c>
      <c r="I1883">
        <v>6.5845400000000005E-4</v>
      </c>
      <c r="J1883">
        <v>2.4138530000000001E-3</v>
      </c>
      <c r="K1883">
        <v>-1.92465E-3</v>
      </c>
    </row>
    <row r="1884" spans="3:11" hidden="1">
      <c r="C1884" t="s">
        <v>43</v>
      </c>
      <c r="D1884">
        <v>23</v>
      </c>
      <c r="E1884">
        <v>2.1582758E-2</v>
      </c>
      <c r="F1884">
        <v>6.0451669999999997E-3</v>
      </c>
      <c r="G1884">
        <v>-9.1717000000000003E-4</v>
      </c>
      <c r="H1884">
        <v>1.192944E-3</v>
      </c>
      <c r="I1884">
        <v>-5.2044000000000005E-4</v>
      </c>
      <c r="J1884">
        <v>1.9445389999999999E-3</v>
      </c>
      <c r="K1884">
        <v>-1.6605400000000001E-3</v>
      </c>
    </row>
    <row r="1885" spans="3:11" hidden="1">
      <c r="C1885" t="s">
        <v>43</v>
      </c>
      <c r="D1885">
        <v>24</v>
      </c>
      <c r="E1885">
        <v>2.1619714000000002E-2</v>
      </c>
      <c r="F1885">
        <v>4.7607600000000002E-3</v>
      </c>
      <c r="G1885" s="9">
        <v>8.7072999999999998E-5</v>
      </c>
      <c r="H1885">
        <v>6.3405700000000005E-4</v>
      </c>
      <c r="I1885">
        <v>2.0613910000000001E-3</v>
      </c>
      <c r="J1885">
        <v>1.435027E-3</v>
      </c>
      <c r="K1885">
        <v>3.2900799999999999E-4</v>
      </c>
    </row>
    <row r="1886" spans="3:11" hidden="1">
      <c r="C1886" t="s">
        <v>43</v>
      </c>
      <c r="D1886">
        <v>25</v>
      </c>
      <c r="E1886">
        <v>1.7889911000000001E-2</v>
      </c>
      <c r="F1886">
        <v>-2.8236200000000002E-3</v>
      </c>
      <c r="G1886" s="9">
        <v>1.3412509999999999E-3</v>
      </c>
      <c r="H1886">
        <v>5.3750760000000003E-3</v>
      </c>
      <c r="I1886">
        <v>-2.1866500000000001E-3</v>
      </c>
      <c r="J1886">
        <v>1.165669E-3</v>
      </c>
      <c r="K1886">
        <v>6.6793600000000005E-4</v>
      </c>
    </row>
    <row r="1887" spans="3:11" hidden="1">
      <c r="C1887" t="s">
        <v>43</v>
      </c>
      <c r="D1887">
        <v>26</v>
      </c>
      <c r="E1887">
        <v>1.8750307000000001E-2</v>
      </c>
      <c r="F1887">
        <v>-2.2295399999999999E-3</v>
      </c>
      <c r="G1887" s="9">
        <v>1.886378E-3</v>
      </c>
      <c r="H1887">
        <v>5.5964470000000001E-3</v>
      </c>
      <c r="I1887">
        <v>-2.4962299999999999E-3</v>
      </c>
      <c r="J1887">
        <v>1.016224E-3</v>
      </c>
      <c r="K1887">
        <v>-4.3765999999999998E-4</v>
      </c>
    </row>
    <row r="1888" spans="3:11" hidden="1">
      <c r="C1888" t="s">
        <v>43</v>
      </c>
      <c r="D1888">
        <v>27</v>
      </c>
      <c r="E1888">
        <v>1.6850961000000001E-2</v>
      </c>
      <c r="F1888">
        <v>-7.2013999999999997E-4</v>
      </c>
      <c r="G1888" s="9">
        <v>6.0551040000000004E-3</v>
      </c>
      <c r="H1888">
        <v>-1.16256E-3</v>
      </c>
      <c r="I1888">
        <v>5.60258E-4</v>
      </c>
      <c r="J1888">
        <v>4.3464399999999998E-4</v>
      </c>
      <c r="K1888">
        <v>1.969068E-3</v>
      </c>
    </row>
    <row r="1889" spans="3:11" hidden="1">
      <c r="C1889" t="s">
        <v>43</v>
      </c>
      <c r="D1889">
        <v>28</v>
      </c>
      <c r="E1889">
        <v>1.6773936E-2</v>
      </c>
      <c r="F1889">
        <v>-6.8670999999999999E-4</v>
      </c>
      <c r="G1889" s="9">
        <v>6.0138279999999997E-3</v>
      </c>
      <c r="H1889">
        <v>-1.11809E-3</v>
      </c>
      <c r="I1889">
        <v>5.2183999999999998E-4</v>
      </c>
      <c r="J1889">
        <v>4.4558100000000002E-4</v>
      </c>
      <c r="K1889">
        <v>2.0352500000000002E-3</v>
      </c>
    </row>
    <row r="1890" spans="3:11" hidden="1">
      <c r="C1890" t="s">
        <v>43</v>
      </c>
      <c r="D1890">
        <v>29</v>
      </c>
      <c r="E1890">
        <v>1.5979784E-2</v>
      </c>
      <c r="F1890">
        <v>-2.0708300000000001E-3</v>
      </c>
      <c r="G1890" s="9">
        <v>7.025079E-3</v>
      </c>
      <c r="H1890">
        <v>-4.3015000000000002E-4</v>
      </c>
      <c r="I1890">
        <v>-1.2516199999999999E-3</v>
      </c>
      <c r="J1890">
        <v>-2.6653699999999998E-3</v>
      </c>
      <c r="K1890">
        <v>-1.0534400000000001E-3</v>
      </c>
    </row>
    <row r="1891" spans="3:11" hidden="1">
      <c r="C1891" t="s">
        <v>43</v>
      </c>
      <c r="D1891">
        <v>30</v>
      </c>
      <c r="E1891">
        <v>1.5033258000000001E-2</v>
      </c>
      <c r="F1891">
        <v>-1.14225E-3</v>
      </c>
      <c r="G1891" s="9">
        <v>1.5651059999999999E-3</v>
      </c>
      <c r="H1891">
        <v>1.559981E-3</v>
      </c>
      <c r="I1891">
        <v>7.1338200000000004E-4</v>
      </c>
      <c r="J1891">
        <v>1.1560100000000001E-4</v>
      </c>
      <c r="K1891">
        <v>-9.7389999999999998E-4</v>
      </c>
    </row>
    <row r="1892" spans="3:11" hidden="1">
      <c r="C1892" t="s">
        <v>43</v>
      </c>
      <c r="D1892">
        <v>31</v>
      </c>
      <c r="E1892">
        <v>1.4797246999999999E-2</v>
      </c>
      <c r="F1892">
        <v>-2.68236E-3</v>
      </c>
      <c r="G1892" s="9">
        <v>-4.7840000000000003E-5</v>
      </c>
      <c r="H1892">
        <v>1.728217E-3</v>
      </c>
      <c r="I1892">
        <v>4.9696230000000003E-3</v>
      </c>
      <c r="J1892">
        <v>1.303376E-3</v>
      </c>
      <c r="K1892">
        <v>1.4531500000000001E-3</v>
      </c>
    </row>
    <row r="1893" spans="3:11" hidden="1">
      <c r="C1893" t="s">
        <v>43</v>
      </c>
      <c r="D1893">
        <v>32</v>
      </c>
      <c r="E1893">
        <v>1.4797246999999999E-2</v>
      </c>
      <c r="F1893">
        <v>-2.68236E-3</v>
      </c>
      <c r="G1893" s="9">
        <v>-4.7840000000000003E-5</v>
      </c>
      <c r="H1893">
        <v>1.728217E-3</v>
      </c>
      <c r="I1893">
        <v>4.9696230000000003E-3</v>
      </c>
      <c r="J1893">
        <v>1.303376E-3</v>
      </c>
      <c r="K1893">
        <v>1.4531500000000001E-3</v>
      </c>
    </row>
    <row r="1894" spans="3:11" hidden="1">
      <c r="C1894" t="s">
        <v>43</v>
      </c>
      <c r="D1894">
        <v>33</v>
      </c>
      <c r="E1894">
        <v>1.9670960000000001E-2</v>
      </c>
      <c r="F1894">
        <v>2.2771520000000002E-3</v>
      </c>
      <c r="G1894" s="9">
        <v>5.1674859999999998E-3</v>
      </c>
      <c r="H1894">
        <v>2.0530399999999999E-3</v>
      </c>
      <c r="I1894">
        <v>3.4662099999999997E-4</v>
      </c>
      <c r="J1894">
        <v>-2.8466199999999998E-3</v>
      </c>
      <c r="K1894">
        <v>-2.2099200000000002E-3</v>
      </c>
    </row>
    <row r="1895" spans="3:11" hidden="1">
      <c r="C1895" t="s">
        <v>43</v>
      </c>
      <c r="D1895">
        <v>34</v>
      </c>
      <c r="E1895">
        <v>2.0698540000000001E-2</v>
      </c>
      <c r="F1895">
        <v>6.283332E-3</v>
      </c>
      <c r="G1895" s="9">
        <v>-1.1039800000000001E-3</v>
      </c>
      <c r="H1895">
        <v>1.9811400000000002E-3</v>
      </c>
      <c r="I1895">
        <v>6.5845400000000005E-4</v>
      </c>
      <c r="J1895">
        <v>2.4138530000000001E-3</v>
      </c>
      <c r="K1895">
        <v>-1.92465E-3</v>
      </c>
    </row>
    <row r="1896" spans="3:11" hidden="1">
      <c r="C1896" t="s">
        <v>43</v>
      </c>
      <c r="D1896">
        <v>35</v>
      </c>
      <c r="E1896">
        <v>2.1582758E-2</v>
      </c>
      <c r="F1896">
        <v>6.0451669999999997E-3</v>
      </c>
      <c r="G1896" s="9">
        <v>-9.1717000000000003E-4</v>
      </c>
      <c r="H1896">
        <v>1.192944E-3</v>
      </c>
      <c r="I1896">
        <v>-5.2044000000000005E-4</v>
      </c>
      <c r="J1896">
        <v>1.9445389999999999E-3</v>
      </c>
      <c r="K1896">
        <v>-1.6605400000000001E-3</v>
      </c>
    </row>
    <row r="1897" spans="3:11" hidden="1">
      <c r="C1897" t="s">
        <v>43</v>
      </c>
      <c r="D1897">
        <v>36</v>
      </c>
      <c r="E1897">
        <v>2.1619714000000002E-2</v>
      </c>
      <c r="F1897">
        <v>4.7607600000000002E-3</v>
      </c>
      <c r="G1897" s="9">
        <v>8.7072999999999998E-5</v>
      </c>
      <c r="H1897">
        <v>6.3405700000000005E-4</v>
      </c>
      <c r="I1897">
        <v>2.0613910000000001E-3</v>
      </c>
      <c r="J1897">
        <v>1.435027E-3</v>
      </c>
      <c r="K1897">
        <v>3.2900799999999999E-4</v>
      </c>
    </row>
    <row r="1898" spans="3:11" hidden="1">
      <c r="C1898" t="s">
        <v>43</v>
      </c>
      <c r="D1898">
        <v>37</v>
      </c>
      <c r="E1898">
        <v>1.7889911000000001E-2</v>
      </c>
      <c r="F1898">
        <v>-2.8236200000000002E-3</v>
      </c>
      <c r="G1898" s="9">
        <v>1.3412509999999999E-3</v>
      </c>
      <c r="H1898">
        <v>5.3750760000000003E-3</v>
      </c>
      <c r="I1898">
        <v>-2.1866500000000001E-3</v>
      </c>
      <c r="J1898">
        <v>1.165669E-3</v>
      </c>
      <c r="K1898">
        <v>6.6793600000000005E-4</v>
      </c>
    </row>
    <row r="1899" spans="3:11" hidden="1">
      <c r="C1899" t="s">
        <v>43</v>
      </c>
      <c r="D1899">
        <v>38</v>
      </c>
      <c r="E1899">
        <v>1.8750307000000001E-2</v>
      </c>
      <c r="F1899">
        <v>-2.2295399999999999E-3</v>
      </c>
      <c r="G1899" s="9">
        <v>1.886378E-3</v>
      </c>
      <c r="H1899">
        <v>5.5964470000000001E-3</v>
      </c>
      <c r="I1899">
        <v>-2.4962299999999999E-3</v>
      </c>
      <c r="J1899">
        <v>1.016224E-3</v>
      </c>
      <c r="K1899">
        <v>-4.3765999999999998E-4</v>
      </c>
    </row>
    <row r="1900" spans="3:11" hidden="1">
      <c r="C1900" t="s">
        <v>43</v>
      </c>
      <c r="D1900">
        <v>39</v>
      </c>
      <c r="E1900">
        <v>1.6850961000000001E-2</v>
      </c>
      <c r="F1900">
        <v>-7.2013999999999997E-4</v>
      </c>
      <c r="G1900" s="9">
        <v>6.0551040000000004E-3</v>
      </c>
      <c r="H1900">
        <v>-1.16256E-3</v>
      </c>
      <c r="I1900">
        <v>5.60258E-4</v>
      </c>
      <c r="J1900">
        <v>4.3464399999999998E-4</v>
      </c>
      <c r="K1900">
        <v>1.969068E-3</v>
      </c>
    </row>
    <row r="1901" spans="3:11" hidden="1">
      <c r="C1901" t="s">
        <v>43</v>
      </c>
      <c r="D1901">
        <v>40</v>
      </c>
      <c r="E1901">
        <v>1.6773936E-2</v>
      </c>
      <c r="F1901">
        <v>-6.8670999999999999E-4</v>
      </c>
      <c r="G1901" s="9">
        <v>6.0138279999999997E-3</v>
      </c>
      <c r="H1901">
        <v>-1.11809E-3</v>
      </c>
      <c r="I1901">
        <v>5.2183999999999998E-4</v>
      </c>
      <c r="J1901">
        <v>4.4558100000000002E-4</v>
      </c>
      <c r="K1901">
        <v>2.0352500000000002E-3</v>
      </c>
    </row>
    <row r="1902" spans="3:11" hidden="1">
      <c r="C1902" t="s">
        <v>43</v>
      </c>
      <c r="D1902">
        <v>41</v>
      </c>
      <c r="E1902">
        <v>1.5979784E-2</v>
      </c>
      <c r="F1902">
        <v>-2.0708300000000001E-3</v>
      </c>
      <c r="G1902" s="9">
        <v>7.025079E-3</v>
      </c>
      <c r="H1902">
        <v>-4.3015000000000002E-4</v>
      </c>
      <c r="I1902">
        <v>-1.2516199999999999E-3</v>
      </c>
      <c r="J1902">
        <v>-2.6653699999999998E-3</v>
      </c>
      <c r="K1902">
        <v>-1.0534400000000001E-3</v>
      </c>
    </row>
    <row r="1903" spans="3:11" hidden="1">
      <c r="C1903" t="s">
        <v>43</v>
      </c>
      <c r="D1903">
        <v>42</v>
      </c>
      <c r="E1903">
        <v>1.5033258000000001E-2</v>
      </c>
      <c r="F1903">
        <v>-1.14225E-3</v>
      </c>
      <c r="G1903" s="9">
        <v>1.5651059999999999E-3</v>
      </c>
      <c r="H1903">
        <v>1.559981E-3</v>
      </c>
      <c r="I1903">
        <v>7.1338200000000004E-4</v>
      </c>
      <c r="J1903">
        <v>1.1560100000000001E-4</v>
      </c>
      <c r="K1903">
        <v>-9.7389999999999998E-4</v>
      </c>
    </row>
    <row r="1904" spans="3:11" hidden="1">
      <c r="C1904" t="s">
        <v>43</v>
      </c>
      <c r="D1904">
        <v>43</v>
      </c>
      <c r="E1904">
        <v>1.4797246999999999E-2</v>
      </c>
      <c r="F1904">
        <v>-2.68236E-3</v>
      </c>
      <c r="G1904" s="9">
        <v>-4.7840000000000003E-5</v>
      </c>
      <c r="H1904">
        <v>1.728217E-3</v>
      </c>
      <c r="I1904">
        <v>4.9696230000000003E-3</v>
      </c>
      <c r="J1904">
        <v>1.303376E-3</v>
      </c>
      <c r="K1904">
        <v>1.4531500000000001E-3</v>
      </c>
    </row>
    <row r="1905" spans="3:11" hidden="1">
      <c r="C1905" t="s">
        <v>43</v>
      </c>
      <c r="D1905">
        <v>44</v>
      </c>
      <c r="E1905">
        <v>1.4797246999999999E-2</v>
      </c>
      <c r="F1905">
        <v>-2.68236E-3</v>
      </c>
      <c r="G1905" s="9">
        <v>-4.7840000000000003E-5</v>
      </c>
      <c r="H1905">
        <v>1.728217E-3</v>
      </c>
      <c r="I1905">
        <v>4.9696230000000003E-3</v>
      </c>
      <c r="J1905">
        <v>1.303376E-3</v>
      </c>
      <c r="K1905">
        <v>1.4531500000000001E-3</v>
      </c>
    </row>
    <row r="1906" spans="3:11" hidden="1">
      <c r="C1906" t="s">
        <v>43</v>
      </c>
      <c r="D1906">
        <v>45</v>
      </c>
      <c r="E1906">
        <v>1.9670960000000001E-2</v>
      </c>
      <c r="F1906">
        <v>2.2771520000000002E-3</v>
      </c>
      <c r="G1906" s="9">
        <v>5.1674859999999998E-3</v>
      </c>
      <c r="H1906">
        <v>2.0530399999999999E-3</v>
      </c>
      <c r="I1906">
        <v>3.4662099999999997E-4</v>
      </c>
      <c r="J1906">
        <v>-2.8466199999999998E-3</v>
      </c>
      <c r="K1906">
        <v>-2.2099200000000002E-3</v>
      </c>
    </row>
    <row r="1907" spans="3:11" hidden="1">
      <c r="C1907" t="s">
        <v>43</v>
      </c>
      <c r="D1907">
        <v>46</v>
      </c>
      <c r="E1907">
        <v>2.0698540000000001E-2</v>
      </c>
      <c r="F1907">
        <v>6.283332E-3</v>
      </c>
      <c r="G1907" s="9">
        <v>-1.1039800000000001E-3</v>
      </c>
      <c r="H1907">
        <v>1.9811400000000002E-3</v>
      </c>
      <c r="I1907">
        <v>6.5845400000000005E-4</v>
      </c>
      <c r="J1907">
        <v>2.4138530000000001E-3</v>
      </c>
      <c r="K1907">
        <v>-1.92465E-3</v>
      </c>
    </row>
    <row r="1908" spans="3:11" hidden="1">
      <c r="C1908" t="s">
        <v>43</v>
      </c>
      <c r="D1908">
        <v>47</v>
      </c>
      <c r="E1908">
        <v>2.1582758E-2</v>
      </c>
      <c r="F1908">
        <v>6.0451669999999997E-3</v>
      </c>
      <c r="G1908" s="9">
        <v>-9.1717000000000003E-4</v>
      </c>
      <c r="H1908">
        <v>1.192944E-3</v>
      </c>
      <c r="I1908">
        <v>-5.2044000000000005E-4</v>
      </c>
      <c r="J1908">
        <v>1.9445389999999999E-3</v>
      </c>
      <c r="K1908">
        <v>-1.6605400000000001E-3</v>
      </c>
    </row>
    <row r="1909" spans="3:11" hidden="1">
      <c r="C1909" t="s">
        <v>43</v>
      </c>
      <c r="D1909">
        <v>48</v>
      </c>
      <c r="E1909">
        <v>2.1619714000000002E-2</v>
      </c>
      <c r="F1909">
        <v>4.7607600000000002E-3</v>
      </c>
      <c r="G1909" s="9">
        <v>8.7072999999999998E-5</v>
      </c>
      <c r="H1909">
        <v>6.3405700000000005E-4</v>
      </c>
      <c r="I1909">
        <v>2.0613910000000001E-3</v>
      </c>
      <c r="J1909">
        <v>1.435027E-3</v>
      </c>
      <c r="K1909">
        <v>3.2900799999999999E-4</v>
      </c>
    </row>
    <row r="1910" spans="3:11" hidden="1">
      <c r="C1910" t="s">
        <v>43</v>
      </c>
      <c r="D1910">
        <v>49</v>
      </c>
      <c r="E1910">
        <v>1.7889911000000001E-2</v>
      </c>
      <c r="F1910">
        <v>-2.8236200000000002E-3</v>
      </c>
      <c r="G1910" s="9">
        <v>1.3412509999999999E-3</v>
      </c>
      <c r="H1910">
        <v>5.3750760000000003E-3</v>
      </c>
      <c r="I1910">
        <v>-2.1866500000000001E-3</v>
      </c>
      <c r="J1910">
        <v>1.165669E-3</v>
      </c>
      <c r="K1910">
        <v>6.6793600000000005E-4</v>
      </c>
    </row>
    <row r="1911" spans="3:11" hidden="1">
      <c r="C1911" t="s">
        <v>43</v>
      </c>
      <c r="D1911">
        <v>50</v>
      </c>
      <c r="E1911">
        <v>1.8750307000000001E-2</v>
      </c>
      <c r="F1911">
        <v>-2.2295399999999999E-3</v>
      </c>
      <c r="G1911" s="9">
        <v>1.886378E-3</v>
      </c>
      <c r="H1911">
        <v>5.5964470000000001E-3</v>
      </c>
      <c r="I1911">
        <v>-2.4962299999999999E-3</v>
      </c>
      <c r="J1911">
        <v>1.016224E-3</v>
      </c>
      <c r="K1911">
        <v>-4.3765999999999998E-4</v>
      </c>
    </row>
    <row r="1912" spans="3:11" hidden="1">
      <c r="C1912" t="s">
        <v>43</v>
      </c>
      <c r="D1912">
        <v>51</v>
      </c>
      <c r="E1912">
        <v>1.6850961000000001E-2</v>
      </c>
      <c r="F1912">
        <v>-7.2013999999999997E-4</v>
      </c>
      <c r="G1912" s="9">
        <v>6.0551040000000004E-3</v>
      </c>
      <c r="H1912">
        <v>-1.16256E-3</v>
      </c>
      <c r="I1912">
        <v>5.60258E-4</v>
      </c>
      <c r="J1912">
        <v>4.3464399999999998E-4</v>
      </c>
      <c r="K1912">
        <v>1.969068E-3</v>
      </c>
    </row>
    <row r="1913" spans="3:11" hidden="1">
      <c r="C1913" t="s">
        <v>43</v>
      </c>
      <c r="D1913">
        <v>52</v>
      </c>
      <c r="E1913">
        <v>1.6773936E-2</v>
      </c>
      <c r="F1913">
        <v>-6.8670999999999999E-4</v>
      </c>
      <c r="G1913" s="9">
        <v>6.0138279999999997E-3</v>
      </c>
      <c r="H1913">
        <v>-1.11809E-3</v>
      </c>
      <c r="I1913">
        <v>5.2183999999999998E-4</v>
      </c>
      <c r="J1913">
        <v>4.4558100000000002E-4</v>
      </c>
      <c r="K1913">
        <v>2.0352500000000002E-3</v>
      </c>
    </row>
    <row r="1914" spans="3:11" hidden="1">
      <c r="C1914" t="s">
        <v>43</v>
      </c>
      <c r="D1914">
        <v>53</v>
      </c>
      <c r="E1914">
        <v>1.5979784E-2</v>
      </c>
      <c r="F1914">
        <v>-2.0708300000000001E-3</v>
      </c>
      <c r="G1914" s="9">
        <v>7.025079E-3</v>
      </c>
      <c r="H1914">
        <v>-4.3015000000000002E-4</v>
      </c>
      <c r="I1914">
        <v>-1.2516199999999999E-3</v>
      </c>
      <c r="J1914">
        <v>-2.6653699999999998E-3</v>
      </c>
      <c r="K1914">
        <v>-1.0534400000000001E-3</v>
      </c>
    </row>
    <row r="1915" spans="3:11" hidden="1">
      <c r="C1915" t="s">
        <v>43</v>
      </c>
      <c r="D1915">
        <v>54</v>
      </c>
      <c r="E1915">
        <v>1.5033258000000001E-2</v>
      </c>
      <c r="F1915">
        <v>-1.14225E-3</v>
      </c>
      <c r="G1915" s="9">
        <v>1.5651059999999999E-3</v>
      </c>
      <c r="H1915">
        <v>1.559981E-3</v>
      </c>
      <c r="I1915">
        <v>7.1338200000000004E-4</v>
      </c>
      <c r="J1915">
        <v>1.1560100000000001E-4</v>
      </c>
      <c r="K1915">
        <v>-9.7389999999999998E-4</v>
      </c>
    </row>
    <row r="1916" spans="3:11" hidden="1">
      <c r="C1916" t="s">
        <v>43</v>
      </c>
      <c r="D1916">
        <v>55</v>
      </c>
      <c r="E1916">
        <v>1.4797246999999999E-2</v>
      </c>
      <c r="F1916">
        <v>-2.68236E-3</v>
      </c>
      <c r="G1916" s="9">
        <v>-4.7840000000000003E-5</v>
      </c>
      <c r="H1916">
        <v>1.728217E-3</v>
      </c>
      <c r="I1916">
        <v>4.9696230000000003E-3</v>
      </c>
      <c r="J1916">
        <v>1.303376E-3</v>
      </c>
      <c r="K1916">
        <v>1.4531500000000001E-3</v>
      </c>
    </row>
    <row r="1917" spans="3:11" hidden="1">
      <c r="C1917" t="s">
        <v>43</v>
      </c>
      <c r="D1917">
        <v>56</v>
      </c>
      <c r="E1917">
        <v>1.4797246999999999E-2</v>
      </c>
      <c r="F1917">
        <v>-2.68236E-3</v>
      </c>
      <c r="G1917" s="9">
        <v>-4.7840000000000003E-5</v>
      </c>
      <c r="H1917">
        <v>1.728217E-3</v>
      </c>
      <c r="I1917">
        <v>4.9696230000000003E-3</v>
      </c>
      <c r="J1917">
        <v>1.303376E-3</v>
      </c>
      <c r="K1917">
        <v>1.4531500000000001E-3</v>
      </c>
    </row>
    <row r="1918" spans="3:11" hidden="1">
      <c r="C1918" t="s">
        <v>43</v>
      </c>
      <c r="D1918">
        <v>57</v>
      </c>
      <c r="E1918">
        <v>1.9670960000000001E-2</v>
      </c>
      <c r="F1918">
        <v>2.2771520000000002E-3</v>
      </c>
      <c r="G1918" s="9">
        <v>5.1674859999999998E-3</v>
      </c>
      <c r="H1918">
        <v>2.0530399999999999E-3</v>
      </c>
      <c r="I1918">
        <v>3.4662099999999997E-4</v>
      </c>
      <c r="J1918">
        <v>-2.8466199999999998E-3</v>
      </c>
      <c r="K1918">
        <v>-2.2099200000000002E-3</v>
      </c>
    </row>
    <row r="1919" spans="3:11" hidden="1">
      <c r="C1919" t="s">
        <v>43</v>
      </c>
      <c r="D1919">
        <v>58</v>
      </c>
      <c r="E1919">
        <v>2.0698540000000001E-2</v>
      </c>
      <c r="F1919">
        <v>6.283332E-3</v>
      </c>
      <c r="G1919" s="9">
        <v>-1.1039800000000001E-3</v>
      </c>
      <c r="H1919">
        <v>1.9811400000000002E-3</v>
      </c>
      <c r="I1919">
        <v>6.5845400000000005E-4</v>
      </c>
      <c r="J1919">
        <v>2.4138530000000001E-3</v>
      </c>
      <c r="K1919">
        <v>-1.92465E-3</v>
      </c>
    </row>
    <row r="1920" spans="3:11" hidden="1">
      <c r="C1920" t="s">
        <v>43</v>
      </c>
      <c r="D1920">
        <v>59</v>
      </c>
      <c r="E1920">
        <v>2.1582758E-2</v>
      </c>
      <c r="F1920">
        <v>6.0451669999999997E-3</v>
      </c>
      <c r="G1920" s="9">
        <v>-9.1717000000000003E-4</v>
      </c>
      <c r="H1920">
        <v>1.192944E-3</v>
      </c>
      <c r="I1920">
        <v>-5.2044000000000005E-4</v>
      </c>
      <c r="J1920">
        <v>1.9445389999999999E-3</v>
      </c>
      <c r="K1920">
        <v>-1.6605400000000001E-3</v>
      </c>
    </row>
    <row r="1921" spans="3:11" hidden="1">
      <c r="C1921" t="s">
        <v>43</v>
      </c>
      <c r="D1921">
        <v>60</v>
      </c>
      <c r="E1921">
        <v>2.1619714000000002E-2</v>
      </c>
      <c r="F1921">
        <v>4.7607600000000002E-3</v>
      </c>
      <c r="G1921" s="9">
        <v>8.7072999999999998E-5</v>
      </c>
      <c r="H1921">
        <v>6.3405700000000005E-4</v>
      </c>
      <c r="I1921">
        <v>2.0613910000000001E-3</v>
      </c>
      <c r="J1921">
        <v>1.435027E-3</v>
      </c>
      <c r="K1921">
        <v>3.2900799999999999E-4</v>
      </c>
    </row>
    <row r="1922" spans="3:11" hidden="1">
      <c r="C1922" t="s">
        <v>44</v>
      </c>
      <c r="D1922">
        <v>1</v>
      </c>
      <c r="E1922">
        <v>1.635725E-2</v>
      </c>
      <c r="F1922">
        <v>-9.48009E-3</v>
      </c>
      <c r="G1922">
        <v>2.7912199999999997E-4</v>
      </c>
      <c r="H1922">
        <v>-4.7943700000000001E-3</v>
      </c>
      <c r="I1922">
        <v>7.3687700000000004E-4</v>
      </c>
      <c r="J1922">
        <v>-1.78455E-3</v>
      </c>
      <c r="K1922">
        <v>-4.9039000000000005E-4</v>
      </c>
    </row>
    <row r="1923" spans="3:11" hidden="1">
      <c r="C1923" t="s">
        <v>44</v>
      </c>
      <c r="D1923">
        <v>2</v>
      </c>
      <c r="E1923">
        <v>1.5687327000000001E-2</v>
      </c>
      <c r="F1923">
        <v>-1.0719619999999999E-2</v>
      </c>
      <c r="G1923">
        <v>1.1130879999999999E-3</v>
      </c>
      <c r="H1923">
        <v>-3.1739899999999998E-3</v>
      </c>
      <c r="I1923">
        <v>-4.2573400000000001E-3</v>
      </c>
      <c r="J1923">
        <v>6.1944599999999995E-4</v>
      </c>
      <c r="K1923">
        <v>3.1983340000000002E-3</v>
      </c>
    </row>
    <row r="1924" spans="3:11" hidden="1">
      <c r="C1924" t="s">
        <v>44</v>
      </c>
      <c r="D1924">
        <v>3</v>
      </c>
      <c r="E1924">
        <v>1.0410780999999999E-2</v>
      </c>
      <c r="F1924">
        <v>7.3838419999999998E-3</v>
      </c>
      <c r="G1924">
        <v>-4.6816499999999999E-3</v>
      </c>
      <c r="H1924">
        <v>-4.8578400000000004E-3</v>
      </c>
      <c r="I1924">
        <v>8.1939100000000004E-4</v>
      </c>
      <c r="J1924">
        <v>-8.8122999999999999E-4</v>
      </c>
      <c r="K1924">
        <v>-1.82198E-3</v>
      </c>
    </row>
    <row r="1925" spans="3:11" hidden="1">
      <c r="C1925" t="s">
        <v>44</v>
      </c>
      <c r="D1925">
        <v>4</v>
      </c>
      <c r="E1925">
        <v>1.0410780999999999E-2</v>
      </c>
      <c r="F1925">
        <v>7.3838419999999998E-3</v>
      </c>
      <c r="G1925">
        <v>-4.6816499999999999E-3</v>
      </c>
      <c r="H1925">
        <v>-4.8578400000000004E-3</v>
      </c>
      <c r="I1925">
        <v>8.1939100000000004E-4</v>
      </c>
      <c r="J1925">
        <v>-8.8122999999999999E-4</v>
      </c>
      <c r="K1925">
        <v>-1.82198E-3</v>
      </c>
    </row>
    <row r="1926" spans="3:11" hidden="1">
      <c r="C1926" t="s">
        <v>44</v>
      </c>
      <c r="D1926">
        <v>5</v>
      </c>
      <c r="E1926">
        <v>1.002925E-2</v>
      </c>
      <c r="F1926">
        <v>2.4444890000000002E-3</v>
      </c>
      <c r="G1926">
        <v>-1.7789399999999999E-3</v>
      </c>
      <c r="H1926">
        <v>-1.48496E-3</v>
      </c>
      <c r="I1926">
        <v>3.07139E-4</v>
      </c>
      <c r="J1926">
        <v>4.6644500000000001E-4</v>
      </c>
      <c r="K1926">
        <v>3.7920139999999998E-3</v>
      </c>
    </row>
    <row r="1927" spans="3:11" hidden="1">
      <c r="C1927" t="s">
        <v>44</v>
      </c>
      <c r="D1927">
        <v>6</v>
      </c>
      <c r="E1927">
        <v>1.1465187999999999E-2</v>
      </c>
      <c r="F1927">
        <v>3.5316420000000002E-3</v>
      </c>
      <c r="G1927">
        <v>2.9802399999999999E-3</v>
      </c>
      <c r="H1927">
        <v>-1.0769200000000001E-3</v>
      </c>
      <c r="I1927">
        <v>8.4976400000000003E-4</v>
      </c>
      <c r="J1927">
        <v>-4.2464E-4</v>
      </c>
      <c r="K1927">
        <v>3.4966699999999999E-3</v>
      </c>
    </row>
    <row r="1928" spans="3:11" hidden="1">
      <c r="C1928" t="s">
        <v>44</v>
      </c>
      <c r="D1928">
        <v>7</v>
      </c>
      <c r="E1928">
        <v>1.2299019E-2</v>
      </c>
      <c r="F1928">
        <v>3.769966E-3</v>
      </c>
      <c r="G1928">
        <v>6.6251180000000002E-3</v>
      </c>
      <c r="H1928">
        <v>2.4066499999999999E-4</v>
      </c>
      <c r="I1928">
        <v>-9.4795000000000003E-4</v>
      </c>
      <c r="J1928">
        <v>-2.2130800000000001E-3</v>
      </c>
      <c r="K1928">
        <v>-1.76293E-3</v>
      </c>
    </row>
    <row r="1929" spans="3:11" hidden="1">
      <c r="C1929" t="s">
        <v>44</v>
      </c>
      <c r="D1929">
        <v>8</v>
      </c>
      <c r="E1929">
        <v>1.2299019E-2</v>
      </c>
      <c r="F1929">
        <v>3.769966E-3</v>
      </c>
      <c r="G1929">
        <v>6.6251180000000002E-3</v>
      </c>
      <c r="H1929">
        <v>2.4066499999999999E-4</v>
      </c>
      <c r="I1929">
        <v>-9.4795000000000003E-4</v>
      </c>
      <c r="J1929">
        <v>-2.2130800000000001E-3</v>
      </c>
      <c r="K1929">
        <v>-1.76293E-3</v>
      </c>
    </row>
    <row r="1930" spans="3:11" hidden="1">
      <c r="C1930" t="s">
        <v>44</v>
      </c>
      <c r="D1930">
        <v>9</v>
      </c>
      <c r="E1930">
        <v>8.8723910000000003E-3</v>
      </c>
      <c r="F1930">
        <v>-1.1427799999999999E-3</v>
      </c>
      <c r="G1930" s="9">
        <v>5.8573999999999999E-5</v>
      </c>
      <c r="H1930">
        <v>1.0920529999999999E-3</v>
      </c>
      <c r="I1930">
        <v>-2.36367E-3</v>
      </c>
      <c r="J1930">
        <v>1.7210890000000001E-3</v>
      </c>
      <c r="K1930">
        <v>-1.5992599999999999E-3</v>
      </c>
    </row>
    <row r="1931" spans="3:11" hidden="1">
      <c r="C1931" t="s">
        <v>44</v>
      </c>
      <c r="D1931">
        <v>10</v>
      </c>
      <c r="E1931">
        <v>9.3943369999999991E-3</v>
      </c>
      <c r="F1931">
        <v>-1.7792E-4</v>
      </c>
      <c r="G1931">
        <v>-7.7415999999999997E-4</v>
      </c>
      <c r="H1931">
        <v>3.4396699999999998E-4</v>
      </c>
      <c r="I1931">
        <v>-3.0252500000000002E-3</v>
      </c>
      <c r="J1931">
        <v>1.6992279999999999E-3</v>
      </c>
      <c r="K1931">
        <v>-1.42628E-3</v>
      </c>
    </row>
    <row r="1932" spans="3:11" hidden="1">
      <c r="C1932" t="s">
        <v>44</v>
      </c>
      <c r="D1932">
        <v>11</v>
      </c>
      <c r="E1932">
        <v>9.5256960000000002E-3</v>
      </c>
      <c r="F1932">
        <v>-2.3332999999999999E-4</v>
      </c>
      <c r="G1932">
        <v>-6.4922000000000005E-4</v>
      </c>
      <c r="H1932">
        <v>4.3286099999999999E-4</v>
      </c>
      <c r="I1932">
        <v>-3.70484E-3</v>
      </c>
      <c r="J1932">
        <v>1.5811919999999999E-3</v>
      </c>
      <c r="K1932">
        <v>-2.0428199999999999E-3</v>
      </c>
    </row>
    <row r="1933" spans="3:11" hidden="1">
      <c r="C1933" t="s">
        <v>44</v>
      </c>
      <c r="D1933">
        <v>12</v>
      </c>
      <c r="E1933">
        <v>9.2954939999999996E-3</v>
      </c>
      <c r="F1933">
        <v>-1.9472000000000001E-4</v>
      </c>
      <c r="G1933">
        <v>-8.3688000000000002E-4</v>
      </c>
      <c r="H1933">
        <v>-3.2332999999999998E-4</v>
      </c>
      <c r="I1933">
        <v>-2.8871299999999999E-3</v>
      </c>
      <c r="J1933">
        <v>1.4532169999999999E-3</v>
      </c>
      <c r="K1933">
        <v>-6.0021E-4</v>
      </c>
    </row>
    <row r="1934" spans="3:11" hidden="1">
      <c r="C1934" t="s">
        <v>44</v>
      </c>
      <c r="D1934">
        <v>13</v>
      </c>
      <c r="E1934">
        <v>1.2025318E-2</v>
      </c>
      <c r="F1934">
        <v>-7.6459199999999996E-3</v>
      </c>
      <c r="G1934">
        <v>-2.0302499999999999E-3</v>
      </c>
      <c r="H1934">
        <v>1.091119E-3</v>
      </c>
      <c r="I1934">
        <v>4.3916160000000001E-3</v>
      </c>
      <c r="J1934">
        <v>-5.8580000000000004E-4</v>
      </c>
      <c r="K1934">
        <v>-1.67764E-3</v>
      </c>
    </row>
    <row r="1935" spans="3:11" hidden="1">
      <c r="C1935" t="s">
        <v>44</v>
      </c>
      <c r="D1935">
        <v>14</v>
      </c>
      <c r="E1935">
        <v>1.2084678999999999E-2</v>
      </c>
      <c r="F1935">
        <v>-7.7863000000000003E-3</v>
      </c>
      <c r="G1935">
        <v>-2.0403399999999999E-3</v>
      </c>
      <c r="H1935">
        <v>9.916809999999999E-4</v>
      </c>
      <c r="I1935">
        <v>4.4576709999999999E-3</v>
      </c>
      <c r="J1935">
        <v>-7.138E-4</v>
      </c>
      <c r="K1935">
        <v>-1.75392E-3</v>
      </c>
    </row>
    <row r="1936" spans="3:11" hidden="1">
      <c r="C1936" t="s">
        <v>44</v>
      </c>
      <c r="D1936">
        <v>15</v>
      </c>
      <c r="E1936">
        <v>9.6641179999999993E-3</v>
      </c>
      <c r="F1936">
        <v>4.2268169999999999E-3</v>
      </c>
      <c r="G1936">
        <v>-4.0834299999999999E-3</v>
      </c>
      <c r="H1936">
        <v>-1.1577099999999999E-3</v>
      </c>
      <c r="I1936">
        <v>5.2575099999999997E-4</v>
      </c>
      <c r="J1936">
        <v>2.053479E-3</v>
      </c>
      <c r="K1936">
        <v>8.6790299999999995E-4</v>
      </c>
    </row>
    <row r="1937" spans="3:11" hidden="1">
      <c r="C1937" t="s">
        <v>44</v>
      </c>
      <c r="D1937">
        <v>16</v>
      </c>
      <c r="E1937">
        <v>9.8682000000000006E-3</v>
      </c>
      <c r="F1937">
        <v>4.2754489999999997E-3</v>
      </c>
      <c r="G1937">
        <v>-4.1689300000000004E-3</v>
      </c>
      <c r="H1937">
        <v>-8.0011000000000004E-4</v>
      </c>
      <c r="I1937" s="9">
        <v>8.2868999999999996E-5</v>
      </c>
      <c r="J1937">
        <v>1.0083309999999999E-3</v>
      </c>
      <c r="K1937">
        <v>1.003248E-3</v>
      </c>
    </row>
    <row r="1938" spans="3:11" hidden="1">
      <c r="C1938" t="s">
        <v>44</v>
      </c>
      <c r="D1938">
        <v>17</v>
      </c>
      <c r="E1938">
        <v>9.5318910000000007E-3</v>
      </c>
      <c r="F1938">
        <v>1.9111740000000001E-3</v>
      </c>
      <c r="G1938">
        <v>-3.0779399999999999E-3</v>
      </c>
      <c r="H1938">
        <v>2.819733E-3</v>
      </c>
      <c r="I1938">
        <v>8.0378299999999997E-4</v>
      </c>
      <c r="J1938" s="9">
        <v>5.8211999999999998E-5</v>
      </c>
      <c r="K1938">
        <v>1.2951219999999999E-3</v>
      </c>
    </row>
    <row r="1939" spans="3:11" hidden="1">
      <c r="C1939" t="s">
        <v>44</v>
      </c>
      <c r="D1939">
        <v>18</v>
      </c>
      <c r="E1939">
        <v>8.0579180000000007E-3</v>
      </c>
      <c r="F1939">
        <v>2.2146470000000001E-3</v>
      </c>
      <c r="G1939" s="9">
        <v>-1.9630000000000001E-6</v>
      </c>
      <c r="H1939">
        <v>1.907887E-3</v>
      </c>
      <c r="I1939">
        <v>1.864819E-3</v>
      </c>
      <c r="J1939">
        <v>-1.2204900000000001E-3</v>
      </c>
      <c r="K1939">
        <v>3.769185E-3</v>
      </c>
    </row>
    <row r="1940" spans="3:11" hidden="1">
      <c r="C1940" t="s">
        <v>44</v>
      </c>
      <c r="D1940">
        <v>19</v>
      </c>
      <c r="E1940">
        <v>1.3030129E-2</v>
      </c>
      <c r="F1940">
        <v>2.9950419999999998E-3</v>
      </c>
      <c r="G1940">
        <v>7.1790450000000002E-3</v>
      </c>
      <c r="H1940">
        <v>9.5445899999999995E-4</v>
      </c>
      <c r="I1940">
        <v>1.892246E-3</v>
      </c>
      <c r="J1940">
        <v>1.4916720000000001E-3</v>
      </c>
      <c r="K1940" s="9">
        <v>1.168E-5</v>
      </c>
    </row>
    <row r="1941" spans="3:11" hidden="1">
      <c r="C1941" t="s">
        <v>44</v>
      </c>
      <c r="D1941">
        <v>20</v>
      </c>
      <c r="E1941">
        <v>1.3030129E-2</v>
      </c>
      <c r="F1941">
        <v>2.9950419999999998E-3</v>
      </c>
      <c r="G1941">
        <v>7.1790450000000002E-3</v>
      </c>
      <c r="H1941">
        <v>9.5445899999999995E-4</v>
      </c>
      <c r="I1941">
        <v>1.892246E-3</v>
      </c>
      <c r="J1941">
        <v>1.4916720000000001E-3</v>
      </c>
      <c r="K1941" s="9">
        <v>1.168E-5</v>
      </c>
    </row>
    <row r="1942" spans="3:11" hidden="1">
      <c r="C1942" t="s">
        <v>44</v>
      </c>
      <c r="D1942">
        <v>21</v>
      </c>
      <c r="E1942">
        <v>7.8997930000000004E-3</v>
      </c>
      <c r="F1942">
        <v>-3.5461999999999999E-4</v>
      </c>
      <c r="G1942">
        <v>-1.1034599999999999E-3</v>
      </c>
      <c r="H1942">
        <v>2.7064350000000001E-3</v>
      </c>
      <c r="I1942">
        <v>1.865804E-3</v>
      </c>
      <c r="J1942">
        <v>7.0254820000000004E-3</v>
      </c>
      <c r="K1942">
        <v>-7.6743000000000004E-4</v>
      </c>
    </row>
    <row r="1943" spans="3:11" hidden="1">
      <c r="C1943" t="s">
        <v>44</v>
      </c>
      <c r="D1943">
        <v>22</v>
      </c>
      <c r="E1943">
        <v>9.8430770000000004E-3</v>
      </c>
      <c r="F1943">
        <v>8.0292000000000004E-4</v>
      </c>
      <c r="G1943">
        <v>-3.4176100000000002E-3</v>
      </c>
      <c r="H1943">
        <v>4.8316519999999996E-3</v>
      </c>
      <c r="I1943">
        <v>-1.34943E-3</v>
      </c>
      <c r="J1943">
        <v>-1.9506899999999999E-3</v>
      </c>
      <c r="K1943">
        <v>-1.6959000000000001E-4</v>
      </c>
    </row>
    <row r="1944" spans="3:11" hidden="1">
      <c r="C1944" t="s">
        <v>44</v>
      </c>
      <c r="D1944">
        <v>23</v>
      </c>
      <c r="E1944">
        <v>1.0330262E-2</v>
      </c>
      <c r="F1944">
        <v>4.1989300000000001E-4</v>
      </c>
      <c r="G1944">
        <v>-3.54909E-3</v>
      </c>
      <c r="H1944">
        <v>4.8360790000000001E-3</v>
      </c>
      <c r="I1944">
        <v>-1.13338E-3</v>
      </c>
      <c r="J1944">
        <v>-2.6320499999999999E-3</v>
      </c>
      <c r="K1944">
        <v>1.0463699999999999E-4</v>
      </c>
    </row>
    <row r="1945" spans="3:11" hidden="1">
      <c r="C1945" t="s">
        <v>44</v>
      </c>
      <c r="D1945">
        <v>24</v>
      </c>
      <c r="E1945">
        <v>9.7130020000000001E-3</v>
      </c>
      <c r="F1945">
        <v>7.2438999999999999E-4</v>
      </c>
      <c r="G1945">
        <v>-3.3113700000000001E-3</v>
      </c>
      <c r="H1945">
        <v>4.5919580000000002E-3</v>
      </c>
      <c r="I1945">
        <v>-1.5073899999999999E-3</v>
      </c>
      <c r="J1945">
        <v>-2.07786E-3</v>
      </c>
      <c r="K1945" s="9">
        <v>3.7756999999999998E-5</v>
      </c>
    </row>
    <row r="1946" spans="3:11" hidden="1">
      <c r="C1946" t="s">
        <v>44</v>
      </c>
      <c r="D1946">
        <v>25</v>
      </c>
      <c r="E1946">
        <v>1.2025318E-2</v>
      </c>
      <c r="F1946">
        <v>-7.6459199999999996E-3</v>
      </c>
      <c r="G1946">
        <v>-2.0302499999999999E-3</v>
      </c>
      <c r="H1946">
        <v>1.091119E-3</v>
      </c>
      <c r="I1946">
        <v>4.3916160000000001E-3</v>
      </c>
      <c r="J1946">
        <v>-5.8580000000000004E-4</v>
      </c>
      <c r="K1946" s="9">
        <v>-1.67764E-3</v>
      </c>
    </row>
    <row r="1947" spans="3:11" hidden="1">
      <c r="C1947" t="s">
        <v>44</v>
      </c>
      <c r="D1947">
        <v>26</v>
      </c>
      <c r="E1947">
        <v>1.2084678999999999E-2</v>
      </c>
      <c r="F1947">
        <v>-7.7863000000000003E-3</v>
      </c>
      <c r="G1947">
        <v>-2.0403399999999999E-3</v>
      </c>
      <c r="H1947">
        <v>9.916809999999999E-4</v>
      </c>
      <c r="I1947">
        <v>4.4576709999999999E-3</v>
      </c>
      <c r="J1947">
        <v>-7.138E-4</v>
      </c>
      <c r="K1947" s="9">
        <v>-1.75392E-3</v>
      </c>
    </row>
    <row r="1948" spans="3:11" hidden="1">
      <c r="C1948" t="s">
        <v>44</v>
      </c>
      <c r="D1948">
        <v>27</v>
      </c>
      <c r="E1948">
        <v>9.6641179999999993E-3</v>
      </c>
      <c r="F1948">
        <v>4.2268169999999999E-3</v>
      </c>
      <c r="G1948">
        <v>-4.0834299999999999E-3</v>
      </c>
      <c r="H1948">
        <v>-1.1577099999999999E-3</v>
      </c>
      <c r="I1948">
        <v>5.2575099999999997E-4</v>
      </c>
      <c r="J1948">
        <v>2.053479E-3</v>
      </c>
      <c r="K1948" s="9">
        <v>8.6790299999999995E-4</v>
      </c>
    </row>
    <row r="1949" spans="3:11" hidden="1">
      <c r="C1949" t="s">
        <v>44</v>
      </c>
      <c r="D1949">
        <v>28</v>
      </c>
      <c r="E1949">
        <v>9.8682000000000006E-3</v>
      </c>
      <c r="F1949">
        <v>4.2754489999999997E-3</v>
      </c>
      <c r="G1949">
        <v>-4.1689300000000004E-3</v>
      </c>
      <c r="H1949">
        <v>-8.0011000000000004E-4</v>
      </c>
      <c r="I1949">
        <v>8.2868999999999996E-5</v>
      </c>
      <c r="J1949">
        <v>1.0083309999999999E-3</v>
      </c>
      <c r="K1949" s="9">
        <v>1.003248E-3</v>
      </c>
    </row>
    <row r="1950" spans="3:11" hidden="1">
      <c r="C1950" t="s">
        <v>44</v>
      </c>
      <c r="D1950">
        <v>29</v>
      </c>
      <c r="E1950">
        <v>9.5318910000000007E-3</v>
      </c>
      <c r="F1950">
        <v>1.9111740000000001E-3</v>
      </c>
      <c r="G1950">
        <v>-3.0779399999999999E-3</v>
      </c>
      <c r="H1950">
        <v>2.819733E-3</v>
      </c>
      <c r="I1950">
        <v>8.0378299999999997E-4</v>
      </c>
      <c r="J1950">
        <v>5.8211999999999998E-5</v>
      </c>
      <c r="K1950" s="9">
        <v>1.2951219999999999E-3</v>
      </c>
    </row>
    <row r="1951" spans="3:11" hidden="1">
      <c r="C1951" t="s">
        <v>44</v>
      </c>
      <c r="D1951">
        <v>30</v>
      </c>
      <c r="E1951">
        <v>8.0579180000000007E-3</v>
      </c>
      <c r="F1951">
        <v>2.2146470000000001E-3</v>
      </c>
      <c r="G1951">
        <v>-1.9630000000000001E-6</v>
      </c>
      <c r="H1951">
        <v>1.907887E-3</v>
      </c>
      <c r="I1951">
        <v>1.864819E-3</v>
      </c>
      <c r="J1951">
        <v>-1.2204900000000001E-3</v>
      </c>
      <c r="K1951" s="9">
        <v>3.769185E-3</v>
      </c>
    </row>
    <row r="1952" spans="3:11" hidden="1">
      <c r="C1952" t="s">
        <v>44</v>
      </c>
      <c r="D1952">
        <v>31</v>
      </c>
      <c r="E1952">
        <v>1.3030129E-2</v>
      </c>
      <c r="F1952">
        <v>2.9950419999999998E-3</v>
      </c>
      <c r="G1952">
        <v>7.1790450000000002E-3</v>
      </c>
      <c r="H1952">
        <v>9.5445899999999995E-4</v>
      </c>
      <c r="I1952">
        <v>1.892246E-3</v>
      </c>
      <c r="J1952">
        <v>1.4916720000000001E-3</v>
      </c>
      <c r="K1952" s="9">
        <v>1.168E-5</v>
      </c>
    </row>
    <row r="1953" spans="3:11" hidden="1">
      <c r="C1953" t="s">
        <v>44</v>
      </c>
      <c r="D1953">
        <v>32</v>
      </c>
      <c r="E1953">
        <v>1.3030129E-2</v>
      </c>
      <c r="F1953">
        <v>2.9950419999999998E-3</v>
      </c>
      <c r="G1953">
        <v>7.1790450000000002E-3</v>
      </c>
      <c r="H1953">
        <v>9.5445899999999995E-4</v>
      </c>
      <c r="I1953">
        <v>1.892246E-3</v>
      </c>
      <c r="J1953">
        <v>1.4916720000000001E-3</v>
      </c>
      <c r="K1953" s="9">
        <v>1.168E-5</v>
      </c>
    </row>
    <row r="1954" spans="3:11" hidden="1">
      <c r="C1954" t="s">
        <v>44</v>
      </c>
      <c r="D1954">
        <v>33</v>
      </c>
      <c r="E1954">
        <v>7.8997930000000004E-3</v>
      </c>
      <c r="F1954">
        <v>-3.5461999999999999E-4</v>
      </c>
      <c r="G1954">
        <v>-1.1034599999999999E-3</v>
      </c>
      <c r="H1954">
        <v>2.7064350000000001E-3</v>
      </c>
      <c r="I1954">
        <v>1.865804E-3</v>
      </c>
      <c r="J1954">
        <v>7.0254820000000004E-3</v>
      </c>
      <c r="K1954" s="9">
        <v>-7.6743000000000004E-4</v>
      </c>
    </row>
    <row r="1955" spans="3:11" hidden="1">
      <c r="C1955" t="s">
        <v>44</v>
      </c>
      <c r="D1955">
        <v>34</v>
      </c>
      <c r="E1955">
        <v>9.8430770000000004E-3</v>
      </c>
      <c r="F1955">
        <v>8.0292000000000004E-4</v>
      </c>
      <c r="G1955">
        <v>-3.4176100000000002E-3</v>
      </c>
      <c r="H1955">
        <v>4.8316519999999996E-3</v>
      </c>
      <c r="I1955">
        <v>-1.34943E-3</v>
      </c>
      <c r="J1955">
        <v>-1.9506899999999999E-3</v>
      </c>
      <c r="K1955" s="9">
        <v>-1.6959000000000001E-4</v>
      </c>
    </row>
    <row r="1956" spans="3:11" hidden="1">
      <c r="C1956" t="s">
        <v>44</v>
      </c>
      <c r="D1956">
        <v>35</v>
      </c>
      <c r="E1956">
        <v>1.0330262E-2</v>
      </c>
      <c r="F1956">
        <v>4.1989300000000001E-4</v>
      </c>
      <c r="G1956">
        <v>-3.54909E-3</v>
      </c>
      <c r="H1956">
        <v>4.8360790000000001E-3</v>
      </c>
      <c r="I1956">
        <v>-1.13338E-3</v>
      </c>
      <c r="J1956">
        <v>-2.6320499999999999E-3</v>
      </c>
      <c r="K1956" s="9">
        <v>1.0463699999999999E-4</v>
      </c>
    </row>
    <row r="1957" spans="3:11" hidden="1">
      <c r="C1957" t="s">
        <v>44</v>
      </c>
      <c r="D1957">
        <v>36</v>
      </c>
      <c r="E1957">
        <v>9.7130020000000001E-3</v>
      </c>
      <c r="F1957">
        <v>7.2438999999999999E-4</v>
      </c>
      <c r="G1957">
        <v>-3.3113700000000001E-3</v>
      </c>
      <c r="H1957">
        <v>4.5919580000000002E-3</v>
      </c>
      <c r="I1957">
        <v>-1.5073899999999999E-3</v>
      </c>
      <c r="J1957">
        <v>-2.07786E-3</v>
      </c>
      <c r="K1957" s="9">
        <v>3.7756999999999998E-5</v>
      </c>
    </row>
    <row r="1958" spans="3:11" hidden="1">
      <c r="C1958" t="s">
        <v>44</v>
      </c>
      <c r="D1958">
        <v>37</v>
      </c>
      <c r="E1958">
        <v>1.2025318E-2</v>
      </c>
      <c r="F1958">
        <v>-7.6459199999999996E-3</v>
      </c>
      <c r="G1958">
        <v>-2.0302499999999999E-3</v>
      </c>
      <c r="H1958">
        <v>1.091119E-3</v>
      </c>
      <c r="I1958">
        <v>4.3916160000000001E-3</v>
      </c>
      <c r="J1958">
        <v>-5.8580000000000004E-4</v>
      </c>
      <c r="K1958" s="9">
        <v>-1.67764E-3</v>
      </c>
    </row>
    <row r="1959" spans="3:11" hidden="1">
      <c r="C1959" t="s">
        <v>44</v>
      </c>
      <c r="D1959">
        <v>38</v>
      </c>
      <c r="E1959">
        <v>1.2084678999999999E-2</v>
      </c>
      <c r="F1959">
        <v>-7.7863000000000003E-3</v>
      </c>
      <c r="G1959">
        <v>-2.0403399999999999E-3</v>
      </c>
      <c r="H1959">
        <v>9.916809999999999E-4</v>
      </c>
      <c r="I1959">
        <v>4.4576709999999999E-3</v>
      </c>
      <c r="J1959">
        <v>-7.138E-4</v>
      </c>
      <c r="K1959" s="9">
        <v>-1.75392E-3</v>
      </c>
    </row>
    <row r="1960" spans="3:11" hidden="1">
      <c r="C1960" t="s">
        <v>44</v>
      </c>
      <c r="D1960">
        <v>39</v>
      </c>
      <c r="E1960">
        <v>9.6641179999999993E-3</v>
      </c>
      <c r="F1960">
        <v>4.2268169999999999E-3</v>
      </c>
      <c r="G1960">
        <v>-4.0834299999999999E-3</v>
      </c>
      <c r="H1960">
        <v>-1.1577099999999999E-3</v>
      </c>
      <c r="I1960">
        <v>5.2575099999999997E-4</v>
      </c>
      <c r="J1960">
        <v>2.053479E-3</v>
      </c>
      <c r="K1960" s="9">
        <v>8.6790299999999995E-4</v>
      </c>
    </row>
    <row r="1961" spans="3:11" hidden="1">
      <c r="C1961" t="s">
        <v>44</v>
      </c>
      <c r="D1961">
        <v>40</v>
      </c>
      <c r="E1961">
        <v>9.8682000000000006E-3</v>
      </c>
      <c r="F1961">
        <v>4.2754489999999997E-3</v>
      </c>
      <c r="G1961">
        <v>-4.1689300000000004E-3</v>
      </c>
      <c r="H1961">
        <v>-8.0011000000000004E-4</v>
      </c>
      <c r="I1961">
        <v>8.2868999999999996E-5</v>
      </c>
      <c r="J1961">
        <v>1.0083309999999999E-3</v>
      </c>
      <c r="K1961" s="9">
        <v>1.003248E-3</v>
      </c>
    </row>
    <row r="1962" spans="3:11" hidden="1">
      <c r="C1962" t="s">
        <v>44</v>
      </c>
      <c r="D1962">
        <v>41</v>
      </c>
      <c r="E1962">
        <v>9.5318910000000007E-3</v>
      </c>
      <c r="F1962">
        <v>1.9111740000000001E-3</v>
      </c>
      <c r="G1962">
        <v>-3.0779399999999999E-3</v>
      </c>
      <c r="H1962">
        <v>2.819733E-3</v>
      </c>
      <c r="I1962">
        <v>8.0378299999999997E-4</v>
      </c>
      <c r="J1962">
        <v>5.8211999999999998E-5</v>
      </c>
      <c r="K1962" s="9">
        <v>1.2951219999999999E-3</v>
      </c>
    </row>
    <row r="1963" spans="3:11" hidden="1">
      <c r="C1963" t="s">
        <v>44</v>
      </c>
      <c r="D1963">
        <v>42</v>
      </c>
      <c r="E1963">
        <v>8.0579180000000007E-3</v>
      </c>
      <c r="F1963">
        <v>2.2146470000000001E-3</v>
      </c>
      <c r="G1963">
        <v>-1.9630000000000001E-6</v>
      </c>
      <c r="H1963">
        <v>1.907887E-3</v>
      </c>
      <c r="I1963">
        <v>1.864819E-3</v>
      </c>
      <c r="J1963">
        <v>-1.2204900000000001E-3</v>
      </c>
      <c r="K1963" s="9">
        <v>3.769185E-3</v>
      </c>
    </row>
    <row r="1964" spans="3:11" hidden="1">
      <c r="C1964" t="s">
        <v>44</v>
      </c>
      <c r="D1964">
        <v>43</v>
      </c>
      <c r="E1964">
        <v>1.3030129E-2</v>
      </c>
      <c r="F1964">
        <v>2.9950419999999998E-3</v>
      </c>
      <c r="G1964">
        <v>7.1790450000000002E-3</v>
      </c>
      <c r="H1964">
        <v>9.5445899999999995E-4</v>
      </c>
      <c r="I1964">
        <v>1.892246E-3</v>
      </c>
      <c r="J1964">
        <v>1.4916720000000001E-3</v>
      </c>
      <c r="K1964" s="9">
        <v>1.168E-5</v>
      </c>
    </row>
    <row r="1965" spans="3:11" hidden="1">
      <c r="C1965" t="s">
        <v>44</v>
      </c>
      <c r="D1965">
        <v>44</v>
      </c>
      <c r="E1965">
        <v>1.3030129E-2</v>
      </c>
      <c r="F1965">
        <v>2.9950419999999998E-3</v>
      </c>
      <c r="G1965">
        <v>7.1790450000000002E-3</v>
      </c>
      <c r="H1965">
        <v>9.5445899999999995E-4</v>
      </c>
      <c r="I1965">
        <v>1.892246E-3</v>
      </c>
      <c r="J1965">
        <v>1.4916720000000001E-3</v>
      </c>
      <c r="K1965" s="9">
        <v>1.168E-5</v>
      </c>
    </row>
    <row r="1966" spans="3:11" hidden="1">
      <c r="C1966" t="s">
        <v>44</v>
      </c>
      <c r="D1966">
        <v>45</v>
      </c>
      <c r="E1966">
        <v>7.8997930000000004E-3</v>
      </c>
      <c r="F1966">
        <v>-3.5461999999999999E-4</v>
      </c>
      <c r="G1966">
        <v>-1.1034599999999999E-3</v>
      </c>
      <c r="H1966">
        <v>2.7064350000000001E-3</v>
      </c>
      <c r="I1966">
        <v>1.865804E-3</v>
      </c>
      <c r="J1966">
        <v>7.0254820000000004E-3</v>
      </c>
      <c r="K1966" s="9">
        <v>-7.6743000000000004E-4</v>
      </c>
    </row>
    <row r="1967" spans="3:11" hidden="1">
      <c r="C1967" t="s">
        <v>44</v>
      </c>
      <c r="D1967">
        <v>46</v>
      </c>
      <c r="E1967">
        <v>9.8430770000000004E-3</v>
      </c>
      <c r="F1967">
        <v>8.0292000000000004E-4</v>
      </c>
      <c r="G1967">
        <v>-3.4176100000000002E-3</v>
      </c>
      <c r="H1967">
        <v>4.8316519999999996E-3</v>
      </c>
      <c r="I1967">
        <v>-1.34943E-3</v>
      </c>
      <c r="J1967">
        <v>-1.9506899999999999E-3</v>
      </c>
      <c r="K1967" s="9">
        <v>-1.6959000000000001E-4</v>
      </c>
    </row>
    <row r="1968" spans="3:11" hidden="1">
      <c r="C1968" t="s">
        <v>44</v>
      </c>
      <c r="D1968">
        <v>47</v>
      </c>
      <c r="E1968">
        <v>1.0330262E-2</v>
      </c>
      <c r="F1968">
        <v>4.1989300000000001E-4</v>
      </c>
      <c r="G1968">
        <v>-3.54909E-3</v>
      </c>
      <c r="H1968">
        <v>4.8360790000000001E-3</v>
      </c>
      <c r="I1968">
        <v>-1.13338E-3</v>
      </c>
      <c r="J1968">
        <v>-2.6320499999999999E-3</v>
      </c>
      <c r="K1968" s="9">
        <v>1.0463699999999999E-4</v>
      </c>
    </row>
    <row r="1969" spans="3:11" hidden="1">
      <c r="C1969" t="s">
        <v>44</v>
      </c>
      <c r="D1969">
        <v>48</v>
      </c>
      <c r="E1969">
        <v>9.7130020000000001E-3</v>
      </c>
      <c r="F1969">
        <v>7.2438999999999999E-4</v>
      </c>
      <c r="G1969">
        <v>-3.3113700000000001E-3</v>
      </c>
      <c r="H1969">
        <v>4.5919580000000002E-3</v>
      </c>
      <c r="I1969">
        <v>-1.5073899999999999E-3</v>
      </c>
      <c r="J1969">
        <v>-2.07786E-3</v>
      </c>
      <c r="K1969" s="9">
        <v>3.7756999999999998E-5</v>
      </c>
    </row>
    <row r="1970" spans="3:11" hidden="1">
      <c r="C1970" t="s">
        <v>44</v>
      </c>
      <c r="D1970">
        <v>49</v>
      </c>
      <c r="E1970">
        <v>1.2025318E-2</v>
      </c>
      <c r="F1970">
        <v>-7.6459199999999996E-3</v>
      </c>
      <c r="G1970">
        <v>-2.0302499999999999E-3</v>
      </c>
      <c r="H1970">
        <v>1.091119E-3</v>
      </c>
      <c r="I1970">
        <v>4.3916160000000001E-3</v>
      </c>
      <c r="J1970">
        <v>-5.8580000000000004E-4</v>
      </c>
      <c r="K1970" s="9">
        <v>-1.67764E-3</v>
      </c>
    </row>
    <row r="1971" spans="3:11" hidden="1">
      <c r="C1971" t="s">
        <v>44</v>
      </c>
      <c r="D1971">
        <v>50</v>
      </c>
      <c r="E1971">
        <v>1.2084678999999999E-2</v>
      </c>
      <c r="F1971">
        <v>-7.7863000000000003E-3</v>
      </c>
      <c r="G1971">
        <v>-2.0403399999999999E-3</v>
      </c>
      <c r="H1971">
        <v>9.916809999999999E-4</v>
      </c>
      <c r="I1971">
        <v>4.4576709999999999E-3</v>
      </c>
      <c r="J1971">
        <v>-7.138E-4</v>
      </c>
      <c r="K1971" s="9">
        <v>-1.75392E-3</v>
      </c>
    </row>
    <row r="1972" spans="3:11" hidden="1">
      <c r="C1972" t="s">
        <v>44</v>
      </c>
      <c r="D1972">
        <v>51</v>
      </c>
      <c r="E1972">
        <v>9.6641179999999993E-3</v>
      </c>
      <c r="F1972">
        <v>4.2268169999999999E-3</v>
      </c>
      <c r="G1972">
        <v>-4.0834299999999999E-3</v>
      </c>
      <c r="H1972">
        <v>-1.1577099999999999E-3</v>
      </c>
      <c r="I1972">
        <v>5.2575099999999997E-4</v>
      </c>
      <c r="J1972">
        <v>2.053479E-3</v>
      </c>
      <c r="K1972" s="9">
        <v>8.6790299999999995E-4</v>
      </c>
    </row>
    <row r="1973" spans="3:11" hidden="1">
      <c r="C1973" t="s">
        <v>44</v>
      </c>
      <c r="D1973">
        <v>52</v>
      </c>
      <c r="E1973">
        <v>9.8682000000000006E-3</v>
      </c>
      <c r="F1973">
        <v>4.2754489999999997E-3</v>
      </c>
      <c r="G1973">
        <v>-4.1689300000000004E-3</v>
      </c>
      <c r="H1973">
        <v>-8.0011000000000004E-4</v>
      </c>
      <c r="I1973">
        <v>8.2868999999999996E-5</v>
      </c>
      <c r="J1973">
        <v>1.0083309999999999E-3</v>
      </c>
      <c r="K1973" s="9">
        <v>1.003248E-3</v>
      </c>
    </row>
    <row r="1974" spans="3:11" hidden="1">
      <c r="C1974" t="s">
        <v>44</v>
      </c>
      <c r="D1974">
        <v>53</v>
      </c>
      <c r="E1974">
        <v>9.5318910000000007E-3</v>
      </c>
      <c r="F1974">
        <v>1.9111740000000001E-3</v>
      </c>
      <c r="G1974">
        <v>-3.0779399999999999E-3</v>
      </c>
      <c r="H1974">
        <v>2.819733E-3</v>
      </c>
      <c r="I1974">
        <v>8.0378299999999997E-4</v>
      </c>
      <c r="J1974">
        <v>5.8211999999999998E-5</v>
      </c>
      <c r="K1974" s="9">
        <v>1.2951219999999999E-3</v>
      </c>
    </row>
    <row r="1975" spans="3:11" hidden="1">
      <c r="C1975" t="s">
        <v>44</v>
      </c>
      <c r="D1975">
        <v>54</v>
      </c>
      <c r="E1975">
        <v>8.0579180000000007E-3</v>
      </c>
      <c r="F1975">
        <v>2.2146470000000001E-3</v>
      </c>
      <c r="G1975">
        <v>-1.9630000000000001E-6</v>
      </c>
      <c r="H1975">
        <v>1.907887E-3</v>
      </c>
      <c r="I1975">
        <v>1.864819E-3</v>
      </c>
      <c r="J1975">
        <v>-1.2204900000000001E-3</v>
      </c>
      <c r="K1975" s="9">
        <v>3.769185E-3</v>
      </c>
    </row>
    <row r="1976" spans="3:11" hidden="1">
      <c r="C1976" t="s">
        <v>44</v>
      </c>
      <c r="D1976">
        <v>55</v>
      </c>
      <c r="E1976">
        <v>1.3030129E-2</v>
      </c>
      <c r="F1976">
        <v>2.9950419999999998E-3</v>
      </c>
      <c r="G1976">
        <v>7.1790450000000002E-3</v>
      </c>
      <c r="H1976">
        <v>9.5445899999999995E-4</v>
      </c>
      <c r="I1976">
        <v>1.892246E-3</v>
      </c>
      <c r="J1976">
        <v>1.4916720000000001E-3</v>
      </c>
      <c r="K1976" s="9">
        <v>1.168E-5</v>
      </c>
    </row>
    <row r="1977" spans="3:11" hidden="1">
      <c r="C1977" t="s">
        <v>44</v>
      </c>
      <c r="D1977">
        <v>56</v>
      </c>
      <c r="E1977">
        <v>1.3030129E-2</v>
      </c>
      <c r="F1977">
        <v>2.9950419999999998E-3</v>
      </c>
      <c r="G1977">
        <v>7.1790450000000002E-3</v>
      </c>
      <c r="H1977">
        <v>9.5445899999999995E-4</v>
      </c>
      <c r="I1977">
        <v>1.892246E-3</v>
      </c>
      <c r="J1977">
        <v>1.4916720000000001E-3</v>
      </c>
      <c r="K1977" s="9">
        <v>1.168E-5</v>
      </c>
    </row>
    <row r="1978" spans="3:11" hidden="1">
      <c r="C1978" t="s">
        <v>44</v>
      </c>
      <c r="D1978">
        <v>57</v>
      </c>
      <c r="E1978">
        <v>7.8997930000000004E-3</v>
      </c>
      <c r="F1978">
        <v>-3.5461999999999999E-4</v>
      </c>
      <c r="G1978">
        <v>-1.1034599999999999E-3</v>
      </c>
      <c r="H1978">
        <v>2.7064350000000001E-3</v>
      </c>
      <c r="I1978">
        <v>1.865804E-3</v>
      </c>
      <c r="J1978">
        <v>7.0254820000000004E-3</v>
      </c>
      <c r="K1978" s="9">
        <v>-7.6743000000000004E-4</v>
      </c>
    </row>
    <row r="1979" spans="3:11" hidden="1">
      <c r="C1979" t="s">
        <v>44</v>
      </c>
      <c r="D1979">
        <v>58</v>
      </c>
      <c r="E1979">
        <v>9.8430770000000004E-3</v>
      </c>
      <c r="F1979">
        <v>8.0292000000000004E-4</v>
      </c>
      <c r="G1979">
        <v>-3.4176100000000002E-3</v>
      </c>
      <c r="H1979">
        <v>4.8316519999999996E-3</v>
      </c>
      <c r="I1979">
        <v>-1.34943E-3</v>
      </c>
      <c r="J1979">
        <v>-1.9506899999999999E-3</v>
      </c>
      <c r="K1979" s="9">
        <v>-1.6959000000000001E-4</v>
      </c>
    </row>
    <row r="1980" spans="3:11" hidden="1">
      <c r="C1980" t="s">
        <v>44</v>
      </c>
      <c r="D1980">
        <v>59</v>
      </c>
      <c r="E1980">
        <v>1.0330262E-2</v>
      </c>
      <c r="F1980">
        <v>4.1989300000000001E-4</v>
      </c>
      <c r="G1980">
        <v>-3.54909E-3</v>
      </c>
      <c r="H1980">
        <v>4.8360790000000001E-3</v>
      </c>
      <c r="I1980">
        <v>-1.13338E-3</v>
      </c>
      <c r="J1980">
        <v>-2.6320499999999999E-3</v>
      </c>
      <c r="K1980" s="9">
        <v>1.0463699999999999E-4</v>
      </c>
    </row>
    <row r="1981" spans="3:11" hidden="1">
      <c r="C1981" t="s">
        <v>44</v>
      </c>
      <c r="D1981">
        <v>60</v>
      </c>
      <c r="E1981">
        <v>9.7130020000000001E-3</v>
      </c>
      <c r="F1981">
        <v>7.2438999999999999E-4</v>
      </c>
      <c r="G1981">
        <v>-3.3113700000000001E-3</v>
      </c>
      <c r="H1981">
        <v>4.5919580000000002E-3</v>
      </c>
      <c r="I1981">
        <v>-1.5073899999999999E-3</v>
      </c>
      <c r="J1981">
        <v>-2.07786E-3</v>
      </c>
      <c r="K1981" s="9">
        <v>3.7756999999999998E-5</v>
      </c>
    </row>
    <row r="1982" spans="3:11" hidden="1">
      <c r="C1982" t="s">
        <v>45</v>
      </c>
      <c r="D1982">
        <v>1</v>
      </c>
      <c r="E1982">
        <v>4.8156536999999999E-2</v>
      </c>
      <c r="F1982">
        <v>4.3721599999999998E-4</v>
      </c>
      <c r="G1982">
        <v>-1.542904E-2</v>
      </c>
      <c r="H1982">
        <v>-1.8010400000000001E-3</v>
      </c>
      <c r="I1982" s="9">
        <v>-7.4159999999999995E-5</v>
      </c>
      <c r="J1982">
        <v>-9.0125099999999996E-3</v>
      </c>
      <c r="K1982">
        <v>1.8521799999999999E-4</v>
      </c>
    </row>
    <row r="1983" spans="3:11" hidden="1">
      <c r="C1983" t="s">
        <v>45</v>
      </c>
      <c r="D1983">
        <v>2</v>
      </c>
      <c r="E1983">
        <v>4.2573530999999998E-2</v>
      </c>
      <c r="F1983">
        <v>3.5404870000000001E-3</v>
      </c>
      <c r="G1983">
        <v>-8.5030599999999998E-3</v>
      </c>
      <c r="H1983">
        <v>-6.9866900000000003E-3</v>
      </c>
      <c r="I1983">
        <v>-1.1763399999999999E-3</v>
      </c>
      <c r="J1983">
        <v>5.617057E-3</v>
      </c>
      <c r="K1983" s="9">
        <v>-8.1420000000000003E-5</v>
      </c>
    </row>
    <row r="1984" spans="3:11" hidden="1">
      <c r="C1984" t="s">
        <v>45</v>
      </c>
      <c r="D1984">
        <v>3</v>
      </c>
      <c r="E1984">
        <v>4.2112980000000001E-2</v>
      </c>
      <c r="F1984">
        <v>4.5556310000000001E-3</v>
      </c>
      <c r="G1984">
        <v>-7.3220000000000004E-3</v>
      </c>
      <c r="H1984">
        <v>-7.4196899999999996E-3</v>
      </c>
      <c r="I1984">
        <v>-1.2341800000000001E-3</v>
      </c>
      <c r="J1984">
        <v>5.4680040000000003E-3</v>
      </c>
      <c r="K1984">
        <v>-3.4039999999999998E-4</v>
      </c>
    </row>
    <row r="1985" spans="3:11" hidden="1">
      <c r="C1985" t="s">
        <v>45</v>
      </c>
      <c r="D1985">
        <v>4</v>
      </c>
      <c r="E1985">
        <v>4.3967589000000001E-2</v>
      </c>
      <c r="F1985">
        <v>1.4978142999999999E-2</v>
      </c>
      <c r="G1985">
        <v>1.2853800000000001E-4</v>
      </c>
      <c r="H1985">
        <v>7.9995180000000006E-3</v>
      </c>
      <c r="I1985">
        <v>1.8067319999999999E-3</v>
      </c>
      <c r="J1985">
        <v>1.33993E-3</v>
      </c>
      <c r="K1985">
        <v>-4.4579999999999999E-4</v>
      </c>
    </row>
    <row r="1986" spans="3:11" hidden="1">
      <c r="C1986" t="s">
        <v>45</v>
      </c>
      <c r="D1986">
        <v>5</v>
      </c>
      <c r="E1986">
        <v>4.3262684000000003E-2</v>
      </c>
      <c r="F1986">
        <v>1.5402687999999999E-2</v>
      </c>
      <c r="G1986">
        <v>8.4053999999999997E-4</v>
      </c>
      <c r="H1986">
        <v>7.1353780000000004E-3</v>
      </c>
      <c r="I1986">
        <v>2.6737369999999998E-3</v>
      </c>
      <c r="J1986">
        <v>8.1164099999999999E-4</v>
      </c>
      <c r="K1986" s="9">
        <v>-6.1210000000000005E-5</v>
      </c>
    </row>
    <row r="1987" spans="3:11" hidden="1">
      <c r="C1987" t="s">
        <v>45</v>
      </c>
      <c r="D1987">
        <v>6</v>
      </c>
      <c r="E1987">
        <v>4.2652016000000001E-2</v>
      </c>
      <c r="F1987">
        <v>1.6978573E-2</v>
      </c>
      <c r="G1987">
        <v>9.4159199999999999E-4</v>
      </c>
      <c r="H1987">
        <v>5.8981140000000003E-3</v>
      </c>
      <c r="I1987">
        <v>3.748145E-3</v>
      </c>
      <c r="J1987">
        <v>3.1065599999999997E-4</v>
      </c>
      <c r="K1987">
        <v>1.052926E-3</v>
      </c>
    </row>
    <row r="1988" spans="3:11" hidden="1">
      <c r="C1988" t="s">
        <v>45</v>
      </c>
      <c r="D1988">
        <v>7</v>
      </c>
      <c r="E1988">
        <v>2.91317E-2</v>
      </c>
      <c r="F1988">
        <v>-8.4463400000000001E-3</v>
      </c>
      <c r="G1988">
        <v>3.2821E-4</v>
      </c>
      <c r="H1988">
        <v>4.4908780000000002E-3</v>
      </c>
      <c r="I1988">
        <v>-8.9865099999999996E-3</v>
      </c>
      <c r="J1988">
        <v>4.3769799999999998E-4</v>
      </c>
      <c r="K1988">
        <v>6.2824199999999999E-4</v>
      </c>
    </row>
    <row r="1989" spans="3:11" hidden="1">
      <c r="C1989" t="s">
        <v>45</v>
      </c>
      <c r="D1989">
        <v>8</v>
      </c>
      <c r="E1989">
        <v>2.8169929999999999E-2</v>
      </c>
      <c r="F1989">
        <v>-8.4575299999999996E-3</v>
      </c>
      <c r="G1989">
        <v>5.4079200000000001E-4</v>
      </c>
      <c r="H1989">
        <v>4.2914870000000001E-3</v>
      </c>
      <c r="I1989">
        <v>-8.5817500000000008E-3</v>
      </c>
      <c r="J1989">
        <v>5.1703299999999997E-4</v>
      </c>
      <c r="K1989">
        <v>5.60478E-4</v>
      </c>
    </row>
    <row r="1990" spans="3:11" hidden="1">
      <c r="C1990" t="s">
        <v>45</v>
      </c>
      <c r="D1990">
        <v>9</v>
      </c>
      <c r="E1990">
        <v>2.7811662000000001E-2</v>
      </c>
      <c r="F1990">
        <v>-8.3642899999999999E-3</v>
      </c>
      <c r="G1990">
        <v>8.5202900000000002E-4</v>
      </c>
      <c r="H1990">
        <v>4.0389600000000003E-3</v>
      </c>
      <c r="I1990">
        <v>-8.3927700000000008E-3</v>
      </c>
      <c r="J1990">
        <v>6.1391899999999999E-4</v>
      </c>
      <c r="K1990">
        <v>3.8423199999999998E-4</v>
      </c>
    </row>
    <row r="1991" spans="3:11" hidden="1">
      <c r="C1991" t="s">
        <v>45</v>
      </c>
      <c r="D1991">
        <v>10</v>
      </c>
      <c r="E1991">
        <v>3.5043888000000002E-2</v>
      </c>
      <c r="F1991">
        <v>8.6291270000000003E-3</v>
      </c>
      <c r="G1991">
        <v>7.7423359999999998E-3</v>
      </c>
      <c r="H1991">
        <v>-5.7387999999999996E-3</v>
      </c>
      <c r="I1991">
        <v>-3.6851000000000002E-3</v>
      </c>
      <c r="J1991">
        <v>-1.99957E-3</v>
      </c>
      <c r="K1991">
        <v>1.3408800000000001E-4</v>
      </c>
    </row>
    <row r="1992" spans="3:11" hidden="1">
      <c r="C1992" t="s">
        <v>45</v>
      </c>
      <c r="D1992">
        <v>11</v>
      </c>
      <c r="E1992">
        <v>3.2445586999999998E-2</v>
      </c>
      <c r="F1992">
        <v>8.5055670000000003E-3</v>
      </c>
      <c r="G1992">
        <v>8.7025279999999993E-3</v>
      </c>
      <c r="H1992">
        <v>-6.2309100000000001E-3</v>
      </c>
      <c r="I1992">
        <v>-2.1933500000000002E-3</v>
      </c>
      <c r="J1992">
        <v>-2.3231599999999999E-3</v>
      </c>
      <c r="K1992">
        <v>-2.5087999999999998E-4</v>
      </c>
    </row>
    <row r="1993" spans="3:11" hidden="1">
      <c r="C1993" t="s">
        <v>45</v>
      </c>
      <c r="D1993">
        <v>12</v>
      </c>
      <c r="E1993">
        <v>3.0394177000000001E-2</v>
      </c>
      <c r="F1993">
        <v>8.6198379999999995E-3</v>
      </c>
      <c r="G1993">
        <v>9.1680300000000006E-3</v>
      </c>
      <c r="H1993">
        <v>-6.6933100000000001E-3</v>
      </c>
      <c r="I1993">
        <v>-1.6374899999999999E-3</v>
      </c>
      <c r="J1993">
        <v>-2.1526700000000002E-3</v>
      </c>
      <c r="K1993">
        <v>-2.4619000000000003E-4</v>
      </c>
    </row>
    <row r="1994" spans="3:11" hidden="1">
      <c r="C1994" t="s">
        <v>45</v>
      </c>
      <c r="D1994">
        <v>13</v>
      </c>
      <c r="E1994">
        <v>2.3652479000000001E-2</v>
      </c>
      <c r="F1994">
        <v>-7.99798E-3</v>
      </c>
      <c r="G1994">
        <v>8.5854699999999998E-4</v>
      </c>
      <c r="H1994">
        <v>1.3193250000000001E-3</v>
      </c>
      <c r="I1994">
        <v>8.4889700000000004E-4</v>
      </c>
      <c r="J1994">
        <v>-1.8494E-4</v>
      </c>
      <c r="K1994">
        <v>-1.96635E-3</v>
      </c>
    </row>
    <row r="1995" spans="3:11" hidden="1">
      <c r="C1995" t="s">
        <v>45</v>
      </c>
      <c r="D1995">
        <v>14</v>
      </c>
      <c r="E1995">
        <v>2.4191177000000001E-2</v>
      </c>
      <c r="F1995">
        <v>-8.10373E-3</v>
      </c>
      <c r="G1995">
        <v>1.1426050000000001E-3</v>
      </c>
      <c r="H1995">
        <v>1.208995E-3</v>
      </c>
      <c r="I1995">
        <v>1.113267E-3</v>
      </c>
      <c r="J1995">
        <v>-1.7079000000000001E-4</v>
      </c>
      <c r="K1995">
        <v>-2.14957E-3</v>
      </c>
    </row>
    <row r="1996" spans="3:11" hidden="1">
      <c r="C1996" t="s">
        <v>45</v>
      </c>
      <c r="D1996">
        <v>15</v>
      </c>
      <c r="E1996">
        <v>2.4367817999999999E-2</v>
      </c>
      <c r="F1996">
        <v>-8.4811699999999997E-3</v>
      </c>
      <c r="G1996">
        <v>1.3149800000000001E-3</v>
      </c>
      <c r="H1996">
        <v>9.3740900000000005E-4</v>
      </c>
      <c r="I1996">
        <v>1.773457E-3</v>
      </c>
      <c r="J1996">
        <v>-2.4836999999999998E-4</v>
      </c>
      <c r="K1996">
        <v>-1.8106000000000001E-3</v>
      </c>
    </row>
    <row r="1997" spans="3:11" hidden="1">
      <c r="C1997" t="s">
        <v>45</v>
      </c>
      <c r="D1997">
        <v>16</v>
      </c>
      <c r="E1997">
        <v>2.5481800999999998E-2</v>
      </c>
      <c r="F1997">
        <v>-8.7670400000000002E-3</v>
      </c>
      <c r="G1997">
        <v>1.487749E-3</v>
      </c>
      <c r="H1997">
        <v>8.4921499999999995E-4</v>
      </c>
      <c r="I1997">
        <v>2.297969E-3</v>
      </c>
      <c r="J1997" s="9">
        <v>7.9567999999999994E-5</v>
      </c>
      <c r="K1997">
        <v>-8.8754000000000003E-4</v>
      </c>
    </row>
    <row r="1998" spans="3:11" hidden="1">
      <c r="C1998" t="s">
        <v>45</v>
      </c>
      <c r="D1998">
        <v>17</v>
      </c>
      <c r="E1998">
        <v>2.5253969000000001E-2</v>
      </c>
      <c r="F1998">
        <v>-8.6211399999999994E-3</v>
      </c>
      <c r="G1998">
        <v>1.756989E-3</v>
      </c>
      <c r="H1998">
        <v>5.7481700000000004E-4</v>
      </c>
      <c r="I1998">
        <v>2.550933E-3</v>
      </c>
      <c r="J1998" s="9">
        <v>-5.003E-5</v>
      </c>
      <c r="K1998">
        <v>-6.1910999999999997E-4</v>
      </c>
    </row>
    <row r="1999" spans="3:11" hidden="1">
      <c r="C1999" t="s">
        <v>45</v>
      </c>
      <c r="D1999">
        <v>18</v>
      </c>
      <c r="E1999">
        <v>2.4887187000000002E-2</v>
      </c>
      <c r="F1999">
        <v>-8.5959000000000001E-3</v>
      </c>
      <c r="G1999">
        <v>1.753702E-3</v>
      </c>
      <c r="H1999">
        <v>2.9117800000000001E-4</v>
      </c>
      <c r="I1999">
        <v>2.5259089999999998E-3</v>
      </c>
      <c r="J1999" s="9">
        <v>-1.7499999999999998E-5</v>
      </c>
      <c r="K1999">
        <v>-2.0076E-4</v>
      </c>
    </row>
    <row r="2000" spans="3:11" hidden="1">
      <c r="C2000" t="s">
        <v>45</v>
      </c>
      <c r="D2000">
        <v>19</v>
      </c>
      <c r="E2000">
        <v>2.4749093999999999E-2</v>
      </c>
      <c r="F2000">
        <v>-8.8660700000000002E-3</v>
      </c>
      <c r="G2000">
        <v>1.8471189999999999E-3</v>
      </c>
      <c r="H2000">
        <v>1.1370900000000001E-4</v>
      </c>
      <c r="I2000">
        <v>2.7501800000000001E-3</v>
      </c>
      <c r="J2000">
        <v>1.7919799999999999E-4</v>
      </c>
      <c r="K2000">
        <v>5.1349200000000005E-4</v>
      </c>
    </row>
    <row r="2001" spans="3:11" hidden="1">
      <c r="C2001" t="s">
        <v>45</v>
      </c>
      <c r="D2001">
        <v>20</v>
      </c>
      <c r="E2001">
        <v>2.4577194E-2</v>
      </c>
      <c r="F2001">
        <v>-9.2662500000000002E-3</v>
      </c>
      <c r="G2001">
        <v>1.610567E-3</v>
      </c>
      <c r="H2001">
        <v>-4.3953999999999998E-4</v>
      </c>
      <c r="I2001">
        <v>2.9480119999999999E-3</v>
      </c>
      <c r="J2001">
        <v>3.7037300000000001E-4</v>
      </c>
      <c r="K2001">
        <v>6.0420600000000004E-4</v>
      </c>
    </row>
    <row r="2002" spans="3:11" hidden="1">
      <c r="C2002" t="s">
        <v>45</v>
      </c>
      <c r="D2002">
        <v>21</v>
      </c>
      <c r="E2002">
        <v>2.4256052E-2</v>
      </c>
      <c r="F2002">
        <v>-9.2876599999999997E-3</v>
      </c>
      <c r="G2002">
        <v>1.6415729999999999E-3</v>
      </c>
      <c r="H2002">
        <v>-4.5077000000000002E-4</v>
      </c>
      <c r="I2002">
        <v>3.0932669999999998E-3</v>
      </c>
      <c r="J2002">
        <v>3.3132099999999998E-4</v>
      </c>
      <c r="K2002">
        <v>6.9479899999999996E-4</v>
      </c>
    </row>
    <row r="2003" spans="3:11" hidden="1">
      <c r="C2003" t="s">
        <v>45</v>
      </c>
      <c r="D2003">
        <v>22</v>
      </c>
      <c r="E2003">
        <v>2.3980422000000001E-2</v>
      </c>
      <c r="F2003">
        <v>-9.2256200000000003E-3</v>
      </c>
      <c r="G2003">
        <v>1.745709E-3</v>
      </c>
      <c r="H2003">
        <v>-6.9167999999999996E-4</v>
      </c>
      <c r="I2003">
        <v>3.3614320000000001E-3</v>
      </c>
      <c r="J2003">
        <v>3.3003999999999998E-4</v>
      </c>
      <c r="K2003">
        <v>9.4836499999999995E-4</v>
      </c>
    </row>
    <row r="2004" spans="3:11" hidden="1">
      <c r="C2004" t="s">
        <v>45</v>
      </c>
      <c r="D2004">
        <v>23</v>
      </c>
      <c r="E2004">
        <v>2.2294195999999999E-2</v>
      </c>
      <c r="F2004">
        <v>-9.08664E-3</v>
      </c>
      <c r="G2004">
        <v>1.6983160000000001E-3</v>
      </c>
      <c r="H2004">
        <v>-1.14119E-3</v>
      </c>
      <c r="I2004">
        <v>3.780519E-3</v>
      </c>
      <c r="J2004">
        <v>1.6793999999999999E-4</v>
      </c>
      <c r="K2004">
        <v>1.5653869999999999E-3</v>
      </c>
    </row>
    <row r="2005" spans="3:11" hidden="1">
      <c r="C2005" t="s">
        <v>45</v>
      </c>
      <c r="D2005">
        <v>24</v>
      </c>
      <c r="E2005">
        <v>2.0952802E-2</v>
      </c>
      <c r="F2005">
        <v>-9.2095900000000001E-3</v>
      </c>
      <c r="G2005">
        <v>1.890168E-3</v>
      </c>
      <c r="H2005">
        <v>-1.8335300000000001E-3</v>
      </c>
      <c r="I2005">
        <v>3.8742270000000001E-3</v>
      </c>
      <c r="J2005">
        <v>2.2941699999999999E-4</v>
      </c>
      <c r="K2005">
        <v>1.7273849999999999E-3</v>
      </c>
    </row>
    <row r="2006" spans="3:11" hidden="1">
      <c r="C2006" t="s">
        <v>45</v>
      </c>
      <c r="D2006">
        <v>25</v>
      </c>
      <c r="E2006">
        <v>2.3652479000000001E-2</v>
      </c>
      <c r="F2006">
        <v>-7.99798E-3</v>
      </c>
      <c r="G2006">
        <v>8.5854699999999998E-4</v>
      </c>
      <c r="H2006">
        <v>1.3193250000000001E-3</v>
      </c>
      <c r="I2006">
        <v>8.4889700000000004E-4</v>
      </c>
      <c r="J2006">
        <v>-1.8494E-4</v>
      </c>
      <c r="K2006">
        <v>-1.96635E-3</v>
      </c>
    </row>
    <row r="2007" spans="3:11" hidden="1">
      <c r="C2007" t="s">
        <v>45</v>
      </c>
      <c r="D2007">
        <v>26</v>
      </c>
      <c r="E2007">
        <v>2.4191177000000001E-2</v>
      </c>
      <c r="F2007">
        <v>-8.10373E-3</v>
      </c>
      <c r="G2007">
        <v>1.1426050000000001E-3</v>
      </c>
      <c r="H2007">
        <v>1.208995E-3</v>
      </c>
      <c r="I2007">
        <v>1.113267E-3</v>
      </c>
      <c r="J2007">
        <v>-1.7079000000000001E-4</v>
      </c>
      <c r="K2007">
        <v>-2.14957E-3</v>
      </c>
    </row>
    <row r="2008" spans="3:11" hidden="1">
      <c r="C2008" t="s">
        <v>45</v>
      </c>
      <c r="D2008">
        <v>27</v>
      </c>
      <c r="E2008">
        <v>2.4367817999999999E-2</v>
      </c>
      <c r="F2008">
        <v>-8.4811699999999997E-3</v>
      </c>
      <c r="G2008">
        <v>1.3149800000000001E-3</v>
      </c>
      <c r="H2008">
        <v>9.3740900000000005E-4</v>
      </c>
      <c r="I2008">
        <v>1.773457E-3</v>
      </c>
      <c r="J2008">
        <v>-2.4836999999999998E-4</v>
      </c>
      <c r="K2008">
        <v>-1.8106000000000001E-3</v>
      </c>
    </row>
    <row r="2009" spans="3:11" hidden="1">
      <c r="C2009" t="s">
        <v>45</v>
      </c>
      <c r="D2009">
        <v>28</v>
      </c>
      <c r="E2009">
        <v>2.5481800999999998E-2</v>
      </c>
      <c r="F2009">
        <v>-8.7670400000000002E-3</v>
      </c>
      <c r="G2009">
        <v>1.487749E-3</v>
      </c>
      <c r="H2009">
        <v>8.4921499999999995E-4</v>
      </c>
      <c r="I2009">
        <v>2.297969E-3</v>
      </c>
      <c r="J2009">
        <v>7.9567999999999994E-5</v>
      </c>
      <c r="K2009">
        <v>-8.8754000000000003E-4</v>
      </c>
    </row>
    <row r="2010" spans="3:11" hidden="1">
      <c r="C2010" t="s">
        <v>45</v>
      </c>
      <c r="D2010">
        <v>29</v>
      </c>
      <c r="E2010">
        <v>2.5253969000000001E-2</v>
      </c>
      <c r="F2010">
        <v>-8.6211399999999994E-3</v>
      </c>
      <c r="G2010">
        <v>1.756989E-3</v>
      </c>
      <c r="H2010">
        <v>5.7481700000000004E-4</v>
      </c>
      <c r="I2010">
        <v>2.550933E-3</v>
      </c>
      <c r="J2010">
        <v>-5.003E-5</v>
      </c>
      <c r="K2010">
        <v>-6.1910999999999997E-4</v>
      </c>
    </row>
    <row r="2011" spans="3:11" hidden="1">
      <c r="C2011" t="s">
        <v>45</v>
      </c>
      <c r="D2011">
        <v>30</v>
      </c>
      <c r="E2011">
        <v>2.4887187000000002E-2</v>
      </c>
      <c r="F2011">
        <v>-8.5959000000000001E-3</v>
      </c>
      <c r="G2011">
        <v>1.753702E-3</v>
      </c>
      <c r="H2011">
        <v>2.9117800000000001E-4</v>
      </c>
      <c r="I2011">
        <v>2.5259089999999998E-3</v>
      </c>
      <c r="J2011">
        <v>-1.7499999999999998E-5</v>
      </c>
      <c r="K2011">
        <v>-2.0076E-4</v>
      </c>
    </row>
    <row r="2012" spans="3:11" hidden="1">
      <c r="C2012" t="s">
        <v>45</v>
      </c>
      <c r="D2012">
        <v>31</v>
      </c>
      <c r="E2012">
        <v>2.4749093999999999E-2</v>
      </c>
      <c r="F2012">
        <v>-8.8660700000000002E-3</v>
      </c>
      <c r="G2012">
        <v>1.8471189999999999E-3</v>
      </c>
      <c r="H2012">
        <v>1.1370900000000001E-4</v>
      </c>
      <c r="I2012">
        <v>2.7501800000000001E-3</v>
      </c>
      <c r="J2012">
        <v>1.7919799999999999E-4</v>
      </c>
      <c r="K2012">
        <v>5.1349200000000005E-4</v>
      </c>
    </row>
    <row r="2013" spans="3:11" hidden="1">
      <c r="C2013" t="s">
        <v>45</v>
      </c>
      <c r="D2013">
        <v>32</v>
      </c>
      <c r="E2013">
        <v>2.4577194E-2</v>
      </c>
      <c r="F2013">
        <v>-9.2662500000000002E-3</v>
      </c>
      <c r="G2013">
        <v>1.610567E-3</v>
      </c>
      <c r="H2013">
        <v>-4.3953999999999998E-4</v>
      </c>
      <c r="I2013">
        <v>2.9480119999999999E-3</v>
      </c>
      <c r="J2013">
        <v>3.7037300000000001E-4</v>
      </c>
      <c r="K2013">
        <v>6.0420600000000004E-4</v>
      </c>
    </row>
    <row r="2014" spans="3:11" hidden="1">
      <c r="C2014" t="s">
        <v>45</v>
      </c>
      <c r="D2014">
        <v>33</v>
      </c>
      <c r="E2014">
        <v>2.4256052E-2</v>
      </c>
      <c r="F2014">
        <v>-9.2876599999999997E-3</v>
      </c>
      <c r="G2014">
        <v>1.6415729999999999E-3</v>
      </c>
      <c r="H2014">
        <v>-4.5077000000000002E-4</v>
      </c>
      <c r="I2014">
        <v>3.0932669999999998E-3</v>
      </c>
      <c r="J2014">
        <v>3.3132099999999998E-4</v>
      </c>
      <c r="K2014">
        <v>6.9479899999999996E-4</v>
      </c>
    </row>
    <row r="2015" spans="3:11" hidden="1">
      <c r="C2015" t="s">
        <v>45</v>
      </c>
      <c r="D2015">
        <v>34</v>
      </c>
      <c r="E2015">
        <v>2.3980422000000001E-2</v>
      </c>
      <c r="F2015">
        <v>-9.2256200000000003E-3</v>
      </c>
      <c r="G2015">
        <v>1.745709E-3</v>
      </c>
      <c r="H2015">
        <v>-6.9167999999999996E-4</v>
      </c>
      <c r="I2015">
        <v>3.3614320000000001E-3</v>
      </c>
      <c r="J2015">
        <v>3.3003999999999998E-4</v>
      </c>
      <c r="K2015">
        <v>9.4836499999999995E-4</v>
      </c>
    </row>
    <row r="2016" spans="3:11" hidden="1">
      <c r="C2016" t="s">
        <v>45</v>
      </c>
      <c r="D2016">
        <v>35</v>
      </c>
      <c r="E2016">
        <v>2.2294195999999999E-2</v>
      </c>
      <c r="F2016">
        <v>-9.08664E-3</v>
      </c>
      <c r="G2016">
        <v>1.6983160000000001E-3</v>
      </c>
      <c r="H2016">
        <v>-1.14119E-3</v>
      </c>
      <c r="I2016">
        <v>3.780519E-3</v>
      </c>
      <c r="J2016">
        <v>1.6793999999999999E-4</v>
      </c>
      <c r="K2016">
        <v>1.5653869999999999E-3</v>
      </c>
    </row>
    <row r="2017" spans="3:11" hidden="1">
      <c r="C2017" t="s">
        <v>45</v>
      </c>
      <c r="D2017">
        <v>36</v>
      </c>
      <c r="E2017">
        <v>2.0952802E-2</v>
      </c>
      <c r="F2017">
        <v>-9.2095900000000001E-3</v>
      </c>
      <c r="G2017">
        <v>1.890168E-3</v>
      </c>
      <c r="H2017">
        <v>-1.8335300000000001E-3</v>
      </c>
      <c r="I2017">
        <v>3.8742270000000001E-3</v>
      </c>
      <c r="J2017">
        <v>2.2941699999999999E-4</v>
      </c>
      <c r="K2017">
        <v>1.7273849999999999E-3</v>
      </c>
    </row>
    <row r="2018" spans="3:11" hidden="1">
      <c r="C2018" t="s">
        <v>45</v>
      </c>
      <c r="D2018">
        <v>37</v>
      </c>
      <c r="E2018">
        <v>2.3652479000000001E-2</v>
      </c>
      <c r="F2018">
        <v>-7.99798E-3</v>
      </c>
      <c r="G2018">
        <v>8.5854699999999998E-4</v>
      </c>
      <c r="H2018">
        <v>1.3193250000000001E-3</v>
      </c>
      <c r="I2018">
        <v>8.4889700000000004E-4</v>
      </c>
      <c r="J2018">
        <v>-1.8494E-4</v>
      </c>
      <c r="K2018">
        <v>-1.96635E-3</v>
      </c>
    </row>
    <row r="2019" spans="3:11" hidden="1">
      <c r="C2019" t="s">
        <v>45</v>
      </c>
      <c r="D2019">
        <v>38</v>
      </c>
      <c r="E2019">
        <v>2.4191177000000001E-2</v>
      </c>
      <c r="F2019">
        <v>-8.10373E-3</v>
      </c>
      <c r="G2019">
        <v>1.1426050000000001E-3</v>
      </c>
      <c r="H2019">
        <v>1.208995E-3</v>
      </c>
      <c r="I2019">
        <v>1.113267E-3</v>
      </c>
      <c r="J2019">
        <v>-1.7079000000000001E-4</v>
      </c>
      <c r="K2019">
        <v>-2.14957E-3</v>
      </c>
    </row>
    <row r="2020" spans="3:11" hidden="1">
      <c r="C2020" t="s">
        <v>45</v>
      </c>
      <c r="D2020">
        <v>39</v>
      </c>
      <c r="E2020">
        <v>2.4367817999999999E-2</v>
      </c>
      <c r="F2020">
        <v>-8.4811699999999997E-3</v>
      </c>
      <c r="G2020">
        <v>1.3149800000000001E-3</v>
      </c>
      <c r="H2020">
        <v>9.3740900000000005E-4</v>
      </c>
      <c r="I2020">
        <v>1.773457E-3</v>
      </c>
      <c r="J2020">
        <v>-2.4836999999999998E-4</v>
      </c>
      <c r="K2020">
        <v>-1.8106000000000001E-3</v>
      </c>
    </row>
    <row r="2021" spans="3:11" hidden="1">
      <c r="C2021" t="s">
        <v>45</v>
      </c>
      <c r="D2021">
        <v>40</v>
      </c>
      <c r="E2021">
        <v>2.5481800999999998E-2</v>
      </c>
      <c r="F2021">
        <v>-8.7670400000000002E-3</v>
      </c>
      <c r="G2021">
        <v>1.487749E-3</v>
      </c>
      <c r="H2021">
        <v>8.4921499999999995E-4</v>
      </c>
      <c r="I2021">
        <v>2.297969E-3</v>
      </c>
      <c r="J2021">
        <v>7.9567999999999994E-5</v>
      </c>
      <c r="K2021">
        <v>-8.8754000000000003E-4</v>
      </c>
    </row>
    <row r="2022" spans="3:11" hidden="1">
      <c r="C2022" t="s">
        <v>45</v>
      </c>
      <c r="D2022">
        <v>41</v>
      </c>
      <c r="E2022">
        <v>2.5253969000000001E-2</v>
      </c>
      <c r="F2022">
        <v>-8.6211399999999994E-3</v>
      </c>
      <c r="G2022">
        <v>1.756989E-3</v>
      </c>
      <c r="H2022">
        <v>5.7481700000000004E-4</v>
      </c>
      <c r="I2022">
        <v>2.550933E-3</v>
      </c>
      <c r="J2022">
        <v>-5.003E-5</v>
      </c>
      <c r="K2022">
        <v>-6.1910999999999997E-4</v>
      </c>
    </row>
    <row r="2023" spans="3:11" hidden="1">
      <c r="C2023" t="s">
        <v>45</v>
      </c>
      <c r="D2023">
        <v>42</v>
      </c>
      <c r="E2023">
        <v>2.4887187000000002E-2</v>
      </c>
      <c r="F2023">
        <v>-8.5959000000000001E-3</v>
      </c>
      <c r="G2023">
        <v>1.753702E-3</v>
      </c>
      <c r="H2023">
        <v>2.9117800000000001E-4</v>
      </c>
      <c r="I2023">
        <v>2.5259089999999998E-3</v>
      </c>
      <c r="J2023">
        <v>-1.7499999999999998E-5</v>
      </c>
      <c r="K2023">
        <v>-2.0076E-4</v>
      </c>
    </row>
    <row r="2024" spans="3:11" hidden="1">
      <c r="C2024" t="s">
        <v>45</v>
      </c>
      <c r="D2024">
        <v>43</v>
      </c>
      <c r="E2024">
        <v>2.4749093999999999E-2</v>
      </c>
      <c r="F2024">
        <v>-8.8660700000000002E-3</v>
      </c>
      <c r="G2024">
        <v>1.8471189999999999E-3</v>
      </c>
      <c r="H2024">
        <v>1.1370900000000001E-4</v>
      </c>
      <c r="I2024">
        <v>2.7501800000000001E-3</v>
      </c>
      <c r="J2024">
        <v>1.7919799999999999E-4</v>
      </c>
      <c r="K2024">
        <v>5.1349200000000005E-4</v>
      </c>
    </row>
    <row r="2025" spans="3:11" hidden="1">
      <c r="C2025" t="s">
        <v>45</v>
      </c>
      <c r="D2025">
        <v>44</v>
      </c>
      <c r="E2025">
        <v>2.4577194E-2</v>
      </c>
      <c r="F2025">
        <v>-9.2662500000000002E-3</v>
      </c>
      <c r="G2025">
        <v>1.610567E-3</v>
      </c>
      <c r="H2025">
        <v>-4.3953999999999998E-4</v>
      </c>
      <c r="I2025">
        <v>2.9480119999999999E-3</v>
      </c>
      <c r="J2025">
        <v>3.7037300000000001E-4</v>
      </c>
      <c r="K2025">
        <v>6.0420600000000004E-4</v>
      </c>
    </row>
    <row r="2026" spans="3:11" hidden="1">
      <c r="C2026" t="s">
        <v>45</v>
      </c>
      <c r="D2026">
        <v>45</v>
      </c>
      <c r="E2026">
        <v>2.4256052E-2</v>
      </c>
      <c r="F2026">
        <v>-9.2876599999999997E-3</v>
      </c>
      <c r="G2026">
        <v>1.6415729999999999E-3</v>
      </c>
      <c r="H2026">
        <v>-4.5077000000000002E-4</v>
      </c>
      <c r="I2026">
        <v>3.0932669999999998E-3</v>
      </c>
      <c r="J2026">
        <v>3.3132099999999998E-4</v>
      </c>
      <c r="K2026">
        <v>6.9479899999999996E-4</v>
      </c>
    </row>
    <row r="2027" spans="3:11" hidden="1">
      <c r="C2027" t="s">
        <v>45</v>
      </c>
      <c r="D2027">
        <v>46</v>
      </c>
      <c r="E2027">
        <v>2.3980422000000001E-2</v>
      </c>
      <c r="F2027">
        <v>-9.2256200000000003E-3</v>
      </c>
      <c r="G2027">
        <v>1.745709E-3</v>
      </c>
      <c r="H2027">
        <v>-6.9167999999999996E-4</v>
      </c>
      <c r="I2027">
        <v>3.3614320000000001E-3</v>
      </c>
      <c r="J2027">
        <v>3.3003999999999998E-4</v>
      </c>
      <c r="K2027">
        <v>9.4836499999999995E-4</v>
      </c>
    </row>
    <row r="2028" spans="3:11" hidden="1">
      <c r="C2028" t="s">
        <v>45</v>
      </c>
      <c r="D2028">
        <v>47</v>
      </c>
      <c r="E2028">
        <v>2.2294195999999999E-2</v>
      </c>
      <c r="F2028">
        <v>-9.08664E-3</v>
      </c>
      <c r="G2028">
        <v>1.6983160000000001E-3</v>
      </c>
      <c r="H2028">
        <v>-1.14119E-3</v>
      </c>
      <c r="I2028">
        <v>3.780519E-3</v>
      </c>
      <c r="J2028">
        <v>1.6793999999999999E-4</v>
      </c>
      <c r="K2028">
        <v>1.5653869999999999E-3</v>
      </c>
    </row>
    <row r="2029" spans="3:11" hidden="1">
      <c r="C2029" t="s">
        <v>45</v>
      </c>
      <c r="D2029">
        <v>48</v>
      </c>
      <c r="E2029">
        <v>2.0952802E-2</v>
      </c>
      <c r="F2029">
        <v>-9.2095900000000001E-3</v>
      </c>
      <c r="G2029">
        <v>1.890168E-3</v>
      </c>
      <c r="H2029">
        <v>-1.8335300000000001E-3</v>
      </c>
      <c r="I2029">
        <v>3.8742270000000001E-3</v>
      </c>
      <c r="J2029">
        <v>2.2941699999999999E-4</v>
      </c>
      <c r="K2029">
        <v>1.7273849999999999E-3</v>
      </c>
    </row>
    <row r="2030" spans="3:11" hidden="1">
      <c r="C2030" t="s">
        <v>45</v>
      </c>
      <c r="D2030">
        <v>49</v>
      </c>
      <c r="E2030">
        <v>2.3652479000000001E-2</v>
      </c>
      <c r="F2030">
        <v>-7.99798E-3</v>
      </c>
      <c r="G2030">
        <v>8.5854699999999998E-4</v>
      </c>
      <c r="H2030">
        <v>1.3193250000000001E-3</v>
      </c>
      <c r="I2030">
        <v>8.4889700000000004E-4</v>
      </c>
      <c r="J2030">
        <v>-1.8494E-4</v>
      </c>
      <c r="K2030">
        <v>-1.96635E-3</v>
      </c>
    </row>
    <row r="2031" spans="3:11" hidden="1">
      <c r="C2031" t="s">
        <v>45</v>
      </c>
      <c r="D2031">
        <v>50</v>
      </c>
      <c r="E2031">
        <v>2.4191177000000001E-2</v>
      </c>
      <c r="F2031">
        <v>-8.10373E-3</v>
      </c>
      <c r="G2031">
        <v>1.1426050000000001E-3</v>
      </c>
      <c r="H2031">
        <v>1.208995E-3</v>
      </c>
      <c r="I2031">
        <v>1.113267E-3</v>
      </c>
      <c r="J2031">
        <v>-1.7079000000000001E-4</v>
      </c>
      <c r="K2031">
        <v>-2.14957E-3</v>
      </c>
    </row>
    <row r="2032" spans="3:11" hidden="1">
      <c r="C2032" t="s">
        <v>45</v>
      </c>
      <c r="D2032">
        <v>51</v>
      </c>
      <c r="E2032">
        <v>2.4367817999999999E-2</v>
      </c>
      <c r="F2032">
        <v>-8.4811699999999997E-3</v>
      </c>
      <c r="G2032">
        <v>1.3149800000000001E-3</v>
      </c>
      <c r="H2032">
        <v>9.3740900000000005E-4</v>
      </c>
      <c r="I2032">
        <v>1.773457E-3</v>
      </c>
      <c r="J2032">
        <v>-2.4836999999999998E-4</v>
      </c>
      <c r="K2032">
        <v>-1.8106000000000001E-3</v>
      </c>
    </row>
    <row r="2033" spans="3:11" hidden="1">
      <c r="C2033" t="s">
        <v>45</v>
      </c>
      <c r="D2033">
        <v>52</v>
      </c>
      <c r="E2033">
        <v>2.5481800999999998E-2</v>
      </c>
      <c r="F2033">
        <v>-8.7670400000000002E-3</v>
      </c>
      <c r="G2033">
        <v>1.487749E-3</v>
      </c>
      <c r="H2033">
        <v>8.4921499999999995E-4</v>
      </c>
      <c r="I2033">
        <v>2.297969E-3</v>
      </c>
      <c r="J2033">
        <v>7.9567999999999994E-5</v>
      </c>
      <c r="K2033">
        <v>-8.8754000000000003E-4</v>
      </c>
    </row>
    <row r="2034" spans="3:11" hidden="1">
      <c r="C2034" t="s">
        <v>45</v>
      </c>
      <c r="D2034">
        <v>53</v>
      </c>
      <c r="E2034">
        <v>2.5253969000000001E-2</v>
      </c>
      <c r="F2034">
        <v>-8.6211399999999994E-3</v>
      </c>
      <c r="G2034">
        <v>1.756989E-3</v>
      </c>
      <c r="H2034">
        <v>5.7481700000000004E-4</v>
      </c>
      <c r="I2034">
        <v>2.550933E-3</v>
      </c>
      <c r="J2034">
        <v>-5.003E-5</v>
      </c>
      <c r="K2034">
        <v>-6.1910999999999997E-4</v>
      </c>
    </row>
    <row r="2035" spans="3:11" hidden="1">
      <c r="C2035" t="s">
        <v>45</v>
      </c>
      <c r="D2035">
        <v>54</v>
      </c>
      <c r="E2035">
        <v>2.4887187000000002E-2</v>
      </c>
      <c r="F2035">
        <v>-8.5959000000000001E-3</v>
      </c>
      <c r="G2035">
        <v>1.753702E-3</v>
      </c>
      <c r="H2035">
        <v>2.9117800000000001E-4</v>
      </c>
      <c r="I2035">
        <v>2.5259089999999998E-3</v>
      </c>
      <c r="J2035">
        <v>-1.7499999999999998E-5</v>
      </c>
      <c r="K2035">
        <v>-2.0076E-4</v>
      </c>
    </row>
    <row r="2036" spans="3:11" hidden="1">
      <c r="C2036" t="s">
        <v>45</v>
      </c>
      <c r="D2036">
        <v>55</v>
      </c>
      <c r="E2036">
        <v>2.4749093999999999E-2</v>
      </c>
      <c r="F2036">
        <v>-8.8660700000000002E-3</v>
      </c>
      <c r="G2036">
        <v>1.8471189999999999E-3</v>
      </c>
      <c r="H2036">
        <v>1.1370900000000001E-4</v>
      </c>
      <c r="I2036">
        <v>2.7501800000000001E-3</v>
      </c>
      <c r="J2036">
        <v>1.7919799999999999E-4</v>
      </c>
      <c r="K2036">
        <v>5.1349200000000005E-4</v>
      </c>
    </row>
    <row r="2037" spans="3:11" hidden="1">
      <c r="C2037" t="s">
        <v>45</v>
      </c>
      <c r="D2037">
        <v>56</v>
      </c>
      <c r="E2037">
        <v>2.4577194E-2</v>
      </c>
      <c r="F2037">
        <v>-9.2662500000000002E-3</v>
      </c>
      <c r="G2037">
        <v>1.610567E-3</v>
      </c>
      <c r="H2037">
        <v>-4.3953999999999998E-4</v>
      </c>
      <c r="I2037">
        <v>2.9480119999999999E-3</v>
      </c>
      <c r="J2037">
        <v>3.7037300000000001E-4</v>
      </c>
      <c r="K2037">
        <v>6.0420600000000004E-4</v>
      </c>
    </row>
    <row r="2038" spans="3:11" hidden="1">
      <c r="C2038" t="s">
        <v>45</v>
      </c>
      <c r="D2038">
        <v>57</v>
      </c>
      <c r="E2038">
        <v>2.4256052E-2</v>
      </c>
      <c r="F2038">
        <v>-9.2876599999999997E-3</v>
      </c>
      <c r="G2038">
        <v>1.6415729999999999E-3</v>
      </c>
      <c r="H2038">
        <v>-4.5077000000000002E-4</v>
      </c>
      <c r="I2038">
        <v>3.0932669999999998E-3</v>
      </c>
      <c r="J2038">
        <v>3.3132099999999998E-4</v>
      </c>
      <c r="K2038">
        <v>6.9479899999999996E-4</v>
      </c>
    </row>
    <row r="2039" spans="3:11" hidden="1">
      <c r="C2039" t="s">
        <v>45</v>
      </c>
      <c r="D2039">
        <v>58</v>
      </c>
      <c r="E2039">
        <v>2.3980422000000001E-2</v>
      </c>
      <c r="F2039">
        <v>-9.2256200000000003E-3</v>
      </c>
      <c r="G2039">
        <v>1.745709E-3</v>
      </c>
      <c r="H2039">
        <v>-6.9167999999999996E-4</v>
      </c>
      <c r="I2039">
        <v>3.3614320000000001E-3</v>
      </c>
      <c r="J2039">
        <v>3.3003999999999998E-4</v>
      </c>
      <c r="K2039">
        <v>9.4836499999999995E-4</v>
      </c>
    </row>
    <row r="2040" spans="3:11" hidden="1">
      <c r="C2040" t="s">
        <v>45</v>
      </c>
      <c r="D2040">
        <v>59</v>
      </c>
      <c r="E2040">
        <v>2.2294195999999999E-2</v>
      </c>
      <c r="F2040">
        <v>-9.08664E-3</v>
      </c>
      <c r="G2040">
        <v>1.6983160000000001E-3</v>
      </c>
      <c r="H2040">
        <v>-1.14119E-3</v>
      </c>
      <c r="I2040">
        <v>3.780519E-3</v>
      </c>
      <c r="J2040">
        <v>1.6793999999999999E-4</v>
      </c>
      <c r="K2040">
        <v>1.5653869999999999E-3</v>
      </c>
    </row>
    <row r="2041" spans="3:11" hidden="1">
      <c r="C2041" t="s">
        <v>45</v>
      </c>
      <c r="D2041">
        <v>60</v>
      </c>
      <c r="E2041">
        <v>2.0952802E-2</v>
      </c>
      <c r="F2041">
        <v>-9.2095900000000001E-3</v>
      </c>
      <c r="G2041">
        <v>1.890168E-3</v>
      </c>
      <c r="H2041">
        <v>-1.8335300000000001E-3</v>
      </c>
      <c r="I2041">
        <v>3.8742270000000001E-3</v>
      </c>
      <c r="J2041">
        <v>2.2941699999999999E-4</v>
      </c>
      <c r="K2041">
        <v>1.7273849999999999E-3</v>
      </c>
    </row>
    <row r="2042" spans="3:11" hidden="1">
      <c r="C2042" t="s">
        <v>46</v>
      </c>
      <c r="D2042">
        <v>1</v>
      </c>
      <c r="E2042">
        <v>4.8605985999999997E-2</v>
      </c>
      <c r="F2042">
        <v>3.6684400000000001E-4</v>
      </c>
      <c r="G2042">
        <v>-1.550692E-2</v>
      </c>
      <c r="H2042">
        <v>-1.79934E-3</v>
      </c>
      <c r="I2042" s="9">
        <v>-9.6409999999999993E-5</v>
      </c>
      <c r="J2042">
        <v>-9.0884899999999994E-3</v>
      </c>
      <c r="K2042">
        <v>1.9537999999999999E-4</v>
      </c>
    </row>
    <row r="2043" spans="3:11" hidden="1">
      <c r="C2043" t="s">
        <v>46</v>
      </c>
      <c r="D2043">
        <v>2</v>
      </c>
      <c r="E2043">
        <v>4.2889359000000002E-2</v>
      </c>
      <c r="F2043">
        <v>3.5553550000000001E-3</v>
      </c>
      <c r="G2043">
        <v>-8.6109600000000008E-3</v>
      </c>
      <c r="H2043">
        <v>-7.0307800000000004E-3</v>
      </c>
      <c r="I2043">
        <v>-1.20706E-3</v>
      </c>
      <c r="J2043">
        <v>5.635564E-3</v>
      </c>
      <c r="K2043" s="9">
        <v>-6.1399999999999997E-6</v>
      </c>
    </row>
    <row r="2044" spans="3:11" hidden="1">
      <c r="C2044" t="s">
        <v>46</v>
      </c>
      <c r="D2044">
        <v>3</v>
      </c>
      <c r="E2044">
        <v>4.2470644000000002E-2</v>
      </c>
      <c r="F2044">
        <v>4.5558150000000004E-3</v>
      </c>
      <c r="G2044">
        <v>-7.3745900000000003E-3</v>
      </c>
      <c r="H2044">
        <v>-7.4642800000000002E-3</v>
      </c>
      <c r="I2044">
        <v>-1.28805E-3</v>
      </c>
      <c r="J2044">
        <v>5.5194839999999998E-3</v>
      </c>
      <c r="K2044">
        <v>-4.1584E-4</v>
      </c>
    </row>
    <row r="2045" spans="3:11" hidden="1">
      <c r="C2045" t="s">
        <v>46</v>
      </c>
      <c r="D2045">
        <v>4</v>
      </c>
      <c r="E2045">
        <v>4.4316031999999998E-2</v>
      </c>
      <c r="F2045">
        <v>1.5091119E-2</v>
      </c>
      <c r="G2045">
        <v>1.3746599999999999E-4</v>
      </c>
      <c r="H2045">
        <v>8.0474320000000002E-3</v>
      </c>
      <c r="I2045">
        <v>1.875853E-3</v>
      </c>
      <c r="J2045">
        <v>1.3591829999999999E-3</v>
      </c>
      <c r="K2045">
        <v>-5.2260000000000002E-4</v>
      </c>
    </row>
    <row r="2046" spans="3:11" hidden="1">
      <c r="C2046" t="s">
        <v>46</v>
      </c>
      <c r="D2046">
        <v>5</v>
      </c>
      <c r="E2046">
        <v>4.3585616000000001E-2</v>
      </c>
      <c r="F2046">
        <v>1.5531817E-2</v>
      </c>
      <c r="G2046">
        <v>8.4458600000000003E-4</v>
      </c>
      <c r="H2046">
        <v>7.1738610000000001E-3</v>
      </c>
      <c r="I2046">
        <v>2.7411240000000002E-3</v>
      </c>
      <c r="J2046">
        <v>8.1694500000000002E-4</v>
      </c>
      <c r="K2046" s="9">
        <v>-3.2719999999999998E-5</v>
      </c>
    </row>
    <row r="2047" spans="3:11" hidden="1">
      <c r="C2047" t="s">
        <v>46</v>
      </c>
      <c r="D2047">
        <v>6</v>
      </c>
      <c r="E2047">
        <v>4.2957924000000001E-2</v>
      </c>
      <c r="F2047">
        <v>1.7127782000000001E-2</v>
      </c>
      <c r="G2047">
        <v>9.3614600000000001E-4</v>
      </c>
      <c r="H2047">
        <v>5.921445E-3</v>
      </c>
      <c r="I2047">
        <v>3.8161369999999998E-3</v>
      </c>
      <c r="J2047">
        <v>3.0465800000000002E-4</v>
      </c>
      <c r="K2047">
        <v>1.0681989999999999E-3</v>
      </c>
    </row>
    <row r="2048" spans="3:11" hidden="1">
      <c r="C2048" t="s">
        <v>46</v>
      </c>
      <c r="D2048">
        <v>7</v>
      </c>
      <c r="E2048">
        <v>2.9317606E-2</v>
      </c>
      <c r="F2048">
        <v>-8.4905999999999992E-3</v>
      </c>
      <c r="G2048">
        <v>3.5612300000000002E-4</v>
      </c>
      <c r="H2048">
        <v>4.5842820000000003E-3</v>
      </c>
      <c r="I2048">
        <v>-9.0516899999999994E-3</v>
      </c>
      <c r="J2048">
        <v>4.5482500000000001E-4</v>
      </c>
      <c r="K2048">
        <v>6.0861499999999996E-4</v>
      </c>
    </row>
    <row r="2049" spans="3:11" hidden="1">
      <c r="C2049" t="s">
        <v>46</v>
      </c>
      <c r="D2049">
        <v>8</v>
      </c>
      <c r="E2049">
        <v>2.8338102E-2</v>
      </c>
      <c r="F2049">
        <v>-8.4955599999999992E-3</v>
      </c>
      <c r="G2049">
        <v>5.6378199999999998E-4</v>
      </c>
      <c r="H2049">
        <v>4.381846E-3</v>
      </c>
      <c r="I2049">
        <v>-8.6451299999999991E-3</v>
      </c>
      <c r="J2049">
        <v>5.2974499999999998E-4</v>
      </c>
      <c r="K2049">
        <v>5.4813799999999999E-4</v>
      </c>
    </row>
    <row r="2050" spans="3:11" hidden="1">
      <c r="C2050" t="s">
        <v>46</v>
      </c>
      <c r="D2050">
        <v>9</v>
      </c>
      <c r="E2050">
        <v>2.7971111E-2</v>
      </c>
      <c r="F2050">
        <v>-8.3979799999999993E-3</v>
      </c>
      <c r="G2050">
        <v>8.7238699999999997E-4</v>
      </c>
      <c r="H2050">
        <v>4.1259119999999998E-3</v>
      </c>
      <c r="I2050">
        <v>-8.4547700000000003E-3</v>
      </c>
      <c r="J2050">
        <v>6.2430099999999996E-4</v>
      </c>
      <c r="K2050">
        <v>3.88365E-4</v>
      </c>
    </row>
    <row r="2051" spans="3:11" hidden="1">
      <c r="C2051" t="s">
        <v>46</v>
      </c>
      <c r="D2051">
        <v>10</v>
      </c>
      <c r="E2051">
        <v>3.5268656000000002E-2</v>
      </c>
      <c r="F2051">
        <v>8.7294699999999996E-3</v>
      </c>
      <c r="G2051">
        <v>7.7904480000000002E-3</v>
      </c>
      <c r="H2051">
        <v>-5.7716299999999998E-3</v>
      </c>
      <c r="I2051">
        <v>-3.7514200000000001E-3</v>
      </c>
      <c r="J2051">
        <v>-2.0076E-3</v>
      </c>
      <c r="K2051">
        <v>1.9217400000000001E-4</v>
      </c>
    </row>
    <row r="2052" spans="3:11" hidden="1">
      <c r="C2052" t="s">
        <v>46</v>
      </c>
      <c r="D2052">
        <v>11</v>
      </c>
      <c r="E2052">
        <v>3.2653005999999998E-2</v>
      </c>
      <c r="F2052">
        <v>8.6016459999999993E-3</v>
      </c>
      <c r="G2052">
        <v>8.7512800000000002E-3</v>
      </c>
      <c r="H2052">
        <v>-6.2790299999999997E-3</v>
      </c>
      <c r="I2052">
        <v>-2.2429300000000002E-3</v>
      </c>
      <c r="J2052">
        <v>-2.3360400000000002E-3</v>
      </c>
      <c r="K2052">
        <v>-2.6425E-4</v>
      </c>
    </row>
    <row r="2053" spans="3:11" hidden="1">
      <c r="C2053" t="s">
        <v>46</v>
      </c>
      <c r="D2053">
        <v>12</v>
      </c>
      <c r="E2053">
        <v>3.0588779999999999E-2</v>
      </c>
      <c r="F2053">
        <v>8.7152900000000005E-3</v>
      </c>
      <c r="G2053">
        <v>9.2206909999999996E-3</v>
      </c>
      <c r="H2053">
        <v>-6.7488799999999996E-3</v>
      </c>
      <c r="I2053">
        <v>-1.6848799999999999E-3</v>
      </c>
      <c r="J2053">
        <v>-2.1626499999999999E-3</v>
      </c>
      <c r="K2053">
        <v>-2.7688000000000002E-4</v>
      </c>
    </row>
    <row r="2054" spans="3:11" hidden="1">
      <c r="C2054" t="s">
        <v>46</v>
      </c>
      <c r="D2054">
        <v>13</v>
      </c>
      <c r="E2054">
        <v>2.3789925999999999E-2</v>
      </c>
      <c r="F2054">
        <v>-8.0404799999999992E-3</v>
      </c>
      <c r="G2054">
        <v>8.7443999999999998E-4</v>
      </c>
      <c r="H2054">
        <v>1.3355330000000001E-3</v>
      </c>
      <c r="I2054">
        <v>8.3998999999999999E-4</v>
      </c>
      <c r="J2054">
        <v>-1.9238999999999999E-4</v>
      </c>
      <c r="K2054">
        <v>-2.1124500000000001E-3</v>
      </c>
    </row>
    <row r="2055" spans="3:11" hidden="1">
      <c r="C2055" t="s">
        <v>46</v>
      </c>
      <c r="D2055">
        <v>14</v>
      </c>
      <c r="E2055">
        <v>2.4351043999999999E-2</v>
      </c>
      <c r="F2055">
        <v>-8.1592599999999998E-3</v>
      </c>
      <c r="G2055">
        <v>1.1666210000000001E-3</v>
      </c>
      <c r="H2055">
        <v>1.21929E-3</v>
      </c>
      <c r="I2055">
        <v>1.111414E-3</v>
      </c>
      <c r="J2055">
        <v>-1.7187999999999999E-4</v>
      </c>
      <c r="K2055">
        <v>-2.2897899999999999E-3</v>
      </c>
    </row>
    <row r="2056" spans="3:11" hidden="1">
      <c r="C2056" t="s">
        <v>46</v>
      </c>
      <c r="D2056">
        <v>15</v>
      </c>
      <c r="E2056">
        <v>2.4543638E-2</v>
      </c>
      <c r="F2056">
        <v>-8.5501399999999995E-3</v>
      </c>
      <c r="G2056">
        <v>1.3434429999999999E-3</v>
      </c>
      <c r="H2056">
        <v>9.3848800000000002E-4</v>
      </c>
      <c r="I2056">
        <v>1.7810969999999999E-3</v>
      </c>
      <c r="J2056">
        <v>-2.4656999999999999E-4</v>
      </c>
      <c r="K2056">
        <v>-1.9093599999999999E-3</v>
      </c>
    </row>
    <row r="2057" spans="3:11" hidden="1">
      <c r="C2057" t="s">
        <v>46</v>
      </c>
      <c r="D2057">
        <v>16</v>
      </c>
      <c r="E2057">
        <v>2.5651620999999999E-2</v>
      </c>
      <c r="F2057">
        <v>-8.8332900000000006E-3</v>
      </c>
      <c r="G2057">
        <v>1.4919449999999999E-3</v>
      </c>
      <c r="H2057">
        <v>8.4170499999999999E-4</v>
      </c>
      <c r="I2057">
        <v>2.3276709999999999E-3</v>
      </c>
      <c r="J2057" s="9">
        <v>6.8026000000000002E-5</v>
      </c>
      <c r="K2057">
        <v>-7.4304000000000004E-4</v>
      </c>
    </row>
    <row r="2058" spans="3:11" hidden="1">
      <c r="C2058" t="s">
        <v>46</v>
      </c>
      <c r="D2058">
        <v>17</v>
      </c>
      <c r="E2058">
        <v>2.5421737E-2</v>
      </c>
      <c r="F2058">
        <v>-8.6858500000000002E-3</v>
      </c>
      <c r="G2058">
        <v>1.7630949999999999E-3</v>
      </c>
      <c r="H2058">
        <v>5.6327199999999997E-4</v>
      </c>
      <c r="I2058">
        <v>2.5808939999999998E-3</v>
      </c>
      <c r="J2058" s="9">
        <v>-6.2420000000000002E-5</v>
      </c>
      <c r="K2058">
        <v>-4.6697999999999998E-4</v>
      </c>
    </row>
    <row r="2059" spans="3:11" hidden="1">
      <c r="C2059" t="s">
        <v>46</v>
      </c>
      <c r="D2059">
        <v>18</v>
      </c>
      <c r="E2059">
        <v>2.5056406E-2</v>
      </c>
      <c r="F2059">
        <v>-8.6630600000000002E-3</v>
      </c>
      <c r="G2059">
        <v>1.7613590000000001E-3</v>
      </c>
      <c r="H2059">
        <v>2.7680899999999999E-4</v>
      </c>
      <c r="I2059">
        <v>2.5546869999999999E-3</v>
      </c>
      <c r="J2059" s="9">
        <v>-2.773E-5</v>
      </c>
      <c r="K2059" s="9">
        <v>-4.8959999999999999E-5</v>
      </c>
    </row>
    <row r="2060" spans="3:11" hidden="1">
      <c r="C2060" t="s">
        <v>46</v>
      </c>
      <c r="D2060">
        <v>19</v>
      </c>
      <c r="E2060">
        <v>2.4912798E-2</v>
      </c>
      <c r="F2060">
        <v>-8.9323600000000003E-3</v>
      </c>
      <c r="G2060">
        <v>1.8561370000000001E-3</v>
      </c>
      <c r="H2060" s="9">
        <v>9.8288999999999994E-5</v>
      </c>
      <c r="I2060">
        <v>2.7760749999999998E-3</v>
      </c>
      <c r="J2060">
        <v>1.70583E-4</v>
      </c>
      <c r="K2060">
        <v>6.59112E-4</v>
      </c>
    </row>
    <row r="2061" spans="3:11" hidden="1">
      <c r="C2061" t="s">
        <v>46</v>
      </c>
      <c r="D2061">
        <v>20</v>
      </c>
      <c r="E2061">
        <v>2.4739355000000001E-2</v>
      </c>
      <c r="F2061">
        <v>-9.3359199999999993E-3</v>
      </c>
      <c r="G2061">
        <v>1.6189920000000001E-3</v>
      </c>
      <c r="H2061">
        <v>-4.5902999999999997E-4</v>
      </c>
      <c r="I2061">
        <v>2.9694830000000002E-3</v>
      </c>
      <c r="J2061">
        <v>3.6363399999999999E-4</v>
      </c>
      <c r="K2061">
        <v>7.2872400000000004E-4</v>
      </c>
    </row>
    <row r="2062" spans="3:11" hidden="1">
      <c r="C2062" t="s">
        <v>46</v>
      </c>
      <c r="D2062">
        <v>21</v>
      </c>
      <c r="E2062">
        <v>2.4419290999999999E-2</v>
      </c>
      <c r="F2062">
        <v>-9.3598399999999995E-3</v>
      </c>
      <c r="G2062">
        <v>1.65128E-3</v>
      </c>
      <c r="H2062">
        <v>-4.7197E-4</v>
      </c>
      <c r="I2062">
        <v>3.1169549999999998E-3</v>
      </c>
      <c r="J2062">
        <v>3.2550999999999999E-4</v>
      </c>
      <c r="K2062">
        <v>8.0192200000000005E-4</v>
      </c>
    </row>
    <row r="2063" spans="3:11" hidden="1">
      <c r="C2063" t="s">
        <v>46</v>
      </c>
      <c r="D2063">
        <v>22</v>
      </c>
      <c r="E2063">
        <v>2.4162419000000001E-2</v>
      </c>
      <c r="F2063">
        <v>-9.3109899999999999E-3</v>
      </c>
      <c r="G2063">
        <v>1.7630759999999999E-3</v>
      </c>
      <c r="H2063">
        <v>-7.2002999999999998E-4</v>
      </c>
      <c r="I2063">
        <v>3.3914940000000001E-3</v>
      </c>
      <c r="J2063">
        <v>3.3174700000000002E-4</v>
      </c>
      <c r="K2063">
        <v>1.028298E-3</v>
      </c>
    </row>
    <row r="2064" spans="3:11" hidden="1">
      <c r="C2064" t="s">
        <v>46</v>
      </c>
      <c r="D2064">
        <v>23</v>
      </c>
      <c r="E2064">
        <v>2.2523919999999999E-2</v>
      </c>
      <c r="F2064">
        <v>-9.2054700000000003E-3</v>
      </c>
      <c r="G2064">
        <v>1.7638140000000001E-3</v>
      </c>
      <c r="H2064">
        <v>-1.1753E-3</v>
      </c>
      <c r="I2064">
        <v>3.7969900000000001E-3</v>
      </c>
      <c r="J2064">
        <v>2.0542999999999999E-4</v>
      </c>
      <c r="K2064">
        <v>1.290834E-3</v>
      </c>
    </row>
    <row r="2065" spans="3:11" hidden="1">
      <c r="C2065" t="s">
        <v>46</v>
      </c>
      <c r="D2065">
        <v>24</v>
      </c>
      <c r="E2065">
        <v>2.1168339000000001E-2</v>
      </c>
      <c r="F2065">
        <v>-9.3265699999999993E-3</v>
      </c>
      <c r="G2065">
        <v>1.9555100000000001E-3</v>
      </c>
      <c r="H2065">
        <v>-1.87341E-3</v>
      </c>
      <c r="I2065">
        <v>3.885898E-3</v>
      </c>
      <c r="J2065">
        <v>2.6676199999999998E-4</v>
      </c>
      <c r="K2065">
        <v>1.4309100000000001E-3</v>
      </c>
    </row>
    <row r="2066" spans="3:11" hidden="1">
      <c r="C2066" t="s">
        <v>46</v>
      </c>
      <c r="D2066">
        <v>25</v>
      </c>
      <c r="E2066">
        <v>2.3789925999999999E-2</v>
      </c>
      <c r="F2066">
        <v>-8.0404799999999992E-3</v>
      </c>
      <c r="G2066">
        <v>8.7443999999999998E-4</v>
      </c>
      <c r="H2066">
        <v>1.3355330000000001E-3</v>
      </c>
      <c r="I2066">
        <v>8.3998999999999999E-4</v>
      </c>
      <c r="J2066">
        <v>-1.9238999999999999E-4</v>
      </c>
      <c r="K2066">
        <v>-2.1124500000000001E-3</v>
      </c>
    </row>
    <row r="2067" spans="3:11" hidden="1">
      <c r="C2067" t="s">
        <v>46</v>
      </c>
      <c r="D2067">
        <v>26</v>
      </c>
      <c r="E2067">
        <v>2.4351043999999999E-2</v>
      </c>
      <c r="F2067">
        <v>-8.1592599999999998E-3</v>
      </c>
      <c r="G2067">
        <v>1.1666210000000001E-3</v>
      </c>
      <c r="H2067">
        <v>1.21929E-3</v>
      </c>
      <c r="I2067">
        <v>1.111414E-3</v>
      </c>
      <c r="J2067">
        <v>-1.7187999999999999E-4</v>
      </c>
      <c r="K2067">
        <v>-2.2897899999999999E-3</v>
      </c>
    </row>
    <row r="2068" spans="3:11" hidden="1">
      <c r="C2068" t="s">
        <v>46</v>
      </c>
      <c r="D2068">
        <v>27</v>
      </c>
      <c r="E2068">
        <v>2.4543638E-2</v>
      </c>
      <c r="F2068">
        <v>-8.5501399999999995E-3</v>
      </c>
      <c r="G2068">
        <v>1.3434429999999999E-3</v>
      </c>
      <c r="H2068">
        <v>9.3848800000000002E-4</v>
      </c>
      <c r="I2068">
        <v>1.7810969999999999E-3</v>
      </c>
      <c r="J2068">
        <v>-2.4656999999999999E-4</v>
      </c>
      <c r="K2068">
        <v>-1.9093599999999999E-3</v>
      </c>
    </row>
    <row r="2069" spans="3:11" hidden="1">
      <c r="C2069" t="s">
        <v>46</v>
      </c>
      <c r="D2069">
        <v>28</v>
      </c>
      <c r="E2069">
        <v>2.5651620999999999E-2</v>
      </c>
      <c r="F2069">
        <v>-8.8332900000000006E-3</v>
      </c>
      <c r="G2069">
        <v>1.4919449999999999E-3</v>
      </c>
      <c r="H2069">
        <v>8.4170499999999999E-4</v>
      </c>
      <c r="I2069">
        <v>2.3276709999999999E-3</v>
      </c>
      <c r="J2069" s="9">
        <v>6.8026000000000002E-5</v>
      </c>
      <c r="K2069">
        <v>-7.4304000000000004E-4</v>
      </c>
    </row>
    <row r="2070" spans="3:11" hidden="1">
      <c r="C2070" t="s">
        <v>46</v>
      </c>
      <c r="D2070">
        <v>29</v>
      </c>
      <c r="E2070">
        <v>2.5421737E-2</v>
      </c>
      <c r="F2070">
        <v>-8.6858500000000002E-3</v>
      </c>
      <c r="G2070">
        <v>1.7630949999999999E-3</v>
      </c>
      <c r="H2070">
        <v>5.6327199999999997E-4</v>
      </c>
      <c r="I2070">
        <v>2.5808939999999998E-3</v>
      </c>
      <c r="J2070" s="9">
        <v>-6.2420000000000002E-5</v>
      </c>
      <c r="K2070">
        <v>-4.6697999999999998E-4</v>
      </c>
    </row>
    <row r="2071" spans="3:11" hidden="1">
      <c r="C2071" t="s">
        <v>46</v>
      </c>
      <c r="D2071">
        <v>30</v>
      </c>
      <c r="E2071">
        <v>2.5056406E-2</v>
      </c>
      <c r="F2071">
        <v>-8.6630600000000002E-3</v>
      </c>
      <c r="G2071">
        <v>1.7613590000000001E-3</v>
      </c>
      <c r="H2071">
        <v>2.7680899999999999E-4</v>
      </c>
      <c r="I2071">
        <v>2.5546869999999999E-3</v>
      </c>
      <c r="J2071" s="9">
        <v>-2.773E-5</v>
      </c>
      <c r="K2071" s="9">
        <v>-4.8959999999999999E-5</v>
      </c>
    </row>
    <row r="2072" spans="3:11" hidden="1">
      <c r="C2072" t="s">
        <v>46</v>
      </c>
      <c r="D2072">
        <v>31</v>
      </c>
      <c r="E2072">
        <v>2.4912798E-2</v>
      </c>
      <c r="F2072">
        <v>-8.9323600000000003E-3</v>
      </c>
      <c r="G2072">
        <v>1.8561370000000001E-3</v>
      </c>
      <c r="H2072" s="9">
        <v>9.8288999999999994E-5</v>
      </c>
      <c r="I2072">
        <v>2.7760749999999998E-3</v>
      </c>
      <c r="J2072">
        <v>1.70583E-4</v>
      </c>
      <c r="K2072">
        <v>6.59112E-4</v>
      </c>
    </row>
    <row r="2073" spans="3:11" hidden="1">
      <c r="C2073" t="s">
        <v>46</v>
      </c>
      <c r="D2073">
        <v>32</v>
      </c>
      <c r="E2073">
        <v>2.4739355000000001E-2</v>
      </c>
      <c r="F2073">
        <v>-9.3359199999999993E-3</v>
      </c>
      <c r="G2073">
        <v>1.6189920000000001E-3</v>
      </c>
      <c r="H2073">
        <v>-4.5902999999999997E-4</v>
      </c>
      <c r="I2073">
        <v>2.9694830000000002E-3</v>
      </c>
      <c r="J2073">
        <v>3.6363399999999999E-4</v>
      </c>
      <c r="K2073">
        <v>7.2872400000000004E-4</v>
      </c>
    </row>
    <row r="2074" spans="3:11" hidden="1">
      <c r="C2074" t="s">
        <v>46</v>
      </c>
      <c r="D2074">
        <v>33</v>
      </c>
      <c r="E2074">
        <v>2.4419290999999999E-2</v>
      </c>
      <c r="F2074">
        <v>-9.3598399999999995E-3</v>
      </c>
      <c r="G2074">
        <v>1.65128E-3</v>
      </c>
      <c r="H2074">
        <v>-4.7197E-4</v>
      </c>
      <c r="I2074">
        <v>3.1169549999999998E-3</v>
      </c>
      <c r="J2074">
        <v>3.2550999999999999E-4</v>
      </c>
      <c r="K2074">
        <v>8.0192200000000005E-4</v>
      </c>
    </row>
    <row r="2075" spans="3:11" hidden="1">
      <c r="C2075" t="s">
        <v>46</v>
      </c>
      <c r="D2075">
        <v>34</v>
      </c>
      <c r="E2075">
        <v>2.4162419000000001E-2</v>
      </c>
      <c r="F2075">
        <v>-9.3109899999999999E-3</v>
      </c>
      <c r="G2075">
        <v>1.7630759999999999E-3</v>
      </c>
      <c r="H2075">
        <v>-7.2002999999999998E-4</v>
      </c>
      <c r="I2075">
        <v>3.3914940000000001E-3</v>
      </c>
      <c r="J2075">
        <v>3.3174700000000002E-4</v>
      </c>
      <c r="K2075">
        <v>1.028298E-3</v>
      </c>
    </row>
    <row r="2076" spans="3:11" hidden="1">
      <c r="C2076" t="s">
        <v>46</v>
      </c>
      <c r="D2076">
        <v>35</v>
      </c>
      <c r="E2076">
        <v>2.2523919999999999E-2</v>
      </c>
      <c r="F2076">
        <v>-9.2054700000000003E-3</v>
      </c>
      <c r="G2076">
        <v>1.7638140000000001E-3</v>
      </c>
      <c r="H2076">
        <v>-1.1753E-3</v>
      </c>
      <c r="I2076">
        <v>3.7969900000000001E-3</v>
      </c>
      <c r="J2076">
        <v>2.0542999999999999E-4</v>
      </c>
      <c r="K2076">
        <v>1.290834E-3</v>
      </c>
    </row>
    <row r="2077" spans="3:11" hidden="1">
      <c r="C2077" t="s">
        <v>46</v>
      </c>
      <c r="D2077">
        <v>36</v>
      </c>
      <c r="E2077">
        <v>2.1168339000000001E-2</v>
      </c>
      <c r="F2077">
        <v>-9.3265699999999993E-3</v>
      </c>
      <c r="G2077">
        <v>1.9555100000000001E-3</v>
      </c>
      <c r="H2077">
        <v>-1.87341E-3</v>
      </c>
      <c r="I2077">
        <v>3.885898E-3</v>
      </c>
      <c r="J2077">
        <v>2.6676199999999998E-4</v>
      </c>
      <c r="K2077">
        <v>1.4309100000000001E-3</v>
      </c>
    </row>
    <row r="2078" spans="3:11" hidden="1">
      <c r="C2078" t="s">
        <v>46</v>
      </c>
      <c r="D2078">
        <v>37</v>
      </c>
      <c r="E2078">
        <v>2.3789925999999999E-2</v>
      </c>
      <c r="F2078">
        <v>-8.0404799999999992E-3</v>
      </c>
      <c r="G2078">
        <v>8.7443999999999998E-4</v>
      </c>
      <c r="H2078">
        <v>1.3355330000000001E-3</v>
      </c>
      <c r="I2078">
        <v>8.3998999999999999E-4</v>
      </c>
      <c r="J2078">
        <v>-1.9238999999999999E-4</v>
      </c>
      <c r="K2078">
        <v>-2.1124500000000001E-3</v>
      </c>
    </row>
    <row r="2079" spans="3:11" hidden="1">
      <c r="C2079" t="s">
        <v>46</v>
      </c>
      <c r="D2079">
        <v>38</v>
      </c>
      <c r="E2079">
        <v>2.4351043999999999E-2</v>
      </c>
      <c r="F2079">
        <v>-8.1592599999999998E-3</v>
      </c>
      <c r="G2079">
        <v>1.1666210000000001E-3</v>
      </c>
      <c r="H2079">
        <v>1.21929E-3</v>
      </c>
      <c r="I2079">
        <v>1.111414E-3</v>
      </c>
      <c r="J2079">
        <v>-1.7187999999999999E-4</v>
      </c>
      <c r="K2079">
        <v>-2.2897899999999999E-3</v>
      </c>
    </row>
    <row r="2080" spans="3:11" hidden="1">
      <c r="C2080" t="s">
        <v>46</v>
      </c>
      <c r="D2080">
        <v>39</v>
      </c>
      <c r="E2080">
        <v>2.4543638E-2</v>
      </c>
      <c r="F2080">
        <v>-8.5501399999999995E-3</v>
      </c>
      <c r="G2080">
        <v>1.3434429999999999E-3</v>
      </c>
      <c r="H2080">
        <v>9.3848800000000002E-4</v>
      </c>
      <c r="I2080">
        <v>1.7810969999999999E-3</v>
      </c>
      <c r="J2080">
        <v>-2.4656999999999999E-4</v>
      </c>
      <c r="K2080">
        <v>-1.9093599999999999E-3</v>
      </c>
    </row>
    <row r="2081" spans="3:11" hidden="1">
      <c r="C2081" t="s">
        <v>46</v>
      </c>
      <c r="D2081">
        <v>40</v>
      </c>
      <c r="E2081">
        <v>2.5651620999999999E-2</v>
      </c>
      <c r="F2081">
        <v>-8.8332900000000006E-3</v>
      </c>
      <c r="G2081">
        <v>1.4919449999999999E-3</v>
      </c>
      <c r="H2081">
        <v>8.4170499999999999E-4</v>
      </c>
      <c r="I2081">
        <v>2.3276709999999999E-3</v>
      </c>
      <c r="J2081" s="9">
        <v>6.8026000000000002E-5</v>
      </c>
      <c r="K2081">
        <v>-7.4304000000000004E-4</v>
      </c>
    </row>
    <row r="2082" spans="3:11" hidden="1">
      <c r="C2082" t="s">
        <v>46</v>
      </c>
      <c r="D2082">
        <v>41</v>
      </c>
      <c r="E2082">
        <v>2.5421737E-2</v>
      </c>
      <c r="F2082">
        <v>-8.6858500000000002E-3</v>
      </c>
      <c r="G2082">
        <v>1.7630949999999999E-3</v>
      </c>
      <c r="H2082">
        <v>5.6327199999999997E-4</v>
      </c>
      <c r="I2082">
        <v>2.5808939999999998E-3</v>
      </c>
      <c r="J2082" s="9">
        <v>-6.2420000000000002E-5</v>
      </c>
      <c r="K2082">
        <v>-4.6697999999999998E-4</v>
      </c>
    </row>
    <row r="2083" spans="3:11" hidden="1">
      <c r="C2083" t="s">
        <v>46</v>
      </c>
      <c r="D2083">
        <v>42</v>
      </c>
      <c r="E2083">
        <v>2.5056406E-2</v>
      </c>
      <c r="F2083">
        <v>-8.6630600000000002E-3</v>
      </c>
      <c r="G2083">
        <v>1.7613590000000001E-3</v>
      </c>
      <c r="H2083">
        <v>2.7680899999999999E-4</v>
      </c>
      <c r="I2083">
        <v>2.5546869999999999E-3</v>
      </c>
      <c r="J2083" s="9">
        <v>-2.773E-5</v>
      </c>
      <c r="K2083" s="9">
        <v>-4.8959999999999999E-5</v>
      </c>
    </row>
    <row r="2084" spans="3:11" hidden="1">
      <c r="C2084" t="s">
        <v>46</v>
      </c>
      <c r="D2084">
        <v>43</v>
      </c>
      <c r="E2084">
        <v>2.4912798E-2</v>
      </c>
      <c r="F2084">
        <v>-8.9323600000000003E-3</v>
      </c>
      <c r="G2084">
        <v>1.8561370000000001E-3</v>
      </c>
      <c r="H2084" s="9">
        <v>9.8288999999999994E-5</v>
      </c>
      <c r="I2084">
        <v>2.7760749999999998E-3</v>
      </c>
      <c r="J2084">
        <v>1.70583E-4</v>
      </c>
      <c r="K2084">
        <v>6.59112E-4</v>
      </c>
    </row>
    <row r="2085" spans="3:11" hidden="1">
      <c r="C2085" t="s">
        <v>46</v>
      </c>
      <c r="D2085">
        <v>44</v>
      </c>
      <c r="E2085">
        <v>2.4739355000000001E-2</v>
      </c>
      <c r="F2085">
        <v>-9.3359199999999993E-3</v>
      </c>
      <c r="G2085">
        <v>1.6189920000000001E-3</v>
      </c>
      <c r="H2085">
        <v>-4.5902999999999997E-4</v>
      </c>
      <c r="I2085">
        <v>2.9694830000000002E-3</v>
      </c>
      <c r="J2085">
        <v>3.6363399999999999E-4</v>
      </c>
      <c r="K2085">
        <v>7.2872400000000004E-4</v>
      </c>
    </row>
    <row r="2086" spans="3:11" hidden="1">
      <c r="C2086" t="s">
        <v>46</v>
      </c>
      <c r="D2086">
        <v>45</v>
      </c>
      <c r="E2086">
        <v>2.4419290999999999E-2</v>
      </c>
      <c r="F2086">
        <v>-9.3598399999999995E-3</v>
      </c>
      <c r="G2086">
        <v>1.65128E-3</v>
      </c>
      <c r="H2086">
        <v>-4.7197E-4</v>
      </c>
      <c r="I2086">
        <v>3.1169549999999998E-3</v>
      </c>
      <c r="J2086">
        <v>3.2550999999999999E-4</v>
      </c>
      <c r="K2086">
        <v>8.0192200000000005E-4</v>
      </c>
    </row>
    <row r="2087" spans="3:11" hidden="1">
      <c r="C2087" t="s">
        <v>46</v>
      </c>
      <c r="D2087">
        <v>46</v>
      </c>
      <c r="E2087">
        <v>2.4162419000000001E-2</v>
      </c>
      <c r="F2087">
        <v>-9.3109899999999999E-3</v>
      </c>
      <c r="G2087">
        <v>1.7630759999999999E-3</v>
      </c>
      <c r="H2087">
        <v>-7.2002999999999998E-4</v>
      </c>
      <c r="I2087">
        <v>3.3914940000000001E-3</v>
      </c>
      <c r="J2087">
        <v>3.3174700000000002E-4</v>
      </c>
      <c r="K2087">
        <v>1.028298E-3</v>
      </c>
    </row>
    <row r="2088" spans="3:11" hidden="1">
      <c r="C2088" t="s">
        <v>46</v>
      </c>
      <c r="D2088">
        <v>47</v>
      </c>
      <c r="E2088">
        <v>2.2523919999999999E-2</v>
      </c>
      <c r="F2088">
        <v>-9.2054700000000003E-3</v>
      </c>
      <c r="G2088">
        <v>1.7638140000000001E-3</v>
      </c>
      <c r="H2088">
        <v>-1.1753E-3</v>
      </c>
      <c r="I2088">
        <v>3.7969900000000001E-3</v>
      </c>
      <c r="J2088">
        <v>2.0542999999999999E-4</v>
      </c>
      <c r="K2088">
        <v>1.290834E-3</v>
      </c>
    </row>
    <row r="2089" spans="3:11" hidden="1">
      <c r="C2089" t="s">
        <v>46</v>
      </c>
      <c r="D2089">
        <v>48</v>
      </c>
      <c r="E2089">
        <v>2.1168339000000001E-2</v>
      </c>
      <c r="F2089">
        <v>-9.3265699999999993E-3</v>
      </c>
      <c r="G2089">
        <v>1.9555100000000001E-3</v>
      </c>
      <c r="H2089">
        <v>-1.87341E-3</v>
      </c>
      <c r="I2089">
        <v>3.885898E-3</v>
      </c>
      <c r="J2089">
        <v>2.6676199999999998E-4</v>
      </c>
      <c r="K2089">
        <v>1.4309100000000001E-3</v>
      </c>
    </row>
    <row r="2090" spans="3:11" hidden="1">
      <c r="C2090" t="s">
        <v>46</v>
      </c>
      <c r="D2090">
        <v>49</v>
      </c>
      <c r="E2090">
        <v>2.3789925999999999E-2</v>
      </c>
      <c r="F2090">
        <v>-8.0404799999999992E-3</v>
      </c>
      <c r="G2090">
        <v>8.7443999999999998E-4</v>
      </c>
      <c r="H2090">
        <v>1.3355330000000001E-3</v>
      </c>
      <c r="I2090">
        <v>8.3998999999999999E-4</v>
      </c>
      <c r="J2090">
        <v>-1.9238999999999999E-4</v>
      </c>
      <c r="K2090">
        <v>-2.1124500000000001E-3</v>
      </c>
    </row>
    <row r="2091" spans="3:11" hidden="1">
      <c r="C2091" t="s">
        <v>46</v>
      </c>
      <c r="D2091">
        <v>50</v>
      </c>
      <c r="E2091">
        <v>2.4351043999999999E-2</v>
      </c>
      <c r="F2091">
        <v>-8.1592599999999998E-3</v>
      </c>
      <c r="G2091">
        <v>1.1666210000000001E-3</v>
      </c>
      <c r="H2091">
        <v>1.21929E-3</v>
      </c>
      <c r="I2091">
        <v>1.111414E-3</v>
      </c>
      <c r="J2091">
        <v>-1.7187999999999999E-4</v>
      </c>
      <c r="K2091">
        <v>-2.2897899999999999E-3</v>
      </c>
    </row>
    <row r="2092" spans="3:11" hidden="1">
      <c r="C2092" t="s">
        <v>46</v>
      </c>
      <c r="D2092">
        <v>51</v>
      </c>
      <c r="E2092">
        <v>2.4543638E-2</v>
      </c>
      <c r="F2092">
        <v>-8.5501399999999995E-3</v>
      </c>
      <c r="G2092">
        <v>1.3434429999999999E-3</v>
      </c>
      <c r="H2092">
        <v>9.3848800000000002E-4</v>
      </c>
      <c r="I2092">
        <v>1.7810969999999999E-3</v>
      </c>
      <c r="J2092">
        <v>-2.4656999999999999E-4</v>
      </c>
      <c r="K2092">
        <v>-1.9093599999999999E-3</v>
      </c>
    </row>
    <row r="2093" spans="3:11" hidden="1">
      <c r="C2093" t="s">
        <v>46</v>
      </c>
      <c r="D2093">
        <v>52</v>
      </c>
      <c r="E2093">
        <v>2.5651620999999999E-2</v>
      </c>
      <c r="F2093">
        <v>-8.8332900000000006E-3</v>
      </c>
      <c r="G2093">
        <v>1.4919449999999999E-3</v>
      </c>
      <c r="H2093">
        <v>8.4170499999999999E-4</v>
      </c>
      <c r="I2093">
        <v>2.3276709999999999E-3</v>
      </c>
      <c r="J2093" s="9">
        <v>6.8026000000000002E-5</v>
      </c>
      <c r="K2093">
        <v>-7.4304000000000004E-4</v>
      </c>
    </row>
    <row r="2094" spans="3:11" hidden="1">
      <c r="C2094" t="s">
        <v>46</v>
      </c>
      <c r="D2094">
        <v>53</v>
      </c>
      <c r="E2094">
        <v>2.5421737E-2</v>
      </c>
      <c r="F2094">
        <v>-8.6858500000000002E-3</v>
      </c>
      <c r="G2094">
        <v>1.7630949999999999E-3</v>
      </c>
      <c r="H2094">
        <v>5.6327199999999997E-4</v>
      </c>
      <c r="I2094">
        <v>2.5808939999999998E-3</v>
      </c>
      <c r="J2094" s="9">
        <v>-6.2420000000000002E-5</v>
      </c>
      <c r="K2094">
        <v>-4.6697999999999998E-4</v>
      </c>
    </row>
    <row r="2095" spans="3:11" hidden="1">
      <c r="C2095" t="s">
        <v>46</v>
      </c>
      <c r="D2095">
        <v>54</v>
      </c>
      <c r="E2095">
        <v>2.5056406E-2</v>
      </c>
      <c r="F2095">
        <v>-8.6630600000000002E-3</v>
      </c>
      <c r="G2095">
        <v>1.7613590000000001E-3</v>
      </c>
      <c r="H2095">
        <v>2.7680899999999999E-4</v>
      </c>
      <c r="I2095">
        <v>2.5546869999999999E-3</v>
      </c>
      <c r="J2095" s="9">
        <v>-2.773E-5</v>
      </c>
      <c r="K2095" s="9">
        <v>-4.8959999999999999E-5</v>
      </c>
    </row>
    <row r="2096" spans="3:11" hidden="1">
      <c r="C2096" t="s">
        <v>46</v>
      </c>
      <c r="D2096">
        <v>55</v>
      </c>
      <c r="E2096">
        <v>2.4912798E-2</v>
      </c>
      <c r="F2096">
        <v>-8.9323600000000003E-3</v>
      </c>
      <c r="G2096">
        <v>1.8561370000000001E-3</v>
      </c>
      <c r="H2096" s="9">
        <v>9.8288999999999994E-5</v>
      </c>
      <c r="I2096">
        <v>2.7760749999999998E-3</v>
      </c>
      <c r="J2096">
        <v>1.70583E-4</v>
      </c>
      <c r="K2096">
        <v>6.59112E-4</v>
      </c>
    </row>
    <row r="2097" spans="3:11" hidden="1">
      <c r="C2097" t="s">
        <v>46</v>
      </c>
      <c r="D2097">
        <v>56</v>
      </c>
      <c r="E2097">
        <v>2.4739355000000001E-2</v>
      </c>
      <c r="F2097">
        <v>-9.3359199999999993E-3</v>
      </c>
      <c r="G2097">
        <v>1.6189920000000001E-3</v>
      </c>
      <c r="H2097">
        <v>-4.5902999999999997E-4</v>
      </c>
      <c r="I2097">
        <v>2.9694830000000002E-3</v>
      </c>
      <c r="J2097">
        <v>3.6363399999999999E-4</v>
      </c>
      <c r="K2097">
        <v>7.2872400000000004E-4</v>
      </c>
    </row>
    <row r="2098" spans="3:11" hidden="1">
      <c r="C2098" t="s">
        <v>46</v>
      </c>
      <c r="D2098">
        <v>57</v>
      </c>
      <c r="E2098">
        <v>2.4419290999999999E-2</v>
      </c>
      <c r="F2098">
        <v>-9.3598399999999995E-3</v>
      </c>
      <c r="G2098">
        <v>1.65128E-3</v>
      </c>
      <c r="H2098">
        <v>-4.7197E-4</v>
      </c>
      <c r="I2098">
        <v>3.1169549999999998E-3</v>
      </c>
      <c r="J2098">
        <v>3.2550999999999999E-4</v>
      </c>
      <c r="K2098">
        <v>8.0192200000000005E-4</v>
      </c>
    </row>
    <row r="2099" spans="3:11" hidden="1">
      <c r="C2099" t="s">
        <v>46</v>
      </c>
      <c r="D2099">
        <v>58</v>
      </c>
      <c r="E2099">
        <v>2.4162419000000001E-2</v>
      </c>
      <c r="F2099">
        <v>-9.3109899999999999E-3</v>
      </c>
      <c r="G2099">
        <v>1.7630759999999999E-3</v>
      </c>
      <c r="H2099">
        <v>-7.2002999999999998E-4</v>
      </c>
      <c r="I2099">
        <v>3.3914940000000001E-3</v>
      </c>
      <c r="J2099">
        <v>3.3174700000000002E-4</v>
      </c>
      <c r="K2099">
        <v>1.028298E-3</v>
      </c>
    </row>
    <row r="2100" spans="3:11" hidden="1">
      <c r="C2100" t="s">
        <v>46</v>
      </c>
      <c r="D2100">
        <v>59</v>
      </c>
      <c r="E2100">
        <v>2.2523919999999999E-2</v>
      </c>
      <c r="F2100">
        <v>-9.2054700000000003E-3</v>
      </c>
      <c r="G2100">
        <v>1.7638140000000001E-3</v>
      </c>
      <c r="H2100">
        <v>-1.1753E-3</v>
      </c>
      <c r="I2100">
        <v>3.7969900000000001E-3</v>
      </c>
      <c r="J2100">
        <v>2.0542999999999999E-4</v>
      </c>
      <c r="K2100">
        <v>1.290834E-3</v>
      </c>
    </row>
    <row r="2101" spans="3:11" hidden="1">
      <c r="C2101" t="s">
        <v>46</v>
      </c>
      <c r="D2101">
        <v>60</v>
      </c>
      <c r="E2101">
        <v>2.1168339000000001E-2</v>
      </c>
      <c r="F2101">
        <v>-9.3265699999999993E-3</v>
      </c>
      <c r="G2101">
        <v>1.9555100000000001E-3</v>
      </c>
      <c r="H2101">
        <v>-1.87341E-3</v>
      </c>
      <c r="I2101">
        <v>3.885898E-3</v>
      </c>
      <c r="J2101">
        <v>2.6676199999999998E-4</v>
      </c>
      <c r="K2101">
        <v>1.4309100000000001E-3</v>
      </c>
    </row>
    <row r="2102" spans="3:11" hidden="1">
      <c r="C2102" t="s">
        <v>47</v>
      </c>
      <c r="D2102">
        <v>1</v>
      </c>
      <c r="E2102">
        <v>8.9232189999999996E-3</v>
      </c>
      <c r="F2102">
        <v>-2.1149599999999999E-3</v>
      </c>
      <c r="G2102">
        <v>-3.5394000000000002E-4</v>
      </c>
      <c r="H2102">
        <v>-9.0216000000000005E-4</v>
      </c>
      <c r="I2102">
        <v>-2.1974000000000001E-4</v>
      </c>
      <c r="J2102">
        <v>-2.5881E-4</v>
      </c>
      <c r="K2102">
        <v>-3.6842E-4</v>
      </c>
    </row>
    <row r="2103" spans="3:11" hidden="1">
      <c r="C2103" t="s">
        <v>47</v>
      </c>
      <c r="D2103">
        <v>2</v>
      </c>
      <c r="E2103">
        <v>9.0203660000000001E-3</v>
      </c>
      <c r="F2103">
        <v>-2.1395199999999998E-3</v>
      </c>
      <c r="G2103">
        <v>-3.5733E-4</v>
      </c>
      <c r="H2103">
        <v>-9.1193000000000003E-4</v>
      </c>
      <c r="I2103">
        <v>-2.221E-4</v>
      </c>
      <c r="J2103">
        <v>-2.6120000000000001E-4</v>
      </c>
      <c r="K2103">
        <v>-3.7304999999999999E-4</v>
      </c>
    </row>
    <row r="2104" spans="3:11" hidden="1">
      <c r="C2104" t="s">
        <v>47</v>
      </c>
      <c r="D2104">
        <v>3</v>
      </c>
      <c r="E2104">
        <v>8.7981469999999992E-3</v>
      </c>
      <c r="F2104">
        <v>1.8224280000000001E-3</v>
      </c>
      <c r="G2104">
        <v>-2.0467100000000002E-3</v>
      </c>
      <c r="H2104" s="9">
        <v>6.7899999999999997E-5</v>
      </c>
      <c r="I2104">
        <v>7.9293799999999998E-4</v>
      </c>
      <c r="J2104">
        <v>-3.8230000000000002E-4</v>
      </c>
      <c r="K2104">
        <v>-5.7603000000000005E-4</v>
      </c>
    </row>
    <row r="2105" spans="3:11" hidden="1">
      <c r="C2105" t="s">
        <v>47</v>
      </c>
      <c r="D2105">
        <v>4</v>
      </c>
      <c r="E2105">
        <v>8.6712390000000007E-3</v>
      </c>
      <c r="F2105">
        <v>1.7973030000000001E-3</v>
      </c>
      <c r="G2105">
        <v>-2.0179600000000001E-3</v>
      </c>
      <c r="H2105" s="9">
        <v>6.5809000000000006E-5</v>
      </c>
      <c r="I2105">
        <v>7.81578E-4</v>
      </c>
      <c r="J2105">
        <v>-3.7683999999999998E-4</v>
      </c>
      <c r="K2105">
        <v>-5.6734000000000005E-4</v>
      </c>
    </row>
    <row r="2106" spans="3:11" hidden="1">
      <c r="C2106" t="s">
        <v>47</v>
      </c>
      <c r="D2106">
        <v>5</v>
      </c>
      <c r="E2106">
        <v>6.5380830000000001E-3</v>
      </c>
      <c r="F2106">
        <v>-2.3425799999999999E-3</v>
      </c>
      <c r="G2106">
        <v>-6.7478000000000004E-4</v>
      </c>
      <c r="H2106">
        <v>-9.2360999999999995E-4</v>
      </c>
      <c r="I2106">
        <v>7.9075E-4</v>
      </c>
      <c r="J2106">
        <v>-2.7804000000000001E-4</v>
      </c>
      <c r="K2106">
        <v>1.56055E-4</v>
      </c>
    </row>
    <row r="2107" spans="3:11" hidden="1">
      <c r="C2107" t="s">
        <v>47</v>
      </c>
      <c r="D2107">
        <v>6</v>
      </c>
      <c r="E2107">
        <v>6.0090830000000001E-3</v>
      </c>
      <c r="F2107">
        <v>-2.3087300000000002E-3</v>
      </c>
      <c r="G2107">
        <v>-3.0472000000000002E-4</v>
      </c>
      <c r="H2107">
        <v>7.2836299999999999E-4</v>
      </c>
      <c r="I2107">
        <v>1.186543E-3</v>
      </c>
      <c r="J2107">
        <v>8.2623799999999997E-4</v>
      </c>
      <c r="K2107">
        <v>-8.0236999999999995E-4</v>
      </c>
    </row>
    <row r="2108" spans="3:11" hidden="1">
      <c r="C2108" t="s">
        <v>47</v>
      </c>
      <c r="D2108">
        <v>7</v>
      </c>
      <c r="E2108">
        <v>5.1983799999999998E-3</v>
      </c>
      <c r="F2108">
        <v>-1.0945200000000001E-3</v>
      </c>
      <c r="G2108">
        <v>-6.0066000000000004E-4</v>
      </c>
      <c r="H2108">
        <v>1.8653649999999999E-3</v>
      </c>
      <c r="I2108">
        <v>-1.0821E-4</v>
      </c>
      <c r="J2108">
        <v>-4.0301999999999997E-4</v>
      </c>
      <c r="K2108">
        <v>1.3946799999999999E-4</v>
      </c>
    </row>
    <row r="2109" spans="3:11" hidden="1">
      <c r="C2109" t="s">
        <v>47</v>
      </c>
      <c r="D2109">
        <v>8</v>
      </c>
      <c r="E2109">
        <v>5.1983799999999998E-3</v>
      </c>
      <c r="F2109">
        <v>-1.0945200000000001E-3</v>
      </c>
      <c r="G2109">
        <v>-6.0066000000000004E-4</v>
      </c>
      <c r="H2109">
        <v>1.8653649999999999E-3</v>
      </c>
      <c r="I2109">
        <v>-1.0821E-4</v>
      </c>
      <c r="J2109">
        <v>-4.0301999999999997E-4</v>
      </c>
      <c r="K2109">
        <v>1.3946799999999999E-4</v>
      </c>
    </row>
    <row r="2110" spans="3:11" hidden="1">
      <c r="C2110" t="s">
        <v>47</v>
      </c>
      <c r="D2110">
        <v>9</v>
      </c>
      <c r="E2110">
        <v>6.8344640000000002E-3</v>
      </c>
      <c r="F2110">
        <v>8.7759000000000003E-4</v>
      </c>
      <c r="G2110" s="9">
        <v>-1.489E-5</v>
      </c>
      <c r="H2110">
        <v>1.55422E-4</v>
      </c>
      <c r="I2110">
        <v>5.2328699999999999E-4</v>
      </c>
      <c r="J2110">
        <v>1.860366E-3</v>
      </c>
      <c r="K2110">
        <v>6.77594E-4</v>
      </c>
    </row>
    <row r="2111" spans="3:11" hidden="1">
      <c r="C2111" t="s">
        <v>47</v>
      </c>
      <c r="D2111">
        <v>10</v>
      </c>
      <c r="E2111">
        <v>5.955938E-3</v>
      </c>
      <c r="F2111">
        <v>3.0734300000000002E-4</v>
      </c>
      <c r="G2111">
        <v>5.6382000000000003E-4</v>
      </c>
      <c r="H2111">
        <v>-7.7808E-4</v>
      </c>
      <c r="I2111">
        <v>1.1365909999999999E-3</v>
      </c>
      <c r="J2111">
        <v>2.1377000000000001E-4</v>
      </c>
      <c r="K2111">
        <v>9.9616099999999996E-4</v>
      </c>
    </row>
    <row r="2112" spans="3:11" hidden="1">
      <c r="C2112" t="s">
        <v>47</v>
      </c>
      <c r="D2112">
        <v>11</v>
      </c>
      <c r="E2112">
        <v>5.9153089999999997E-3</v>
      </c>
      <c r="F2112">
        <v>3.0570400000000001E-4</v>
      </c>
      <c r="G2112">
        <v>5.5960999999999999E-4</v>
      </c>
      <c r="H2112">
        <v>-7.7291000000000002E-4</v>
      </c>
      <c r="I2112">
        <v>1.128626E-3</v>
      </c>
      <c r="J2112">
        <v>2.1220599999999999E-4</v>
      </c>
      <c r="K2112">
        <v>9.8914899999999993E-4</v>
      </c>
    </row>
    <row r="2113" spans="3:11" hidden="1">
      <c r="C2113" t="s">
        <v>47</v>
      </c>
      <c r="D2113">
        <v>12</v>
      </c>
      <c r="E2113">
        <v>5.875239E-3</v>
      </c>
      <c r="F2113">
        <v>3.04085E-4</v>
      </c>
      <c r="G2113">
        <v>5.5545499999999995E-4</v>
      </c>
      <c r="H2113">
        <v>-7.6780999999999996E-4</v>
      </c>
      <c r="I2113">
        <v>1.1207739999999999E-3</v>
      </c>
      <c r="J2113">
        <v>2.10664E-4</v>
      </c>
      <c r="K2113">
        <v>9.8223600000000005E-4</v>
      </c>
    </row>
    <row r="2114" spans="3:11" hidden="1">
      <c r="C2114" t="s">
        <v>47</v>
      </c>
      <c r="D2114">
        <v>13</v>
      </c>
      <c r="E2114">
        <v>6.9069190000000001E-3</v>
      </c>
      <c r="F2114">
        <v>-1.4567200000000001E-3</v>
      </c>
      <c r="G2114">
        <v>6.5917500000000002E-4</v>
      </c>
      <c r="H2114">
        <v>-5.3813999999999999E-4</v>
      </c>
      <c r="I2114">
        <v>-1.1796199999999999E-3</v>
      </c>
      <c r="J2114">
        <v>2.2080799999999999E-4</v>
      </c>
      <c r="K2114">
        <v>-3.7047000000000002E-4</v>
      </c>
    </row>
    <row r="2115" spans="3:11" hidden="1">
      <c r="C2115" t="s">
        <v>47</v>
      </c>
      <c r="D2115">
        <v>14</v>
      </c>
      <c r="E2115">
        <v>7.0343159999999997E-3</v>
      </c>
      <c r="F2115">
        <v>-1.48441E-3</v>
      </c>
      <c r="G2115">
        <v>6.7177199999999995E-4</v>
      </c>
      <c r="H2115">
        <v>-5.4730999999999996E-4</v>
      </c>
      <c r="I2115">
        <v>-1.20174E-3</v>
      </c>
      <c r="J2115">
        <v>2.25021E-4</v>
      </c>
      <c r="K2115">
        <v>-3.7788999999999998E-4</v>
      </c>
    </row>
    <row r="2116" spans="3:11" hidden="1">
      <c r="C2116" t="s">
        <v>47</v>
      </c>
      <c r="D2116">
        <v>15</v>
      </c>
      <c r="E2116">
        <v>7.5626039999999997E-3</v>
      </c>
      <c r="F2116">
        <v>2.163575E-3</v>
      </c>
      <c r="G2116">
        <v>-9.5492999999999999E-4</v>
      </c>
      <c r="H2116">
        <v>-3.4082999999999997E-4</v>
      </c>
      <c r="I2116">
        <v>-1.3432800000000001E-3</v>
      </c>
      <c r="J2116" s="9">
        <v>7.7857999999999999E-5</v>
      </c>
      <c r="K2116">
        <v>2.98194E-4</v>
      </c>
    </row>
    <row r="2117" spans="3:11" hidden="1">
      <c r="C2117" t="s">
        <v>47</v>
      </c>
      <c r="D2117">
        <v>16</v>
      </c>
      <c r="E2117">
        <v>7.5148639999999996E-3</v>
      </c>
      <c r="F2117">
        <v>2.150187E-3</v>
      </c>
      <c r="G2117">
        <v>-9.4917999999999999E-4</v>
      </c>
      <c r="H2117">
        <v>-3.3883999999999997E-4</v>
      </c>
      <c r="I2117">
        <v>-1.3341399999999999E-3</v>
      </c>
      <c r="J2117" s="9">
        <v>7.7269999999999997E-5</v>
      </c>
      <c r="K2117">
        <v>2.9625799999999998E-4</v>
      </c>
    </row>
    <row r="2118" spans="3:11" hidden="1">
      <c r="C2118" t="s">
        <v>47</v>
      </c>
      <c r="D2118">
        <v>17</v>
      </c>
      <c r="E2118">
        <v>5.7934639999999999E-3</v>
      </c>
      <c r="F2118">
        <v>-1.4787299999999999E-3</v>
      </c>
      <c r="G2118" s="9">
        <v>-9.5110000000000002E-5</v>
      </c>
      <c r="H2118">
        <v>-1.5259E-3</v>
      </c>
      <c r="I2118">
        <v>-9.7923999999999993E-4</v>
      </c>
      <c r="J2118">
        <v>-1.4142000000000001E-4</v>
      </c>
      <c r="K2118">
        <v>5.3090799999999997E-4</v>
      </c>
    </row>
    <row r="2119" spans="3:11" hidden="1">
      <c r="C2119" t="s">
        <v>47</v>
      </c>
      <c r="D2119">
        <v>18</v>
      </c>
      <c r="E2119">
        <v>6.1631799999999999E-3</v>
      </c>
      <c r="F2119">
        <v>-2.2393199999999999E-3</v>
      </c>
      <c r="G2119">
        <v>9.7945100000000011E-4</v>
      </c>
      <c r="H2119">
        <v>8.1982300000000001E-4</v>
      </c>
      <c r="I2119">
        <v>4.1771400000000002E-4</v>
      </c>
      <c r="J2119">
        <v>5.7958399999999996E-4</v>
      </c>
      <c r="K2119">
        <v>-1.11561E-3</v>
      </c>
    </row>
    <row r="2120" spans="3:11" hidden="1">
      <c r="C2120" t="s">
        <v>47</v>
      </c>
      <c r="D2120">
        <v>19</v>
      </c>
      <c r="E2120">
        <v>6.1420839999999999E-3</v>
      </c>
      <c r="F2120">
        <v>-9.8554000000000003E-4</v>
      </c>
      <c r="G2120">
        <v>2.07114E-4</v>
      </c>
      <c r="H2120">
        <v>1.5187200000000001E-3</v>
      </c>
      <c r="I2120">
        <v>-4.5130000000000002E-4</v>
      </c>
      <c r="J2120">
        <v>-3.4741999999999998E-4</v>
      </c>
      <c r="K2120">
        <v>1.3190330000000001E-3</v>
      </c>
    </row>
    <row r="2121" spans="3:11" hidden="1">
      <c r="C2121" t="s">
        <v>47</v>
      </c>
      <c r="D2121">
        <v>20</v>
      </c>
      <c r="E2121">
        <v>6.1511179999999997E-3</v>
      </c>
      <c r="F2121">
        <v>-8.6474000000000002E-4</v>
      </c>
      <c r="G2121">
        <v>2.6300999999999999E-4</v>
      </c>
      <c r="H2121">
        <v>1.489956E-3</v>
      </c>
      <c r="I2121">
        <v>-5.1135999999999998E-4</v>
      </c>
      <c r="J2121">
        <v>-3.1890999999999999E-4</v>
      </c>
      <c r="K2121">
        <v>1.2908570000000001E-3</v>
      </c>
    </row>
    <row r="2122" spans="3:11" hidden="1">
      <c r="C2122" t="s">
        <v>47</v>
      </c>
      <c r="D2122">
        <v>21</v>
      </c>
      <c r="E2122">
        <v>7.6271960000000001E-3</v>
      </c>
      <c r="F2122">
        <v>2.4100749999999998E-3</v>
      </c>
      <c r="G2122">
        <v>8.6689700000000005E-4</v>
      </c>
      <c r="H2122">
        <v>6.7634300000000004E-4</v>
      </c>
      <c r="I2122">
        <v>-5.7611999999999995E-4</v>
      </c>
      <c r="J2122">
        <v>2.125076E-3</v>
      </c>
      <c r="K2122">
        <v>-6.4417000000000001E-4</v>
      </c>
    </row>
    <row r="2123" spans="3:11" hidden="1">
      <c r="C2123" t="s">
        <v>47</v>
      </c>
      <c r="D2123">
        <v>22</v>
      </c>
      <c r="E2123">
        <v>7.4476560000000004E-3</v>
      </c>
      <c r="F2123">
        <v>1.7677470000000001E-3</v>
      </c>
      <c r="G2123">
        <v>1.5500939999999999E-3</v>
      </c>
      <c r="H2123">
        <v>1.2413699999999999E-4</v>
      </c>
      <c r="I2123">
        <v>2.5856799999999998E-4</v>
      </c>
      <c r="J2123">
        <v>-1.05175E-3</v>
      </c>
      <c r="K2123">
        <v>-4.3953999999999998E-4</v>
      </c>
    </row>
    <row r="2124" spans="3:11" hidden="1">
      <c r="C2124" t="s">
        <v>47</v>
      </c>
      <c r="D2124">
        <v>23</v>
      </c>
      <c r="E2124">
        <v>7.4062640000000001E-3</v>
      </c>
      <c r="F2124">
        <v>1.7524839999999999E-3</v>
      </c>
      <c r="G2124">
        <v>1.5640109999999999E-3</v>
      </c>
      <c r="H2124">
        <v>1.3106200000000001E-4</v>
      </c>
      <c r="I2124">
        <v>2.5051000000000001E-4</v>
      </c>
      <c r="J2124">
        <v>-1.0465699999999999E-3</v>
      </c>
      <c r="K2124">
        <v>-4.4128E-4</v>
      </c>
    </row>
    <row r="2125" spans="3:11" hidden="1">
      <c r="C2125" t="s">
        <v>47</v>
      </c>
      <c r="D2125">
        <v>24</v>
      </c>
      <c r="E2125">
        <v>7.3817220000000003E-3</v>
      </c>
      <c r="F2125">
        <v>1.7468189999999999E-3</v>
      </c>
      <c r="G2125">
        <v>1.5586630000000001E-3</v>
      </c>
      <c r="H2125">
        <v>1.3040799999999999E-4</v>
      </c>
      <c r="I2125">
        <v>2.4974300000000002E-4</v>
      </c>
      <c r="J2125">
        <v>-1.04309E-3</v>
      </c>
      <c r="K2125">
        <v>-4.3977000000000003E-4</v>
      </c>
    </row>
    <row r="2126" spans="3:11" hidden="1">
      <c r="C2126" t="s">
        <v>47</v>
      </c>
      <c r="D2126">
        <v>25</v>
      </c>
      <c r="E2126">
        <v>6.9069190000000001E-3</v>
      </c>
      <c r="F2126">
        <v>-1.4567200000000001E-3</v>
      </c>
      <c r="G2126">
        <v>6.5917500000000002E-4</v>
      </c>
      <c r="H2126">
        <v>-5.3813999999999999E-4</v>
      </c>
      <c r="I2126">
        <v>-1.1796199999999999E-3</v>
      </c>
      <c r="J2126">
        <v>2.2080799999999999E-4</v>
      </c>
      <c r="K2126">
        <v>-3.7047000000000002E-4</v>
      </c>
    </row>
    <row r="2127" spans="3:11" hidden="1">
      <c r="C2127" t="s">
        <v>47</v>
      </c>
      <c r="D2127">
        <v>26</v>
      </c>
      <c r="E2127">
        <v>7.0343159999999997E-3</v>
      </c>
      <c r="F2127">
        <v>-1.48441E-3</v>
      </c>
      <c r="G2127">
        <v>6.7177199999999995E-4</v>
      </c>
      <c r="H2127">
        <v>-5.4730999999999996E-4</v>
      </c>
      <c r="I2127">
        <v>-1.20174E-3</v>
      </c>
      <c r="J2127">
        <v>2.25021E-4</v>
      </c>
      <c r="K2127">
        <v>-3.7788999999999998E-4</v>
      </c>
    </row>
    <row r="2128" spans="3:11" hidden="1">
      <c r="C2128" t="s">
        <v>47</v>
      </c>
      <c r="D2128">
        <v>27</v>
      </c>
      <c r="E2128">
        <v>7.5626039999999997E-3</v>
      </c>
      <c r="F2128">
        <v>2.163575E-3</v>
      </c>
      <c r="G2128">
        <v>-9.5492999999999999E-4</v>
      </c>
      <c r="H2128">
        <v>-3.4082999999999997E-4</v>
      </c>
      <c r="I2128">
        <v>-1.3432800000000001E-3</v>
      </c>
      <c r="J2128" s="9">
        <v>7.7857999999999999E-5</v>
      </c>
      <c r="K2128">
        <v>2.98194E-4</v>
      </c>
    </row>
    <row r="2129" spans="3:11" hidden="1">
      <c r="C2129" t="s">
        <v>47</v>
      </c>
      <c r="D2129">
        <v>28</v>
      </c>
      <c r="E2129">
        <v>7.5148639999999996E-3</v>
      </c>
      <c r="F2129">
        <v>2.150187E-3</v>
      </c>
      <c r="G2129">
        <v>-9.4917999999999999E-4</v>
      </c>
      <c r="H2129">
        <v>-3.3883999999999997E-4</v>
      </c>
      <c r="I2129">
        <v>-1.3341399999999999E-3</v>
      </c>
      <c r="J2129" s="9">
        <v>7.7269999999999997E-5</v>
      </c>
      <c r="K2129">
        <v>2.9625799999999998E-4</v>
      </c>
    </row>
    <row r="2130" spans="3:11" hidden="1">
      <c r="C2130" t="s">
        <v>47</v>
      </c>
      <c r="D2130">
        <v>29</v>
      </c>
      <c r="E2130">
        <v>5.7934639999999999E-3</v>
      </c>
      <c r="F2130">
        <v>-1.4787299999999999E-3</v>
      </c>
      <c r="G2130" s="9">
        <v>-9.5110000000000002E-5</v>
      </c>
      <c r="H2130">
        <v>-1.5259E-3</v>
      </c>
      <c r="I2130">
        <v>-9.7923999999999993E-4</v>
      </c>
      <c r="J2130">
        <v>-1.4142000000000001E-4</v>
      </c>
      <c r="K2130">
        <v>5.3090799999999997E-4</v>
      </c>
    </row>
    <row r="2131" spans="3:11" hidden="1">
      <c r="C2131" t="s">
        <v>47</v>
      </c>
      <c r="D2131">
        <v>30</v>
      </c>
      <c r="E2131">
        <v>6.1631799999999999E-3</v>
      </c>
      <c r="F2131">
        <v>-2.2393199999999999E-3</v>
      </c>
      <c r="G2131">
        <v>9.7945100000000011E-4</v>
      </c>
      <c r="H2131">
        <v>8.1982300000000001E-4</v>
      </c>
      <c r="I2131">
        <v>4.1771400000000002E-4</v>
      </c>
      <c r="J2131">
        <v>5.7958399999999996E-4</v>
      </c>
      <c r="K2131">
        <v>-1.11561E-3</v>
      </c>
    </row>
    <row r="2132" spans="3:11" hidden="1">
      <c r="C2132" t="s">
        <v>47</v>
      </c>
      <c r="D2132">
        <v>31</v>
      </c>
      <c r="E2132">
        <v>6.1420839999999999E-3</v>
      </c>
      <c r="F2132">
        <v>-9.8554000000000003E-4</v>
      </c>
      <c r="G2132">
        <v>2.07114E-4</v>
      </c>
      <c r="H2132">
        <v>1.5187200000000001E-3</v>
      </c>
      <c r="I2132">
        <v>-4.5130000000000002E-4</v>
      </c>
      <c r="J2132">
        <v>-3.4741999999999998E-4</v>
      </c>
      <c r="K2132">
        <v>1.3190330000000001E-3</v>
      </c>
    </row>
    <row r="2133" spans="3:11" hidden="1">
      <c r="C2133" t="s">
        <v>47</v>
      </c>
      <c r="D2133">
        <v>32</v>
      </c>
      <c r="E2133">
        <v>6.1511179999999997E-3</v>
      </c>
      <c r="F2133">
        <v>-8.6474000000000002E-4</v>
      </c>
      <c r="G2133">
        <v>2.6300999999999999E-4</v>
      </c>
      <c r="H2133">
        <v>1.489956E-3</v>
      </c>
      <c r="I2133">
        <v>-5.1135999999999998E-4</v>
      </c>
      <c r="J2133">
        <v>-3.1890999999999999E-4</v>
      </c>
      <c r="K2133">
        <v>1.2908570000000001E-3</v>
      </c>
    </row>
    <row r="2134" spans="3:11" hidden="1">
      <c r="C2134" t="s">
        <v>47</v>
      </c>
      <c r="D2134">
        <v>33</v>
      </c>
      <c r="E2134">
        <v>7.6271960000000001E-3</v>
      </c>
      <c r="F2134">
        <v>2.4100749999999998E-3</v>
      </c>
      <c r="G2134">
        <v>8.6689700000000005E-4</v>
      </c>
      <c r="H2134">
        <v>6.7634300000000004E-4</v>
      </c>
      <c r="I2134">
        <v>-5.7611999999999995E-4</v>
      </c>
      <c r="J2134">
        <v>2.125076E-3</v>
      </c>
      <c r="K2134">
        <v>-6.4417000000000001E-4</v>
      </c>
    </row>
    <row r="2135" spans="3:11" hidden="1">
      <c r="C2135" t="s">
        <v>47</v>
      </c>
      <c r="D2135">
        <v>34</v>
      </c>
      <c r="E2135">
        <v>7.4476560000000004E-3</v>
      </c>
      <c r="F2135">
        <v>1.7677470000000001E-3</v>
      </c>
      <c r="G2135">
        <v>1.5500939999999999E-3</v>
      </c>
      <c r="H2135">
        <v>1.2413699999999999E-4</v>
      </c>
      <c r="I2135">
        <v>2.5856799999999998E-4</v>
      </c>
      <c r="J2135">
        <v>-1.05175E-3</v>
      </c>
      <c r="K2135">
        <v>-4.3953999999999998E-4</v>
      </c>
    </row>
    <row r="2136" spans="3:11" hidden="1">
      <c r="C2136" t="s">
        <v>47</v>
      </c>
      <c r="D2136">
        <v>35</v>
      </c>
      <c r="E2136">
        <v>7.4062640000000001E-3</v>
      </c>
      <c r="F2136">
        <v>1.7524839999999999E-3</v>
      </c>
      <c r="G2136">
        <v>1.5640109999999999E-3</v>
      </c>
      <c r="H2136">
        <v>1.3106200000000001E-4</v>
      </c>
      <c r="I2136">
        <v>2.5051000000000001E-4</v>
      </c>
      <c r="J2136">
        <v>-1.0465699999999999E-3</v>
      </c>
      <c r="K2136">
        <v>-4.4128E-4</v>
      </c>
    </row>
    <row r="2137" spans="3:11" hidden="1">
      <c r="C2137" t="s">
        <v>47</v>
      </c>
      <c r="D2137">
        <v>36</v>
      </c>
      <c r="E2137">
        <v>7.3817220000000003E-3</v>
      </c>
      <c r="F2137">
        <v>1.7468189999999999E-3</v>
      </c>
      <c r="G2137">
        <v>1.5586630000000001E-3</v>
      </c>
      <c r="H2137">
        <v>1.3040799999999999E-4</v>
      </c>
      <c r="I2137">
        <v>2.4974300000000002E-4</v>
      </c>
      <c r="J2137">
        <v>-1.04309E-3</v>
      </c>
      <c r="K2137">
        <v>-4.3977000000000003E-4</v>
      </c>
    </row>
    <row r="2138" spans="3:11" hidden="1">
      <c r="C2138" t="s">
        <v>47</v>
      </c>
      <c r="D2138">
        <v>37</v>
      </c>
      <c r="E2138">
        <v>6.9069190000000001E-3</v>
      </c>
      <c r="F2138">
        <v>-1.4567200000000001E-3</v>
      </c>
      <c r="G2138">
        <v>6.5917500000000002E-4</v>
      </c>
      <c r="H2138">
        <v>-5.3813999999999999E-4</v>
      </c>
      <c r="I2138">
        <v>-1.1796199999999999E-3</v>
      </c>
      <c r="J2138">
        <v>2.2080799999999999E-4</v>
      </c>
      <c r="K2138">
        <v>-3.7047000000000002E-4</v>
      </c>
    </row>
    <row r="2139" spans="3:11" hidden="1">
      <c r="C2139" t="s">
        <v>47</v>
      </c>
      <c r="D2139">
        <v>38</v>
      </c>
      <c r="E2139">
        <v>7.0343159999999997E-3</v>
      </c>
      <c r="F2139">
        <v>-1.48441E-3</v>
      </c>
      <c r="G2139">
        <v>6.7177199999999995E-4</v>
      </c>
      <c r="H2139">
        <v>-5.4730999999999996E-4</v>
      </c>
      <c r="I2139">
        <v>-1.20174E-3</v>
      </c>
      <c r="J2139">
        <v>2.25021E-4</v>
      </c>
      <c r="K2139">
        <v>-3.7788999999999998E-4</v>
      </c>
    </row>
    <row r="2140" spans="3:11" hidden="1">
      <c r="C2140" t="s">
        <v>47</v>
      </c>
      <c r="D2140">
        <v>39</v>
      </c>
      <c r="E2140">
        <v>7.5626039999999997E-3</v>
      </c>
      <c r="F2140">
        <v>2.163575E-3</v>
      </c>
      <c r="G2140">
        <v>-9.5492999999999999E-4</v>
      </c>
      <c r="H2140">
        <v>-3.4082999999999997E-4</v>
      </c>
      <c r="I2140">
        <v>-1.3432800000000001E-3</v>
      </c>
      <c r="J2140" s="9">
        <v>7.7857999999999999E-5</v>
      </c>
      <c r="K2140">
        <v>2.98194E-4</v>
      </c>
    </row>
    <row r="2141" spans="3:11" hidden="1">
      <c r="C2141" t="s">
        <v>47</v>
      </c>
      <c r="D2141">
        <v>40</v>
      </c>
      <c r="E2141">
        <v>7.5148639999999996E-3</v>
      </c>
      <c r="F2141">
        <v>2.150187E-3</v>
      </c>
      <c r="G2141">
        <v>-9.4917999999999999E-4</v>
      </c>
      <c r="H2141">
        <v>-3.3883999999999997E-4</v>
      </c>
      <c r="I2141">
        <v>-1.3341399999999999E-3</v>
      </c>
      <c r="J2141" s="9">
        <v>7.7269999999999997E-5</v>
      </c>
      <c r="K2141">
        <v>2.9625799999999998E-4</v>
      </c>
    </row>
    <row r="2142" spans="3:11" hidden="1">
      <c r="C2142" t="s">
        <v>47</v>
      </c>
      <c r="D2142">
        <v>41</v>
      </c>
      <c r="E2142">
        <v>5.7934639999999999E-3</v>
      </c>
      <c r="F2142">
        <v>-1.4787299999999999E-3</v>
      </c>
      <c r="G2142" s="9">
        <v>-9.5110000000000002E-5</v>
      </c>
      <c r="H2142">
        <v>-1.5259E-3</v>
      </c>
      <c r="I2142">
        <v>-9.7923999999999993E-4</v>
      </c>
      <c r="J2142">
        <v>-1.4142000000000001E-4</v>
      </c>
      <c r="K2142">
        <v>5.3090799999999997E-4</v>
      </c>
    </row>
    <row r="2143" spans="3:11" hidden="1">
      <c r="C2143" t="s">
        <v>47</v>
      </c>
      <c r="D2143">
        <v>42</v>
      </c>
      <c r="E2143">
        <v>6.1631799999999999E-3</v>
      </c>
      <c r="F2143">
        <v>-2.2393199999999999E-3</v>
      </c>
      <c r="G2143">
        <v>9.7945100000000011E-4</v>
      </c>
      <c r="H2143">
        <v>8.1982300000000001E-4</v>
      </c>
      <c r="I2143">
        <v>4.1771400000000002E-4</v>
      </c>
      <c r="J2143">
        <v>5.7958399999999996E-4</v>
      </c>
      <c r="K2143">
        <v>-1.11561E-3</v>
      </c>
    </row>
    <row r="2144" spans="3:11" hidden="1">
      <c r="C2144" t="s">
        <v>47</v>
      </c>
      <c r="D2144">
        <v>43</v>
      </c>
      <c r="E2144">
        <v>6.1420839999999999E-3</v>
      </c>
      <c r="F2144">
        <v>-9.8554000000000003E-4</v>
      </c>
      <c r="G2144">
        <v>2.07114E-4</v>
      </c>
      <c r="H2144">
        <v>1.5187200000000001E-3</v>
      </c>
      <c r="I2144">
        <v>-4.5130000000000002E-4</v>
      </c>
      <c r="J2144">
        <v>-3.4741999999999998E-4</v>
      </c>
      <c r="K2144">
        <v>1.3190330000000001E-3</v>
      </c>
    </row>
    <row r="2145" spans="3:11" hidden="1">
      <c r="C2145" t="s">
        <v>47</v>
      </c>
      <c r="D2145">
        <v>44</v>
      </c>
      <c r="E2145">
        <v>6.1511179999999997E-3</v>
      </c>
      <c r="F2145">
        <v>-8.6474000000000002E-4</v>
      </c>
      <c r="G2145">
        <v>2.6300999999999999E-4</v>
      </c>
      <c r="H2145">
        <v>1.489956E-3</v>
      </c>
      <c r="I2145">
        <v>-5.1135999999999998E-4</v>
      </c>
      <c r="J2145">
        <v>-3.1890999999999999E-4</v>
      </c>
      <c r="K2145">
        <v>1.2908570000000001E-3</v>
      </c>
    </row>
    <row r="2146" spans="3:11" hidden="1">
      <c r="C2146" t="s">
        <v>47</v>
      </c>
      <c r="D2146">
        <v>45</v>
      </c>
      <c r="E2146">
        <v>7.6271960000000001E-3</v>
      </c>
      <c r="F2146">
        <v>2.4100749999999998E-3</v>
      </c>
      <c r="G2146">
        <v>8.6689700000000005E-4</v>
      </c>
      <c r="H2146">
        <v>6.7634300000000004E-4</v>
      </c>
      <c r="I2146">
        <v>-5.7611999999999995E-4</v>
      </c>
      <c r="J2146">
        <v>2.125076E-3</v>
      </c>
      <c r="K2146">
        <v>-6.4417000000000001E-4</v>
      </c>
    </row>
    <row r="2147" spans="3:11" hidden="1">
      <c r="C2147" t="s">
        <v>47</v>
      </c>
      <c r="D2147">
        <v>46</v>
      </c>
      <c r="E2147">
        <v>7.4476560000000004E-3</v>
      </c>
      <c r="F2147">
        <v>1.7677470000000001E-3</v>
      </c>
      <c r="G2147">
        <v>1.5500939999999999E-3</v>
      </c>
      <c r="H2147">
        <v>1.2413699999999999E-4</v>
      </c>
      <c r="I2147">
        <v>2.5856799999999998E-4</v>
      </c>
      <c r="J2147">
        <v>-1.05175E-3</v>
      </c>
      <c r="K2147">
        <v>-4.3953999999999998E-4</v>
      </c>
    </row>
    <row r="2148" spans="3:11" hidden="1">
      <c r="C2148" t="s">
        <v>47</v>
      </c>
      <c r="D2148">
        <v>47</v>
      </c>
      <c r="E2148">
        <v>7.4062640000000001E-3</v>
      </c>
      <c r="F2148">
        <v>1.7524839999999999E-3</v>
      </c>
      <c r="G2148">
        <v>1.5640109999999999E-3</v>
      </c>
      <c r="H2148">
        <v>1.3106200000000001E-4</v>
      </c>
      <c r="I2148">
        <v>2.5051000000000001E-4</v>
      </c>
      <c r="J2148">
        <v>-1.0465699999999999E-3</v>
      </c>
      <c r="K2148">
        <v>-4.4128E-4</v>
      </c>
    </row>
    <row r="2149" spans="3:11" hidden="1">
      <c r="C2149" t="s">
        <v>47</v>
      </c>
      <c r="D2149">
        <v>48</v>
      </c>
      <c r="E2149">
        <v>7.3817220000000003E-3</v>
      </c>
      <c r="F2149">
        <v>1.7468189999999999E-3</v>
      </c>
      <c r="G2149">
        <v>1.5586630000000001E-3</v>
      </c>
      <c r="H2149">
        <v>1.3040799999999999E-4</v>
      </c>
      <c r="I2149">
        <v>2.4974300000000002E-4</v>
      </c>
      <c r="J2149">
        <v>-1.04309E-3</v>
      </c>
      <c r="K2149">
        <v>-4.3977000000000003E-4</v>
      </c>
    </row>
    <row r="2150" spans="3:11" hidden="1">
      <c r="C2150" t="s">
        <v>47</v>
      </c>
      <c r="D2150">
        <v>49</v>
      </c>
      <c r="E2150">
        <v>6.9069190000000001E-3</v>
      </c>
      <c r="F2150">
        <v>-1.4567200000000001E-3</v>
      </c>
      <c r="G2150">
        <v>6.5917500000000002E-4</v>
      </c>
      <c r="H2150">
        <v>-5.3813999999999999E-4</v>
      </c>
      <c r="I2150">
        <v>-1.1796199999999999E-3</v>
      </c>
      <c r="J2150">
        <v>2.2080799999999999E-4</v>
      </c>
      <c r="K2150">
        <v>-3.7047000000000002E-4</v>
      </c>
    </row>
    <row r="2151" spans="3:11" hidden="1">
      <c r="C2151" t="s">
        <v>47</v>
      </c>
      <c r="D2151">
        <v>50</v>
      </c>
      <c r="E2151">
        <v>7.0343159999999997E-3</v>
      </c>
      <c r="F2151">
        <v>-1.48441E-3</v>
      </c>
      <c r="G2151">
        <v>6.7177199999999995E-4</v>
      </c>
      <c r="H2151">
        <v>-5.4730999999999996E-4</v>
      </c>
      <c r="I2151">
        <v>-1.20174E-3</v>
      </c>
      <c r="J2151">
        <v>2.25021E-4</v>
      </c>
      <c r="K2151">
        <v>-3.7788999999999998E-4</v>
      </c>
    </row>
    <row r="2152" spans="3:11" hidden="1">
      <c r="C2152" t="s">
        <v>47</v>
      </c>
      <c r="D2152">
        <v>51</v>
      </c>
      <c r="E2152">
        <v>7.5626039999999997E-3</v>
      </c>
      <c r="F2152">
        <v>2.163575E-3</v>
      </c>
      <c r="G2152">
        <v>-9.5492999999999999E-4</v>
      </c>
      <c r="H2152">
        <v>-3.4082999999999997E-4</v>
      </c>
      <c r="I2152">
        <v>-1.3432800000000001E-3</v>
      </c>
      <c r="J2152" s="9">
        <v>7.7857999999999999E-5</v>
      </c>
      <c r="K2152">
        <v>2.98194E-4</v>
      </c>
    </row>
    <row r="2153" spans="3:11" hidden="1">
      <c r="C2153" t="s">
        <v>47</v>
      </c>
      <c r="D2153">
        <v>52</v>
      </c>
      <c r="E2153">
        <v>7.5148639999999996E-3</v>
      </c>
      <c r="F2153">
        <v>2.150187E-3</v>
      </c>
      <c r="G2153">
        <v>-9.4917999999999999E-4</v>
      </c>
      <c r="H2153">
        <v>-3.3883999999999997E-4</v>
      </c>
      <c r="I2153">
        <v>-1.3341399999999999E-3</v>
      </c>
      <c r="J2153" s="9">
        <v>7.7269999999999997E-5</v>
      </c>
      <c r="K2153">
        <v>2.9625799999999998E-4</v>
      </c>
    </row>
    <row r="2154" spans="3:11" hidden="1">
      <c r="C2154" t="s">
        <v>47</v>
      </c>
      <c r="D2154">
        <v>53</v>
      </c>
      <c r="E2154">
        <v>5.7934639999999999E-3</v>
      </c>
      <c r="F2154">
        <v>-1.4787299999999999E-3</v>
      </c>
      <c r="G2154" s="9">
        <v>-9.5110000000000002E-5</v>
      </c>
      <c r="H2154">
        <v>-1.5259E-3</v>
      </c>
      <c r="I2154">
        <v>-9.7923999999999993E-4</v>
      </c>
      <c r="J2154">
        <v>-1.4142000000000001E-4</v>
      </c>
      <c r="K2154">
        <v>5.3090799999999997E-4</v>
      </c>
    </row>
    <row r="2155" spans="3:11" hidden="1">
      <c r="C2155" t="s">
        <v>47</v>
      </c>
      <c r="D2155">
        <v>54</v>
      </c>
      <c r="E2155">
        <v>6.1631799999999999E-3</v>
      </c>
      <c r="F2155">
        <v>-2.2393199999999999E-3</v>
      </c>
      <c r="G2155">
        <v>9.7945100000000011E-4</v>
      </c>
      <c r="H2155">
        <v>8.1982300000000001E-4</v>
      </c>
      <c r="I2155">
        <v>4.1771400000000002E-4</v>
      </c>
      <c r="J2155">
        <v>5.7958399999999996E-4</v>
      </c>
      <c r="K2155">
        <v>-1.11561E-3</v>
      </c>
    </row>
    <row r="2156" spans="3:11" hidden="1">
      <c r="C2156" t="s">
        <v>47</v>
      </c>
      <c r="D2156">
        <v>55</v>
      </c>
      <c r="E2156">
        <v>6.1420839999999999E-3</v>
      </c>
      <c r="F2156">
        <v>-9.8554000000000003E-4</v>
      </c>
      <c r="G2156">
        <v>2.07114E-4</v>
      </c>
      <c r="H2156">
        <v>1.5187200000000001E-3</v>
      </c>
      <c r="I2156">
        <v>-4.5130000000000002E-4</v>
      </c>
      <c r="J2156">
        <v>-3.4741999999999998E-4</v>
      </c>
      <c r="K2156">
        <v>1.3190330000000001E-3</v>
      </c>
    </row>
    <row r="2157" spans="3:11" hidden="1">
      <c r="C2157" t="s">
        <v>47</v>
      </c>
      <c r="D2157">
        <v>56</v>
      </c>
      <c r="E2157">
        <v>6.1511179999999997E-3</v>
      </c>
      <c r="F2157">
        <v>-8.6474000000000002E-4</v>
      </c>
      <c r="G2157">
        <v>2.6300999999999999E-4</v>
      </c>
      <c r="H2157">
        <v>1.489956E-3</v>
      </c>
      <c r="I2157">
        <v>-5.1135999999999998E-4</v>
      </c>
      <c r="J2157">
        <v>-3.1890999999999999E-4</v>
      </c>
      <c r="K2157">
        <v>1.2908570000000001E-3</v>
      </c>
    </row>
    <row r="2158" spans="3:11" hidden="1">
      <c r="C2158" t="s">
        <v>47</v>
      </c>
      <c r="D2158">
        <v>57</v>
      </c>
      <c r="E2158">
        <v>7.6271960000000001E-3</v>
      </c>
      <c r="F2158">
        <v>2.4100749999999998E-3</v>
      </c>
      <c r="G2158">
        <v>8.6689700000000005E-4</v>
      </c>
      <c r="H2158">
        <v>6.7634300000000004E-4</v>
      </c>
      <c r="I2158">
        <v>-5.7611999999999995E-4</v>
      </c>
      <c r="J2158">
        <v>2.125076E-3</v>
      </c>
      <c r="K2158">
        <v>-6.4417000000000001E-4</v>
      </c>
    </row>
    <row r="2159" spans="3:11" hidden="1">
      <c r="C2159" t="s">
        <v>47</v>
      </c>
      <c r="D2159">
        <v>58</v>
      </c>
      <c r="E2159">
        <v>7.4476560000000004E-3</v>
      </c>
      <c r="F2159">
        <v>1.7677470000000001E-3</v>
      </c>
      <c r="G2159">
        <v>1.5500939999999999E-3</v>
      </c>
      <c r="H2159">
        <v>1.2413699999999999E-4</v>
      </c>
      <c r="I2159">
        <v>2.5856799999999998E-4</v>
      </c>
      <c r="J2159">
        <v>-1.05175E-3</v>
      </c>
      <c r="K2159">
        <v>-4.3953999999999998E-4</v>
      </c>
    </row>
    <row r="2160" spans="3:11" hidden="1">
      <c r="C2160" t="s">
        <v>47</v>
      </c>
      <c r="D2160">
        <v>59</v>
      </c>
      <c r="E2160">
        <v>7.4062640000000001E-3</v>
      </c>
      <c r="F2160">
        <v>1.7524839999999999E-3</v>
      </c>
      <c r="G2160">
        <v>1.5640109999999999E-3</v>
      </c>
      <c r="H2160">
        <v>1.3106200000000001E-4</v>
      </c>
      <c r="I2160">
        <v>2.5051000000000001E-4</v>
      </c>
      <c r="J2160">
        <v>-1.0465699999999999E-3</v>
      </c>
      <c r="K2160">
        <v>-4.4128E-4</v>
      </c>
    </row>
    <row r="2161" spans="3:11" hidden="1">
      <c r="C2161" t="s">
        <v>47</v>
      </c>
      <c r="D2161">
        <v>60</v>
      </c>
      <c r="E2161">
        <v>7.3817220000000003E-3</v>
      </c>
      <c r="F2161">
        <v>1.7468189999999999E-3</v>
      </c>
      <c r="G2161">
        <v>1.5586630000000001E-3</v>
      </c>
      <c r="H2161">
        <v>1.3040799999999999E-4</v>
      </c>
      <c r="I2161">
        <v>2.4974300000000002E-4</v>
      </c>
      <c r="J2161">
        <v>-1.04309E-3</v>
      </c>
      <c r="K2161">
        <v>-4.3977000000000003E-4</v>
      </c>
    </row>
    <row r="2162" spans="3:11" hidden="1">
      <c r="C2162" t="s">
        <v>48</v>
      </c>
      <c r="D2162">
        <v>1</v>
      </c>
      <c r="E2162">
        <v>2.3516258000000002E-2</v>
      </c>
      <c r="F2162">
        <v>-1.6164E-3</v>
      </c>
      <c r="G2162">
        <v>-5.0093200000000003E-3</v>
      </c>
      <c r="H2162">
        <v>-3.9687100000000003E-3</v>
      </c>
      <c r="I2162">
        <v>-4.7318000000000002E-4</v>
      </c>
      <c r="J2162">
        <v>1.2012069999999999E-3</v>
      </c>
      <c r="K2162" s="9">
        <v>-1.8700000000000001E-5</v>
      </c>
    </row>
    <row r="2163" spans="3:11" hidden="1">
      <c r="C2163" t="s">
        <v>48</v>
      </c>
      <c r="D2163">
        <v>2</v>
      </c>
      <c r="E2163">
        <v>2.3517886000000002E-2</v>
      </c>
      <c r="F2163">
        <v>-1.6164300000000001E-3</v>
      </c>
      <c r="G2163">
        <v>-5.0071899999999999E-3</v>
      </c>
      <c r="H2163">
        <v>-3.9680399999999999E-3</v>
      </c>
      <c r="I2163">
        <v>-4.7259999999999999E-4</v>
      </c>
      <c r="J2163">
        <v>1.200177E-3</v>
      </c>
      <c r="K2163" s="9">
        <v>-1.8649999999999999E-5</v>
      </c>
    </row>
    <row r="2164" spans="3:11" hidden="1">
      <c r="C2164" t="s">
        <v>48</v>
      </c>
      <c r="D2164">
        <v>3</v>
      </c>
      <c r="E2164">
        <v>2.3560655999999999E-2</v>
      </c>
      <c r="F2164">
        <v>-1.73277E-3</v>
      </c>
      <c r="G2164">
        <v>-3.3923999999999998E-3</v>
      </c>
      <c r="H2164">
        <v>-2.7453099999999999E-3</v>
      </c>
      <c r="I2164" s="9">
        <v>6.9198999999999999E-5</v>
      </c>
      <c r="J2164">
        <v>1.551684E-3</v>
      </c>
      <c r="K2164">
        <v>-4.5936000000000002E-4</v>
      </c>
    </row>
    <row r="2165" spans="3:11" hidden="1">
      <c r="C2165" t="s">
        <v>48</v>
      </c>
      <c r="D2165">
        <v>4</v>
      </c>
      <c r="E2165">
        <v>2.3560655999999999E-2</v>
      </c>
      <c r="F2165">
        <v>-1.73277E-3</v>
      </c>
      <c r="G2165">
        <v>-3.3923999999999998E-3</v>
      </c>
      <c r="H2165">
        <v>-2.7453099999999999E-3</v>
      </c>
      <c r="I2165" s="9">
        <v>6.9198999999999999E-5</v>
      </c>
      <c r="J2165">
        <v>1.551684E-3</v>
      </c>
      <c r="K2165">
        <v>-4.5936000000000002E-4</v>
      </c>
    </row>
    <row r="2166" spans="3:11" hidden="1">
      <c r="C2166" t="s">
        <v>48</v>
      </c>
      <c r="D2166">
        <v>5</v>
      </c>
      <c r="E2166">
        <v>2.4775597E-2</v>
      </c>
      <c r="F2166">
        <v>-1.49234E-3</v>
      </c>
      <c r="G2166">
        <v>-2.0232800000000001E-3</v>
      </c>
      <c r="H2166">
        <v>-1.8241100000000001E-3</v>
      </c>
      <c r="I2166">
        <v>-6.1755999999999996E-4</v>
      </c>
      <c r="J2166">
        <v>-2.7689400000000001E-3</v>
      </c>
      <c r="K2166">
        <v>2.9916830000000002E-3</v>
      </c>
    </row>
    <row r="2167" spans="3:11" hidden="1">
      <c r="C2167" t="s">
        <v>48</v>
      </c>
      <c r="D2167">
        <v>6</v>
      </c>
      <c r="E2167">
        <v>1.8858844999999999E-2</v>
      </c>
      <c r="F2167">
        <v>-1.20148E-3</v>
      </c>
      <c r="G2167">
        <v>1.587399E-3</v>
      </c>
      <c r="H2167">
        <v>-2.1571699999999999E-3</v>
      </c>
      <c r="I2167">
        <v>4.3677400000000002E-4</v>
      </c>
      <c r="J2167">
        <v>1.642178E-3</v>
      </c>
      <c r="K2167">
        <v>1.8526129999999999E-3</v>
      </c>
    </row>
    <row r="2168" spans="3:11" hidden="1">
      <c r="C2168" t="s">
        <v>48</v>
      </c>
      <c r="D2168">
        <v>7</v>
      </c>
      <c r="E2168">
        <v>2.3463036E-2</v>
      </c>
      <c r="F2168">
        <v>-6.5609999999999996E-4</v>
      </c>
      <c r="G2168">
        <v>5.790356E-3</v>
      </c>
      <c r="H2168">
        <v>-3.8885299999999999E-3</v>
      </c>
      <c r="I2168">
        <v>-7.5148000000000001E-4</v>
      </c>
      <c r="J2168">
        <v>2.6600499999999998E-4</v>
      </c>
      <c r="K2168">
        <v>1.786775E-3</v>
      </c>
    </row>
    <row r="2169" spans="3:11" hidden="1">
      <c r="C2169" t="s">
        <v>48</v>
      </c>
      <c r="D2169">
        <v>8</v>
      </c>
      <c r="E2169">
        <v>2.3463036E-2</v>
      </c>
      <c r="F2169">
        <v>-6.5609999999999996E-4</v>
      </c>
      <c r="G2169">
        <v>5.790356E-3</v>
      </c>
      <c r="H2169">
        <v>-3.8885299999999999E-3</v>
      </c>
      <c r="I2169">
        <v>-7.5148000000000001E-4</v>
      </c>
      <c r="J2169">
        <v>2.6600499999999998E-4</v>
      </c>
      <c r="K2169">
        <v>1.786775E-3</v>
      </c>
    </row>
    <row r="2170" spans="3:11" hidden="1">
      <c r="C2170" t="s">
        <v>48</v>
      </c>
      <c r="D2170">
        <v>9</v>
      </c>
      <c r="E2170">
        <v>2.4984788000000001E-2</v>
      </c>
      <c r="F2170">
        <v>3.4541256999999999E-2</v>
      </c>
      <c r="G2170">
        <v>-3.9709000000000001E-4</v>
      </c>
      <c r="H2170">
        <v>5.3519799999999997E-4</v>
      </c>
      <c r="I2170">
        <v>2.4901900000000001E-4</v>
      </c>
      <c r="J2170">
        <v>1.18113E-4</v>
      </c>
      <c r="K2170">
        <v>-1.8091E-4</v>
      </c>
    </row>
    <row r="2171" spans="3:11" hidden="1">
      <c r="C2171" t="s">
        <v>48</v>
      </c>
      <c r="D2171">
        <v>10</v>
      </c>
      <c r="E2171">
        <v>2.256439E-2</v>
      </c>
      <c r="F2171">
        <v>-1.32314E-3</v>
      </c>
      <c r="G2171">
        <v>5.1278900000000004E-4</v>
      </c>
      <c r="H2171">
        <v>9.6657700000000004E-4</v>
      </c>
      <c r="I2171">
        <v>-4.9266500000000003E-3</v>
      </c>
      <c r="J2171">
        <v>-1.4138099999999999E-3</v>
      </c>
      <c r="K2171">
        <v>-1.44056E-3</v>
      </c>
    </row>
    <row r="2172" spans="3:11" hidden="1">
      <c r="C2172" t="s">
        <v>48</v>
      </c>
      <c r="D2172">
        <v>11</v>
      </c>
      <c r="E2172">
        <v>2.256439E-2</v>
      </c>
      <c r="F2172">
        <v>-1.32314E-3</v>
      </c>
      <c r="G2172">
        <v>5.1278900000000004E-4</v>
      </c>
      <c r="H2172">
        <v>9.6657700000000004E-4</v>
      </c>
      <c r="I2172">
        <v>-4.9266500000000003E-3</v>
      </c>
      <c r="J2172">
        <v>-1.4138099999999999E-3</v>
      </c>
      <c r="K2172">
        <v>-1.44056E-3</v>
      </c>
    </row>
    <row r="2173" spans="3:11" hidden="1">
      <c r="C2173" t="s">
        <v>48</v>
      </c>
      <c r="D2173">
        <v>12</v>
      </c>
      <c r="E2173">
        <v>2.256439E-2</v>
      </c>
      <c r="F2173">
        <v>-1.32314E-3</v>
      </c>
      <c r="G2173">
        <v>5.1278900000000004E-4</v>
      </c>
      <c r="H2173">
        <v>9.6657700000000004E-4</v>
      </c>
      <c r="I2173">
        <v>-4.9266500000000003E-3</v>
      </c>
      <c r="J2173">
        <v>-1.4138099999999999E-3</v>
      </c>
      <c r="K2173">
        <v>-1.44056E-3</v>
      </c>
    </row>
    <row r="2174" spans="3:11" hidden="1">
      <c r="C2174" t="s">
        <v>48</v>
      </c>
      <c r="D2174">
        <v>13</v>
      </c>
      <c r="E2174">
        <v>2.3814242999999999E-2</v>
      </c>
      <c r="F2174">
        <v>-2.3464599999999999E-3</v>
      </c>
      <c r="G2174">
        <v>-2.8170399999999998E-3</v>
      </c>
      <c r="H2174">
        <v>5.1183700000000001E-4</v>
      </c>
      <c r="I2174">
        <v>2.6754270000000002E-3</v>
      </c>
      <c r="J2174">
        <v>4.9865499999999998E-4</v>
      </c>
      <c r="K2174">
        <v>-2.5179600000000001E-3</v>
      </c>
    </row>
    <row r="2175" spans="3:11" hidden="1">
      <c r="C2175" t="s">
        <v>48</v>
      </c>
      <c r="D2175">
        <v>14</v>
      </c>
      <c r="E2175">
        <v>2.3815887000000001E-2</v>
      </c>
      <c r="F2175">
        <v>-2.3465999999999999E-3</v>
      </c>
      <c r="G2175">
        <v>-2.8146999999999998E-3</v>
      </c>
      <c r="H2175">
        <v>5.13041E-4</v>
      </c>
      <c r="I2175">
        <v>2.6762209999999999E-3</v>
      </c>
      <c r="J2175">
        <v>4.9748800000000003E-4</v>
      </c>
      <c r="K2175">
        <v>-2.5183599999999999E-3</v>
      </c>
    </row>
    <row r="2176" spans="3:11" hidden="1">
      <c r="C2176" t="s">
        <v>48</v>
      </c>
      <c r="D2176">
        <v>15</v>
      </c>
      <c r="E2176">
        <v>2.2917150000000001E-2</v>
      </c>
      <c r="F2176">
        <v>-2.1756900000000001E-3</v>
      </c>
      <c r="G2176">
        <v>-1.5761900000000001E-3</v>
      </c>
      <c r="H2176">
        <v>1.7892159999999999E-3</v>
      </c>
      <c r="I2176">
        <v>1.901986E-3</v>
      </c>
      <c r="J2176">
        <v>-4.4239800000000001E-3</v>
      </c>
      <c r="K2176">
        <v>2.81544E-4</v>
      </c>
    </row>
    <row r="2177" spans="3:11" hidden="1">
      <c r="C2177" t="s">
        <v>48</v>
      </c>
      <c r="D2177">
        <v>16</v>
      </c>
      <c r="E2177">
        <v>2.2917151E-2</v>
      </c>
      <c r="F2177">
        <v>-2.1756900000000001E-3</v>
      </c>
      <c r="G2177">
        <v>-1.5761900000000001E-3</v>
      </c>
      <c r="H2177">
        <v>1.7892170000000001E-3</v>
      </c>
      <c r="I2177">
        <v>1.901986E-3</v>
      </c>
      <c r="J2177">
        <v>-4.4239800000000001E-3</v>
      </c>
      <c r="K2177">
        <v>2.81544E-4</v>
      </c>
    </row>
    <row r="2178" spans="3:11" hidden="1">
      <c r="C2178" t="s">
        <v>48</v>
      </c>
      <c r="D2178">
        <v>17</v>
      </c>
      <c r="E2178">
        <v>2.2631729E-2</v>
      </c>
      <c r="F2178">
        <v>-7.2738999999999996E-4</v>
      </c>
      <c r="G2178">
        <v>-3.2935000000000001E-4</v>
      </c>
      <c r="H2178">
        <v>1.9284980000000001E-3</v>
      </c>
      <c r="I2178">
        <v>2.777861E-3</v>
      </c>
      <c r="J2178">
        <v>-1.81773E-3</v>
      </c>
      <c r="K2178">
        <v>2.4276889999999998E-3</v>
      </c>
    </row>
    <row r="2179" spans="3:11" hidden="1">
      <c r="C2179" t="s">
        <v>48</v>
      </c>
      <c r="D2179">
        <v>18</v>
      </c>
      <c r="E2179">
        <v>1.9734992999999999E-2</v>
      </c>
      <c r="F2179">
        <v>-1.73755E-3</v>
      </c>
      <c r="G2179">
        <v>8.4746500000000005E-4</v>
      </c>
      <c r="H2179">
        <v>1.406327E-3</v>
      </c>
      <c r="I2179">
        <v>1.743769E-3</v>
      </c>
      <c r="J2179">
        <v>1.0187009999999999E-3</v>
      </c>
      <c r="K2179">
        <v>2.0518910000000001E-3</v>
      </c>
    </row>
    <row r="2180" spans="3:11" hidden="1">
      <c r="C2180" t="s">
        <v>48</v>
      </c>
      <c r="D2180">
        <v>19</v>
      </c>
      <c r="E2180">
        <v>2.4107557000000002E-2</v>
      </c>
      <c r="F2180">
        <v>-1.8489800000000001E-3</v>
      </c>
      <c r="G2180">
        <v>6.2266869999999998E-3</v>
      </c>
      <c r="H2180">
        <v>-7.2011000000000004E-4</v>
      </c>
      <c r="I2180">
        <v>2.4792360000000001E-3</v>
      </c>
      <c r="J2180" s="9">
        <v>4.0683999999999999E-5</v>
      </c>
      <c r="K2180">
        <v>-2.764E-3</v>
      </c>
    </row>
    <row r="2181" spans="3:11" hidden="1">
      <c r="C2181" t="s">
        <v>48</v>
      </c>
      <c r="D2181">
        <v>20</v>
      </c>
      <c r="E2181">
        <v>2.4109212000000001E-2</v>
      </c>
      <c r="F2181">
        <v>-1.8491499999999999E-3</v>
      </c>
      <c r="G2181">
        <v>6.224683E-3</v>
      </c>
      <c r="H2181">
        <v>-7.2013999999999997E-4</v>
      </c>
      <c r="I2181">
        <v>2.4794639999999998E-3</v>
      </c>
      <c r="J2181" s="9">
        <v>4.0751999999999999E-5</v>
      </c>
      <c r="K2181">
        <v>-2.7648E-3</v>
      </c>
    </row>
    <row r="2182" spans="3:11" hidden="1">
      <c r="C2182" t="s">
        <v>48</v>
      </c>
      <c r="D2182">
        <v>21</v>
      </c>
      <c r="E2182">
        <v>2.1917911000000002E-2</v>
      </c>
      <c r="F2182">
        <v>-2.14532E-3</v>
      </c>
      <c r="G2182">
        <v>1.07099E-3</v>
      </c>
      <c r="H2182">
        <v>3.524278E-3</v>
      </c>
      <c r="I2182">
        <v>-3.3889E-4</v>
      </c>
      <c r="J2182">
        <v>1.2457659999999999E-3</v>
      </c>
      <c r="K2182">
        <v>1.5790159999999999E-3</v>
      </c>
    </row>
    <row r="2183" spans="3:11" hidden="1">
      <c r="C2183" t="s">
        <v>48</v>
      </c>
      <c r="D2183">
        <v>22</v>
      </c>
      <c r="E2183">
        <v>2.0643064999999999E-2</v>
      </c>
      <c r="F2183">
        <v>-1.9554099999999999E-3</v>
      </c>
      <c r="G2183" s="9">
        <v>5.1999999999999997E-5</v>
      </c>
      <c r="H2183">
        <v>4.4156519999999999E-3</v>
      </c>
      <c r="I2183">
        <v>-7.5725E-4</v>
      </c>
      <c r="J2183">
        <v>2.4768329999999999E-3</v>
      </c>
      <c r="K2183">
        <v>6.8208400000000001E-4</v>
      </c>
    </row>
    <row r="2184" spans="3:11" hidden="1">
      <c r="C2184" t="s">
        <v>48</v>
      </c>
      <c r="D2184">
        <v>23</v>
      </c>
      <c r="E2184">
        <v>2.0559398999999999E-2</v>
      </c>
      <c r="F2184">
        <v>-2.0733800000000001E-3</v>
      </c>
      <c r="G2184">
        <v>-2.2285E-4</v>
      </c>
      <c r="H2184">
        <v>4.5658690000000002E-3</v>
      </c>
      <c r="I2184">
        <v>-6.1908000000000004E-4</v>
      </c>
      <c r="J2184">
        <v>2.5295880000000001E-3</v>
      </c>
      <c r="K2184">
        <v>6.1185500000000002E-4</v>
      </c>
    </row>
    <row r="2185" spans="3:11" hidden="1">
      <c r="C2185" t="s">
        <v>48</v>
      </c>
      <c r="D2185">
        <v>24</v>
      </c>
      <c r="E2185">
        <v>2.0599196E-2</v>
      </c>
      <c r="F2185">
        <v>-2.1326800000000001E-3</v>
      </c>
      <c r="G2185">
        <v>-1.9222999999999999E-4</v>
      </c>
      <c r="H2185">
        <v>4.8640979999999999E-3</v>
      </c>
      <c r="I2185">
        <v>-3.4363999999999998E-4</v>
      </c>
      <c r="J2185">
        <v>2.718083E-3</v>
      </c>
      <c r="K2185">
        <v>7.4158299999999998E-4</v>
      </c>
    </row>
    <row r="2186" spans="3:11" hidden="1">
      <c r="C2186" t="s">
        <v>48</v>
      </c>
      <c r="D2186">
        <v>25</v>
      </c>
      <c r="E2186">
        <v>2.3814242999999999E-2</v>
      </c>
      <c r="F2186">
        <v>-2.3464599999999999E-3</v>
      </c>
      <c r="G2186">
        <v>-2.8170399999999998E-3</v>
      </c>
      <c r="H2186">
        <v>5.1183700000000001E-4</v>
      </c>
      <c r="I2186">
        <v>2.6754270000000002E-3</v>
      </c>
      <c r="J2186">
        <v>4.9865499999999998E-4</v>
      </c>
      <c r="K2186">
        <v>-2.5179600000000001E-3</v>
      </c>
    </row>
    <row r="2187" spans="3:11" hidden="1">
      <c r="C2187" t="s">
        <v>48</v>
      </c>
      <c r="D2187">
        <v>26</v>
      </c>
      <c r="E2187">
        <v>2.3815887000000001E-2</v>
      </c>
      <c r="F2187">
        <v>-2.3465999999999999E-3</v>
      </c>
      <c r="G2187">
        <v>-2.8146999999999998E-3</v>
      </c>
      <c r="H2187">
        <v>5.13041E-4</v>
      </c>
      <c r="I2187">
        <v>2.6762209999999999E-3</v>
      </c>
      <c r="J2187">
        <v>4.9748800000000003E-4</v>
      </c>
      <c r="K2187">
        <v>-2.5183599999999999E-3</v>
      </c>
    </row>
    <row r="2188" spans="3:11" hidden="1">
      <c r="C2188" t="s">
        <v>48</v>
      </c>
      <c r="D2188">
        <v>27</v>
      </c>
      <c r="E2188">
        <v>2.2917150000000001E-2</v>
      </c>
      <c r="F2188">
        <v>-2.1756900000000001E-3</v>
      </c>
      <c r="G2188">
        <v>-1.5761900000000001E-3</v>
      </c>
      <c r="H2188">
        <v>1.7892159999999999E-3</v>
      </c>
      <c r="I2188">
        <v>1.901986E-3</v>
      </c>
      <c r="J2188">
        <v>-4.4239800000000001E-3</v>
      </c>
      <c r="K2188">
        <v>2.81544E-4</v>
      </c>
    </row>
    <row r="2189" spans="3:11" hidden="1">
      <c r="C2189" t="s">
        <v>48</v>
      </c>
      <c r="D2189">
        <v>28</v>
      </c>
      <c r="E2189">
        <v>2.2917151E-2</v>
      </c>
      <c r="F2189">
        <v>-2.1756900000000001E-3</v>
      </c>
      <c r="G2189">
        <v>-1.5761900000000001E-3</v>
      </c>
      <c r="H2189">
        <v>1.7892170000000001E-3</v>
      </c>
      <c r="I2189">
        <v>1.901986E-3</v>
      </c>
      <c r="J2189">
        <v>-4.4239800000000001E-3</v>
      </c>
      <c r="K2189">
        <v>2.81544E-4</v>
      </c>
    </row>
    <row r="2190" spans="3:11" hidden="1">
      <c r="C2190" t="s">
        <v>48</v>
      </c>
      <c r="D2190">
        <v>29</v>
      </c>
      <c r="E2190">
        <v>2.2631729E-2</v>
      </c>
      <c r="F2190">
        <v>-7.2738999999999996E-4</v>
      </c>
      <c r="G2190">
        <v>-3.2935000000000001E-4</v>
      </c>
      <c r="H2190">
        <v>1.9284980000000001E-3</v>
      </c>
      <c r="I2190">
        <v>2.777861E-3</v>
      </c>
      <c r="J2190">
        <v>-1.81773E-3</v>
      </c>
      <c r="K2190">
        <v>2.4276889999999998E-3</v>
      </c>
    </row>
    <row r="2191" spans="3:11" hidden="1">
      <c r="C2191" t="s">
        <v>48</v>
      </c>
      <c r="D2191">
        <v>30</v>
      </c>
      <c r="E2191">
        <v>1.9734992999999999E-2</v>
      </c>
      <c r="F2191">
        <v>-1.73755E-3</v>
      </c>
      <c r="G2191">
        <v>8.4746500000000005E-4</v>
      </c>
      <c r="H2191">
        <v>1.406327E-3</v>
      </c>
      <c r="I2191">
        <v>1.743769E-3</v>
      </c>
      <c r="J2191">
        <v>1.0187009999999999E-3</v>
      </c>
      <c r="K2191">
        <v>2.0518910000000001E-3</v>
      </c>
    </row>
    <row r="2192" spans="3:11" hidden="1">
      <c r="C2192" t="s">
        <v>48</v>
      </c>
      <c r="D2192">
        <v>31</v>
      </c>
      <c r="E2192">
        <v>2.4107557000000002E-2</v>
      </c>
      <c r="F2192">
        <v>-1.8489800000000001E-3</v>
      </c>
      <c r="G2192">
        <v>6.2266869999999998E-3</v>
      </c>
      <c r="H2192">
        <v>-7.2011000000000004E-4</v>
      </c>
      <c r="I2192">
        <v>2.4792360000000001E-3</v>
      </c>
      <c r="J2192" s="9">
        <v>4.0683999999999999E-5</v>
      </c>
      <c r="K2192">
        <v>-2.764E-3</v>
      </c>
    </row>
    <row r="2193" spans="3:11" hidden="1">
      <c r="C2193" t="s">
        <v>48</v>
      </c>
      <c r="D2193">
        <v>32</v>
      </c>
      <c r="E2193">
        <v>2.4109212000000001E-2</v>
      </c>
      <c r="F2193">
        <v>-1.8491499999999999E-3</v>
      </c>
      <c r="G2193">
        <v>6.224683E-3</v>
      </c>
      <c r="H2193">
        <v>-7.2013999999999997E-4</v>
      </c>
      <c r="I2193">
        <v>2.4794639999999998E-3</v>
      </c>
      <c r="J2193" s="9">
        <v>4.0751999999999999E-5</v>
      </c>
      <c r="K2193">
        <v>-2.7648E-3</v>
      </c>
    </row>
    <row r="2194" spans="3:11" hidden="1">
      <c r="C2194" t="s">
        <v>48</v>
      </c>
      <c r="D2194">
        <v>33</v>
      </c>
      <c r="E2194">
        <v>2.1917911000000002E-2</v>
      </c>
      <c r="F2194">
        <v>-2.14532E-3</v>
      </c>
      <c r="G2194">
        <v>1.07099E-3</v>
      </c>
      <c r="H2194">
        <v>3.524278E-3</v>
      </c>
      <c r="I2194">
        <v>-3.3889E-4</v>
      </c>
      <c r="J2194">
        <v>1.2457659999999999E-3</v>
      </c>
      <c r="K2194">
        <v>1.5790159999999999E-3</v>
      </c>
    </row>
    <row r="2195" spans="3:11" hidden="1">
      <c r="C2195" t="s">
        <v>48</v>
      </c>
      <c r="D2195">
        <v>34</v>
      </c>
      <c r="E2195">
        <v>2.0643064999999999E-2</v>
      </c>
      <c r="F2195">
        <v>-1.9554099999999999E-3</v>
      </c>
      <c r="G2195" s="9">
        <v>5.1999999999999997E-5</v>
      </c>
      <c r="H2195">
        <v>4.4156519999999999E-3</v>
      </c>
      <c r="I2195">
        <v>-7.5725E-4</v>
      </c>
      <c r="J2195">
        <v>2.4768329999999999E-3</v>
      </c>
      <c r="K2195">
        <v>6.8208400000000001E-4</v>
      </c>
    </row>
    <row r="2196" spans="3:11" hidden="1">
      <c r="C2196" t="s">
        <v>48</v>
      </c>
      <c r="D2196">
        <v>35</v>
      </c>
      <c r="E2196">
        <v>2.0559398999999999E-2</v>
      </c>
      <c r="F2196">
        <v>-2.0733800000000001E-3</v>
      </c>
      <c r="G2196">
        <v>-2.2285E-4</v>
      </c>
      <c r="H2196">
        <v>4.5658690000000002E-3</v>
      </c>
      <c r="I2196">
        <v>-6.1908000000000004E-4</v>
      </c>
      <c r="J2196">
        <v>2.5295880000000001E-3</v>
      </c>
      <c r="K2196">
        <v>6.1185500000000002E-4</v>
      </c>
    </row>
    <row r="2197" spans="3:11" hidden="1">
      <c r="C2197" t="s">
        <v>48</v>
      </c>
      <c r="D2197">
        <v>36</v>
      </c>
      <c r="E2197">
        <v>2.0599196E-2</v>
      </c>
      <c r="F2197">
        <v>-2.1326800000000001E-3</v>
      </c>
      <c r="G2197">
        <v>-1.9222999999999999E-4</v>
      </c>
      <c r="H2197">
        <v>4.8640979999999999E-3</v>
      </c>
      <c r="I2197">
        <v>-3.4363999999999998E-4</v>
      </c>
      <c r="J2197">
        <v>2.718083E-3</v>
      </c>
      <c r="K2197">
        <v>7.4158299999999998E-4</v>
      </c>
    </row>
    <row r="2198" spans="3:11" hidden="1">
      <c r="C2198" t="s">
        <v>48</v>
      </c>
      <c r="D2198">
        <v>37</v>
      </c>
      <c r="E2198">
        <v>2.3814242999999999E-2</v>
      </c>
      <c r="F2198">
        <v>-2.3464599999999999E-3</v>
      </c>
      <c r="G2198">
        <v>-2.8170399999999998E-3</v>
      </c>
      <c r="H2198">
        <v>5.1183700000000001E-4</v>
      </c>
      <c r="I2198">
        <v>2.6754270000000002E-3</v>
      </c>
      <c r="J2198">
        <v>4.9865499999999998E-4</v>
      </c>
      <c r="K2198">
        <v>-2.5179600000000001E-3</v>
      </c>
    </row>
    <row r="2199" spans="3:11" hidden="1">
      <c r="C2199" t="s">
        <v>48</v>
      </c>
      <c r="D2199">
        <v>38</v>
      </c>
      <c r="E2199">
        <v>2.3815887000000001E-2</v>
      </c>
      <c r="F2199">
        <v>-2.3465999999999999E-3</v>
      </c>
      <c r="G2199">
        <v>-2.8146999999999998E-3</v>
      </c>
      <c r="H2199">
        <v>5.13041E-4</v>
      </c>
      <c r="I2199">
        <v>2.6762209999999999E-3</v>
      </c>
      <c r="J2199">
        <v>4.9748800000000003E-4</v>
      </c>
      <c r="K2199">
        <v>-2.5183599999999999E-3</v>
      </c>
    </row>
    <row r="2200" spans="3:11" hidden="1">
      <c r="C2200" t="s">
        <v>48</v>
      </c>
      <c r="D2200">
        <v>39</v>
      </c>
      <c r="E2200">
        <v>2.2917150000000001E-2</v>
      </c>
      <c r="F2200">
        <v>-2.1756900000000001E-3</v>
      </c>
      <c r="G2200">
        <v>-1.5761900000000001E-3</v>
      </c>
      <c r="H2200">
        <v>1.7892159999999999E-3</v>
      </c>
      <c r="I2200">
        <v>1.901986E-3</v>
      </c>
      <c r="J2200">
        <v>-4.4239800000000001E-3</v>
      </c>
      <c r="K2200">
        <v>2.81544E-4</v>
      </c>
    </row>
    <row r="2201" spans="3:11" hidden="1">
      <c r="C2201" t="s">
        <v>48</v>
      </c>
      <c r="D2201">
        <v>40</v>
      </c>
      <c r="E2201">
        <v>2.2917151E-2</v>
      </c>
      <c r="F2201">
        <v>-2.1756900000000001E-3</v>
      </c>
      <c r="G2201">
        <v>-1.5761900000000001E-3</v>
      </c>
      <c r="H2201">
        <v>1.7892170000000001E-3</v>
      </c>
      <c r="I2201">
        <v>1.901986E-3</v>
      </c>
      <c r="J2201">
        <v>-4.4239800000000001E-3</v>
      </c>
      <c r="K2201">
        <v>2.81544E-4</v>
      </c>
    </row>
    <row r="2202" spans="3:11" hidden="1">
      <c r="C2202" t="s">
        <v>48</v>
      </c>
      <c r="D2202">
        <v>41</v>
      </c>
      <c r="E2202">
        <v>2.2631729E-2</v>
      </c>
      <c r="F2202">
        <v>-7.2738999999999996E-4</v>
      </c>
      <c r="G2202">
        <v>-3.2935000000000001E-4</v>
      </c>
      <c r="H2202">
        <v>1.9284980000000001E-3</v>
      </c>
      <c r="I2202">
        <v>2.777861E-3</v>
      </c>
      <c r="J2202">
        <v>-1.81773E-3</v>
      </c>
      <c r="K2202">
        <v>2.4276889999999998E-3</v>
      </c>
    </row>
    <row r="2203" spans="3:11" hidden="1">
      <c r="C2203" t="s">
        <v>48</v>
      </c>
      <c r="D2203">
        <v>42</v>
      </c>
      <c r="E2203">
        <v>1.9734992999999999E-2</v>
      </c>
      <c r="F2203">
        <v>-1.73755E-3</v>
      </c>
      <c r="G2203">
        <v>8.4746500000000005E-4</v>
      </c>
      <c r="H2203">
        <v>1.406327E-3</v>
      </c>
      <c r="I2203">
        <v>1.743769E-3</v>
      </c>
      <c r="J2203">
        <v>1.0187009999999999E-3</v>
      </c>
      <c r="K2203">
        <v>2.0518910000000001E-3</v>
      </c>
    </row>
    <row r="2204" spans="3:11" hidden="1">
      <c r="C2204" t="s">
        <v>48</v>
      </c>
      <c r="D2204">
        <v>43</v>
      </c>
      <c r="E2204">
        <v>2.4107557000000002E-2</v>
      </c>
      <c r="F2204">
        <v>-1.8489800000000001E-3</v>
      </c>
      <c r="G2204">
        <v>6.2266869999999998E-3</v>
      </c>
      <c r="H2204">
        <v>-7.2011000000000004E-4</v>
      </c>
      <c r="I2204">
        <v>2.4792360000000001E-3</v>
      </c>
      <c r="J2204" s="9">
        <v>4.0683999999999999E-5</v>
      </c>
      <c r="K2204">
        <v>-2.764E-3</v>
      </c>
    </row>
    <row r="2205" spans="3:11" hidden="1">
      <c r="C2205" t="s">
        <v>48</v>
      </c>
      <c r="D2205">
        <v>44</v>
      </c>
      <c r="E2205">
        <v>2.4109212000000001E-2</v>
      </c>
      <c r="F2205">
        <v>-1.8491499999999999E-3</v>
      </c>
      <c r="G2205">
        <v>6.224683E-3</v>
      </c>
      <c r="H2205">
        <v>-7.2013999999999997E-4</v>
      </c>
      <c r="I2205">
        <v>2.4794639999999998E-3</v>
      </c>
      <c r="J2205" s="9">
        <v>4.0751999999999999E-5</v>
      </c>
      <c r="K2205">
        <v>-2.7648E-3</v>
      </c>
    </row>
    <row r="2206" spans="3:11" hidden="1">
      <c r="C2206" t="s">
        <v>48</v>
      </c>
      <c r="D2206">
        <v>45</v>
      </c>
      <c r="E2206">
        <v>2.1917911000000002E-2</v>
      </c>
      <c r="F2206">
        <v>-2.14532E-3</v>
      </c>
      <c r="G2206">
        <v>1.07099E-3</v>
      </c>
      <c r="H2206">
        <v>3.524278E-3</v>
      </c>
      <c r="I2206">
        <v>-3.3889E-4</v>
      </c>
      <c r="J2206">
        <v>1.2457659999999999E-3</v>
      </c>
      <c r="K2206">
        <v>1.5790159999999999E-3</v>
      </c>
    </row>
    <row r="2207" spans="3:11" hidden="1">
      <c r="C2207" t="s">
        <v>48</v>
      </c>
      <c r="D2207">
        <v>46</v>
      </c>
      <c r="E2207">
        <v>2.0643064999999999E-2</v>
      </c>
      <c r="F2207">
        <v>-1.9554099999999999E-3</v>
      </c>
      <c r="G2207" s="9">
        <v>5.1999999999999997E-5</v>
      </c>
      <c r="H2207">
        <v>4.4156519999999999E-3</v>
      </c>
      <c r="I2207">
        <v>-7.5725E-4</v>
      </c>
      <c r="J2207">
        <v>2.4768329999999999E-3</v>
      </c>
      <c r="K2207">
        <v>6.8208400000000001E-4</v>
      </c>
    </row>
    <row r="2208" spans="3:11" hidden="1">
      <c r="C2208" t="s">
        <v>48</v>
      </c>
      <c r="D2208">
        <v>47</v>
      </c>
      <c r="E2208">
        <v>2.0559398999999999E-2</v>
      </c>
      <c r="F2208">
        <v>-2.0733800000000001E-3</v>
      </c>
      <c r="G2208">
        <v>-2.2285E-4</v>
      </c>
      <c r="H2208">
        <v>4.5658690000000002E-3</v>
      </c>
      <c r="I2208">
        <v>-6.1908000000000004E-4</v>
      </c>
      <c r="J2208">
        <v>2.5295880000000001E-3</v>
      </c>
      <c r="K2208">
        <v>6.1185500000000002E-4</v>
      </c>
    </row>
    <row r="2209" spans="3:11" hidden="1">
      <c r="C2209" t="s">
        <v>48</v>
      </c>
      <c r="D2209">
        <v>48</v>
      </c>
      <c r="E2209">
        <v>2.0599196E-2</v>
      </c>
      <c r="F2209">
        <v>-2.1326800000000001E-3</v>
      </c>
      <c r="G2209">
        <v>-1.9222999999999999E-4</v>
      </c>
      <c r="H2209">
        <v>4.8640979999999999E-3</v>
      </c>
      <c r="I2209">
        <v>-3.4363999999999998E-4</v>
      </c>
      <c r="J2209">
        <v>2.718083E-3</v>
      </c>
      <c r="K2209">
        <v>7.4158299999999998E-4</v>
      </c>
    </row>
    <row r="2210" spans="3:11" hidden="1">
      <c r="C2210" t="s">
        <v>48</v>
      </c>
      <c r="D2210">
        <v>49</v>
      </c>
      <c r="E2210">
        <v>2.3814242999999999E-2</v>
      </c>
      <c r="F2210">
        <v>-2.3464599999999999E-3</v>
      </c>
      <c r="G2210">
        <v>-2.8170399999999998E-3</v>
      </c>
      <c r="H2210">
        <v>5.1183700000000001E-4</v>
      </c>
      <c r="I2210">
        <v>2.6754270000000002E-3</v>
      </c>
      <c r="J2210">
        <v>4.9865499999999998E-4</v>
      </c>
      <c r="K2210">
        <v>-2.5179600000000001E-3</v>
      </c>
    </row>
    <row r="2211" spans="3:11" hidden="1">
      <c r="C2211" t="s">
        <v>48</v>
      </c>
      <c r="D2211">
        <v>50</v>
      </c>
      <c r="E2211">
        <v>2.3815887000000001E-2</v>
      </c>
      <c r="F2211">
        <v>-2.3465999999999999E-3</v>
      </c>
      <c r="G2211">
        <v>-2.8146999999999998E-3</v>
      </c>
      <c r="H2211">
        <v>5.13041E-4</v>
      </c>
      <c r="I2211">
        <v>2.6762209999999999E-3</v>
      </c>
      <c r="J2211">
        <v>4.9748800000000003E-4</v>
      </c>
      <c r="K2211">
        <v>-2.5183599999999999E-3</v>
      </c>
    </row>
    <row r="2212" spans="3:11" hidden="1">
      <c r="C2212" t="s">
        <v>48</v>
      </c>
      <c r="D2212">
        <v>51</v>
      </c>
      <c r="E2212">
        <v>2.2917150000000001E-2</v>
      </c>
      <c r="F2212">
        <v>-2.1756900000000001E-3</v>
      </c>
      <c r="G2212">
        <v>-1.5761900000000001E-3</v>
      </c>
      <c r="H2212">
        <v>1.7892159999999999E-3</v>
      </c>
      <c r="I2212">
        <v>1.901986E-3</v>
      </c>
      <c r="J2212">
        <v>-4.4239800000000001E-3</v>
      </c>
      <c r="K2212">
        <v>2.81544E-4</v>
      </c>
    </row>
    <row r="2213" spans="3:11" hidden="1">
      <c r="C2213" t="s">
        <v>48</v>
      </c>
      <c r="D2213">
        <v>52</v>
      </c>
      <c r="E2213">
        <v>2.2917151E-2</v>
      </c>
      <c r="F2213">
        <v>-2.1756900000000001E-3</v>
      </c>
      <c r="G2213">
        <v>-1.5761900000000001E-3</v>
      </c>
      <c r="H2213">
        <v>1.7892170000000001E-3</v>
      </c>
      <c r="I2213">
        <v>1.901986E-3</v>
      </c>
      <c r="J2213">
        <v>-4.4239800000000001E-3</v>
      </c>
      <c r="K2213">
        <v>2.81544E-4</v>
      </c>
    </row>
    <row r="2214" spans="3:11" hidden="1">
      <c r="C2214" t="s">
        <v>48</v>
      </c>
      <c r="D2214">
        <v>53</v>
      </c>
      <c r="E2214">
        <v>2.2631729E-2</v>
      </c>
      <c r="F2214">
        <v>-7.2738999999999996E-4</v>
      </c>
      <c r="G2214">
        <v>-3.2935000000000001E-4</v>
      </c>
      <c r="H2214">
        <v>1.9284980000000001E-3</v>
      </c>
      <c r="I2214">
        <v>2.777861E-3</v>
      </c>
      <c r="J2214">
        <v>-1.81773E-3</v>
      </c>
      <c r="K2214">
        <v>2.4276889999999998E-3</v>
      </c>
    </row>
    <row r="2215" spans="3:11" hidden="1">
      <c r="C2215" t="s">
        <v>48</v>
      </c>
      <c r="D2215">
        <v>54</v>
      </c>
      <c r="E2215">
        <v>1.9734992999999999E-2</v>
      </c>
      <c r="F2215">
        <v>-1.73755E-3</v>
      </c>
      <c r="G2215">
        <v>8.4746500000000005E-4</v>
      </c>
      <c r="H2215">
        <v>1.406327E-3</v>
      </c>
      <c r="I2215">
        <v>1.743769E-3</v>
      </c>
      <c r="J2215">
        <v>1.0187009999999999E-3</v>
      </c>
      <c r="K2215">
        <v>2.0518910000000001E-3</v>
      </c>
    </row>
    <row r="2216" spans="3:11" hidden="1">
      <c r="C2216" t="s">
        <v>48</v>
      </c>
      <c r="D2216">
        <v>55</v>
      </c>
      <c r="E2216">
        <v>2.4107557000000002E-2</v>
      </c>
      <c r="F2216">
        <v>-1.8489800000000001E-3</v>
      </c>
      <c r="G2216">
        <v>6.2266869999999998E-3</v>
      </c>
      <c r="H2216">
        <v>-7.2011000000000004E-4</v>
      </c>
      <c r="I2216">
        <v>2.4792360000000001E-3</v>
      </c>
      <c r="J2216" s="9">
        <v>4.0683999999999999E-5</v>
      </c>
      <c r="K2216">
        <v>-2.764E-3</v>
      </c>
    </row>
    <row r="2217" spans="3:11" hidden="1">
      <c r="C2217" t="s">
        <v>48</v>
      </c>
      <c r="D2217">
        <v>56</v>
      </c>
      <c r="E2217">
        <v>2.4109212000000001E-2</v>
      </c>
      <c r="F2217">
        <v>-1.8491499999999999E-3</v>
      </c>
      <c r="G2217">
        <v>6.224683E-3</v>
      </c>
      <c r="H2217">
        <v>-7.2013999999999997E-4</v>
      </c>
      <c r="I2217">
        <v>2.4794639999999998E-3</v>
      </c>
      <c r="J2217" s="9">
        <v>4.0751999999999999E-5</v>
      </c>
      <c r="K2217">
        <v>-2.7648E-3</v>
      </c>
    </row>
    <row r="2218" spans="3:11" hidden="1">
      <c r="C2218" t="s">
        <v>48</v>
      </c>
      <c r="D2218">
        <v>57</v>
      </c>
      <c r="E2218">
        <v>2.1917911000000002E-2</v>
      </c>
      <c r="F2218">
        <v>-2.14532E-3</v>
      </c>
      <c r="G2218">
        <v>1.07099E-3</v>
      </c>
      <c r="H2218">
        <v>3.524278E-3</v>
      </c>
      <c r="I2218">
        <v>-3.3889E-4</v>
      </c>
      <c r="J2218">
        <v>1.2457659999999999E-3</v>
      </c>
      <c r="K2218">
        <v>1.5790159999999999E-3</v>
      </c>
    </row>
    <row r="2219" spans="3:11" hidden="1">
      <c r="C2219" t="s">
        <v>48</v>
      </c>
      <c r="D2219">
        <v>58</v>
      </c>
      <c r="E2219">
        <v>2.0643064999999999E-2</v>
      </c>
      <c r="F2219">
        <v>-1.9554099999999999E-3</v>
      </c>
      <c r="G2219" s="9">
        <v>5.1999999999999997E-5</v>
      </c>
      <c r="H2219">
        <v>4.4156519999999999E-3</v>
      </c>
      <c r="I2219">
        <v>-7.5725E-4</v>
      </c>
      <c r="J2219">
        <v>2.4768329999999999E-3</v>
      </c>
      <c r="K2219">
        <v>6.8208400000000001E-4</v>
      </c>
    </row>
    <row r="2220" spans="3:11" hidden="1">
      <c r="C2220" t="s">
        <v>48</v>
      </c>
      <c r="D2220">
        <v>59</v>
      </c>
      <c r="E2220">
        <v>2.0559398999999999E-2</v>
      </c>
      <c r="F2220">
        <v>-2.0733800000000001E-3</v>
      </c>
      <c r="G2220">
        <v>-2.2285E-4</v>
      </c>
      <c r="H2220">
        <v>4.5658690000000002E-3</v>
      </c>
      <c r="I2220">
        <v>-6.1908000000000004E-4</v>
      </c>
      <c r="J2220">
        <v>2.5295880000000001E-3</v>
      </c>
      <c r="K2220">
        <v>6.1185500000000002E-4</v>
      </c>
    </row>
    <row r="2221" spans="3:11" hidden="1">
      <c r="C2221" t="s">
        <v>48</v>
      </c>
      <c r="D2221">
        <v>60</v>
      </c>
      <c r="E2221">
        <v>2.0599196E-2</v>
      </c>
      <c r="F2221">
        <v>-2.1326800000000001E-3</v>
      </c>
      <c r="G2221">
        <v>-1.9222999999999999E-4</v>
      </c>
      <c r="H2221">
        <v>4.8640979999999999E-3</v>
      </c>
      <c r="I2221">
        <v>-3.4363999999999998E-4</v>
      </c>
      <c r="J2221">
        <v>2.718083E-3</v>
      </c>
      <c r="K2221">
        <v>7.4158299999999998E-4</v>
      </c>
    </row>
    <row r="2222" spans="3:11" hidden="1">
      <c r="C2222" t="s">
        <v>49</v>
      </c>
      <c r="D2222">
        <v>1</v>
      </c>
      <c r="E2222">
        <v>2.1152576999999999E-2</v>
      </c>
      <c r="F2222">
        <v>-8.9557000000000005E-4</v>
      </c>
      <c r="G2222">
        <v>-2.9727299999999998E-3</v>
      </c>
      <c r="H2222">
        <v>-5.16929E-3</v>
      </c>
      <c r="I2222">
        <v>-2.2794899999999999E-3</v>
      </c>
      <c r="J2222">
        <v>-1.1744800000000001E-3</v>
      </c>
      <c r="K2222">
        <v>-3.9721999999999999E-4</v>
      </c>
    </row>
    <row r="2223" spans="3:11" hidden="1">
      <c r="C2223" t="s">
        <v>49</v>
      </c>
      <c r="D2223">
        <v>2</v>
      </c>
      <c r="E2223">
        <v>2.1153827E-2</v>
      </c>
      <c r="F2223">
        <v>-8.9559000000000004E-4</v>
      </c>
      <c r="G2223">
        <v>-2.9728100000000002E-3</v>
      </c>
      <c r="H2223">
        <v>-5.1677299999999997E-3</v>
      </c>
      <c r="I2223">
        <v>-2.2788299999999999E-3</v>
      </c>
      <c r="J2223">
        <v>-1.17337E-3</v>
      </c>
      <c r="K2223">
        <v>-3.9696000000000002E-4</v>
      </c>
    </row>
    <row r="2224" spans="3:11" hidden="1">
      <c r="C2224" t="s">
        <v>49</v>
      </c>
      <c r="D2224">
        <v>3</v>
      </c>
      <c r="E2224">
        <v>2.1369677E-2</v>
      </c>
      <c r="F2224">
        <v>-1.01151E-3</v>
      </c>
      <c r="G2224">
        <v>-2.2805799999999999E-3</v>
      </c>
      <c r="H2224">
        <v>-4.0703500000000004E-3</v>
      </c>
      <c r="I2224">
        <v>-1.36181E-3</v>
      </c>
      <c r="J2224">
        <v>-1.3627800000000001E-3</v>
      </c>
      <c r="K2224">
        <v>-4.6862999999999999E-4</v>
      </c>
    </row>
    <row r="2225" spans="3:11" hidden="1">
      <c r="C2225" t="s">
        <v>49</v>
      </c>
      <c r="D2225">
        <v>4</v>
      </c>
      <c r="E2225">
        <v>2.1369677E-2</v>
      </c>
      <c r="F2225">
        <v>-1.01151E-3</v>
      </c>
      <c r="G2225">
        <v>-2.2805799999999999E-3</v>
      </c>
      <c r="H2225">
        <v>-4.0703500000000004E-3</v>
      </c>
      <c r="I2225">
        <v>-1.36181E-3</v>
      </c>
      <c r="J2225">
        <v>-1.3627800000000001E-3</v>
      </c>
      <c r="K2225">
        <v>-4.6862999999999999E-4</v>
      </c>
    </row>
    <row r="2226" spans="3:11" hidden="1">
      <c r="C2226" t="s">
        <v>49</v>
      </c>
      <c r="D2226">
        <v>5</v>
      </c>
      <c r="E2226">
        <v>2.1875400999999999E-2</v>
      </c>
      <c r="F2226">
        <v>-6.2538999999999997E-4</v>
      </c>
      <c r="G2226">
        <v>-2.24903E-3</v>
      </c>
      <c r="H2226">
        <v>-3.7817699999999998E-3</v>
      </c>
      <c r="I2226">
        <v>-6.0639999999999999E-4</v>
      </c>
      <c r="J2226">
        <v>1.6557130000000001E-3</v>
      </c>
      <c r="K2226">
        <v>3.791324E-3</v>
      </c>
    </row>
    <row r="2227" spans="3:11" hidden="1">
      <c r="C2227" t="s">
        <v>49</v>
      </c>
      <c r="D2227">
        <v>6</v>
      </c>
      <c r="E2227">
        <v>1.6490386999999999E-2</v>
      </c>
      <c r="F2227">
        <v>-6.8157999999999999E-4</v>
      </c>
      <c r="G2227">
        <v>-3.0515400000000002E-3</v>
      </c>
      <c r="H2227">
        <v>-1.4383000000000001E-4</v>
      </c>
      <c r="I2227">
        <v>-4.1229E-4</v>
      </c>
      <c r="J2227">
        <v>-1.69236E-3</v>
      </c>
      <c r="K2227">
        <v>1.173412E-3</v>
      </c>
    </row>
    <row r="2228" spans="3:11" hidden="1">
      <c r="C2228" t="s">
        <v>49</v>
      </c>
      <c r="D2228">
        <v>7</v>
      </c>
      <c r="E2228">
        <v>2.0412943999999999E-2</v>
      </c>
      <c r="F2228">
        <v>-4.2855999999999998E-4</v>
      </c>
      <c r="G2228">
        <v>-6.83382E-3</v>
      </c>
      <c r="H2228">
        <v>4.6528689999999996E-3</v>
      </c>
      <c r="I2228" s="9">
        <v>6.1917000000000004E-6</v>
      </c>
      <c r="J2228">
        <v>-1.616E-4</v>
      </c>
      <c r="K2228">
        <v>1.2619350000000001E-3</v>
      </c>
    </row>
    <row r="2229" spans="3:11" hidden="1">
      <c r="C2229" t="s">
        <v>49</v>
      </c>
      <c r="D2229">
        <v>8</v>
      </c>
      <c r="E2229">
        <v>2.0412943999999999E-2</v>
      </c>
      <c r="F2229">
        <v>-4.2855999999999998E-4</v>
      </c>
      <c r="G2229">
        <v>-6.83382E-3</v>
      </c>
      <c r="H2229">
        <v>4.6528689999999996E-3</v>
      </c>
      <c r="I2229" s="9">
        <v>6.1917000000000004E-6</v>
      </c>
      <c r="J2229">
        <v>-1.616E-4</v>
      </c>
      <c r="K2229">
        <v>1.2619350000000001E-3</v>
      </c>
    </row>
    <row r="2230" spans="3:11" hidden="1">
      <c r="C2230" t="s">
        <v>49</v>
      </c>
      <c r="D2230">
        <v>9</v>
      </c>
      <c r="E2230">
        <v>2.1858837999999998E-2</v>
      </c>
      <c r="F2230">
        <v>3.2459157000000002E-2</v>
      </c>
      <c r="G2230">
        <v>1.4810050000000001E-3</v>
      </c>
      <c r="H2230">
        <v>5.9072499999999995E-4</v>
      </c>
      <c r="I2230">
        <v>-1.7715999999999999E-4</v>
      </c>
      <c r="J2230" s="9">
        <v>-9.1459999999999995E-5</v>
      </c>
      <c r="K2230">
        <v>-1.8175E-4</v>
      </c>
    </row>
    <row r="2231" spans="3:11" hidden="1">
      <c r="C2231" t="s">
        <v>49</v>
      </c>
      <c r="D2231">
        <v>10</v>
      </c>
      <c r="E2231">
        <v>2.0534263000000001E-2</v>
      </c>
      <c r="F2231">
        <v>-7.9628999999999995E-4</v>
      </c>
      <c r="G2231">
        <v>-1.76363E-3</v>
      </c>
      <c r="H2231">
        <v>-2.06879E-3</v>
      </c>
      <c r="I2231">
        <v>5.1350609999999998E-3</v>
      </c>
      <c r="J2231">
        <v>1.395849E-3</v>
      </c>
      <c r="K2231">
        <v>-1.2555000000000001E-3</v>
      </c>
    </row>
    <row r="2232" spans="3:11" hidden="1">
      <c r="C2232" t="s">
        <v>49</v>
      </c>
      <c r="D2232">
        <v>11</v>
      </c>
      <c r="E2232">
        <v>2.0534263000000001E-2</v>
      </c>
      <c r="F2232">
        <v>-7.9628999999999995E-4</v>
      </c>
      <c r="G2232">
        <v>-1.76363E-3</v>
      </c>
      <c r="H2232">
        <v>-2.06879E-3</v>
      </c>
      <c r="I2232">
        <v>5.1350609999999998E-3</v>
      </c>
      <c r="J2232">
        <v>1.395849E-3</v>
      </c>
      <c r="K2232">
        <v>-1.2555000000000001E-3</v>
      </c>
    </row>
    <row r="2233" spans="3:11" hidden="1">
      <c r="C2233" t="s">
        <v>49</v>
      </c>
      <c r="D2233">
        <v>12</v>
      </c>
      <c r="E2233">
        <v>2.0534263000000001E-2</v>
      </c>
      <c r="F2233">
        <v>-7.9628999999999995E-4</v>
      </c>
      <c r="G2233">
        <v>-1.76363E-3</v>
      </c>
      <c r="H2233">
        <v>-2.06879E-3</v>
      </c>
      <c r="I2233">
        <v>5.1350609999999998E-3</v>
      </c>
      <c r="J2233">
        <v>1.395849E-3</v>
      </c>
      <c r="K2233">
        <v>-1.2555000000000001E-3</v>
      </c>
    </row>
    <row r="2234" spans="3:11" hidden="1">
      <c r="C2234" t="s">
        <v>49</v>
      </c>
      <c r="D2234">
        <v>13</v>
      </c>
      <c r="E2234">
        <v>2.2508177000000001E-2</v>
      </c>
      <c r="F2234">
        <v>-2.3595199999999999E-3</v>
      </c>
      <c r="G2234">
        <v>2.9819719999999998E-3</v>
      </c>
      <c r="H2234">
        <v>-9.4362000000000005E-4</v>
      </c>
      <c r="I2234">
        <v>-3.01871E-3</v>
      </c>
      <c r="J2234">
        <v>-2.9817999999999999E-4</v>
      </c>
      <c r="K2234">
        <v>-2.5465700000000002E-3</v>
      </c>
    </row>
    <row r="2235" spans="3:11" hidden="1">
      <c r="C2235" t="s">
        <v>49</v>
      </c>
      <c r="D2235">
        <v>14</v>
      </c>
      <c r="E2235">
        <v>2.2509582E-2</v>
      </c>
      <c r="F2235">
        <v>-2.3597499999999999E-3</v>
      </c>
      <c r="G2235">
        <v>2.9826639999999999E-3</v>
      </c>
      <c r="H2235">
        <v>-9.4154999999999998E-4</v>
      </c>
      <c r="I2235">
        <v>-3.01805E-3</v>
      </c>
      <c r="J2235">
        <v>-2.9690000000000001E-4</v>
      </c>
      <c r="K2235">
        <v>-2.54667E-3</v>
      </c>
    </row>
    <row r="2236" spans="3:11" hidden="1">
      <c r="C2236" t="s">
        <v>49</v>
      </c>
      <c r="D2236">
        <v>15</v>
      </c>
      <c r="E2236">
        <v>2.1734625E-2</v>
      </c>
      <c r="F2236">
        <v>-2.29715E-3</v>
      </c>
      <c r="G2236">
        <v>3.652251E-3</v>
      </c>
      <c r="H2236">
        <v>-3.2453000000000001E-4</v>
      </c>
      <c r="I2236">
        <v>-1.3822699999999999E-3</v>
      </c>
      <c r="J2236">
        <v>4.2225070000000003E-3</v>
      </c>
      <c r="K2236">
        <v>3.7617199999999998E-4</v>
      </c>
    </row>
    <row r="2237" spans="3:11" hidden="1">
      <c r="C2237" t="s">
        <v>49</v>
      </c>
      <c r="D2237">
        <v>16</v>
      </c>
      <c r="E2237">
        <v>2.1734626E-2</v>
      </c>
      <c r="F2237">
        <v>-2.29715E-3</v>
      </c>
      <c r="G2237">
        <v>3.6522519999999999E-3</v>
      </c>
      <c r="H2237">
        <v>-3.2452000000000002E-4</v>
      </c>
      <c r="I2237">
        <v>-1.3822699999999999E-3</v>
      </c>
      <c r="J2237">
        <v>4.2225079999999998E-3</v>
      </c>
      <c r="K2237">
        <v>3.7617199999999998E-4</v>
      </c>
    </row>
    <row r="2238" spans="3:11" hidden="1">
      <c r="C2238" t="s">
        <v>49</v>
      </c>
      <c r="D2238">
        <v>17</v>
      </c>
      <c r="E2238">
        <v>2.0518845000000001E-2</v>
      </c>
      <c r="F2238">
        <v>-1.0004899999999999E-3</v>
      </c>
      <c r="G2238">
        <v>3.0763359999999998E-3</v>
      </c>
      <c r="H2238">
        <v>1.512944E-3</v>
      </c>
      <c r="I2238">
        <v>-1.8741299999999999E-3</v>
      </c>
      <c r="J2238">
        <v>1.7448470000000001E-3</v>
      </c>
      <c r="K2238">
        <v>2.1427479999999999E-3</v>
      </c>
    </row>
    <row r="2239" spans="3:11" hidden="1">
      <c r="C2239" t="s">
        <v>49</v>
      </c>
      <c r="D2239">
        <v>18</v>
      </c>
      <c r="E2239">
        <v>1.8103411E-2</v>
      </c>
      <c r="F2239">
        <v>-1.7706E-3</v>
      </c>
      <c r="G2239">
        <v>1.351983E-3</v>
      </c>
      <c r="H2239">
        <v>1.9784680000000002E-3</v>
      </c>
      <c r="I2239">
        <v>-7.7795000000000002E-4</v>
      </c>
      <c r="J2239">
        <v>-8.8473999999999996E-4</v>
      </c>
      <c r="K2239">
        <v>2.2375540000000001E-3</v>
      </c>
    </row>
    <row r="2240" spans="3:11" hidden="1">
      <c r="C2240" t="s">
        <v>49</v>
      </c>
      <c r="D2240">
        <v>19</v>
      </c>
      <c r="E2240">
        <v>2.2318646000000001E-2</v>
      </c>
      <c r="F2240">
        <v>-2.2770300000000002E-3</v>
      </c>
      <c r="G2240">
        <v>-1.4820300000000001E-3</v>
      </c>
      <c r="H2240">
        <v>7.1953160000000002E-3</v>
      </c>
      <c r="I2240">
        <v>-9.7517999999999997E-4</v>
      </c>
      <c r="J2240" s="9">
        <v>5.5454999999999997E-5</v>
      </c>
      <c r="K2240">
        <v>-1.9692999999999998E-3</v>
      </c>
    </row>
    <row r="2241" spans="3:11" hidden="1">
      <c r="C2241" t="s">
        <v>49</v>
      </c>
      <c r="D2241">
        <v>20</v>
      </c>
      <c r="E2241">
        <v>2.2320191E-2</v>
      </c>
      <c r="F2241">
        <v>-2.27714E-3</v>
      </c>
      <c r="G2241">
        <v>-1.4816600000000001E-3</v>
      </c>
      <c r="H2241">
        <v>7.1940779999999996E-3</v>
      </c>
      <c r="I2241">
        <v>-9.7610999999999998E-4</v>
      </c>
      <c r="J2241" s="9">
        <v>5.5389000000000001E-5</v>
      </c>
      <c r="K2241">
        <v>-1.9701300000000001E-3</v>
      </c>
    </row>
    <row r="2242" spans="3:11" hidden="1">
      <c r="C2242" t="s">
        <v>49</v>
      </c>
      <c r="D2242">
        <v>21</v>
      </c>
      <c r="E2242">
        <v>2.0099786000000001E-2</v>
      </c>
      <c r="F2242">
        <v>-2.37879E-3</v>
      </c>
      <c r="G2242">
        <v>3.6519149999999999E-3</v>
      </c>
      <c r="H2242">
        <v>1.7863880000000001E-3</v>
      </c>
      <c r="I2242">
        <v>1.677109E-3</v>
      </c>
      <c r="J2242">
        <v>-1.0462900000000001E-3</v>
      </c>
      <c r="K2242">
        <v>1.04988E-3</v>
      </c>
    </row>
    <row r="2243" spans="3:11" hidden="1">
      <c r="C2243" t="s">
        <v>49</v>
      </c>
      <c r="D2243">
        <v>22</v>
      </c>
      <c r="E2243">
        <v>1.9397147999999999E-2</v>
      </c>
      <c r="F2243">
        <v>-2.1187699999999999E-3</v>
      </c>
      <c r="G2243">
        <v>4.7920410000000004E-3</v>
      </c>
      <c r="H2243">
        <v>6.9202399999999996E-4</v>
      </c>
      <c r="I2243">
        <v>2.180567E-3</v>
      </c>
      <c r="J2243">
        <v>-2.4571599999999999E-3</v>
      </c>
      <c r="K2243">
        <v>7.5051399999999998E-4</v>
      </c>
    </row>
    <row r="2244" spans="3:11" hidden="1">
      <c r="C2244" t="s">
        <v>49</v>
      </c>
      <c r="D2244">
        <v>23</v>
      </c>
      <c r="E2244">
        <v>1.9311186000000001E-2</v>
      </c>
      <c r="F2244">
        <v>-2.2398600000000002E-3</v>
      </c>
      <c r="G2244">
        <v>4.9983440000000001E-3</v>
      </c>
      <c r="H2244">
        <v>5.0047199999999996E-4</v>
      </c>
      <c r="I2244">
        <v>2.047175E-3</v>
      </c>
      <c r="J2244">
        <v>-2.5429699999999999E-3</v>
      </c>
      <c r="K2244">
        <v>7.20651E-4</v>
      </c>
    </row>
    <row r="2245" spans="3:11" hidden="1">
      <c r="C2245" t="s">
        <v>49</v>
      </c>
      <c r="D2245">
        <v>24</v>
      </c>
      <c r="E2245">
        <v>1.9349050999999999E-2</v>
      </c>
      <c r="F2245">
        <v>-2.2974800000000002E-3</v>
      </c>
      <c r="G2245">
        <v>5.2032900000000002E-3</v>
      </c>
      <c r="H2245">
        <v>6.1090299999999999E-4</v>
      </c>
      <c r="I2245">
        <v>1.9893829999999999E-3</v>
      </c>
      <c r="J2245">
        <v>-2.7085799999999999E-3</v>
      </c>
      <c r="K2245">
        <v>8.5291499999999999E-4</v>
      </c>
    </row>
    <row r="2246" spans="3:11" hidden="1">
      <c r="C2246" t="s">
        <v>49</v>
      </c>
      <c r="D2246">
        <v>25</v>
      </c>
      <c r="E2246">
        <v>2.2508177000000001E-2</v>
      </c>
      <c r="F2246">
        <v>-2.3595199999999999E-3</v>
      </c>
      <c r="G2246">
        <v>2.9819719999999998E-3</v>
      </c>
      <c r="H2246">
        <v>-9.4362000000000005E-4</v>
      </c>
      <c r="I2246">
        <v>-3.01871E-3</v>
      </c>
      <c r="J2246">
        <v>-2.9817999999999999E-4</v>
      </c>
      <c r="K2246">
        <v>-2.5465700000000002E-3</v>
      </c>
    </row>
    <row r="2247" spans="3:11" hidden="1">
      <c r="C2247" t="s">
        <v>49</v>
      </c>
      <c r="D2247">
        <v>26</v>
      </c>
      <c r="E2247">
        <v>2.2509582E-2</v>
      </c>
      <c r="F2247">
        <v>-2.3597499999999999E-3</v>
      </c>
      <c r="G2247">
        <v>2.9826639999999999E-3</v>
      </c>
      <c r="H2247">
        <v>-9.4154999999999998E-4</v>
      </c>
      <c r="I2247">
        <v>-3.01805E-3</v>
      </c>
      <c r="J2247">
        <v>-2.9690000000000001E-4</v>
      </c>
      <c r="K2247">
        <v>-2.54667E-3</v>
      </c>
    </row>
    <row r="2248" spans="3:11" hidden="1">
      <c r="C2248" t="s">
        <v>49</v>
      </c>
      <c r="D2248">
        <v>27</v>
      </c>
      <c r="E2248">
        <v>2.1734625E-2</v>
      </c>
      <c r="F2248">
        <v>-2.29715E-3</v>
      </c>
      <c r="G2248">
        <v>3.652251E-3</v>
      </c>
      <c r="H2248">
        <v>-3.2453000000000001E-4</v>
      </c>
      <c r="I2248">
        <v>-1.3822699999999999E-3</v>
      </c>
      <c r="J2248">
        <v>4.2225070000000003E-3</v>
      </c>
      <c r="K2248">
        <v>3.7617199999999998E-4</v>
      </c>
    </row>
    <row r="2249" spans="3:11" hidden="1">
      <c r="C2249" t="s">
        <v>49</v>
      </c>
      <c r="D2249">
        <v>28</v>
      </c>
      <c r="E2249">
        <v>2.1734626E-2</v>
      </c>
      <c r="F2249">
        <v>-2.29715E-3</v>
      </c>
      <c r="G2249">
        <v>3.6522519999999999E-3</v>
      </c>
      <c r="H2249">
        <v>-3.2452000000000002E-4</v>
      </c>
      <c r="I2249">
        <v>-1.3822699999999999E-3</v>
      </c>
      <c r="J2249">
        <v>4.2225079999999998E-3</v>
      </c>
      <c r="K2249">
        <v>3.7617199999999998E-4</v>
      </c>
    </row>
    <row r="2250" spans="3:11" hidden="1">
      <c r="C2250" t="s">
        <v>49</v>
      </c>
      <c r="D2250">
        <v>29</v>
      </c>
      <c r="E2250">
        <v>2.0518845000000001E-2</v>
      </c>
      <c r="F2250">
        <v>-1.0004899999999999E-3</v>
      </c>
      <c r="G2250">
        <v>3.0763359999999998E-3</v>
      </c>
      <c r="H2250">
        <v>1.512944E-3</v>
      </c>
      <c r="I2250">
        <v>-1.8741299999999999E-3</v>
      </c>
      <c r="J2250">
        <v>1.7448470000000001E-3</v>
      </c>
      <c r="K2250">
        <v>2.1427479999999999E-3</v>
      </c>
    </row>
    <row r="2251" spans="3:11" hidden="1">
      <c r="C2251" t="s">
        <v>49</v>
      </c>
      <c r="D2251">
        <v>30</v>
      </c>
      <c r="E2251">
        <v>1.8103411E-2</v>
      </c>
      <c r="F2251">
        <v>-1.7706E-3</v>
      </c>
      <c r="G2251">
        <v>1.351983E-3</v>
      </c>
      <c r="H2251">
        <v>1.9784680000000002E-3</v>
      </c>
      <c r="I2251">
        <v>-7.7795000000000002E-4</v>
      </c>
      <c r="J2251">
        <v>-8.8473999999999996E-4</v>
      </c>
      <c r="K2251">
        <v>2.2375540000000001E-3</v>
      </c>
    </row>
    <row r="2252" spans="3:11" hidden="1">
      <c r="C2252" t="s">
        <v>49</v>
      </c>
      <c r="D2252">
        <v>31</v>
      </c>
      <c r="E2252">
        <v>2.2318646000000001E-2</v>
      </c>
      <c r="F2252">
        <v>-2.2770300000000002E-3</v>
      </c>
      <c r="G2252">
        <v>-1.4820300000000001E-3</v>
      </c>
      <c r="H2252">
        <v>7.1953160000000002E-3</v>
      </c>
      <c r="I2252">
        <v>-9.7517999999999997E-4</v>
      </c>
      <c r="J2252" s="9">
        <v>5.5454999999999997E-5</v>
      </c>
      <c r="K2252">
        <v>-1.9692999999999998E-3</v>
      </c>
    </row>
    <row r="2253" spans="3:11" hidden="1">
      <c r="C2253" t="s">
        <v>49</v>
      </c>
      <c r="D2253">
        <v>32</v>
      </c>
      <c r="E2253">
        <v>2.2320191E-2</v>
      </c>
      <c r="F2253">
        <v>-2.27714E-3</v>
      </c>
      <c r="G2253">
        <v>-1.4816600000000001E-3</v>
      </c>
      <c r="H2253">
        <v>7.1940779999999996E-3</v>
      </c>
      <c r="I2253">
        <v>-9.7610999999999998E-4</v>
      </c>
      <c r="J2253" s="9">
        <v>5.5389000000000001E-5</v>
      </c>
      <c r="K2253">
        <v>-1.9701300000000001E-3</v>
      </c>
    </row>
    <row r="2254" spans="3:11" hidden="1">
      <c r="C2254" t="s">
        <v>49</v>
      </c>
      <c r="D2254">
        <v>33</v>
      </c>
      <c r="E2254">
        <v>2.0099786000000001E-2</v>
      </c>
      <c r="F2254">
        <v>-2.37879E-3</v>
      </c>
      <c r="G2254">
        <v>3.6519149999999999E-3</v>
      </c>
      <c r="H2254">
        <v>1.7863880000000001E-3</v>
      </c>
      <c r="I2254">
        <v>1.677109E-3</v>
      </c>
      <c r="J2254">
        <v>-1.0462900000000001E-3</v>
      </c>
      <c r="K2254">
        <v>1.04988E-3</v>
      </c>
    </row>
    <row r="2255" spans="3:11" hidden="1">
      <c r="C2255" t="s">
        <v>49</v>
      </c>
      <c r="D2255">
        <v>34</v>
      </c>
      <c r="E2255">
        <v>1.9397147999999999E-2</v>
      </c>
      <c r="F2255">
        <v>-2.1187699999999999E-3</v>
      </c>
      <c r="G2255">
        <v>4.7920410000000004E-3</v>
      </c>
      <c r="H2255">
        <v>6.9202399999999996E-4</v>
      </c>
      <c r="I2255">
        <v>2.180567E-3</v>
      </c>
      <c r="J2255">
        <v>-2.4571599999999999E-3</v>
      </c>
      <c r="K2255">
        <v>7.5051399999999998E-4</v>
      </c>
    </row>
    <row r="2256" spans="3:11" hidden="1">
      <c r="C2256" t="s">
        <v>49</v>
      </c>
      <c r="D2256">
        <v>35</v>
      </c>
      <c r="E2256">
        <v>1.9311186000000001E-2</v>
      </c>
      <c r="F2256">
        <v>-2.2398600000000002E-3</v>
      </c>
      <c r="G2256">
        <v>4.9983440000000001E-3</v>
      </c>
      <c r="H2256">
        <v>5.0047199999999996E-4</v>
      </c>
      <c r="I2256">
        <v>2.047175E-3</v>
      </c>
      <c r="J2256">
        <v>-2.5429699999999999E-3</v>
      </c>
      <c r="K2256">
        <v>7.20651E-4</v>
      </c>
    </row>
    <row r="2257" spans="3:11" hidden="1">
      <c r="C2257" t="s">
        <v>49</v>
      </c>
      <c r="D2257">
        <v>36</v>
      </c>
      <c r="E2257">
        <v>1.9349050999999999E-2</v>
      </c>
      <c r="F2257">
        <v>-2.2974800000000002E-3</v>
      </c>
      <c r="G2257">
        <v>5.2032900000000002E-3</v>
      </c>
      <c r="H2257">
        <v>6.1090299999999999E-4</v>
      </c>
      <c r="I2257">
        <v>1.9893829999999999E-3</v>
      </c>
      <c r="J2257">
        <v>-2.7085799999999999E-3</v>
      </c>
      <c r="K2257">
        <v>8.5291499999999999E-4</v>
      </c>
    </row>
    <row r="2258" spans="3:11" hidden="1">
      <c r="C2258" t="s">
        <v>49</v>
      </c>
      <c r="D2258">
        <v>37</v>
      </c>
      <c r="E2258">
        <v>2.2508177000000001E-2</v>
      </c>
      <c r="F2258">
        <v>-2.3595199999999999E-3</v>
      </c>
      <c r="G2258">
        <v>2.9819719999999998E-3</v>
      </c>
      <c r="H2258">
        <v>-9.4362000000000005E-4</v>
      </c>
      <c r="I2258">
        <v>-3.01871E-3</v>
      </c>
      <c r="J2258">
        <v>-2.9817999999999999E-4</v>
      </c>
      <c r="K2258">
        <v>-2.5465700000000002E-3</v>
      </c>
    </row>
    <row r="2259" spans="3:11" hidden="1">
      <c r="C2259" t="s">
        <v>49</v>
      </c>
      <c r="D2259">
        <v>38</v>
      </c>
      <c r="E2259">
        <v>2.2509582E-2</v>
      </c>
      <c r="F2259">
        <v>-2.3597499999999999E-3</v>
      </c>
      <c r="G2259">
        <v>2.9826639999999999E-3</v>
      </c>
      <c r="H2259">
        <v>-9.4154999999999998E-4</v>
      </c>
      <c r="I2259">
        <v>-3.01805E-3</v>
      </c>
      <c r="J2259">
        <v>-2.9690000000000001E-4</v>
      </c>
      <c r="K2259">
        <v>-2.54667E-3</v>
      </c>
    </row>
    <row r="2260" spans="3:11" hidden="1">
      <c r="C2260" t="s">
        <v>49</v>
      </c>
      <c r="D2260">
        <v>39</v>
      </c>
      <c r="E2260">
        <v>2.1734625E-2</v>
      </c>
      <c r="F2260">
        <v>-2.29715E-3</v>
      </c>
      <c r="G2260">
        <v>3.652251E-3</v>
      </c>
      <c r="H2260">
        <v>-3.2453000000000001E-4</v>
      </c>
      <c r="I2260">
        <v>-1.3822699999999999E-3</v>
      </c>
      <c r="J2260">
        <v>4.2225070000000003E-3</v>
      </c>
      <c r="K2260">
        <v>3.7617199999999998E-4</v>
      </c>
    </row>
    <row r="2261" spans="3:11" hidden="1">
      <c r="C2261" t="s">
        <v>49</v>
      </c>
      <c r="D2261">
        <v>40</v>
      </c>
      <c r="E2261">
        <v>2.1734626E-2</v>
      </c>
      <c r="F2261">
        <v>-2.29715E-3</v>
      </c>
      <c r="G2261">
        <v>3.6522519999999999E-3</v>
      </c>
      <c r="H2261">
        <v>-3.2452000000000002E-4</v>
      </c>
      <c r="I2261">
        <v>-1.3822699999999999E-3</v>
      </c>
      <c r="J2261">
        <v>4.2225079999999998E-3</v>
      </c>
      <c r="K2261">
        <v>3.7617199999999998E-4</v>
      </c>
    </row>
    <row r="2262" spans="3:11" hidden="1">
      <c r="C2262" t="s">
        <v>49</v>
      </c>
      <c r="D2262">
        <v>41</v>
      </c>
      <c r="E2262">
        <v>2.0518845000000001E-2</v>
      </c>
      <c r="F2262">
        <v>-1.0004899999999999E-3</v>
      </c>
      <c r="G2262">
        <v>3.0763359999999998E-3</v>
      </c>
      <c r="H2262">
        <v>1.512944E-3</v>
      </c>
      <c r="I2262">
        <v>-1.8741299999999999E-3</v>
      </c>
      <c r="J2262">
        <v>1.7448470000000001E-3</v>
      </c>
      <c r="K2262">
        <v>2.1427479999999999E-3</v>
      </c>
    </row>
    <row r="2263" spans="3:11" hidden="1">
      <c r="C2263" t="s">
        <v>49</v>
      </c>
      <c r="D2263">
        <v>42</v>
      </c>
      <c r="E2263">
        <v>1.8103411E-2</v>
      </c>
      <c r="F2263">
        <v>-1.7706E-3</v>
      </c>
      <c r="G2263">
        <v>1.351983E-3</v>
      </c>
      <c r="H2263">
        <v>1.9784680000000002E-3</v>
      </c>
      <c r="I2263">
        <v>-7.7795000000000002E-4</v>
      </c>
      <c r="J2263">
        <v>-8.8473999999999996E-4</v>
      </c>
      <c r="K2263">
        <v>2.2375540000000001E-3</v>
      </c>
    </row>
    <row r="2264" spans="3:11" hidden="1">
      <c r="C2264" t="s">
        <v>49</v>
      </c>
      <c r="D2264">
        <v>43</v>
      </c>
      <c r="E2264">
        <v>2.2318646000000001E-2</v>
      </c>
      <c r="F2264">
        <v>-2.2770300000000002E-3</v>
      </c>
      <c r="G2264">
        <v>-1.4820300000000001E-3</v>
      </c>
      <c r="H2264">
        <v>7.1953160000000002E-3</v>
      </c>
      <c r="I2264">
        <v>-9.7517999999999997E-4</v>
      </c>
      <c r="J2264" s="9">
        <v>5.5454999999999997E-5</v>
      </c>
      <c r="K2264">
        <v>-1.9692999999999998E-3</v>
      </c>
    </row>
    <row r="2265" spans="3:11" hidden="1">
      <c r="C2265" t="s">
        <v>49</v>
      </c>
      <c r="D2265">
        <v>44</v>
      </c>
      <c r="E2265">
        <v>2.2320191E-2</v>
      </c>
      <c r="F2265">
        <v>-2.27714E-3</v>
      </c>
      <c r="G2265">
        <v>-1.4816600000000001E-3</v>
      </c>
      <c r="H2265">
        <v>7.1940779999999996E-3</v>
      </c>
      <c r="I2265">
        <v>-9.7610999999999998E-4</v>
      </c>
      <c r="J2265" s="9">
        <v>5.5389000000000001E-5</v>
      </c>
      <c r="K2265">
        <v>-1.9701300000000001E-3</v>
      </c>
    </row>
    <row r="2266" spans="3:11" hidden="1">
      <c r="C2266" t="s">
        <v>49</v>
      </c>
      <c r="D2266">
        <v>45</v>
      </c>
      <c r="E2266">
        <v>2.0099786000000001E-2</v>
      </c>
      <c r="F2266">
        <v>-2.37879E-3</v>
      </c>
      <c r="G2266">
        <v>3.6519149999999999E-3</v>
      </c>
      <c r="H2266">
        <v>1.7863880000000001E-3</v>
      </c>
      <c r="I2266">
        <v>1.677109E-3</v>
      </c>
      <c r="J2266">
        <v>-1.0462900000000001E-3</v>
      </c>
      <c r="K2266">
        <v>1.04988E-3</v>
      </c>
    </row>
    <row r="2267" spans="3:11" hidden="1">
      <c r="C2267" t="s">
        <v>49</v>
      </c>
      <c r="D2267">
        <v>46</v>
      </c>
      <c r="E2267">
        <v>1.9397147999999999E-2</v>
      </c>
      <c r="F2267">
        <v>-2.1187699999999999E-3</v>
      </c>
      <c r="G2267">
        <v>4.7920410000000004E-3</v>
      </c>
      <c r="H2267">
        <v>6.9202399999999996E-4</v>
      </c>
      <c r="I2267">
        <v>2.180567E-3</v>
      </c>
      <c r="J2267">
        <v>-2.4571599999999999E-3</v>
      </c>
      <c r="K2267">
        <v>7.5051399999999998E-4</v>
      </c>
    </row>
    <row r="2268" spans="3:11" hidden="1">
      <c r="C2268" t="s">
        <v>49</v>
      </c>
      <c r="D2268">
        <v>47</v>
      </c>
      <c r="E2268">
        <v>1.9311186000000001E-2</v>
      </c>
      <c r="F2268">
        <v>-2.2398600000000002E-3</v>
      </c>
      <c r="G2268">
        <v>4.9983440000000001E-3</v>
      </c>
      <c r="H2268">
        <v>5.0047199999999996E-4</v>
      </c>
      <c r="I2268">
        <v>2.047175E-3</v>
      </c>
      <c r="J2268">
        <v>-2.5429699999999999E-3</v>
      </c>
      <c r="K2268">
        <v>7.20651E-4</v>
      </c>
    </row>
    <row r="2269" spans="3:11" hidden="1">
      <c r="C2269" t="s">
        <v>49</v>
      </c>
      <c r="D2269">
        <v>48</v>
      </c>
      <c r="E2269">
        <v>1.9349050999999999E-2</v>
      </c>
      <c r="F2269">
        <v>-2.2974800000000002E-3</v>
      </c>
      <c r="G2269">
        <v>5.2032900000000002E-3</v>
      </c>
      <c r="H2269">
        <v>6.1090299999999999E-4</v>
      </c>
      <c r="I2269">
        <v>1.9893829999999999E-3</v>
      </c>
      <c r="J2269">
        <v>-2.7085799999999999E-3</v>
      </c>
      <c r="K2269">
        <v>8.5291499999999999E-4</v>
      </c>
    </row>
    <row r="2270" spans="3:11" hidden="1">
      <c r="C2270" t="s">
        <v>49</v>
      </c>
      <c r="D2270">
        <v>49</v>
      </c>
      <c r="E2270">
        <v>2.2508177000000001E-2</v>
      </c>
      <c r="F2270">
        <v>-2.3595199999999999E-3</v>
      </c>
      <c r="G2270">
        <v>2.9819719999999998E-3</v>
      </c>
      <c r="H2270">
        <v>-9.4362000000000005E-4</v>
      </c>
      <c r="I2270">
        <v>-3.01871E-3</v>
      </c>
      <c r="J2270">
        <v>-2.9817999999999999E-4</v>
      </c>
      <c r="K2270">
        <v>-2.5465700000000002E-3</v>
      </c>
    </row>
    <row r="2271" spans="3:11" hidden="1">
      <c r="C2271" t="s">
        <v>49</v>
      </c>
      <c r="D2271">
        <v>50</v>
      </c>
      <c r="E2271">
        <v>2.2509582E-2</v>
      </c>
      <c r="F2271">
        <v>-2.3597499999999999E-3</v>
      </c>
      <c r="G2271">
        <v>2.9826639999999999E-3</v>
      </c>
      <c r="H2271">
        <v>-9.4154999999999998E-4</v>
      </c>
      <c r="I2271">
        <v>-3.01805E-3</v>
      </c>
      <c r="J2271">
        <v>-2.9690000000000001E-4</v>
      </c>
      <c r="K2271">
        <v>-2.54667E-3</v>
      </c>
    </row>
    <row r="2272" spans="3:11" hidden="1">
      <c r="C2272" t="s">
        <v>49</v>
      </c>
      <c r="D2272">
        <v>51</v>
      </c>
      <c r="E2272">
        <v>2.1734625E-2</v>
      </c>
      <c r="F2272">
        <v>-2.29715E-3</v>
      </c>
      <c r="G2272">
        <v>3.652251E-3</v>
      </c>
      <c r="H2272">
        <v>-3.2453000000000001E-4</v>
      </c>
      <c r="I2272">
        <v>-1.3822699999999999E-3</v>
      </c>
      <c r="J2272">
        <v>4.2225070000000003E-3</v>
      </c>
      <c r="K2272">
        <v>3.7617199999999998E-4</v>
      </c>
    </row>
    <row r="2273" spans="3:11" hidden="1">
      <c r="C2273" t="s">
        <v>49</v>
      </c>
      <c r="D2273">
        <v>52</v>
      </c>
      <c r="E2273">
        <v>2.1734626E-2</v>
      </c>
      <c r="F2273">
        <v>-2.29715E-3</v>
      </c>
      <c r="G2273">
        <v>3.6522519999999999E-3</v>
      </c>
      <c r="H2273">
        <v>-3.2452000000000002E-4</v>
      </c>
      <c r="I2273">
        <v>-1.3822699999999999E-3</v>
      </c>
      <c r="J2273">
        <v>4.2225079999999998E-3</v>
      </c>
      <c r="K2273">
        <v>3.7617199999999998E-4</v>
      </c>
    </row>
    <row r="2274" spans="3:11" hidden="1">
      <c r="C2274" t="s">
        <v>49</v>
      </c>
      <c r="D2274">
        <v>53</v>
      </c>
      <c r="E2274">
        <v>2.0518845000000001E-2</v>
      </c>
      <c r="F2274">
        <v>-1.0004899999999999E-3</v>
      </c>
      <c r="G2274">
        <v>3.0763359999999998E-3</v>
      </c>
      <c r="H2274">
        <v>1.512944E-3</v>
      </c>
      <c r="I2274">
        <v>-1.8741299999999999E-3</v>
      </c>
      <c r="J2274">
        <v>1.7448470000000001E-3</v>
      </c>
      <c r="K2274">
        <v>2.1427479999999999E-3</v>
      </c>
    </row>
    <row r="2275" spans="3:11" hidden="1">
      <c r="C2275" t="s">
        <v>49</v>
      </c>
      <c r="D2275">
        <v>54</v>
      </c>
      <c r="E2275">
        <v>1.8103411E-2</v>
      </c>
      <c r="F2275">
        <v>-1.7706E-3</v>
      </c>
      <c r="G2275">
        <v>1.351983E-3</v>
      </c>
      <c r="H2275">
        <v>1.9784680000000002E-3</v>
      </c>
      <c r="I2275">
        <v>-7.7795000000000002E-4</v>
      </c>
      <c r="J2275">
        <v>-8.8473999999999996E-4</v>
      </c>
      <c r="K2275">
        <v>2.2375540000000001E-3</v>
      </c>
    </row>
    <row r="2276" spans="3:11" hidden="1">
      <c r="C2276" t="s">
        <v>49</v>
      </c>
      <c r="D2276">
        <v>55</v>
      </c>
      <c r="E2276">
        <v>2.2318646000000001E-2</v>
      </c>
      <c r="F2276">
        <v>-2.2770300000000002E-3</v>
      </c>
      <c r="G2276">
        <v>-1.4820300000000001E-3</v>
      </c>
      <c r="H2276">
        <v>7.1953160000000002E-3</v>
      </c>
      <c r="I2276">
        <v>-9.7517999999999997E-4</v>
      </c>
      <c r="J2276" s="9">
        <v>5.5454999999999997E-5</v>
      </c>
      <c r="K2276">
        <v>-1.9692999999999998E-3</v>
      </c>
    </row>
    <row r="2277" spans="3:11" hidden="1">
      <c r="C2277" t="s">
        <v>49</v>
      </c>
      <c r="D2277">
        <v>56</v>
      </c>
      <c r="E2277">
        <v>2.2320191E-2</v>
      </c>
      <c r="F2277">
        <v>-2.27714E-3</v>
      </c>
      <c r="G2277">
        <v>-1.4816600000000001E-3</v>
      </c>
      <c r="H2277">
        <v>7.1940779999999996E-3</v>
      </c>
      <c r="I2277">
        <v>-9.7610999999999998E-4</v>
      </c>
      <c r="J2277" s="9">
        <v>5.5389000000000001E-5</v>
      </c>
      <c r="K2277">
        <v>-1.9701300000000001E-3</v>
      </c>
    </row>
    <row r="2278" spans="3:11" hidden="1">
      <c r="C2278" t="s">
        <v>49</v>
      </c>
      <c r="D2278">
        <v>57</v>
      </c>
      <c r="E2278">
        <v>2.0099786000000001E-2</v>
      </c>
      <c r="F2278">
        <v>-2.37879E-3</v>
      </c>
      <c r="G2278">
        <v>3.6519149999999999E-3</v>
      </c>
      <c r="H2278">
        <v>1.7863880000000001E-3</v>
      </c>
      <c r="I2278">
        <v>1.677109E-3</v>
      </c>
      <c r="J2278">
        <v>-1.0462900000000001E-3</v>
      </c>
      <c r="K2278">
        <v>1.04988E-3</v>
      </c>
    </row>
    <row r="2279" spans="3:11" hidden="1">
      <c r="C2279" t="s">
        <v>49</v>
      </c>
      <c r="D2279">
        <v>58</v>
      </c>
      <c r="E2279">
        <v>1.9397147999999999E-2</v>
      </c>
      <c r="F2279">
        <v>-2.1187699999999999E-3</v>
      </c>
      <c r="G2279">
        <v>4.7920410000000004E-3</v>
      </c>
      <c r="H2279">
        <v>6.9202399999999996E-4</v>
      </c>
      <c r="I2279">
        <v>2.180567E-3</v>
      </c>
      <c r="J2279">
        <v>-2.4571599999999999E-3</v>
      </c>
      <c r="K2279">
        <v>7.5051399999999998E-4</v>
      </c>
    </row>
    <row r="2280" spans="3:11" hidden="1">
      <c r="C2280" t="s">
        <v>49</v>
      </c>
      <c r="D2280">
        <v>59</v>
      </c>
      <c r="E2280">
        <v>1.9311186000000001E-2</v>
      </c>
      <c r="F2280">
        <v>-2.2398600000000002E-3</v>
      </c>
      <c r="G2280">
        <v>4.9983440000000001E-3</v>
      </c>
      <c r="H2280">
        <v>5.0047199999999996E-4</v>
      </c>
      <c r="I2280">
        <v>2.047175E-3</v>
      </c>
      <c r="J2280">
        <v>-2.5429699999999999E-3</v>
      </c>
      <c r="K2280">
        <v>7.20651E-4</v>
      </c>
    </row>
    <row r="2281" spans="3:11" hidden="1">
      <c r="C2281" t="s">
        <v>49</v>
      </c>
      <c r="D2281">
        <v>60</v>
      </c>
      <c r="E2281">
        <v>1.9349050999999999E-2</v>
      </c>
      <c r="F2281">
        <v>-2.2974800000000002E-3</v>
      </c>
      <c r="G2281">
        <v>5.2032900000000002E-3</v>
      </c>
      <c r="H2281">
        <v>6.1090299999999999E-4</v>
      </c>
      <c r="I2281">
        <v>1.9893829999999999E-3</v>
      </c>
      <c r="J2281">
        <v>-2.7085799999999999E-3</v>
      </c>
      <c r="K2281">
        <v>8.5291499999999999E-4</v>
      </c>
    </row>
    <row r="2282" spans="3:11" hidden="1">
      <c r="C2282" t="s">
        <v>50</v>
      </c>
      <c r="D2282">
        <v>1</v>
      </c>
      <c r="E2282">
        <v>2.5907436999999998E-2</v>
      </c>
      <c r="F2282">
        <v>-7.22071E-3</v>
      </c>
      <c r="G2282" s="9">
        <v>-7.2260000000000003E-5</v>
      </c>
      <c r="H2282">
        <v>-4.5976300000000001E-3</v>
      </c>
      <c r="I2282">
        <v>-1.8350700000000001E-3</v>
      </c>
      <c r="J2282">
        <v>2.888266E-3</v>
      </c>
      <c r="K2282">
        <v>-9.0403E-4</v>
      </c>
    </row>
    <row r="2283" spans="3:11" hidden="1">
      <c r="C2283" t="s">
        <v>50</v>
      </c>
      <c r="D2283">
        <v>2</v>
      </c>
      <c r="E2283">
        <v>2.6203844E-2</v>
      </c>
      <c r="F2283">
        <v>-6.5776999999999997E-3</v>
      </c>
      <c r="G2283">
        <v>-7.9619000000000001E-4</v>
      </c>
      <c r="H2283">
        <v>-4.2984099999999999E-3</v>
      </c>
      <c r="I2283">
        <v>-2.08348E-3</v>
      </c>
      <c r="J2283">
        <v>2.7933770000000001E-3</v>
      </c>
      <c r="K2283">
        <v>-7.9664999999999998E-4</v>
      </c>
    </row>
    <row r="2284" spans="3:11" hidden="1">
      <c r="C2284" t="s">
        <v>50</v>
      </c>
      <c r="D2284">
        <v>3</v>
      </c>
      <c r="E2284">
        <v>2.4207867000000001E-2</v>
      </c>
      <c r="F2284">
        <v>-3.3115000000000002E-3</v>
      </c>
      <c r="G2284">
        <v>3.019248E-3</v>
      </c>
      <c r="H2284">
        <v>1.9618560000000001E-3</v>
      </c>
      <c r="I2284">
        <v>-2.23062E-3</v>
      </c>
      <c r="J2284">
        <v>-1.6289399999999999E-3</v>
      </c>
      <c r="K2284">
        <v>-2.7544000000000001E-4</v>
      </c>
    </row>
    <row r="2285" spans="3:11" hidden="1">
      <c r="C2285" t="s">
        <v>50</v>
      </c>
      <c r="D2285">
        <v>4</v>
      </c>
      <c r="E2285">
        <v>2.3821792000000001E-2</v>
      </c>
      <c r="F2285">
        <v>-4.2293000000000001E-3</v>
      </c>
      <c r="G2285">
        <v>3.9492820000000001E-3</v>
      </c>
      <c r="H2285">
        <v>1.47346E-3</v>
      </c>
      <c r="I2285">
        <v>-1.8798899999999999E-3</v>
      </c>
      <c r="J2285">
        <v>-1.42406E-3</v>
      </c>
      <c r="K2285">
        <v>-4.3033999999999998E-4</v>
      </c>
    </row>
    <row r="2286" spans="3:11" hidden="1">
      <c r="C2286" t="s">
        <v>50</v>
      </c>
      <c r="D2286">
        <v>5</v>
      </c>
      <c r="E2286">
        <v>2.1093781999999998E-2</v>
      </c>
      <c r="F2286">
        <v>-1.67724E-3</v>
      </c>
      <c r="G2286">
        <v>3.3294100000000001E-4</v>
      </c>
      <c r="H2286">
        <v>-2.55302E-3</v>
      </c>
      <c r="I2286">
        <v>3.8297119999999999E-3</v>
      </c>
      <c r="J2286">
        <v>-1.4174299999999999E-3</v>
      </c>
      <c r="K2286">
        <v>-1.2012800000000001E-3</v>
      </c>
    </row>
    <row r="2287" spans="3:11" hidden="1">
      <c r="C2287" t="s">
        <v>50</v>
      </c>
      <c r="D2287">
        <v>6</v>
      </c>
      <c r="E2287">
        <v>1.9423506E-2</v>
      </c>
      <c r="F2287">
        <v>-1.5505499999999999E-3</v>
      </c>
      <c r="G2287">
        <v>-5.2274000000000005E-4</v>
      </c>
      <c r="H2287">
        <v>-9.1987000000000004E-4</v>
      </c>
      <c r="I2287">
        <v>4.1103349999999997E-3</v>
      </c>
      <c r="J2287">
        <v>-1.3596299999999999E-3</v>
      </c>
      <c r="K2287">
        <v>1.0262050000000001E-3</v>
      </c>
    </row>
    <row r="2288" spans="3:11" hidden="1">
      <c r="C2288" t="s">
        <v>50</v>
      </c>
      <c r="D2288">
        <v>7</v>
      </c>
      <c r="E2288">
        <v>1.8091200000000002E-2</v>
      </c>
      <c r="F2288">
        <v>-5.8000700000000001E-3</v>
      </c>
      <c r="G2288" s="9">
        <v>9.4518999999999994E-5</v>
      </c>
      <c r="H2288">
        <v>2.663094E-3</v>
      </c>
      <c r="I2288">
        <v>1.267399E-3</v>
      </c>
      <c r="J2288">
        <v>-7.9348000000000005E-4</v>
      </c>
      <c r="K2288">
        <v>-4.5993E-4</v>
      </c>
    </row>
    <row r="2289" spans="3:11" hidden="1">
      <c r="C2289" t="s">
        <v>50</v>
      </c>
      <c r="D2289">
        <v>8</v>
      </c>
      <c r="E2289">
        <v>1.8091200000000002E-2</v>
      </c>
      <c r="F2289">
        <v>-5.8000700000000001E-3</v>
      </c>
      <c r="G2289" s="9">
        <v>9.4518999999999994E-5</v>
      </c>
      <c r="H2289">
        <v>2.663094E-3</v>
      </c>
      <c r="I2289">
        <v>1.267399E-3</v>
      </c>
      <c r="J2289">
        <v>-7.9348000000000005E-4</v>
      </c>
      <c r="K2289">
        <v>-4.5993E-4</v>
      </c>
    </row>
    <row r="2290" spans="3:11" hidden="1">
      <c r="C2290" t="s">
        <v>50</v>
      </c>
      <c r="D2290">
        <v>9</v>
      </c>
      <c r="E2290">
        <v>2.2049387E-2</v>
      </c>
      <c r="F2290">
        <v>2.4643930000000001E-3</v>
      </c>
      <c r="G2290">
        <v>3.011274E-3</v>
      </c>
      <c r="H2290">
        <v>-2.0873900000000002E-3</v>
      </c>
      <c r="I2290">
        <v>-9.5335000000000005E-4</v>
      </c>
      <c r="J2290">
        <v>-2.7717000000000002E-3</v>
      </c>
      <c r="K2290">
        <v>3.0874349999999999E-3</v>
      </c>
    </row>
    <row r="2291" spans="3:11" hidden="1">
      <c r="C2291" t="s">
        <v>50</v>
      </c>
      <c r="D2291">
        <v>10</v>
      </c>
      <c r="E2291">
        <v>2.1169461000000001E-2</v>
      </c>
      <c r="F2291">
        <v>1.9980890000000002E-3</v>
      </c>
      <c r="G2291">
        <v>2.2019169999999999E-3</v>
      </c>
      <c r="H2291">
        <v>-2.4420900000000001E-3</v>
      </c>
      <c r="I2291">
        <v>6.0451799999999996E-4</v>
      </c>
      <c r="J2291">
        <v>-1.1608600000000001E-3</v>
      </c>
      <c r="K2291">
        <v>-5.8158999999999999E-4</v>
      </c>
    </row>
    <row r="2292" spans="3:11" hidden="1">
      <c r="C2292" t="s">
        <v>50</v>
      </c>
      <c r="D2292">
        <v>11</v>
      </c>
      <c r="E2292">
        <v>2.1012188000000001E-2</v>
      </c>
      <c r="F2292">
        <v>1.5832210000000001E-3</v>
      </c>
      <c r="G2292">
        <v>2.623504E-3</v>
      </c>
      <c r="H2292">
        <v>-2.6442200000000001E-3</v>
      </c>
      <c r="I2292">
        <v>7.4194899999999999E-4</v>
      </c>
      <c r="J2292">
        <v>-1.0740299999999999E-3</v>
      </c>
      <c r="K2292">
        <v>-6.4583999999999996E-4</v>
      </c>
    </row>
    <row r="2293" spans="3:11" hidden="1">
      <c r="C2293" t="s">
        <v>50</v>
      </c>
      <c r="D2293">
        <v>12</v>
      </c>
      <c r="E2293">
        <v>2.0856374E-2</v>
      </c>
      <c r="F2293">
        <v>1.171201E-3</v>
      </c>
      <c r="G2293">
        <v>3.0422610000000001E-3</v>
      </c>
      <c r="H2293">
        <v>-2.8450200000000002E-3</v>
      </c>
      <c r="I2293">
        <v>8.7838499999999997E-4</v>
      </c>
      <c r="J2293">
        <v>-9.8773999999999997E-4</v>
      </c>
      <c r="K2293">
        <v>-7.0962E-4</v>
      </c>
    </row>
    <row r="2294" spans="3:11" hidden="1">
      <c r="C2294" t="s">
        <v>50</v>
      </c>
      <c r="D2294">
        <v>13</v>
      </c>
      <c r="E2294">
        <v>2.5190941000000001E-2</v>
      </c>
      <c r="F2294">
        <v>3.330005E-3</v>
      </c>
      <c r="G2294">
        <v>-6.34499E-3</v>
      </c>
      <c r="H2294">
        <v>-2.6856499999999999E-3</v>
      </c>
      <c r="I2294">
        <v>-2.5274199999999998E-3</v>
      </c>
      <c r="J2294">
        <v>-3.5556999999999999E-4</v>
      </c>
      <c r="K2294">
        <v>8.1898300000000002E-4</v>
      </c>
    </row>
    <row r="2295" spans="3:11" hidden="1">
      <c r="C2295" t="s">
        <v>50</v>
      </c>
      <c r="D2295">
        <v>14</v>
      </c>
      <c r="E2295">
        <v>2.5657271999999998E-2</v>
      </c>
      <c r="F2295">
        <v>4.553344E-3</v>
      </c>
      <c r="G2295">
        <v>-7.6960400000000003E-3</v>
      </c>
      <c r="H2295">
        <v>-2.0846599999999999E-3</v>
      </c>
      <c r="I2295">
        <v>-2.9668199999999998E-3</v>
      </c>
      <c r="J2295">
        <v>-5.5455000000000001E-4</v>
      </c>
      <c r="K2295">
        <v>1.0393150000000001E-3</v>
      </c>
    </row>
    <row r="2296" spans="3:11" hidden="1">
      <c r="C2296" t="s">
        <v>50</v>
      </c>
      <c r="D2296">
        <v>15</v>
      </c>
      <c r="E2296">
        <v>2.4497504999999999E-2</v>
      </c>
      <c r="F2296">
        <v>3.31664E-3</v>
      </c>
      <c r="G2296">
        <v>-1.5122099999999999E-3</v>
      </c>
      <c r="H2296">
        <v>4.3566810000000003E-3</v>
      </c>
      <c r="I2296">
        <v>-2.57311E-3</v>
      </c>
      <c r="J2296">
        <v>-1.3762799999999999E-3</v>
      </c>
      <c r="K2296">
        <v>-2.4598300000000001E-3</v>
      </c>
    </row>
    <row r="2297" spans="3:11" hidden="1">
      <c r="C2297" t="s">
        <v>50</v>
      </c>
      <c r="D2297">
        <v>16</v>
      </c>
      <c r="E2297">
        <v>2.4342954999999999E-2</v>
      </c>
      <c r="F2297">
        <v>2.9008269999999999E-3</v>
      </c>
      <c r="G2297">
        <v>-1.0897299999999999E-3</v>
      </c>
      <c r="H2297">
        <v>4.1325820000000001E-3</v>
      </c>
      <c r="I2297">
        <v>-2.4198499999999999E-3</v>
      </c>
      <c r="J2297">
        <v>-1.2966099999999999E-3</v>
      </c>
      <c r="K2297">
        <v>-2.51125E-3</v>
      </c>
    </row>
    <row r="2298" spans="3:11" hidden="1">
      <c r="C2298" t="s">
        <v>50</v>
      </c>
      <c r="D2298">
        <v>17</v>
      </c>
      <c r="E2298">
        <v>2.2499899E-2</v>
      </c>
      <c r="F2298">
        <v>3.5219650000000002E-3</v>
      </c>
      <c r="G2298">
        <v>-3.6958500000000001E-3</v>
      </c>
      <c r="H2298">
        <v>1.1586699999999999E-4</v>
      </c>
      <c r="I2298">
        <v>5.2176970000000003E-3</v>
      </c>
      <c r="J2298">
        <v>1.0543589999999999E-3</v>
      </c>
      <c r="K2298">
        <v>-3.0373399999999999E-3</v>
      </c>
    </row>
    <row r="2299" spans="3:11" hidden="1">
      <c r="C2299" t="s">
        <v>50</v>
      </c>
      <c r="D2299">
        <v>18</v>
      </c>
      <c r="E2299">
        <v>1.9942114E-2</v>
      </c>
      <c r="F2299">
        <v>1.0293329999999999E-3</v>
      </c>
      <c r="G2299">
        <v>-2.3118800000000001E-3</v>
      </c>
      <c r="H2299">
        <v>1.6467900000000001E-4</v>
      </c>
      <c r="I2299">
        <v>5.3595220000000002E-3</v>
      </c>
      <c r="J2299">
        <v>-3.8321999999999998E-4</v>
      </c>
      <c r="K2299">
        <v>2.096087E-3</v>
      </c>
    </row>
    <row r="2300" spans="3:11" hidden="1">
      <c r="C2300" t="s">
        <v>50</v>
      </c>
      <c r="D2300">
        <v>19</v>
      </c>
      <c r="E2300">
        <v>1.6783922E-2</v>
      </c>
      <c r="F2300">
        <v>-4.6836500000000001E-3</v>
      </c>
      <c r="G2300">
        <v>-2.8319700000000001E-3</v>
      </c>
      <c r="H2300">
        <v>4.1863869999999997E-3</v>
      </c>
      <c r="I2300">
        <v>3.5556100000000001E-4</v>
      </c>
      <c r="J2300">
        <v>7.4625600000000005E-4</v>
      </c>
      <c r="K2300">
        <v>2.4255140000000001E-3</v>
      </c>
    </row>
    <row r="2301" spans="3:11" hidden="1">
      <c r="C2301" t="s">
        <v>50</v>
      </c>
      <c r="D2301">
        <v>20</v>
      </c>
      <c r="E2301">
        <v>1.6787717000000001E-2</v>
      </c>
      <c r="F2301">
        <v>-4.6432499999999998E-3</v>
      </c>
      <c r="G2301">
        <v>-2.7987400000000001E-3</v>
      </c>
      <c r="H2301">
        <v>4.2139009999999999E-3</v>
      </c>
      <c r="I2301">
        <v>2.89614E-4</v>
      </c>
      <c r="J2301">
        <v>7.6057999999999996E-4</v>
      </c>
      <c r="K2301">
        <v>2.4278979999999999E-3</v>
      </c>
    </row>
    <row r="2302" spans="3:11" hidden="1">
      <c r="C2302" t="s">
        <v>50</v>
      </c>
      <c r="D2302">
        <v>21</v>
      </c>
      <c r="E2302">
        <v>2.2613148999999999E-2</v>
      </c>
      <c r="F2302">
        <v>3.9479340000000002E-3</v>
      </c>
      <c r="G2302">
        <v>4.1039700000000002E-3</v>
      </c>
      <c r="H2302">
        <v>-9.1047999999999997E-4</v>
      </c>
      <c r="I2302">
        <v>-1.5674700000000001E-3</v>
      </c>
      <c r="J2302">
        <v>1.3595100000000001E-4</v>
      </c>
      <c r="K2302">
        <v>2.2863079999999999E-3</v>
      </c>
    </row>
    <row r="2303" spans="3:11" hidden="1">
      <c r="C2303" t="s">
        <v>50</v>
      </c>
      <c r="D2303">
        <v>22</v>
      </c>
      <c r="E2303">
        <v>2.0277663000000001E-2</v>
      </c>
      <c r="F2303">
        <v>4.770547E-3</v>
      </c>
      <c r="G2303">
        <v>2.6919410000000002E-3</v>
      </c>
      <c r="H2303">
        <v>2.1674960000000001E-3</v>
      </c>
      <c r="I2303">
        <v>4.3902399999999999E-4</v>
      </c>
      <c r="J2303">
        <v>2.9927399999999998E-3</v>
      </c>
      <c r="K2303">
        <v>4.1862399999999998E-4</v>
      </c>
    </row>
    <row r="2304" spans="3:11" hidden="1">
      <c r="C2304" t="s">
        <v>50</v>
      </c>
      <c r="D2304">
        <v>23</v>
      </c>
      <c r="E2304">
        <v>2.0201012000000001E-2</v>
      </c>
      <c r="F2304">
        <v>4.5584980000000002E-3</v>
      </c>
      <c r="G2304">
        <v>2.8971410000000002E-3</v>
      </c>
      <c r="H2304">
        <v>2.0563030000000002E-3</v>
      </c>
      <c r="I2304">
        <v>5.0883700000000005E-4</v>
      </c>
      <c r="J2304">
        <v>3.0234099999999998E-3</v>
      </c>
      <c r="K2304">
        <v>3.8490799999999999E-4</v>
      </c>
    </row>
    <row r="2305" spans="3:11" hidden="1">
      <c r="C2305" t="s">
        <v>50</v>
      </c>
      <c r="D2305">
        <v>24</v>
      </c>
      <c r="E2305">
        <v>2.0124723000000001E-2</v>
      </c>
      <c r="F2305">
        <v>4.3471960000000002E-3</v>
      </c>
      <c r="G2305">
        <v>3.101669E-3</v>
      </c>
      <c r="H2305">
        <v>1.9455189999999999E-3</v>
      </c>
      <c r="I2305">
        <v>5.7839000000000002E-4</v>
      </c>
      <c r="J2305">
        <v>3.054026E-3</v>
      </c>
      <c r="K2305">
        <v>3.5131700000000002E-4</v>
      </c>
    </row>
    <row r="2306" spans="3:11" hidden="1">
      <c r="C2306" t="s">
        <v>50</v>
      </c>
      <c r="D2306">
        <v>25</v>
      </c>
      <c r="E2306">
        <v>2.5190941000000001E-2</v>
      </c>
      <c r="F2306">
        <v>3.330005E-3</v>
      </c>
      <c r="G2306">
        <v>-6.34499E-3</v>
      </c>
      <c r="H2306">
        <v>-2.6856499999999999E-3</v>
      </c>
      <c r="I2306">
        <v>-2.5274199999999998E-3</v>
      </c>
      <c r="J2306">
        <v>-3.5556999999999999E-4</v>
      </c>
      <c r="K2306">
        <v>8.1898300000000002E-4</v>
      </c>
    </row>
    <row r="2307" spans="3:11" hidden="1">
      <c r="C2307" t="s">
        <v>50</v>
      </c>
      <c r="D2307">
        <v>26</v>
      </c>
      <c r="E2307">
        <v>2.5657271999999998E-2</v>
      </c>
      <c r="F2307">
        <v>4.553344E-3</v>
      </c>
      <c r="G2307">
        <v>-7.6960400000000003E-3</v>
      </c>
      <c r="H2307">
        <v>-2.0846599999999999E-3</v>
      </c>
      <c r="I2307">
        <v>-2.9668199999999998E-3</v>
      </c>
      <c r="J2307">
        <v>-5.5455000000000001E-4</v>
      </c>
      <c r="K2307">
        <v>1.0393150000000001E-3</v>
      </c>
    </row>
    <row r="2308" spans="3:11" hidden="1">
      <c r="C2308" t="s">
        <v>50</v>
      </c>
      <c r="D2308">
        <v>27</v>
      </c>
      <c r="E2308">
        <v>2.4497504999999999E-2</v>
      </c>
      <c r="F2308">
        <v>3.31664E-3</v>
      </c>
      <c r="G2308">
        <v>-1.5122099999999999E-3</v>
      </c>
      <c r="H2308">
        <v>4.3566810000000003E-3</v>
      </c>
      <c r="I2308">
        <v>-2.57311E-3</v>
      </c>
      <c r="J2308">
        <v>-1.3762799999999999E-3</v>
      </c>
      <c r="K2308">
        <v>-2.4598300000000001E-3</v>
      </c>
    </row>
    <row r="2309" spans="3:11" hidden="1">
      <c r="C2309" t="s">
        <v>50</v>
      </c>
      <c r="D2309">
        <v>28</v>
      </c>
      <c r="E2309">
        <v>2.4342954999999999E-2</v>
      </c>
      <c r="F2309">
        <v>2.9008269999999999E-3</v>
      </c>
      <c r="G2309">
        <v>-1.0897299999999999E-3</v>
      </c>
      <c r="H2309">
        <v>4.1325820000000001E-3</v>
      </c>
      <c r="I2309">
        <v>-2.4198499999999999E-3</v>
      </c>
      <c r="J2309">
        <v>-1.2966099999999999E-3</v>
      </c>
      <c r="K2309">
        <v>-2.51125E-3</v>
      </c>
    </row>
    <row r="2310" spans="3:11" hidden="1">
      <c r="C2310" t="s">
        <v>50</v>
      </c>
      <c r="D2310">
        <v>29</v>
      </c>
      <c r="E2310">
        <v>2.2499899E-2</v>
      </c>
      <c r="F2310">
        <v>3.5219650000000002E-3</v>
      </c>
      <c r="G2310">
        <v>-3.6958500000000001E-3</v>
      </c>
      <c r="H2310">
        <v>1.1586699999999999E-4</v>
      </c>
      <c r="I2310">
        <v>5.2176970000000003E-3</v>
      </c>
      <c r="J2310">
        <v>1.0543589999999999E-3</v>
      </c>
      <c r="K2310">
        <v>-3.0373399999999999E-3</v>
      </c>
    </row>
    <row r="2311" spans="3:11" hidden="1">
      <c r="C2311" t="s">
        <v>50</v>
      </c>
      <c r="D2311">
        <v>30</v>
      </c>
      <c r="E2311">
        <v>1.9942114E-2</v>
      </c>
      <c r="F2311">
        <v>1.0293329999999999E-3</v>
      </c>
      <c r="G2311">
        <v>-2.3118800000000001E-3</v>
      </c>
      <c r="H2311">
        <v>1.6467900000000001E-4</v>
      </c>
      <c r="I2311">
        <v>5.3595220000000002E-3</v>
      </c>
      <c r="J2311">
        <v>-3.8321999999999998E-4</v>
      </c>
      <c r="K2311">
        <v>2.096087E-3</v>
      </c>
    </row>
    <row r="2312" spans="3:11" hidden="1">
      <c r="C2312" t="s">
        <v>50</v>
      </c>
      <c r="D2312">
        <v>31</v>
      </c>
      <c r="E2312">
        <v>1.6783922E-2</v>
      </c>
      <c r="F2312">
        <v>-4.6836500000000001E-3</v>
      </c>
      <c r="G2312">
        <v>-2.8319700000000001E-3</v>
      </c>
      <c r="H2312">
        <v>4.1863869999999997E-3</v>
      </c>
      <c r="I2312">
        <v>3.5556100000000001E-4</v>
      </c>
      <c r="J2312">
        <v>7.4625600000000005E-4</v>
      </c>
      <c r="K2312">
        <v>2.4255140000000001E-3</v>
      </c>
    </row>
    <row r="2313" spans="3:11" hidden="1">
      <c r="C2313" t="s">
        <v>50</v>
      </c>
      <c r="D2313">
        <v>32</v>
      </c>
      <c r="E2313">
        <v>1.6787717000000001E-2</v>
      </c>
      <c r="F2313">
        <v>-4.6432499999999998E-3</v>
      </c>
      <c r="G2313">
        <v>-2.7987400000000001E-3</v>
      </c>
      <c r="H2313">
        <v>4.2139009999999999E-3</v>
      </c>
      <c r="I2313">
        <v>2.89614E-4</v>
      </c>
      <c r="J2313">
        <v>7.6057999999999996E-4</v>
      </c>
      <c r="K2313">
        <v>2.4278979999999999E-3</v>
      </c>
    </row>
    <row r="2314" spans="3:11" hidden="1">
      <c r="C2314" t="s">
        <v>50</v>
      </c>
      <c r="D2314">
        <v>33</v>
      </c>
      <c r="E2314">
        <v>2.2613148999999999E-2</v>
      </c>
      <c r="F2314">
        <v>3.9479340000000002E-3</v>
      </c>
      <c r="G2314">
        <v>4.1039700000000002E-3</v>
      </c>
      <c r="H2314">
        <v>-9.1047999999999997E-4</v>
      </c>
      <c r="I2314">
        <v>-1.5674700000000001E-3</v>
      </c>
      <c r="J2314">
        <v>1.3595100000000001E-4</v>
      </c>
      <c r="K2314">
        <v>2.2863079999999999E-3</v>
      </c>
    </row>
    <row r="2315" spans="3:11" hidden="1">
      <c r="C2315" t="s">
        <v>50</v>
      </c>
      <c r="D2315">
        <v>34</v>
      </c>
      <c r="E2315">
        <v>2.0277663000000001E-2</v>
      </c>
      <c r="F2315">
        <v>4.770547E-3</v>
      </c>
      <c r="G2315">
        <v>2.6919410000000002E-3</v>
      </c>
      <c r="H2315">
        <v>2.1674960000000001E-3</v>
      </c>
      <c r="I2315">
        <v>4.3902399999999999E-4</v>
      </c>
      <c r="J2315">
        <v>2.9927399999999998E-3</v>
      </c>
      <c r="K2315">
        <v>4.1862399999999998E-4</v>
      </c>
    </row>
    <row r="2316" spans="3:11" hidden="1">
      <c r="C2316" t="s">
        <v>50</v>
      </c>
      <c r="D2316">
        <v>35</v>
      </c>
      <c r="E2316">
        <v>2.0201012000000001E-2</v>
      </c>
      <c r="F2316">
        <v>4.5584980000000002E-3</v>
      </c>
      <c r="G2316">
        <v>2.8971410000000002E-3</v>
      </c>
      <c r="H2316">
        <v>2.0563030000000002E-3</v>
      </c>
      <c r="I2316">
        <v>5.0883700000000005E-4</v>
      </c>
      <c r="J2316">
        <v>3.0234099999999998E-3</v>
      </c>
      <c r="K2316">
        <v>3.8490799999999999E-4</v>
      </c>
    </row>
    <row r="2317" spans="3:11" hidden="1">
      <c r="C2317" t="s">
        <v>50</v>
      </c>
      <c r="D2317">
        <v>36</v>
      </c>
      <c r="E2317">
        <v>2.0124723000000001E-2</v>
      </c>
      <c r="F2317">
        <v>4.3471960000000002E-3</v>
      </c>
      <c r="G2317">
        <v>3.101669E-3</v>
      </c>
      <c r="H2317">
        <v>1.9455189999999999E-3</v>
      </c>
      <c r="I2317">
        <v>5.7839000000000002E-4</v>
      </c>
      <c r="J2317">
        <v>3.054026E-3</v>
      </c>
      <c r="K2317">
        <v>3.5131700000000002E-4</v>
      </c>
    </row>
    <row r="2318" spans="3:11" hidden="1">
      <c r="C2318" t="s">
        <v>50</v>
      </c>
      <c r="D2318">
        <v>37</v>
      </c>
      <c r="E2318">
        <v>2.5190941000000001E-2</v>
      </c>
      <c r="F2318">
        <v>3.330005E-3</v>
      </c>
      <c r="G2318">
        <v>-6.34499E-3</v>
      </c>
      <c r="H2318">
        <v>-2.6856499999999999E-3</v>
      </c>
      <c r="I2318">
        <v>-2.5274199999999998E-3</v>
      </c>
      <c r="J2318">
        <v>-3.5556999999999999E-4</v>
      </c>
      <c r="K2318">
        <v>8.1898300000000002E-4</v>
      </c>
    </row>
    <row r="2319" spans="3:11" hidden="1">
      <c r="C2319" t="s">
        <v>50</v>
      </c>
      <c r="D2319">
        <v>38</v>
      </c>
      <c r="E2319">
        <v>2.5657271999999998E-2</v>
      </c>
      <c r="F2319">
        <v>4.553344E-3</v>
      </c>
      <c r="G2319">
        <v>-7.6960400000000003E-3</v>
      </c>
      <c r="H2319">
        <v>-2.0846599999999999E-3</v>
      </c>
      <c r="I2319">
        <v>-2.9668199999999998E-3</v>
      </c>
      <c r="J2319">
        <v>-5.5455000000000001E-4</v>
      </c>
      <c r="K2319">
        <v>1.0393150000000001E-3</v>
      </c>
    </row>
    <row r="2320" spans="3:11" hidden="1">
      <c r="C2320" t="s">
        <v>50</v>
      </c>
      <c r="D2320">
        <v>39</v>
      </c>
      <c r="E2320">
        <v>2.4497504999999999E-2</v>
      </c>
      <c r="F2320">
        <v>3.31664E-3</v>
      </c>
      <c r="G2320">
        <v>-1.5122099999999999E-3</v>
      </c>
      <c r="H2320">
        <v>4.3566810000000003E-3</v>
      </c>
      <c r="I2320">
        <v>-2.57311E-3</v>
      </c>
      <c r="J2320">
        <v>-1.3762799999999999E-3</v>
      </c>
      <c r="K2320">
        <v>-2.4598300000000001E-3</v>
      </c>
    </row>
    <row r="2321" spans="3:11" hidden="1">
      <c r="C2321" t="s">
        <v>50</v>
      </c>
      <c r="D2321">
        <v>40</v>
      </c>
      <c r="E2321">
        <v>2.4342954999999999E-2</v>
      </c>
      <c r="F2321">
        <v>2.9008269999999999E-3</v>
      </c>
      <c r="G2321">
        <v>-1.0897299999999999E-3</v>
      </c>
      <c r="H2321">
        <v>4.1325820000000001E-3</v>
      </c>
      <c r="I2321">
        <v>-2.4198499999999999E-3</v>
      </c>
      <c r="J2321">
        <v>-1.2966099999999999E-3</v>
      </c>
      <c r="K2321">
        <v>-2.51125E-3</v>
      </c>
    </row>
    <row r="2322" spans="3:11" hidden="1">
      <c r="C2322" t="s">
        <v>50</v>
      </c>
      <c r="D2322">
        <v>41</v>
      </c>
      <c r="E2322">
        <v>2.2499899E-2</v>
      </c>
      <c r="F2322">
        <v>3.5219650000000002E-3</v>
      </c>
      <c r="G2322">
        <v>-3.6958500000000001E-3</v>
      </c>
      <c r="H2322">
        <v>1.1586699999999999E-4</v>
      </c>
      <c r="I2322">
        <v>5.2176970000000003E-3</v>
      </c>
      <c r="J2322">
        <v>1.0543589999999999E-3</v>
      </c>
      <c r="K2322">
        <v>-3.0373399999999999E-3</v>
      </c>
    </row>
    <row r="2323" spans="3:11" hidden="1">
      <c r="C2323" t="s">
        <v>50</v>
      </c>
      <c r="D2323">
        <v>42</v>
      </c>
      <c r="E2323">
        <v>1.9942114E-2</v>
      </c>
      <c r="F2323">
        <v>1.0293329999999999E-3</v>
      </c>
      <c r="G2323">
        <v>-2.3118800000000001E-3</v>
      </c>
      <c r="H2323">
        <v>1.6467900000000001E-4</v>
      </c>
      <c r="I2323">
        <v>5.3595220000000002E-3</v>
      </c>
      <c r="J2323">
        <v>-3.8321999999999998E-4</v>
      </c>
      <c r="K2323">
        <v>2.096087E-3</v>
      </c>
    </row>
    <row r="2324" spans="3:11" hidden="1">
      <c r="C2324" t="s">
        <v>50</v>
      </c>
      <c r="D2324">
        <v>43</v>
      </c>
      <c r="E2324">
        <v>1.6783922E-2</v>
      </c>
      <c r="F2324">
        <v>-4.6836500000000001E-3</v>
      </c>
      <c r="G2324">
        <v>-2.8319700000000001E-3</v>
      </c>
      <c r="H2324">
        <v>4.1863869999999997E-3</v>
      </c>
      <c r="I2324">
        <v>3.5556100000000001E-4</v>
      </c>
      <c r="J2324">
        <v>7.4625600000000005E-4</v>
      </c>
      <c r="K2324">
        <v>2.4255140000000001E-3</v>
      </c>
    </row>
    <row r="2325" spans="3:11" hidden="1">
      <c r="C2325" t="s">
        <v>50</v>
      </c>
      <c r="D2325">
        <v>44</v>
      </c>
      <c r="E2325">
        <v>1.6787717000000001E-2</v>
      </c>
      <c r="F2325">
        <v>-4.6432499999999998E-3</v>
      </c>
      <c r="G2325">
        <v>-2.7987400000000001E-3</v>
      </c>
      <c r="H2325">
        <v>4.2139009999999999E-3</v>
      </c>
      <c r="I2325">
        <v>2.89614E-4</v>
      </c>
      <c r="J2325">
        <v>7.6057999999999996E-4</v>
      </c>
      <c r="K2325">
        <v>2.4278979999999999E-3</v>
      </c>
    </row>
    <row r="2326" spans="3:11" hidden="1">
      <c r="C2326" t="s">
        <v>50</v>
      </c>
      <c r="D2326">
        <v>45</v>
      </c>
      <c r="E2326">
        <v>2.2613148999999999E-2</v>
      </c>
      <c r="F2326">
        <v>3.9479340000000002E-3</v>
      </c>
      <c r="G2326">
        <v>4.1039700000000002E-3</v>
      </c>
      <c r="H2326">
        <v>-9.1047999999999997E-4</v>
      </c>
      <c r="I2326">
        <v>-1.5674700000000001E-3</v>
      </c>
      <c r="J2326">
        <v>1.3595100000000001E-4</v>
      </c>
      <c r="K2326">
        <v>2.2863079999999999E-3</v>
      </c>
    </row>
    <row r="2327" spans="3:11" hidden="1">
      <c r="C2327" t="s">
        <v>50</v>
      </c>
      <c r="D2327">
        <v>46</v>
      </c>
      <c r="E2327">
        <v>2.0277663000000001E-2</v>
      </c>
      <c r="F2327">
        <v>4.770547E-3</v>
      </c>
      <c r="G2327">
        <v>2.6919410000000002E-3</v>
      </c>
      <c r="H2327">
        <v>2.1674960000000001E-3</v>
      </c>
      <c r="I2327">
        <v>4.3902399999999999E-4</v>
      </c>
      <c r="J2327">
        <v>2.9927399999999998E-3</v>
      </c>
      <c r="K2327">
        <v>4.1862399999999998E-4</v>
      </c>
    </row>
    <row r="2328" spans="3:11" hidden="1">
      <c r="C2328" t="s">
        <v>50</v>
      </c>
      <c r="D2328">
        <v>47</v>
      </c>
      <c r="E2328">
        <v>2.0201012000000001E-2</v>
      </c>
      <c r="F2328">
        <v>4.5584980000000002E-3</v>
      </c>
      <c r="G2328">
        <v>2.8971410000000002E-3</v>
      </c>
      <c r="H2328">
        <v>2.0563030000000002E-3</v>
      </c>
      <c r="I2328">
        <v>5.0883700000000005E-4</v>
      </c>
      <c r="J2328">
        <v>3.0234099999999998E-3</v>
      </c>
      <c r="K2328">
        <v>3.8490799999999999E-4</v>
      </c>
    </row>
    <row r="2329" spans="3:11" hidden="1">
      <c r="C2329" t="s">
        <v>50</v>
      </c>
      <c r="D2329">
        <v>48</v>
      </c>
      <c r="E2329">
        <v>2.0124723000000001E-2</v>
      </c>
      <c r="F2329">
        <v>4.3471960000000002E-3</v>
      </c>
      <c r="G2329">
        <v>3.101669E-3</v>
      </c>
      <c r="H2329">
        <v>1.9455189999999999E-3</v>
      </c>
      <c r="I2329">
        <v>5.7839000000000002E-4</v>
      </c>
      <c r="J2329">
        <v>3.054026E-3</v>
      </c>
      <c r="K2329">
        <v>3.5131700000000002E-4</v>
      </c>
    </row>
    <row r="2330" spans="3:11" hidden="1">
      <c r="C2330" t="s">
        <v>50</v>
      </c>
      <c r="D2330">
        <v>49</v>
      </c>
      <c r="E2330">
        <v>2.5190941000000001E-2</v>
      </c>
      <c r="F2330">
        <v>3.330005E-3</v>
      </c>
      <c r="G2330">
        <v>-6.34499E-3</v>
      </c>
      <c r="H2330">
        <v>-2.6856499999999999E-3</v>
      </c>
      <c r="I2330">
        <v>-2.5274199999999998E-3</v>
      </c>
      <c r="J2330">
        <v>-3.5556999999999999E-4</v>
      </c>
      <c r="K2330">
        <v>8.1898300000000002E-4</v>
      </c>
    </row>
    <row r="2331" spans="3:11" hidden="1">
      <c r="C2331" t="s">
        <v>50</v>
      </c>
      <c r="D2331">
        <v>50</v>
      </c>
      <c r="E2331">
        <v>2.5657271999999998E-2</v>
      </c>
      <c r="F2331">
        <v>4.553344E-3</v>
      </c>
      <c r="G2331">
        <v>-7.6960400000000003E-3</v>
      </c>
      <c r="H2331">
        <v>-2.0846599999999999E-3</v>
      </c>
      <c r="I2331">
        <v>-2.9668199999999998E-3</v>
      </c>
      <c r="J2331">
        <v>-5.5455000000000001E-4</v>
      </c>
      <c r="K2331">
        <v>1.0393150000000001E-3</v>
      </c>
    </row>
    <row r="2332" spans="3:11" hidden="1">
      <c r="C2332" t="s">
        <v>50</v>
      </c>
      <c r="D2332">
        <v>51</v>
      </c>
      <c r="E2332">
        <v>2.4497504999999999E-2</v>
      </c>
      <c r="F2332">
        <v>3.31664E-3</v>
      </c>
      <c r="G2332">
        <v>-1.5122099999999999E-3</v>
      </c>
      <c r="H2332">
        <v>4.3566810000000003E-3</v>
      </c>
      <c r="I2332">
        <v>-2.57311E-3</v>
      </c>
      <c r="J2332">
        <v>-1.3762799999999999E-3</v>
      </c>
      <c r="K2332">
        <v>-2.4598300000000001E-3</v>
      </c>
    </row>
    <row r="2333" spans="3:11" hidden="1">
      <c r="C2333" t="s">
        <v>50</v>
      </c>
      <c r="D2333">
        <v>52</v>
      </c>
      <c r="E2333">
        <v>2.4342954999999999E-2</v>
      </c>
      <c r="F2333">
        <v>2.9008269999999999E-3</v>
      </c>
      <c r="G2333">
        <v>-1.0897299999999999E-3</v>
      </c>
      <c r="H2333">
        <v>4.1325820000000001E-3</v>
      </c>
      <c r="I2333">
        <v>-2.4198499999999999E-3</v>
      </c>
      <c r="J2333">
        <v>-1.2966099999999999E-3</v>
      </c>
      <c r="K2333">
        <v>-2.51125E-3</v>
      </c>
    </row>
    <row r="2334" spans="3:11" hidden="1">
      <c r="C2334" t="s">
        <v>50</v>
      </c>
      <c r="D2334">
        <v>53</v>
      </c>
      <c r="E2334">
        <v>2.2499899E-2</v>
      </c>
      <c r="F2334">
        <v>3.5219650000000002E-3</v>
      </c>
      <c r="G2334">
        <v>-3.6958500000000001E-3</v>
      </c>
      <c r="H2334">
        <v>1.1586699999999999E-4</v>
      </c>
      <c r="I2334">
        <v>5.2176970000000003E-3</v>
      </c>
      <c r="J2334">
        <v>1.0543589999999999E-3</v>
      </c>
      <c r="K2334">
        <v>-3.0373399999999999E-3</v>
      </c>
    </row>
    <row r="2335" spans="3:11" hidden="1">
      <c r="C2335" t="s">
        <v>50</v>
      </c>
      <c r="D2335">
        <v>54</v>
      </c>
      <c r="E2335">
        <v>1.9942114E-2</v>
      </c>
      <c r="F2335">
        <v>1.0293329999999999E-3</v>
      </c>
      <c r="G2335">
        <v>-2.3118800000000001E-3</v>
      </c>
      <c r="H2335">
        <v>1.6467900000000001E-4</v>
      </c>
      <c r="I2335">
        <v>5.3595220000000002E-3</v>
      </c>
      <c r="J2335">
        <v>-3.8321999999999998E-4</v>
      </c>
      <c r="K2335">
        <v>2.096087E-3</v>
      </c>
    </row>
    <row r="2336" spans="3:11" hidden="1">
      <c r="C2336" t="s">
        <v>50</v>
      </c>
      <c r="D2336">
        <v>55</v>
      </c>
      <c r="E2336">
        <v>1.6783922E-2</v>
      </c>
      <c r="F2336">
        <v>-4.6836500000000001E-3</v>
      </c>
      <c r="G2336">
        <v>-2.8319700000000001E-3</v>
      </c>
      <c r="H2336">
        <v>4.1863869999999997E-3</v>
      </c>
      <c r="I2336">
        <v>3.5556100000000001E-4</v>
      </c>
      <c r="J2336">
        <v>7.4625600000000005E-4</v>
      </c>
      <c r="K2336">
        <v>2.4255140000000001E-3</v>
      </c>
    </row>
    <row r="2337" spans="3:11" hidden="1">
      <c r="C2337" t="s">
        <v>50</v>
      </c>
      <c r="D2337">
        <v>56</v>
      </c>
      <c r="E2337">
        <v>1.6787717000000001E-2</v>
      </c>
      <c r="F2337">
        <v>-4.6432499999999998E-3</v>
      </c>
      <c r="G2337">
        <v>-2.7987400000000001E-3</v>
      </c>
      <c r="H2337">
        <v>4.2139009999999999E-3</v>
      </c>
      <c r="I2337">
        <v>2.89614E-4</v>
      </c>
      <c r="J2337">
        <v>7.6057999999999996E-4</v>
      </c>
      <c r="K2337">
        <v>2.4278979999999999E-3</v>
      </c>
    </row>
    <row r="2338" spans="3:11" hidden="1">
      <c r="C2338" t="s">
        <v>50</v>
      </c>
      <c r="D2338">
        <v>57</v>
      </c>
      <c r="E2338">
        <v>2.2613148999999999E-2</v>
      </c>
      <c r="F2338">
        <v>3.9479340000000002E-3</v>
      </c>
      <c r="G2338">
        <v>4.1039700000000002E-3</v>
      </c>
      <c r="H2338">
        <v>-9.1047999999999997E-4</v>
      </c>
      <c r="I2338">
        <v>-1.5674700000000001E-3</v>
      </c>
      <c r="J2338">
        <v>1.3595100000000001E-4</v>
      </c>
      <c r="K2338">
        <v>2.2863079999999999E-3</v>
      </c>
    </row>
    <row r="2339" spans="3:11" hidden="1">
      <c r="C2339" t="s">
        <v>50</v>
      </c>
      <c r="D2339">
        <v>58</v>
      </c>
      <c r="E2339">
        <v>2.0277663000000001E-2</v>
      </c>
      <c r="F2339">
        <v>4.770547E-3</v>
      </c>
      <c r="G2339">
        <v>2.6919410000000002E-3</v>
      </c>
      <c r="H2339">
        <v>2.1674960000000001E-3</v>
      </c>
      <c r="I2339">
        <v>4.3902399999999999E-4</v>
      </c>
      <c r="J2339">
        <v>2.9927399999999998E-3</v>
      </c>
      <c r="K2339">
        <v>4.1862399999999998E-4</v>
      </c>
    </row>
    <row r="2340" spans="3:11" hidden="1">
      <c r="C2340" t="s">
        <v>50</v>
      </c>
      <c r="D2340">
        <v>59</v>
      </c>
      <c r="E2340">
        <v>2.0201012000000001E-2</v>
      </c>
      <c r="F2340">
        <v>4.5584980000000002E-3</v>
      </c>
      <c r="G2340">
        <v>2.8971410000000002E-3</v>
      </c>
      <c r="H2340">
        <v>2.0563030000000002E-3</v>
      </c>
      <c r="I2340">
        <v>5.0883700000000005E-4</v>
      </c>
      <c r="J2340">
        <v>3.0234099999999998E-3</v>
      </c>
      <c r="K2340">
        <v>3.8490799999999999E-4</v>
      </c>
    </row>
    <row r="2341" spans="3:11" hidden="1">
      <c r="C2341" t="s">
        <v>50</v>
      </c>
      <c r="D2341">
        <v>60</v>
      </c>
      <c r="E2341">
        <v>2.0124723000000001E-2</v>
      </c>
      <c r="F2341">
        <v>4.3471960000000002E-3</v>
      </c>
      <c r="G2341">
        <v>3.101669E-3</v>
      </c>
      <c r="H2341">
        <v>1.9455189999999999E-3</v>
      </c>
      <c r="I2341">
        <v>5.7839000000000002E-4</v>
      </c>
      <c r="J2341">
        <v>3.054026E-3</v>
      </c>
      <c r="K2341">
        <v>3.5131700000000002E-4</v>
      </c>
    </row>
    <row r="2342" spans="3:11" hidden="1">
      <c r="C2342" t="s">
        <v>51</v>
      </c>
      <c r="D2342">
        <v>1</v>
      </c>
      <c r="E2342">
        <v>2.1387007999999999E-2</v>
      </c>
      <c r="F2342">
        <v>-1.2016500000000001E-3</v>
      </c>
      <c r="G2342">
        <v>-3.2154000000000002E-3</v>
      </c>
      <c r="H2342">
        <v>4.7840670000000004E-3</v>
      </c>
      <c r="I2342">
        <v>-6.8364999999999995E-4</v>
      </c>
      <c r="J2342">
        <v>1.1922879999999999E-3</v>
      </c>
      <c r="K2342">
        <v>1.3825600000000001E-4</v>
      </c>
    </row>
    <row r="2343" spans="3:11" hidden="1">
      <c r="C2343" t="s">
        <v>51</v>
      </c>
      <c r="D2343">
        <v>2</v>
      </c>
      <c r="E2343">
        <v>2.1388247999999999E-2</v>
      </c>
      <c r="F2343">
        <v>-1.20163E-3</v>
      </c>
      <c r="G2343">
        <v>-3.21375E-3</v>
      </c>
      <c r="H2343">
        <v>4.7828849999999997E-3</v>
      </c>
      <c r="I2343">
        <v>-6.8331000000000002E-4</v>
      </c>
      <c r="J2343">
        <v>1.191192E-3</v>
      </c>
      <c r="K2343">
        <v>1.38004E-4</v>
      </c>
    </row>
    <row r="2344" spans="3:11" hidden="1">
      <c r="C2344" t="s">
        <v>51</v>
      </c>
      <c r="D2344">
        <v>3</v>
      </c>
      <c r="E2344">
        <v>2.1546651999999999E-2</v>
      </c>
      <c r="F2344">
        <v>-1.29736E-3</v>
      </c>
      <c r="G2344">
        <v>-2.42231E-3</v>
      </c>
      <c r="H2344">
        <v>3.1310499999999998E-3</v>
      </c>
      <c r="I2344">
        <v>-2.7062000000000001E-4</v>
      </c>
      <c r="J2344">
        <v>1.4251629999999999E-3</v>
      </c>
      <c r="K2344">
        <v>-3.4707E-4</v>
      </c>
    </row>
    <row r="2345" spans="3:11" hidden="1">
      <c r="C2345" t="s">
        <v>51</v>
      </c>
      <c r="D2345">
        <v>4</v>
      </c>
      <c r="E2345">
        <v>2.1546651999999999E-2</v>
      </c>
      <c r="F2345">
        <v>-1.29736E-3</v>
      </c>
      <c r="G2345">
        <v>-2.42231E-3</v>
      </c>
      <c r="H2345">
        <v>3.1310499999999998E-3</v>
      </c>
      <c r="I2345">
        <v>-2.7062000000000001E-4</v>
      </c>
      <c r="J2345">
        <v>1.4251629999999999E-3</v>
      </c>
      <c r="K2345">
        <v>-3.4707E-4</v>
      </c>
    </row>
    <row r="2346" spans="3:11" hidden="1">
      <c r="C2346" t="s">
        <v>51</v>
      </c>
      <c r="D2346">
        <v>5</v>
      </c>
      <c r="E2346">
        <v>2.2143502999999998E-2</v>
      </c>
      <c r="F2346">
        <v>-1.0248200000000001E-3</v>
      </c>
      <c r="G2346">
        <v>-1.12126E-3</v>
      </c>
      <c r="H2346">
        <v>2.0764249999999998E-3</v>
      </c>
      <c r="I2346">
        <v>-5.9814999999999998E-4</v>
      </c>
      <c r="J2346">
        <v>-1.9684199999999998E-3</v>
      </c>
      <c r="K2346">
        <v>3.356005E-3</v>
      </c>
    </row>
    <row r="2347" spans="3:11" hidden="1">
      <c r="C2347" t="s">
        <v>51</v>
      </c>
      <c r="D2347">
        <v>6</v>
      </c>
      <c r="E2347">
        <v>1.6445083999999999E-2</v>
      </c>
      <c r="F2347">
        <v>-8.1868999999999996E-4</v>
      </c>
      <c r="G2347">
        <v>2.0119040000000001E-3</v>
      </c>
      <c r="H2347">
        <v>1.4694969999999999E-3</v>
      </c>
      <c r="I2347" s="9">
        <v>-6.5560000000000002E-5</v>
      </c>
      <c r="J2347">
        <v>1.254617E-3</v>
      </c>
      <c r="K2347">
        <v>1.299653E-3</v>
      </c>
    </row>
    <row r="2348" spans="3:11" hidden="1">
      <c r="C2348" t="s">
        <v>51</v>
      </c>
      <c r="D2348">
        <v>7</v>
      </c>
      <c r="E2348">
        <v>2.0851689999999999E-2</v>
      </c>
      <c r="F2348">
        <v>-1.8645000000000001E-4</v>
      </c>
      <c r="G2348">
        <v>6.6889819999999996E-3</v>
      </c>
      <c r="H2348">
        <v>2.1662679999999998E-3</v>
      </c>
      <c r="I2348">
        <v>-1.27663E-3</v>
      </c>
      <c r="J2348" s="9">
        <v>4.1669999999999999E-5</v>
      </c>
      <c r="K2348">
        <v>1.3256539999999999E-3</v>
      </c>
    </row>
    <row r="2349" spans="3:11" hidden="1">
      <c r="C2349" t="s">
        <v>51</v>
      </c>
      <c r="D2349">
        <v>8</v>
      </c>
      <c r="E2349">
        <v>2.0851689999999999E-2</v>
      </c>
      <c r="F2349">
        <v>-1.8645000000000001E-4</v>
      </c>
      <c r="G2349">
        <v>6.6889819999999996E-3</v>
      </c>
      <c r="H2349">
        <v>2.1662679999999998E-3</v>
      </c>
      <c r="I2349">
        <v>-1.27663E-3</v>
      </c>
      <c r="J2349" s="9">
        <v>4.1669999999999999E-5</v>
      </c>
      <c r="K2349">
        <v>1.3256539999999999E-3</v>
      </c>
    </row>
    <row r="2350" spans="3:11" hidden="1">
      <c r="C2350" t="s">
        <v>51</v>
      </c>
      <c r="D2350">
        <v>9</v>
      </c>
      <c r="E2350">
        <v>2.0573575E-2</v>
      </c>
      <c r="F2350">
        <v>2.8684464999999999E-2</v>
      </c>
      <c r="G2350">
        <v>-6.8448999999999995E-4</v>
      </c>
      <c r="H2350">
        <v>-4.4283000000000001E-4</v>
      </c>
      <c r="I2350">
        <v>3.6387399999999998E-4</v>
      </c>
      <c r="J2350">
        <v>1.4084899999999999E-4</v>
      </c>
      <c r="K2350">
        <v>-1.485E-4</v>
      </c>
    </row>
    <row r="2351" spans="3:11" hidden="1">
      <c r="C2351" t="s">
        <v>51</v>
      </c>
      <c r="D2351">
        <v>10</v>
      </c>
      <c r="E2351">
        <v>2.0889971E-2</v>
      </c>
      <c r="F2351">
        <v>-9.3937999999999997E-4</v>
      </c>
      <c r="G2351">
        <v>-6.1043999999999996E-4</v>
      </c>
      <c r="H2351">
        <v>-1.7542199999999999E-3</v>
      </c>
      <c r="I2351">
        <v>-4.5004800000000003E-3</v>
      </c>
      <c r="J2351">
        <v>-1.29097E-3</v>
      </c>
      <c r="K2351">
        <v>-1.3350300000000001E-3</v>
      </c>
    </row>
    <row r="2352" spans="3:11" hidden="1">
      <c r="C2352" t="s">
        <v>51</v>
      </c>
      <c r="D2352">
        <v>11</v>
      </c>
      <c r="E2352">
        <v>2.0889971E-2</v>
      </c>
      <c r="F2352">
        <v>-9.3937999999999997E-4</v>
      </c>
      <c r="G2352">
        <v>-6.1043999999999996E-4</v>
      </c>
      <c r="H2352">
        <v>-1.7542199999999999E-3</v>
      </c>
      <c r="I2352">
        <v>-4.5004800000000003E-3</v>
      </c>
      <c r="J2352">
        <v>-1.29097E-3</v>
      </c>
      <c r="K2352">
        <v>-1.3350300000000001E-3</v>
      </c>
    </row>
    <row r="2353" spans="3:11" hidden="1">
      <c r="C2353" t="s">
        <v>51</v>
      </c>
      <c r="D2353">
        <v>12</v>
      </c>
      <c r="E2353">
        <v>2.0889971E-2</v>
      </c>
      <c r="F2353">
        <v>-9.3937999999999997E-4</v>
      </c>
      <c r="G2353">
        <v>-6.1043999999999996E-4</v>
      </c>
      <c r="H2353">
        <v>-1.7542199999999999E-3</v>
      </c>
      <c r="I2353">
        <v>-4.5004800000000003E-3</v>
      </c>
      <c r="J2353">
        <v>-1.29097E-3</v>
      </c>
      <c r="K2353">
        <v>-1.3350300000000001E-3</v>
      </c>
    </row>
    <row r="2354" spans="3:11" hidden="1">
      <c r="C2354" t="s">
        <v>51</v>
      </c>
      <c r="D2354">
        <v>13</v>
      </c>
      <c r="E2354">
        <v>2.2278289999999999E-2</v>
      </c>
      <c r="F2354">
        <v>-1.9370699999999999E-3</v>
      </c>
      <c r="G2354">
        <v>-2.47212E-3</v>
      </c>
      <c r="H2354">
        <v>6.6831099999999999E-4</v>
      </c>
      <c r="I2354">
        <v>2.74297E-3</v>
      </c>
      <c r="J2354">
        <v>4.5235499999999999E-4</v>
      </c>
      <c r="K2354">
        <v>-2.4278099999999999E-3</v>
      </c>
    </row>
    <row r="2355" spans="3:11" hidden="1">
      <c r="C2355" t="s">
        <v>51</v>
      </c>
      <c r="D2355">
        <v>14</v>
      </c>
      <c r="E2355">
        <v>2.2279658000000001E-2</v>
      </c>
      <c r="F2355">
        <v>-1.9371600000000001E-3</v>
      </c>
      <c r="G2355">
        <v>-2.47044E-3</v>
      </c>
      <c r="H2355">
        <v>6.66652E-4</v>
      </c>
      <c r="I2355">
        <v>2.7435789999999999E-3</v>
      </c>
      <c r="J2355">
        <v>4.5113199999999998E-4</v>
      </c>
      <c r="K2355">
        <v>-2.42845E-3</v>
      </c>
    </row>
    <row r="2356" spans="3:11" hidden="1">
      <c r="C2356" t="s">
        <v>51</v>
      </c>
      <c r="D2356">
        <v>15</v>
      </c>
      <c r="E2356">
        <v>2.1539024E-2</v>
      </c>
      <c r="F2356">
        <v>-1.774E-3</v>
      </c>
      <c r="G2356">
        <v>-1.9590599999999999E-3</v>
      </c>
      <c r="H2356">
        <v>-1.0169000000000001E-3</v>
      </c>
      <c r="I2356">
        <v>1.9922049999999999E-3</v>
      </c>
      <c r="J2356">
        <v>-4.1884000000000001E-3</v>
      </c>
      <c r="K2356">
        <v>2.25796E-4</v>
      </c>
    </row>
    <row r="2357" spans="3:11" hidden="1">
      <c r="C2357" t="s">
        <v>51</v>
      </c>
      <c r="D2357">
        <v>16</v>
      </c>
      <c r="E2357">
        <v>2.1539025E-2</v>
      </c>
      <c r="F2357">
        <v>-1.774E-3</v>
      </c>
      <c r="G2357">
        <v>-1.9590599999999999E-3</v>
      </c>
      <c r="H2357">
        <v>-1.0169000000000001E-3</v>
      </c>
      <c r="I2357">
        <v>1.9922049999999999E-3</v>
      </c>
      <c r="J2357">
        <v>-4.1884000000000001E-3</v>
      </c>
      <c r="K2357">
        <v>2.25796E-4</v>
      </c>
    </row>
    <row r="2358" spans="3:11" hidden="1">
      <c r="C2358" t="s">
        <v>51</v>
      </c>
      <c r="D2358">
        <v>17</v>
      </c>
      <c r="E2358">
        <v>2.0170038000000001E-2</v>
      </c>
      <c r="F2358">
        <v>-4.1847E-4</v>
      </c>
      <c r="G2358">
        <v>-1.1394E-4</v>
      </c>
      <c r="H2358">
        <v>-1.0457299999999999E-3</v>
      </c>
      <c r="I2358">
        <v>2.765291E-3</v>
      </c>
      <c r="J2358">
        <v>-1.7846100000000001E-3</v>
      </c>
      <c r="K2358">
        <v>1.986228E-3</v>
      </c>
    </row>
    <row r="2359" spans="3:11" hidden="1">
      <c r="C2359" t="s">
        <v>51</v>
      </c>
      <c r="D2359">
        <v>18</v>
      </c>
      <c r="E2359">
        <v>1.7240720000000001E-2</v>
      </c>
      <c r="F2359">
        <v>-1.26764E-3</v>
      </c>
      <c r="G2359">
        <v>1.002983E-3</v>
      </c>
      <c r="H2359">
        <v>-9.2590999999999995E-4</v>
      </c>
      <c r="I2359">
        <v>1.6900280000000001E-3</v>
      </c>
      <c r="J2359">
        <v>6.7866300000000003E-4</v>
      </c>
      <c r="K2359">
        <v>1.5505740000000001E-3</v>
      </c>
    </row>
    <row r="2360" spans="3:11" hidden="1">
      <c r="C2360" t="s">
        <v>51</v>
      </c>
      <c r="D2360">
        <v>19</v>
      </c>
      <c r="E2360">
        <v>2.171791E-2</v>
      </c>
      <c r="F2360">
        <v>-1.2832799999999999E-3</v>
      </c>
      <c r="G2360">
        <v>6.209277E-3</v>
      </c>
      <c r="H2360">
        <v>-4.6412999999999999E-4</v>
      </c>
      <c r="I2360">
        <v>1.8872050000000001E-3</v>
      </c>
      <c r="J2360">
        <v>2.35756E-4</v>
      </c>
      <c r="K2360">
        <v>-2.2827400000000001E-3</v>
      </c>
    </row>
    <row r="2361" spans="3:11" hidden="1">
      <c r="C2361" t="s">
        <v>51</v>
      </c>
      <c r="D2361">
        <v>20</v>
      </c>
      <c r="E2361">
        <v>2.1719377000000002E-2</v>
      </c>
      <c r="F2361">
        <v>-1.28341E-3</v>
      </c>
      <c r="G2361">
        <v>6.2077809999999999E-3</v>
      </c>
      <c r="H2361">
        <v>-4.6343000000000003E-4</v>
      </c>
      <c r="I2361">
        <v>1.887637E-3</v>
      </c>
      <c r="J2361">
        <v>2.3587200000000001E-4</v>
      </c>
      <c r="K2361">
        <v>-2.28335E-3</v>
      </c>
    </row>
    <row r="2362" spans="3:11" hidden="1">
      <c r="C2362" t="s">
        <v>51</v>
      </c>
      <c r="D2362">
        <v>21</v>
      </c>
      <c r="E2362">
        <v>1.9129818999999999E-2</v>
      </c>
      <c r="F2362">
        <v>-1.65077E-3</v>
      </c>
      <c r="G2362" s="9">
        <v>8.0137999999999997E-5</v>
      </c>
      <c r="H2362">
        <v>-3.27736E-3</v>
      </c>
      <c r="I2362" s="9">
        <v>4.6570999999999998E-5</v>
      </c>
      <c r="J2362">
        <v>9.0240299999999997E-4</v>
      </c>
      <c r="K2362">
        <v>1.1533540000000001E-3</v>
      </c>
    </row>
    <row r="2363" spans="3:11" hidden="1">
      <c r="C2363" t="s">
        <v>51</v>
      </c>
      <c r="D2363">
        <v>22</v>
      </c>
      <c r="E2363">
        <v>1.9244041999999999E-2</v>
      </c>
      <c r="F2363">
        <v>-1.6250699999999999E-3</v>
      </c>
      <c r="G2363">
        <v>-1.2863499999999999E-3</v>
      </c>
      <c r="H2363">
        <v>-4.1851600000000003E-3</v>
      </c>
      <c r="I2363" s="9">
        <v>-9.9049999999999995E-5</v>
      </c>
      <c r="J2363">
        <v>2.3844249999999999E-3</v>
      </c>
      <c r="K2363">
        <v>8.8465899999999999E-4</v>
      </c>
    </row>
    <row r="2364" spans="3:11" hidden="1">
      <c r="C2364" t="s">
        <v>51</v>
      </c>
      <c r="D2364">
        <v>23</v>
      </c>
      <c r="E2364">
        <v>1.9162374999999999E-2</v>
      </c>
      <c r="F2364">
        <v>-1.7554300000000001E-3</v>
      </c>
      <c r="G2364">
        <v>-1.5567300000000001E-3</v>
      </c>
      <c r="H2364">
        <v>-4.2282999999999999E-3</v>
      </c>
      <c r="I2364" s="9">
        <v>9.3881000000000005E-5</v>
      </c>
      <c r="J2364">
        <v>2.4750739999999999E-3</v>
      </c>
      <c r="K2364">
        <v>8.8943799999999999E-4</v>
      </c>
    </row>
    <row r="2365" spans="3:11" hidden="1">
      <c r="C2365" t="s">
        <v>51</v>
      </c>
      <c r="D2365">
        <v>24</v>
      </c>
      <c r="E2365">
        <v>1.9198903E-2</v>
      </c>
      <c r="F2365">
        <v>-1.8108099999999999E-3</v>
      </c>
      <c r="G2365">
        <v>-1.5677E-3</v>
      </c>
      <c r="H2365">
        <v>-4.4510900000000004E-3</v>
      </c>
      <c r="I2365">
        <v>3.79355E-4</v>
      </c>
      <c r="J2365">
        <v>2.6359299999999999E-3</v>
      </c>
      <c r="K2365">
        <v>1.0160290000000001E-3</v>
      </c>
    </row>
    <row r="2366" spans="3:11" hidden="1">
      <c r="C2366" t="s">
        <v>51</v>
      </c>
      <c r="D2366">
        <v>25</v>
      </c>
      <c r="E2366">
        <v>2.2278289999999999E-2</v>
      </c>
      <c r="F2366">
        <v>-1.9370699999999999E-3</v>
      </c>
      <c r="G2366">
        <v>-2.47212E-3</v>
      </c>
      <c r="H2366">
        <v>6.6831099999999999E-4</v>
      </c>
      <c r="I2366">
        <v>2.74297E-3</v>
      </c>
      <c r="J2366">
        <v>4.5235499999999999E-4</v>
      </c>
      <c r="K2366">
        <v>-2.4278099999999999E-3</v>
      </c>
    </row>
    <row r="2367" spans="3:11" hidden="1">
      <c r="C2367" t="s">
        <v>51</v>
      </c>
      <c r="D2367">
        <v>26</v>
      </c>
      <c r="E2367">
        <v>2.2279658000000001E-2</v>
      </c>
      <c r="F2367">
        <v>-1.9371600000000001E-3</v>
      </c>
      <c r="G2367">
        <v>-2.47044E-3</v>
      </c>
      <c r="H2367">
        <v>6.66652E-4</v>
      </c>
      <c r="I2367">
        <v>2.7435789999999999E-3</v>
      </c>
      <c r="J2367">
        <v>4.5113199999999998E-4</v>
      </c>
      <c r="K2367">
        <v>-2.42845E-3</v>
      </c>
    </row>
    <row r="2368" spans="3:11" hidden="1">
      <c r="C2368" t="s">
        <v>51</v>
      </c>
      <c r="D2368">
        <v>27</v>
      </c>
      <c r="E2368">
        <v>2.1539024E-2</v>
      </c>
      <c r="F2368">
        <v>-1.774E-3</v>
      </c>
      <c r="G2368">
        <v>-1.9590599999999999E-3</v>
      </c>
      <c r="H2368">
        <v>-1.0169000000000001E-3</v>
      </c>
      <c r="I2368">
        <v>1.9922049999999999E-3</v>
      </c>
      <c r="J2368">
        <v>-4.1884000000000001E-3</v>
      </c>
      <c r="K2368">
        <v>2.25796E-4</v>
      </c>
    </row>
    <row r="2369" spans="3:11" hidden="1">
      <c r="C2369" t="s">
        <v>51</v>
      </c>
      <c r="D2369">
        <v>28</v>
      </c>
      <c r="E2369">
        <v>2.1539025E-2</v>
      </c>
      <c r="F2369">
        <v>-1.774E-3</v>
      </c>
      <c r="G2369">
        <v>-1.9590599999999999E-3</v>
      </c>
      <c r="H2369">
        <v>-1.0169000000000001E-3</v>
      </c>
      <c r="I2369">
        <v>1.9922049999999999E-3</v>
      </c>
      <c r="J2369">
        <v>-4.1884000000000001E-3</v>
      </c>
      <c r="K2369">
        <v>2.25796E-4</v>
      </c>
    </row>
    <row r="2370" spans="3:11" hidden="1">
      <c r="C2370" t="s">
        <v>51</v>
      </c>
      <c r="D2370">
        <v>29</v>
      </c>
      <c r="E2370">
        <v>2.0170038000000001E-2</v>
      </c>
      <c r="F2370">
        <v>-4.1847E-4</v>
      </c>
      <c r="G2370">
        <v>-1.1394E-4</v>
      </c>
      <c r="H2370">
        <v>-1.0457299999999999E-3</v>
      </c>
      <c r="I2370">
        <v>2.765291E-3</v>
      </c>
      <c r="J2370">
        <v>-1.7846100000000001E-3</v>
      </c>
      <c r="K2370">
        <v>1.986228E-3</v>
      </c>
    </row>
    <row r="2371" spans="3:11" hidden="1">
      <c r="C2371" t="s">
        <v>51</v>
      </c>
      <c r="D2371">
        <v>30</v>
      </c>
      <c r="E2371">
        <v>1.7240720000000001E-2</v>
      </c>
      <c r="F2371">
        <v>-1.26764E-3</v>
      </c>
      <c r="G2371">
        <v>1.002983E-3</v>
      </c>
      <c r="H2371">
        <v>-9.2590999999999995E-4</v>
      </c>
      <c r="I2371">
        <v>1.6900280000000001E-3</v>
      </c>
      <c r="J2371">
        <v>6.7866300000000003E-4</v>
      </c>
      <c r="K2371">
        <v>1.5505740000000001E-3</v>
      </c>
    </row>
    <row r="2372" spans="3:11" hidden="1">
      <c r="C2372" t="s">
        <v>51</v>
      </c>
      <c r="D2372">
        <v>31</v>
      </c>
      <c r="E2372">
        <v>2.171791E-2</v>
      </c>
      <c r="F2372">
        <v>-1.2832799999999999E-3</v>
      </c>
      <c r="G2372">
        <v>6.209277E-3</v>
      </c>
      <c r="H2372">
        <v>-4.6412999999999999E-4</v>
      </c>
      <c r="I2372">
        <v>1.8872050000000001E-3</v>
      </c>
      <c r="J2372">
        <v>2.35756E-4</v>
      </c>
      <c r="K2372">
        <v>-2.2827400000000001E-3</v>
      </c>
    </row>
    <row r="2373" spans="3:11" hidden="1">
      <c r="C2373" t="s">
        <v>51</v>
      </c>
      <c r="D2373">
        <v>32</v>
      </c>
      <c r="E2373">
        <v>2.1719377000000002E-2</v>
      </c>
      <c r="F2373">
        <v>-1.28341E-3</v>
      </c>
      <c r="G2373">
        <v>6.2077809999999999E-3</v>
      </c>
      <c r="H2373">
        <v>-4.6343000000000003E-4</v>
      </c>
      <c r="I2373">
        <v>1.887637E-3</v>
      </c>
      <c r="J2373">
        <v>2.3587200000000001E-4</v>
      </c>
      <c r="K2373">
        <v>-2.28335E-3</v>
      </c>
    </row>
    <row r="2374" spans="3:11" hidden="1">
      <c r="C2374" t="s">
        <v>51</v>
      </c>
      <c r="D2374">
        <v>33</v>
      </c>
      <c r="E2374">
        <v>1.9129818999999999E-2</v>
      </c>
      <c r="F2374">
        <v>-1.65077E-3</v>
      </c>
      <c r="G2374" s="9">
        <v>8.0137999999999997E-5</v>
      </c>
      <c r="H2374">
        <v>-3.27736E-3</v>
      </c>
      <c r="I2374" s="9">
        <v>4.6570999999999998E-5</v>
      </c>
      <c r="J2374">
        <v>9.0240299999999997E-4</v>
      </c>
      <c r="K2374">
        <v>1.1533540000000001E-3</v>
      </c>
    </row>
    <row r="2375" spans="3:11" hidden="1">
      <c r="C2375" t="s">
        <v>51</v>
      </c>
      <c r="D2375">
        <v>34</v>
      </c>
      <c r="E2375">
        <v>1.9244041999999999E-2</v>
      </c>
      <c r="F2375">
        <v>-1.6250699999999999E-3</v>
      </c>
      <c r="G2375">
        <v>-1.2863499999999999E-3</v>
      </c>
      <c r="H2375">
        <v>-4.1851600000000003E-3</v>
      </c>
      <c r="I2375" s="9">
        <v>-9.9049999999999995E-5</v>
      </c>
      <c r="J2375">
        <v>2.3844249999999999E-3</v>
      </c>
      <c r="K2375">
        <v>8.8465899999999999E-4</v>
      </c>
    </row>
    <row r="2376" spans="3:11" hidden="1">
      <c r="C2376" t="s">
        <v>51</v>
      </c>
      <c r="D2376">
        <v>35</v>
      </c>
      <c r="E2376">
        <v>1.9162374999999999E-2</v>
      </c>
      <c r="F2376">
        <v>-1.7554300000000001E-3</v>
      </c>
      <c r="G2376">
        <v>-1.5567300000000001E-3</v>
      </c>
      <c r="H2376">
        <v>-4.2282999999999999E-3</v>
      </c>
      <c r="I2376" s="9">
        <v>9.3881000000000005E-5</v>
      </c>
      <c r="J2376">
        <v>2.4750739999999999E-3</v>
      </c>
      <c r="K2376">
        <v>8.8943799999999999E-4</v>
      </c>
    </row>
    <row r="2377" spans="3:11" hidden="1">
      <c r="C2377" t="s">
        <v>51</v>
      </c>
      <c r="D2377">
        <v>36</v>
      </c>
      <c r="E2377">
        <v>1.9198903E-2</v>
      </c>
      <c r="F2377">
        <v>-1.8108099999999999E-3</v>
      </c>
      <c r="G2377">
        <v>-1.5677E-3</v>
      </c>
      <c r="H2377">
        <v>-4.4510900000000004E-3</v>
      </c>
      <c r="I2377">
        <v>3.79355E-4</v>
      </c>
      <c r="J2377">
        <v>2.6359299999999999E-3</v>
      </c>
      <c r="K2377">
        <v>1.0160290000000001E-3</v>
      </c>
    </row>
    <row r="2378" spans="3:11" hidden="1">
      <c r="C2378" t="s">
        <v>51</v>
      </c>
      <c r="D2378">
        <v>37</v>
      </c>
      <c r="E2378">
        <v>2.2278289999999999E-2</v>
      </c>
      <c r="F2378">
        <v>-1.9370699999999999E-3</v>
      </c>
      <c r="G2378">
        <v>-2.47212E-3</v>
      </c>
      <c r="H2378">
        <v>6.6831099999999999E-4</v>
      </c>
      <c r="I2378">
        <v>2.74297E-3</v>
      </c>
      <c r="J2378">
        <v>4.5235499999999999E-4</v>
      </c>
      <c r="K2378">
        <v>-2.4278099999999999E-3</v>
      </c>
    </row>
    <row r="2379" spans="3:11" hidden="1">
      <c r="C2379" t="s">
        <v>51</v>
      </c>
      <c r="D2379">
        <v>38</v>
      </c>
      <c r="E2379">
        <v>2.2279658000000001E-2</v>
      </c>
      <c r="F2379">
        <v>-1.9371600000000001E-3</v>
      </c>
      <c r="G2379">
        <v>-2.47044E-3</v>
      </c>
      <c r="H2379">
        <v>6.66652E-4</v>
      </c>
      <c r="I2379">
        <v>2.7435789999999999E-3</v>
      </c>
      <c r="J2379">
        <v>4.5113199999999998E-4</v>
      </c>
      <c r="K2379">
        <v>-2.42845E-3</v>
      </c>
    </row>
    <row r="2380" spans="3:11" hidden="1">
      <c r="C2380" t="s">
        <v>51</v>
      </c>
      <c r="D2380">
        <v>39</v>
      </c>
      <c r="E2380">
        <v>2.1539024E-2</v>
      </c>
      <c r="F2380">
        <v>-1.774E-3</v>
      </c>
      <c r="G2380">
        <v>-1.9590599999999999E-3</v>
      </c>
      <c r="H2380">
        <v>-1.0169000000000001E-3</v>
      </c>
      <c r="I2380">
        <v>1.9922049999999999E-3</v>
      </c>
      <c r="J2380">
        <v>-4.1884000000000001E-3</v>
      </c>
      <c r="K2380">
        <v>2.25796E-4</v>
      </c>
    </row>
    <row r="2381" spans="3:11" hidden="1">
      <c r="C2381" t="s">
        <v>51</v>
      </c>
      <c r="D2381">
        <v>40</v>
      </c>
      <c r="E2381">
        <v>2.1539025E-2</v>
      </c>
      <c r="F2381">
        <v>-1.774E-3</v>
      </c>
      <c r="G2381">
        <v>-1.9590599999999999E-3</v>
      </c>
      <c r="H2381">
        <v>-1.0169000000000001E-3</v>
      </c>
      <c r="I2381">
        <v>1.9922049999999999E-3</v>
      </c>
      <c r="J2381">
        <v>-4.1884000000000001E-3</v>
      </c>
      <c r="K2381">
        <v>2.25796E-4</v>
      </c>
    </row>
    <row r="2382" spans="3:11" hidden="1">
      <c r="C2382" t="s">
        <v>51</v>
      </c>
      <c r="D2382">
        <v>41</v>
      </c>
      <c r="E2382">
        <v>2.0170038000000001E-2</v>
      </c>
      <c r="F2382">
        <v>-4.1847E-4</v>
      </c>
      <c r="G2382">
        <v>-1.1394E-4</v>
      </c>
      <c r="H2382">
        <v>-1.0457299999999999E-3</v>
      </c>
      <c r="I2382">
        <v>2.765291E-3</v>
      </c>
      <c r="J2382">
        <v>-1.7846100000000001E-3</v>
      </c>
      <c r="K2382">
        <v>1.986228E-3</v>
      </c>
    </row>
    <row r="2383" spans="3:11" hidden="1">
      <c r="C2383" t="s">
        <v>51</v>
      </c>
      <c r="D2383">
        <v>42</v>
      </c>
      <c r="E2383">
        <v>1.7240720000000001E-2</v>
      </c>
      <c r="F2383">
        <v>-1.26764E-3</v>
      </c>
      <c r="G2383">
        <v>1.002983E-3</v>
      </c>
      <c r="H2383">
        <v>-9.2590999999999995E-4</v>
      </c>
      <c r="I2383">
        <v>1.6900280000000001E-3</v>
      </c>
      <c r="J2383">
        <v>6.7866300000000003E-4</v>
      </c>
      <c r="K2383">
        <v>1.5505740000000001E-3</v>
      </c>
    </row>
    <row r="2384" spans="3:11" hidden="1">
      <c r="C2384" t="s">
        <v>51</v>
      </c>
      <c r="D2384">
        <v>43</v>
      </c>
      <c r="E2384">
        <v>2.171791E-2</v>
      </c>
      <c r="F2384">
        <v>-1.2832799999999999E-3</v>
      </c>
      <c r="G2384">
        <v>6.209277E-3</v>
      </c>
      <c r="H2384">
        <v>-4.6412999999999999E-4</v>
      </c>
      <c r="I2384">
        <v>1.8872050000000001E-3</v>
      </c>
      <c r="J2384">
        <v>2.35756E-4</v>
      </c>
      <c r="K2384">
        <v>-2.2827400000000001E-3</v>
      </c>
    </row>
    <row r="2385" spans="3:11" hidden="1">
      <c r="C2385" t="s">
        <v>51</v>
      </c>
      <c r="D2385">
        <v>44</v>
      </c>
      <c r="E2385">
        <v>2.1719377000000002E-2</v>
      </c>
      <c r="F2385">
        <v>-1.28341E-3</v>
      </c>
      <c r="G2385">
        <v>6.2077809999999999E-3</v>
      </c>
      <c r="H2385">
        <v>-4.6343000000000003E-4</v>
      </c>
      <c r="I2385">
        <v>1.887637E-3</v>
      </c>
      <c r="J2385">
        <v>2.3587200000000001E-4</v>
      </c>
      <c r="K2385">
        <v>-2.28335E-3</v>
      </c>
    </row>
    <row r="2386" spans="3:11" hidden="1">
      <c r="C2386" t="s">
        <v>51</v>
      </c>
      <c r="D2386">
        <v>45</v>
      </c>
      <c r="E2386">
        <v>1.9129818999999999E-2</v>
      </c>
      <c r="F2386">
        <v>-1.65077E-3</v>
      </c>
      <c r="G2386" s="9">
        <v>8.0137999999999997E-5</v>
      </c>
      <c r="H2386">
        <v>-3.27736E-3</v>
      </c>
      <c r="I2386" s="9">
        <v>4.6570999999999998E-5</v>
      </c>
      <c r="J2386">
        <v>9.0240299999999997E-4</v>
      </c>
      <c r="K2386">
        <v>1.1533540000000001E-3</v>
      </c>
    </row>
    <row r="2387" spans="3:11" hidden="1">
      <c r="C2387" t="s">
        <v>51</v>
      </c>
      <c r="D2387">
        <v>46</v>
      </c>
      <c r="E2387">
        <v>1.9244041999999999E-2</v>
      </c>
      <c r="F2387">
        <v>-1.6250699999999999E-3</v>
      </c>
      <c r="G2387">
        <v>-1.2863499999999999E-3</v>
      </c>
      <c r="H2387">
        <v>-4.1851600000000003E-3</v>
      </c>
      <c r="I2387" s="9">
        <v>-9.9049999999999995E-5</v>
      </c>
      <c r="J2387">
        <v>2.3844249999999999E-3</v>
      </c>
      <c r="K2387">
        <v>8.8465899999999999E-4</v>
      </c>
    </row>
    <row r="2388" spans="3:11" hidden="1">
      <c r="C2388" t="s">
        <v>51</v>
      </c>
      <c r="D2388">
        <v>47</v>
      </c>
      <c r="E2388">
        <v>1.9162374999999999E-2</v>
      </c>
      <c r="F2388">
        <v>-1.7554300000000001E-3</v>
      </c>
      <c r="G2388">
        <v>-1.5567300000000001E-3</v>
      </c>
      <c r="H2388">
        <v>-4.2282999999999999E-3</v>
      </c>
      <c r="I2388" s="9">
        <v>9.3881000000000005E-5</v>
      </c>
      <c r="J2388">
        <v>2.4750739999999999E-3</v>
      </c>
      <c r="K2388">
        <v>8.8943799999999999E-4</v>
      </c>
    </row>
    <row r="2389" spans="3:11" hidden="1">
      <c r="C2389" t="s">
        <v>51</v>
      </c>
      <c r="D2389">
        <v>48</v>
      </c>
      <c r="E2389">
        <v>1.9198903E-2</v>
      </c>
      <c r="F2389">
        <v>-1.8108099999999999E-3</v>
      </c>
      <c r="G2389">
        <v>-1.5677E-3</v>
      </c>
      <c r="H2389">
        <v>-4.4510900000000004E-3</v>
      </c>
      <c r="I2389">
        <v>3.79355E-4</v>
      </c>
      <c r="J2389">
        <v>2.6359299999999999E-3</v>
      </c>
      <c r="K2389">
        <v>1.0160290000000001E-3</v>
      </c>
    </row>
    <row r="2390" spans="3:11" hidden="1">
      <c r="C2390" t="s">
        <v>51</v>
      </c>
      <c r="D2390">
        <v>49</v>
      </c>
      <c r="E2390">
        <v>2.2278289999999999E-2</v>
      </c>
      <c r="F2390">
        <v>-1.9370699999999999E-3</v>
      </c>
      <c r="G2390">
        <v>-2.47212E-3</v>
      </c>
      <c r="H2390">
        <v>6.6831099999999999E-4</v>
      </c>
      <c r="I2390">
        <v>2.74297E-3</v>
      </c>
      <c r="J2390">
        <v>4.5235499999999999E-4</v>
      </c>
      <c r="K2390">
        <v>-2.4278099999999999E-3</v>
      </c>
    </row>
    <row r="2391" spans="3:11" hidden="1">
      <c r="C2391" t="s">
        <v>51</v>
      </c>
      <c r="D2391">
        <v>50</v>
      </c>
      <c r="E2391">
        <v>2.2279658000000001E-2</v>
      </c>
      <c r="F2391">
        <v>-1.9371600000000001E-3</v>
      </c>
      <c r="G2391">
        <v>-2.47044E-3</v>
      </c>
      <c r="H2391">
        <v>6.66652E-4</v>
      </c>
      <c r="I2391">
        <v>2.7435789999999999E-3</v>
      </c>
      <c r="J2391">
        <v>4.5113199999999998E-4</v>
      </c>
      <c r="K2391">
        <v>-2.42845E-3</v>
      </c>
    </row>
    <row r="2392" spans="3:11" hidden="1">
      <c r="C2392" t="s">
        <v>51</v>
      </c>
      <c r="D2392">
        <v>51</v>
      </c>
      <c r="E2392">
        <v>2.1539024E-2</v>
      </c>
      <c r="F2392">
        <v>-1.774E-3</v>
      </c>
      <c r="G2392">
        <v>-1.9590599999999999E-3</v>
      </c>
      <c r="H2392">
        <v>-1.0169000000000001E-3</v>
      </c>
      <c r="I2392">
        <v>1.9922049999999999E-3</v>
      </c>
      <c r="J2392">
        <v>-4.1884000000000001E-3</v>
      </c>
      <c r="K2392">
        <v>2.25796E-4</v>
      </c>
    </row>
    <row r="2393" spans="3:11" hidden="1">
      <c r="C2393" t="s">
        <v>51</v>
      </c>
      <c r="D2393">
        <v>52</v>
      </c>
      <c r="E2393">
        <v>2.1539025E-2</v>
      </c>
      <c r="F2393">
        <v>-1.774E-3</v>
      </c>
      <c r="G2393">
        <v>-1.9590599999999999E-3</v>
      </c>
      <c r="H2393">
        <v>-1.0169000000000001E-3</v>
      </c>
      <c r="I2393">
        <v>1.9922049999999999E-3</v>
      </c>
      <c r="J2393">
        <v>-4.1884000000000001E-3</v>
      </c>
      <c r="K2393">
        <v>2.25796E-4</v>
      </c>
    </row>
    <row r="2394" spans="3:11" hidden="1">
      <c r="C2394" t="s">
        <v>51</v>
      </c>
      <c r="D2394">
        <v>53</v>
      </c>
      <c r="E2394">
        <v>2.0170038000000001E-2</v>
      </c>
      <c r="F2394">
        <v>-4.1847E-4</v>
      </c>
      <c r="G2394">
        <v>-1.1394E-4</v>
      </c>
      <c r="H2394">
        <v>-1.0457299999999999E-3</v>
      </c>
      <c r="I2394">
        <v>2.765291E-3</v>
      </c>
      <c r="J2394">
        <v>-1.7846100000000001E-3</v>
      </c>
      <c r="K2394">
        <v>1.986228E-3</v>
      </c>
    </row>
    <row r="2395" spans="3:11" hidden="1">
      <c r="C2395" t="s">
        <v>51</v>
      </c>
      <c r="D2395">
        <v>54</v>
      </c>
      <c r="E2395">
        <v>1.7240720000000001E-2</v>
      </c>
      <c r="F2395">
        <v>-1.26764E-3</v>
      </c>
      <c r="G2395">
        <v>1.002983E-3</v>
      </c>
      <c r="H2395">
        <v>-9.2590999999999995E-4</v>
      </c>
      <c r="I2395">
        <v>1.6900280000000001E-3</v>
      </c>
      <c r="J2395">
        <v>6.7866300000000003E-4</v>
      </c>
      <c r="K2395">
        <v>1.5505740000000001E-3</v>
      </c>
    </row>
    <row r="2396" spans="3:11" hidden="1">
      <c r="C2396" t="s">
        <v>51</v>
      </c>
      <c r="D2396">
        <v>55</v>
      </c>
      <c r="E2396">
        <v>2.171791E-2</v>
      </c>
      <c r="F2396">
        <v>-1.2832799999999999E-3</v>
      </c>
      <c r="G2396">
        <v>6.209277E-3</v>
      </c>
      <c r="H2396">
        <v>-4.6412999999999999E-4</v>
      </c>
      <c r="I2396">
        <v>1.8872050000000001E-3</v>
      </c>
      <c r="J2396">
        <v>2.35756E-4</v>
      </c>
      <c r="K2396">
        <v>-2.2827400000000001E-3</v>
      </c>
    </row>
    <row r="2397" spans="3:11" hidden="1">
      <c r="C2397" t="s">
        <v>51</v>
      </c>
      <c r="D2397">
        <v>56</v>
      </c>
      <c r="E2397">
        <v>2.1719377000000002E-2</v>
      </c>
      <c r="F2397">
        <v>-1.28341E-3</v>
      </c>
      <c r="G2397">
        <v>6.2077809999999999E-3</v>
      </c>
      <c r="H2397">
        <v>-4.6343000000000003E-4</v>
      </c>
      <c r="I2397">
        <v>1.887637E-3</v>
      </c>
      <c r="J2397">
        <v>2.3587200000000001E-4</v>
      </c>
      <c r="K2397">
        <v>-2.28335E-3</v>
      </c>
    </row>
    <row r="2398" spans="3:11" hidden="1">
      <c r="C2398" t="s">
        <v>51</v>
      </c>
      <c r="D2398">
        <v>57</v>
      </c>
      <c r="E2398">
        <v>1.9129818999999999E-2</v>
      </c>
      <c r="F2398">
        <v>-1.65077E-3</v>
      </c>
      <c r="G2398" s="9">
        <v>8.0137999999999997E-5</v>
      </c>
      <c r="H2398">
        <v>-3.27736E-3</v>
      </c>
      <c r="I2398" s="9">
        <v>4.6570999999999998E-5</v>
      </c>
      <c r="J2398">
        <v>9.0240299999999997E-4</v>
      </c>
      <c r="K2398">
        <v>1.1533540000000001E-3</v>
      </c>
    </row>
    <row r="2399" spans="3:11" hidden="1">
      <c r="C2399" t="s">
        <v>51</v>
      </c>
      <c r="D2399">
        <v>58</v>
      </c>
      <c r="E2399">
        <v>1.9244041999999999E-2</v>
      </c>
      <c r="F2399">
        <v>-1.6250699999999999E-3</v>
      </c>
      <c r="G2399">
        <v>-1.2863499999999999E-3</v>
      </c>
      <c r="H2399">
        <v>-4.1851600000000003E-3</v>
      </c>
      <c r="I2399" s="9">
        <v>-9.9049999999999995E-5</v>
      </c>
      <c r="J2399">
        <v>2.3844249999999999E-3</v>
      </c>
      <c r="K2399">
        <v>8.8465899999999999E-4</v>
      </c>
    </row>
    <row r="2400" spans="3:11" hidden="1">
      <c r="C2400" t="s">
        <v>51</v>
      </c>
      <c r="D2400">
        <v>59</v>
      </c>
      <c r="E2400">
        <v>1.9162374999999999E-2</v>
      </c>
      <c r="F2400">
        <v>-1.7554300000000001E-3</v>
      </c>
      <c r="G2400">
        <v>-1.5567300000000001E-3</v>
      </c>
      <c r="H2400">
        <v>-4.2282999999999999E-3</v>
      </c>
      <c r="I2400" s="9">
        <v>9.3881000000000005E-5</v>
      </c>
      <c r="J2400">
        <v>2.4750739999999999E-3</v>
      </c>
      <c r="K2400">
        <v>8.8943799999999999E-4</v>
      </c>
    </row>
    <row r="2401" spans="3:11" hidden="1">
      <c r="C2401" t="s">
        <v>51</v>
      </c>
      <c r="D2401">
        <v>60</v>
      </c>
      <c r="E2401">
        <v>1.9198903E-2</v>
      </c>
      <c r="F2401">
        <v>-1.8108099999999999E-3</v>
      </c>
      <c r="G2401">
        <v>-1.5677E-3</v>
      </c>
      <c r="H2401">
        <v>-4.4510900000000004E-3</v>
      </c>
      <c r="I2401">
        <v>3.79355E-4</v>
      </c>
      <c r="J2401">
        <v>2.6359299999999999E-3</v>
      </c>
      <c r="K2401">
        <v>1.0160290000000001E-3</v>
      </c>
    </row>
    <row r="2402" spans="3:11" hidden="1">
      <c r="C2402" t="s">
        <v>52</v>
      </c>
      <c r="D2402">
        <v>1</v>
      </c>
      <c r="E2402">
        <v>2.3853848E-2</v>
      </c>
      <c r="F2402">
        <v>-1.56576E-3</v>
      </c>
      <c r="G2402">
        <v>-5.1849000000000001E-3</v>
      </c>
      <c r="H2402">
        <v>-4.0959300000000002E-3</v>
      </c>
      <c r="I2402">
        <v>-5.1168000000000003E-4</v>
      </c>
      <c r="J2402">
        <v>1.221984E-3</v>
      </c>
      <c r="K2402" s="9">
        <v>-3.9419999999999999E-5</v>
      </c>
    </row>
    <row r="2403" spans="3:11" hidden="1">
      <c r="C2403" t="s">
        <v>52</v>
      </c>
      <c r="D2403">
        <v>2</v>
      </c>
      <c r="E2403">
        <v>2.3855530999999999E-2</v>
      </c>
      <c r="F2403">
        <v>-1.5657799999999999E-3</v>
      </c>
      <c r="G2403">
        <v>-5.1830399999999999E-3</v>
      </c>
      <c r="H2403">
        <v>-4.0951700000000004E-3</v>
      </c>
      <c r="I2403">
        <v>-5.1101E-4</v>
      </c>
      <c r="J2403">
        <v>1.221204E-3</v>
      </c>
      <c r="K2403" s="9">
        <v>-3.9400000000000002E-5</v>
      </c>
    </row>
    <row r="2404" spans="3:11" hidden="1">
      <c r="C2404" t="s">
        <v>52</v>
      </c>
      <c r="D2404">
        <v>3</v>
      </c>
      <c r="E2404">
        <v>2.3777455999999999E-2</v>
      </c>
      <c r="F2404">
        <v>-1.6749099999999999E-3</v>
      </c>
      <c r="G2404">
        <v>-3.4983000000000002E-3</v>
      </c>
      <c r="H2404">
        <v>-2.8275900000000001E-3</v>
      </c>
      <c r="I2404" s="9">
        <v>1.6817999999999999E-6</v>
      </c>
      <c r="J2404">
        <v>1.5075729999999999E-3</v>
      </c>
      <c r="K2404">
        <v>-4.4843999999999998E-4</v>
      </c>
    </row>
    <row r="2405" spans="3:11" hidden="1">
      <c r="C2405" t="s">
        <v>52</v>
      </c>
      <c r="D2405">
        <v>4</v>
      </c>
      <c r="E2405">
        <v>2.3777455999999999E-2</v>
      </c>
      <c r="F2405">
        <v>-1.6749099999999999E-3</v>
      </c>
      <c r="G2405">
        <v>-3.4983000000000002E-3</v>
      </c>
      <c r="H2405">
        <v>-2.8275900000000001E-3</v>
      </c>
      <c r="I2405" s="9">
        <v>1.6817999999999999E-6</v>
      </c>
      <c r="J2405">
        <v>1.5075729999999999E-3</v>
      </c>
      <c r="K2405">
        <v>-4.4843999999999998E-4</v>
      </c>
    </row>
    <row r="2406" spans="3:11" hidden="1">
      <c r="C2406" t="s">
        <v>52</v>
      </c>
      <c r="D2406">
        <v>5</v>
      </c>
      <c r="E2406">
        <v>2.4799056999999999E-2</v>
      </c>
      <c r="F2406">
        <v>-1.42501E-3</v>
      </c>
      <c r="G2406">
        <v>-1.5653900000000001E-3</v>
      </c>
      <c r="H2406">
        <v>-1.9695099999999998E-3</v>
      </c>
      <c r="I2406">
        <v>-5.6888999999999996E-4</v>
      </c>
      <c r="J2406">
        <v>-2.6741600000000001E-3</v>
      </c>
      <c r="K2406">
        <v>2.3784409999999998E-3</v>
      </c>
    </row>
    <row r="2407" spans="3:11" hidden="1">
      <c r="C2407" t="s">
        <v>52</v>
      </c>
      <c r="D2407">
        <v>6</v>
      </c>
      <c r="E2407">
        <v>1.9001948000000001E-2</v>
      </c>
      <c r="F2407">
        <v>-1.1586999999999999E-3</v>
      </c>
      <c r="G2407">
        <v>1.495887E-3</v>
      </c>
      <c r="H2407">
        <v>-2.0730599999999998E-3</v>
      </c>
      <c r="I2407">
        <v>4.2290999999999997E-4</v>
      </c>
      <c r="J2407">
        <v>1.756638E-3</v>
      </c>
      <c r="K2407">
        <v>1.925908E-3</v>
      </c>
    </row>
    <row r="2408" spans="3:11" hidden="1">
      <c r="C2408" t="s">
        <v>52</v>
      </c>
      <c r="D2408">
        <v>7</v>
      </c>
      <c r="E2408">
        <v>2.3384093000000002E-2</v>
      </c>
      <c r="F2408">
        <v>-5.8701000000000001E-4</v>
      </c>
      <c r="G2408">
        <v>6.2417460000000003E-3</v>
      </c>
      <c r="H2408">
        <v>-3.71784E-3</v>
      </c>
      <c r="I2408">
        <v>-7.3981000000000003E-4</v>
      </c>
      <c r="J2408">
        <v>3.1781700000000002E-4</v>
      </c>
      <c r="K2408">
        <v>1.9799219999999998E-3</v>
      </c>
    </row>
    <row r="2409" spans="3:11" hidden="1">
      <c r="C2409" t="s">
        <v>52</v>
      </c>
      <c r="D2409">
        <v>8</v>
      </c>
      <c r="E2409">
        <v>2.3384093000000002E-2</v>
      </c>
      <c r="F2409">
        <v>-5.8701000000000001E-4</v>
      </c>
      <c r="G2409">
        <v>6.2417460000000003E-3</v>
      </c>
      <c r="H2409">
        <v>-3.71784E-3</v>
      </c>
      <c r="I2409">
        <v>-7.3981000000000003E-4</v>
      </c>
      <c r="J2409">
        <v>3.1781700000000002E-4</v>
      </c>
      <c r="K2409">
        <v>1.9799219999999998E-3</v>
      </c>
    </row>
    <row r="2410" spans="3:11" hidden="1">
      <c r="C2410" t="s">
        <v>52</v>
      </c>
      <c r="D2410">
        <v>9</v>
      </c>
      <c r="E2410">
        <v>2.4949789E-2</v>
      </c>
      <c r="F2410">
        <v>3.4194944999999997E-2</v>
      </c>
      <c r="G2410">
        <v>-4.4904E-4</v>
      </c>
      <c r="H2410">
        <v>5.4374399999999998E-4</v>
      </c>
      <c r="I2410">
        <v>2.4377000000000001E-4</v>
      </c>
      <c r="J2410">
        <v>1.08255E-4</v>
      </c>
      <c r="K2410">
        <v>-1.8951999999999999E-4</v>
      </c>
    </row>
    <row r="2411" spans="3:11" hidden="1">
      <c r="C2411" t="s">
        <v>52</v>
      </c>
      <c r="D2411">
        <v>10</v>
      </c>
      <c r="E2411">
        <v>2.2528337999999998E-2</v>
      </c>
      <c r="F2411">
        <v>-1.2594100000000001E-3</v>
      </c>
      <c r="G2411">
        <v>7.1440000000000002E-4</v>
      </c>
      <c r="H2411">
        <v>8.6991100000000001E-4</v>
      </c>
      <c r="I2411">
        <v>-4.8713999999999997E-3</v>
      </c>
      <c r="J2411">
        <v>-1.5275499999999999E-3</v>
      </c>
      <c r="K2411">
        <v>-1.3894599999999999E-3</v>
      </c>
    </row>
    <row r="2412" spans="3:11" hidden="1">
      <c r="C2412" t="s">
        <v>52</v>
      </c>
      <c r="D2412">
        <v>11</v>
      </c>
      <c r="E2412">
        <v>2.2528337999999998E-2</v>
      </c>
      <c r="F2412">
        <v>-1.2594100000000001E-3</v>
      </c>
      <c r="G2412">
        <v>7.1440000000000002E-4</v>
      </c>
      <c r="H2412">
        <v>8.6991100000000001E-4</v>
      </c>
      <c r="I2412">
        <v>-4.8713999999999997E-3</v>
      </c>
      <c r="J2412">
        <v>-1.5275499999999999E-3</v>
      </c>
      <c r="K2412">
        <v>-1.3894599999999999E-3</v>
      </c>
    </row>
    <row r="2413" spans="3:11" hidden="1">
      <c r="C2413" t="s">
        <v>52</v>
      </c>
      <c r="D2413">
        <v>12</v>
      </c>
      <c r="E2413">
        <v>2.2528337999999998E-2</v>
      </c>
      <c r="F2413">
        <v>-1.2594100000000001E-3</v>
      </c>
      <c r="G2413">
        <v>7.1440000000000002E-4</v>
      </c>
      <c r="H2413">
        <v>8.6991100000000001E-4</v>
      </c>
      <c r="I2413">
        <v>-4.8713999999999997E-3</v>
      </c>
      <c r="J2413">
        <v>-1.5275499999999999E-3</v>
      </c>
      <c r="K2413">
        <v>-1.3894599999999999E-3</v>
      </c>
    </row>
    <row r="2414" spans="3:11" hidden="1">
      <c r="C2414" t="s">
        <v>52</v>
      </c>
      <c r="D2414">
        <v>13</v>
      </c>
      <c r="E2414">
        <v>2.4327227E-2</v>
      </c>
      <c r="F2414">
        <v>-2.3275399999999999E-3</v>
      </c>
      <c r="G2414">
        <v>-2.9401200000000001E-3</v>
      </c>
      <c r="H2414">
        <v>4.0086599999999999E-4</v>
      </c>
      <c r="I2414">
        <v>2.5771539999999999E-3</v>
      </c>
      <c r="J2414">
        <v>3.0406699999999999E-4</v>
      </c>
      <c r="K2414">
        <v>-2.3196599999999999E-3</v>
      </c>
    </row>
    <row r="2415" spans="3:11" hidden="1">
      <c r="C2415" t="s">
        <v>52</v>
      </c>
      <c r="D2415">
        <v>14</v>
      </c>
      <c r="E2415">
        <v>2.4328965000000001E-2</v>
      </c>
      <c r="F2415">
        <v>-2.3276899999999999E-3</v>
      </c>
      <c r="G2415">
        <v>-2.9379900000000001E-3</v>
      </c>
      <c r="H2415">
        <v>4.0215999999999998E-4</v>
      </c>
      <c r="I2415">
        <v>2.5780389999999999E-3</v>
      </c>
      <c r="J2415">
        <v>3.03097E-4</v>
      </c>
      <c r="K2415">
        <v>-2.32007E-3</v>
      </c>
    </row>
    <row r="2416" spans="3:11" hidden="1">
      <c r="C2416" t="s">
        <v>52</v>
      </c>
      <c r="D2416">
        <v>15</v>
      </c>
      <c r="E2416">
        <v>2.3365038000000001E-2</v>
      </c>
      <c r="F2416">
        <v>-2.15401E-3</v>
      </c>
      <c r="G2416">
        <v>-1.5359200000000001E-3</v>
      </c>
      <c r="H2416">
        <v>1.672628E-3</v>
      </c>
      <c r="I2416">
        <v>1.910906E-3</v>
      </c>
      <c r="J2416">
        <v>-4.5316799999999997E-3</v>
      </c>
      <c r="K2416">
        <v>3.88971E-4</v>
      </c>
    </row>
    <row r="2417" spans="3:11" hidden="1">
      <c r="C2417" t="s">
        <v>52</v>
      </c>
      <c r="D2417">
        <v>16</v>
      </c>
      <c r="E2417">
        <v>2.3365039000000001E-2</v>
      </c>
      <c r="F2417">
        <v>-2.15401E-3</v>
      </c>
      <c r="G2417">
        <v>-1.5359200000000001E-3</v>
      </c>
      <c r="H2417">
        <v>1.6726289999999999E-3</v>
      </c>
      <c r="I2417">
        <v>1.9109070000000001E-3</v>
      </c>
      <c r="J2417">
        <v>-4.5316899999999997E-3</v>
      </c>
      <c r="K2417">
        <v>3.8896999999999998E-4</v>
      </c>
    </row>
    <row r="2418" spans="3:11" hidden="1">
      <c r="C2418" t="s">
        <v>52</v>
      </c>
      <c r="D2418">
        <v>17</v>
      </c>
      <c r="E2418">
        <v>2.3094244999999999E-2</v>
      </c>
      <c r="F2418">
        <v>-6.9598000000000001E-4</v>
      </c>
      <c r="G2418">
        <v>-4.5684000000000002E-4</v>
      </c>
      <c r="H2418">
        <v>1.918501E-3</v>
      </c>
      <c r="I2418">
        <v>2.784417E-3</v>
      </c>
      <c r="J2418">
        <v>-1.7901200000000001E-3</v>
      </c>
      <c r="K2418">
        <v>2.5434889999999999E-3</v>
      </c>
    </row>
    <row r="2419" spans="3:11" hidden="1">
      <c r="C2419" t="s">
        <v>52</v>
      </c>
      <c r="D2419">
        <v>18</v>
      </c>
      <c r="E2419">
        <v>2.0052810000000001E-2</v>
      </c>
      <c r="F2419">
        <v>-1.7124900000000001E-3</v>
      </c>
      <c r="G2419">
        <v>8.5114399999999997E-4</v>
      </c>
      <c r="H2419">
        <v>1.4439570000000001E-3</v>
      </c>
      <c r="I2419">
        <v>1.7216040000000001E-3</v>
      </c>
      <c r="J2419">
        <v>9.9701200000000003E-4</v>
      </c>
      <c r="K2419">
        <v>2.229918E-3</v>
      </c>
    </row>
    <row r="2420" spans="3:11" hidden="1">
      <c r="C2420" t="s">
        <v>52</v>
      </c>
      <c r="D2420">
        <v>19</v>
      </c>
      <c r="E2420">
        <v>2.434776E-2</v>
      </c>
      <c r="F2420">
        <v>-1.80555E-3</v>
      </c>
      <c r="G2420">
        <v>6.4152039999999999E-3</v>
      </c>
      <c r="H2420">
        <v>-5.4452000000000005E-4</v>
      </c>
      <c r="I2420">
        <v>2.59122E-3</v>
      </c>
      <c r="J2420">
        <v>3.4656900000000002E-4</v>
      </c>
      <c r="K2420">
        <v>-3.0028699999999999E-3</v>
      </c>
    </row>
    <row r="2421" spans="3:11" hidden="1">
      <c r="C2421" t="s">
        <v>52</v>
      </c>
      <c r="D2421">
        <v>20</v>
      </c>
      <c r="E2421">
        <v>2.4349413E-2</v>
      </c>
      <c r="F2421">
        <v>-1.8057100000000001E-3</v>
      </c>
      <c r="G2421">
        <v>6.4133250000000001E-3</v>
      </c>
      <c r="H2421">
        <v>-5.4463999999999999E-4</v>
      </c>
      <c r="I2421">
        <v>2.5913899999999998E-3</v>
      </c>
      <c r="J2421">
        <v>3.4643E-4</v>
      </c>
      <c r="K2421">
        <v>-3.00351E-3</v>
      </c>
    </row>
    <row r="2422" spans="3:11" hidden="1">
      <c r="C2422" t="s">
        <v>52</v>
      </c>
      <c r="D2422">
        <v>21</v>
      </c>
      <c r="E2422">
        <v>2.2338218999999999E-2</v>
      </c>
      <c r="F2422">
        <v>-2.12604E-3</v>
      </c>
      <c r="G2422">
        <v>9.1785800000000002E-4</v>
      </c>
      <c r="H2422">
        <v>3.5808490000000001E-3</v>
      </c>
      <c r="I2422">
        <v>-3.8207999999999997E-4</v>
      </c>
      <c r="J2422">
        <v>1.233224E-3</v>
      </c>
      <c r="K2422">
        <v>1.691255E-3</v>
      </c>
    </row>
    <row r="2423" spans="3:11" hidden="1">
      <c r="C2423" t="s">
        <v>52</v>
      </c>
      <c r="D2423">
        <v>22</v>
      </c>
      <c r="E2423">
        <v>2.1116695000000001E-2</v>
      </c>
      <c r="F2423">
        <v>-1.94232E-3</v>
      </c>
      <c r="G2423">
        <v>-2.8885E-4</v>
      </c>
      <c r="H2423">
        <v>4.4714949999999998E-3</v>
      </c>
      <c r="I2423">
        <v>-8.5848000000000001E-4</v>
      </c>
      <c r="J2423">
        <v>2.480122E-3</v>
      </c>
      <c r="K2423">
        <v>5.5617799999999995E-4</v>
      </c>
    </row>
    <row r="2424" spans="3:11" hidden="1">
      <c r="C2424" t="s">
        <v>52</v>
      </c>
      <c r="D2424">
        <v>23</v>
      </c>
      <c r="E2424">
        <v>2.1033746999999998E-2</v>
      </c>
      <c r="F2424">
        <v>-2.0623600000000001E-3</v>
      </c>
      <c r="G2424">
        <v>-5.6340000000000003E-4</v>
      </c>
      <c r="H2424">
        <v>4.6141000000000003E-3</v>
      </c>
      <c r="I2424">
        <v>-7.2771000000000001E-4</v>
      </c>
      <c r="J2424">
        <v>2.5227029999999998E-3</v>
      </c>
      <c r="K2424">
        <v>4.4889499999999999E-4</v>
      </c>
    </row>
    <row r="2425" spans="3:11" hidden="1">
      <c r="C2425" t="s">
        <v>52</v>
      </c>
      <c r="D2425">
        <v>24</v>
      </c>
      <c r="E2425">
        <v>2.1074236999999999E-2</v>
      </c>
      <c r="F2425">
        <v>-2.1229E-3</v>
      </c>
      <c r="G2425">
        <v>-5.4872999999999999E-4</v>
      </c>
      <c r="H2425">
        <v>4.9210909999999998E-3</v>
      </c>
      <c r="I2425">
        <v>-4.5648999999999999E-4</v>
      </c>
      <c r="J2425">
        <v>2.7106869999999998E-3</v>
      </c>
      <c r="K2425">
        <v>5.7835199999999997E-4</v>
      </c>
    </row>
    <row r="2426" spans="3:11" hidden="1">
      <c r="C2426" t="s">
        <v>52</v>
      </c>
      <c r="D2426">
        <v>25</v>
      </c>
      <c r="E2426">
        <v>2.4327227E-2</v>
      </c>
      <c r="F2426">
        <v>-2.3275399999999999E-3</v>
      </c>
      <c r="G2426">
        <v>-2.9401200000000001E-3</v>
      </c>
      <c r="H2426">
        <v>4.0086599999999999E-4</v>
      </c>
      <c r="I2426">
        <v>2.5771539999999999E-3</v>
      </c>
      <c r="J2426">
        <v>3.0406699999999999E-4</v>
      </c>
      <c r="K2426">
        <v>-2.3196599999999999E-3</v>
      </c>
    </row>
    <row r="2427" spans="3:11" hidden="1">
      <c r="C2427" t="s">
        <v>52</v>
      </c>
      <c r="D2427">
        <v>26</v>
      </c>
      <c r="E2427">
        <v>2.4328965000000001E-2</v>
      </c>
      <c r="F2427">
        <v>-2.3276899999999999E-3</v>
      </c>
      <c r="G2427">
        <v>-2.9379900000000001E-3</v>
      </c>
      <c r="H2427">
        <v>4.0215999999999998E-4</v>
      </c>
      <c r="I2427">
        <v>2.5780389999999999E-3</v>
      </c>
      <c r="J2427">
        <v>3.03097E-4</v>
      </c>
      <c r="K2427">
        <v>-2.32007E-3</v>
      </c>
    </row>
    <row r="2428" spans="3:11" hidden="1">
      <c r="C2428" t="s">
        <v>52</v>
      </c>
      <c r="D2428">
        <v>27</v>
      </c>
      <c r="E2428">
        <v>2.3365038000000001E-2</v>
      </c>
      <c r="F2428">
        <v>-2.15401E-3</v>
      </c>
      <c r="G2428">
        <v>-1.5359200000000001E-3</v>
      </c>
      <c r="H2428">
        <v>1.672628E-3</v>
      </c>
      <c r="I2428">
        <v>1.910906E-3</v>
      </c>
      <c r="J2428">
        <v>-4.5316799999999997E-3</v>
      </c>
      <c r="K2428">
        <v>3.88971E-4</v>
      </c>
    </row>
    <row r="2429" spans="3:11" hidden="1">
      <c r="C2429" t="s">
        <v>52</v>
      </c>
      <c r="D2429">
        <v>28</v>
      </c>
      <c r="E2429">
        <v>2.3365039000000001E-2</v>
      </c>
      <c r="F2429">
        <v>-2.15401E-3</v>
      </c>
      <c r="G2429">
        <v>-1.5359200000000001E-3</v>
      </c>
      <c r="H2429">
        <v>1.6726289999999999E-3</v>
      </c>
      <c r="I2429">
        <v>1.9109070000000001E-3</v>
      </c>
      <c r="J2429">
        <v>-4.5316899999999997E-3</v>
      </c>
      <c r="K2429">
        <v>3.8896999999999998E-4</v>
      </c>
    </row>
    <row r="2430" spans="3:11" hidden="1">
      <c r="C2430" t="s">
        <v>52</v>
      </c>
      <c r="D2430">
        <v>29</v>
      </c>
      <c r="E2430">
        <v>2.3094244999999999E-2</v>
      </c>
      <c r="F2430">
        <v>-6.9598000000000001E-4</v>
      </c>
      <c r="G2430">
        <v>-4.5684000000000002E-4</v>
      </c>
      <c r="H2430">
        <v>1.918501E-3</v>
      </c>
      <c r="I2430">
        <v>2.784417E-3</v>
      </c>
      <c r="J2430">
        <v>-1.7901200000000001E-3</v>
      </c>
      <c r="K2430">
        <v>2.5434889999999999E-3</v>
      </c>
    </row>
    <row r="2431" spans="3:11" hidden="1">
      <c r="C2431" t="s">
        <v>52</v>
      </c>
      <c r="D2431">
        <v>30</v>
      </c>
      <c r="E2431">
        <v>2.0052810000000001E-2</v>
      </c>
      <c r="F2431">
        <v>-1.7124900000000001E-3</v>
      </c>
      <c r="G2431">
        <v>8.5114399999999997E-4</v>
      </c>
      <c r="H2431">
        <v>1.4439570000000001E-3</v>
      </c>
      <c r="I2431">
        <v>1.7216040000000001E-3</v>
      </c>
      <c r="J2431">
        <v>9.9701200000000003E-4</v>
      </c>
      <c r="K2431">
        <v>2.229918E-3</v>
      </c>
    </row>
    <row r="2432" spans="3:11" hidden="1">
      <c r="C2432" t="s">
        <v>52</v>
      </c>
      <c r="D2432">
        <v>31</v>
      </c>
      <c r="E2432">
        <v>2.434776E-2</v>
      </c>
      <c r="F2432">
        <v>-1.80555E-3</v>
      </c>
      <c r="G2432">
        <v>6.4152039999999999E-3</v>
      </c>
      <c r="H2432">
        <v>-5.4452000000000005E-4</v>
      </c>
      <c r="I2432">
        <v>2.59122E-3</v>
      </c>
      <c r="J2432">
        <v>3.4656900000000002E-4</v>
      </c>
      <c r="K2432">
        <v>-3.0028699999999999E-3</v>
      </c>
    </row>
    <row r="2433" spans="3:11" hidden="1">
      <c r="C2433" t="s">
        <v>52</v>
      </c>
      <c r="D2433">
        <v>32</v>
      </c>
      <c r="E2433">
        <v>2.4349413E-2</v>
      </c>
      <c r="F2433">
        <v>-1.8057100000000001E-3</v>
      </c>
      <c r="G2433">
        <v>6.4133250000000001E-3</v>
      </c>
      <c r="H2433">
        <v>-5.4463999999999999E-4</v>
      </c>
      <c r="I2433">
        <v>2.5913899999999998E-3</v>
      </c>
      <c r="J2433">
        <v>3.4643E-4</v>
      </c>
      <c r="K2433">
        <v>-3.00351E-3</v>
      </c>
    </row>
    <row r="2434" spans="3:11" hidden="1">
      <c r="C2434" t="s">
        <v>52</v>
      </c>
      <c r="D2434">
        <v>33</v>
      </c>
      <c r="E2434">
        <v>2.2338218999999999E-2</v>
      </c>
      <c r="F2434">
        <v>-2.12604E-3</v>
      </c>
      <c r="G2434">
        <v>9.1785800000000002E-4</v>
      </c>
      <c r="H2434">
        <v>3.5808490000000001E-3</v>
      </c>
      <c r="I2434">
        <v>-3.8207999999999997E-4</v>
      </c>
      <c r="J2434">
        <v>1.233224E-3</v>
      </c>
      <c r="K2434">
        <v>1.691255E-3</v>
      </c>
    </row>
    <row r="2435" spans="3:11" hidden="1">
      <c r="C2435" t="s">
        <v>52</v>
      </c>
      <c r="D2435">
        <v>34</v>
      </c>
      <c r="E2435">
        <v>2.1116695000000001E-2</v>
      </c>
      <c r="F2435">
        <v>-1.94232E-3</v>
      </c>
      <c r="G2435">
        <v>-2.8885E-4</v>
      </c>
      <c r="H2435">
        <v>4.4714949999999998E-3</v>
      </c>
      <c r="I2435">
        <v>-8.5848000000000001E-4</v>
      </c>
      <c r="J2435">
        <v>2.480122E-3</v>
      </c>
      <c r="K2435">
        <v>5.5617799999999995E-4</v>
      </c>
    </row>
    <row r="2436" spans="3:11" hidden="1">
      <c r="C2436" t="s">
        <v>52</v>
      </c>
      <c r="D2436">
        <v>35</v>
      </c>
      <c r="E2436">
        <v>2.1033746999999998E-2</v>
      </c>
      <c r="F2436">
        <v>-2.0623600000000001E-3</v>
      </c>
      <c r="G2436">
        <v>-5.6340000000000003E-4</v>
      </c>
      <c r="H2436">
        <v>4.6141000000000003E-3</v>
      </c>
      <c r="I2436">
        <v>-7.2771000000000001E-4</v>
      </c>
      <c r="J2436">
        <v>2.5227029999999998E-3</v>
      </c>
      <c r="K2436">
        <v>4.4889499999999999E-4</v>
      </c>
    </row>
    <row r="2437" spans="3:11" hidden="1">
      <c r="C2437" t="s">
        <v>52</v>
      </c>
      <c r="D2437">
        <v>36</v>
      </c>
      <c r="E2437">
        <v>2.1074236999999999E-2</v>
      </c>
      <c r="F2437">
        <v>-2.1229E-3</v>
      </c>
      <c r="G2437">
        <v>-5.4872999999999999E-4</v>
      </c>
      <c r="H2437">
        <v>4.9210909999999998E-3</v>
      </c>
      <c r="I2437">
        <v>-4.5648999999999999E-4</v>
      </c>
      <c r="J2437">
        <v>2.7106869999999998E-3</v>
      </c>
      <c r="K2437">
        <v>5.7835199999999997E-4</v>
      </c>
    </row>
    <row r="2438" spans="3:11" hidden="1">
      <c r="C2438" t="s">
        <v>52</v>
      </c>
      <c r="D2438">
        <v>37</v>
      </c>
      <c r="E2438">
        <v>2.4327227E-2</v>
      </c>
      <c r="F2438">
        <v>-2.3275399999999999E-3</v>
      </c>
      <c r="G2438">
        <v>-2.9401200000000001E-3</v>
      </c>
      <c r="H2438">
        <v>4.0086599999999999E-4</v>
      </c>
      <c r="I2438">
        <v>2.5771539999999999E-3</v>
      </c>
      <c r="J2438">
        <v>3.0406699999999999E-4</v>
      </c>
      <c r="K2438">
        <v>-2.3196599999999999E-3</v>
      </c>
    </row>
    <row r="2439" spans="3:11" hidden="1">
      <c r="C2439" t="s">
        <v>52</v>
      </c>
      <c r="D2439">
        <v>38</v>
      </c>
      <c r="E2439">
        <v>2.4328965000000001E-2</v>
      </c>
      <c r="F2439">
        <v>-2.3276899999999999E-3</v>
      </c>
      <c r="G2439">
        <v>-2.9379900000000001E-3</v>
      </c>
      <c r="H2439">
        <v>4.0215999999999998E-4</v>
      </c>
      <c r="I2439">
        <v>2.5780389999999999E-3</v>
      </c>
      <c r="J2439">
        <v>3.03097E-4</v>
      </c>
      <c r="K2439">
        <v>-2.32007E-3</v>
      </c>
    </row>
    <row r="2440" spans="3:11" hidden="1">
      <c r="C2440" t="s">
        <v>52</v>
      </c>
      <c r="D2440">
        <v>39</v>
      </c>
      <c r="E2440">
        <v>2.3365038000000001E-2</v>
      </c>
      <c r="F2440">
        <v>-2.15401E-3</v>
      </c>
      <c r="G2440">
        <v>-1.5359200000000001E-3</v>
      </c>
      <c r="H2440">
        <v>1.672628E-3</v>
      </c>
      <c r="I2440">
        <v>1.910906E-3</v>
      </c>
      <c r="J2440">
        <v>-4.5316799999999997E-3</v>
      </c>
      <c r="K2440">
        <v>3.88971E-4</v>
      </c>
    </row>
    <row r="2441" spans="3:11" hidden="1">
      <c r="C2441" t="s">
        <v>52</v>
      </c>
      <c r="D2441">
        <v>40</v>
      </c>
      <c r="E2441">
        <v>2.3365039000000001E-2</v>
      </c>
      <c r="F2441">
        <v>-2.15401E-3</v>
      </c>
      <c r="G2441">
        <v>-1.5359200000000001E-3</v>
      </c>
      <c r="H2441">
        <v>1.6726289999999999E-3</v>
      </c>
      <c r="I2441">
        <v>1.9109070000000001E-3</v>
      </c>
      <c r="J2441">
        <v>-4.5316899999999997E-3</v>
      </c>
      <c r="K2441">
        <v>3.8896999999999998E-4</v>
      </c>
    </row>
    <row r="2442" spans="3:11" hidden="1">
      <c r="C2442" t="s">
        <v>52</v>
      </c>
      <c r="D2442">
        <v>41</v>
      </c>
      <c r="E2442">
        <v>2.3094244999999999E-2</v>
      </c>
      <c r="F2442">
        <v>-6.9598000000000001E-4</v>
      </c>
      <c r="G2442">
        <v>-4.5684000000000002E-4</v>
      </c>
      <c r="H2442">
        <v>1.918501E-3</v>
      </c>
      <c r="I2442">
        <v>2.784417E-3</v>
      </c>
      <c r="J2442">
        <v>-1.7901200000000001E-3</v>
      </c>
      <c r="K2442">
        <v>2.5434889999999999E-3</v>
      </c>
    </row>
    <row r="2443" spans="3:11" hidden="1">
      <c r="C2443" t="s">
        <v>52</v>
      </c>
      <c r="D2443">
        <v>42</v>
      </c>
      <c r="E2443">
        <v>2.0052810000000001E-2</v>
      </c>
      <c r="F2443">
        <v>-1.7124900000000001E-3</v>
      </c>
      <c r="G2443">
        <v>8.5114399999999997E-4</v>
      </c>
      <c r="H2443">
        <v>1.4439570000000001E-3</v>
      </c>
      <c r="I2443">
        <v>1.7216040000000001E-3</v>
      </c>
      <c r="J2443">
        <v>9.9701200000000003E-4</v>
      </c>
      <c r="K2443">
        <v>2.229918E-3</v>
      </c>
    </row>
    <row r="2444" spans="3:11" hidden="1">
      <c r="C2444" t="s">
        <v>52</v>
      </c>
      <c r="D2444">
        <v>43</v>
      </c>
      <c r="E2444">
        <v>2.434776E-2</v>
      </c>
      <c r="F2444">
        <v>-1.80555E-3</v>
      </c>
      <c r="G2444">
        <v>6.4152039999999999E-3</v>
      </c>
      <c r="H2444">
        <v>-5.4452000000000005E-4</v>
      </c>
      <c r="I2444">
        <v>2.59122E-3</v>
      </c>
      <c r="J2444">
        <v>3.4656900000000002E-4</v>
      </c>
      <c r="K2444">
        <v>-3.0028699999999999E-3</v>
      </c>
    </row>
    <row r="2445" spans="3:11" hidden="1">
      <c r="C2445" t="s">
        <v>52</v>
      </c>
      <c r="D2445">
        <v>44</v>
      </c>
      <c r="E2445">
        <v>2.4349413E-2</v>
      </c>
      <c r="F2445">
        <v>-1.8057100000000001E-3</v>
      </c>
      <c r="G2445">
        <v>6.4133250000000001E-3</v>
      </c>
      <c r="H2445">
        <v>-5.4463999999999999E-4</v>
      </c>
      <c r="I2445">
        <v>2.5913899999999998E-3</v>
      </c>
      <c r="J2445">
        <v>3.4643E-4</v>
      </c>
      <c r="K2445">
        <v>-3.00351E-3</v>
      </c>
    </row>
    <row r="2446" spans="3:11" hidden="1">
      <c r="C2446" t="s">
        <v>52</v>
      </c>
      <c r="D2446">
        <v>45</v>
      </c>
      <c r="E2446">
        <v>2.2338218999999999E-2</v>
      </c>
      <c r="F2446">
        <v>-2.12604E-3</v>
      </c>
      <c r="G2446">
        <v>9.1785800000000002E-4</v>
      </c>
      <c r="H2446">
        <v>3.5808490000000001E-3</v>
      </c>
      <c r="I2446">
        <v>-3.8207999999999997E-4</v>
      </c>
      <c r="J2446">
        <v>1.233224E-3</v>
      </c>
      <c r="K2446">
        <v>1.691255E-3</v>
      </c>
    </row>
    <row r="2447" spans="3:11" hidden="1">
      <c r="C2447" t="s">
        <v>52</v>
      </c>
      <c r="D2447">
        <v>46</v>
      </c>
      <c r="E2447">
        <v>2.1116695000000001E-2</v>
      </c>
      <c r="F2447">
        <v>-1.94232E-3</v>
      </c>
      <c r="G2447">
        <v>-2.8885E-4</v>
      </c>
      <c r="H2447">
        <v>4.4714949999999998E-3</v>
      </c>
      <c r="I2447">
        <v>-8.5848000000000001E-4</v>
      </c>
      <c r="J2447">
        <v>2.480122E-3</v>
      </c>
      <c r="K2447">
        <v>5.5617799999999995E-4</v>
      </c>
    </row>
    <row r="2448" spans="3:11" hidden="1">
      <c r="C2448" t="s">
        <v>52</v>
      </c>
      <c r="D2448">
        <v>47</v>
      </c>
      <c r="E2448">
        <v>2.1033746999999998E-2</v>
      </c>
      <c r="F2448">
        <v>-2.0623600000000001E-3</v>
      </c>
      <c r="G2448">
        <v>-5.6340000000000003E-4</v>
      </c>
      <c r="H2448">
        <v>4.6141000000000003E-3</v>
      </c>
      <c r="I2448">
        <v>-7.2771000000000001E-4</v>
      </c>
      <c r="J2448">
        <v>2.5227029999999998E-3</v>
      </c>
      <c r="K2448">
        <v>4.4889499999999999E-4</v>
      </c>
    </row>
    <row r="2449" spans="3:11" hidden="1">
      <c r="C2449" t="s">
        <v>52</v>
      </c>
      <c r="D2449">
        <v>48</v>
      </c>
      <c r="E2449">
        <v>2.1074236999999999E-2</v>
      </c>
      <c r="F2449">
        <v>-2.1229E-3</v>
      </c>
      <c r="G2449">
        <v>-5.4872999999999999E-4</v>
      </c>
      <c r="H2449">
        <v>4.9210909999999998E-3</v>
      </c>
      <c r="I2449">
        <v>-4.5648999999999999E-4</v>
      </c>
      <c r="J2449">
        <v>2.7106869999999998E-3</v>
      </c>
      <c r="K2449">
        <v>5.7835199999999997E-4</v>
      </c>
    </row>
    <row r="2450" spans="3:11" hidden="1">
      <c r="C2450" t="s">
        <v>52</v>
      </c>
      <c r="D2450">
        <v>49</v>
      </c>
      <c r="E2450">
        <v>2.4327227E-2</v>
      </c>
      <c r="F2450">
        <v>-2.3275399999999999E-3</v>
      </c>
      <c r="G2450">
        <v>-2.9401200000000001E-3</v>
      </c>
      <c r="H2450">
        <v>4.0086599999999999E-4</v>
      </c>
      <c r="I2450">
        <v>2.5771539999999999E-3</v>
      </c>
      <c r="J2450">
        <v>3.0406699999999999E-4</v>
      </c>
      <c r="K2450">
        <v>-2.3196599999999999E-3</v>
      </c>
    </row>
    <row r="2451" spans="3:11" hidden="1">
      <c r="C2451" t="s">
        <v>52</v>
      </c>
      <c r="D2451">
        <v>50</v>
      </c>
      <c r="E2451">
        <v>2.4328965000000001E-2</v>
      </c>
      <c r="F2451">
        <v>-2.3276899999999999E-3</v>
      </c>
      <c r="G2451">
        <v>-2.9379900000000001E-3</v>
      </c>
      <c r="H2451">
        <v>4.0215999999999998E-4</v>
      </c>
      <c r="I2451">
        <v>2.5780389999999999E-3</v>
      </c>
      <c r="J2451">
        <v>3.03097E-4</v>
      </c>
      <c r="K2451">
        <v>-2.32007E-3</v>
      </c>
    </row>
    <row r="2452" spans="3:11" hidden="1">
      <c r="C2452" t="s">
        <v>52</v>
      </c>
      <c r="D2452">
        <v>51</v>
      </c>
      <c r="E2452">
        <v>2.3365038000000001E-2</v>
      </c>
      <c r="F2452">
        <v>-2.15401E-3</v>
      </c>
      <c r="G2452">
        <v>-1.5359200000000001E-3</v>
      </c>
      <c r="H2452">
        <v>1.672628E-3</v>
      </c>
      <c r="I2452">
        <v>1.910906E-3</v>
      </c>
      <c r="J2452">
        <v>-4.5316799999999997E-3</v>
      </c>
      <c r="K2452">
        <v>3.88971E-4</v>
      </c>
    </row>
    <row r="2453" spans="3:11" hidden="1">
      <c r="C2453" t="s">
        <v>52</v>
      </c>
      <c r="D2453">
        <v>52</v>
      </c>
      <c r="E2453">
        <v>2.3365039000000001E-2</v>
      </c>
      <c r="F2453">
        <v>-2.15401E-3</v>
      </c>
      <c r="G2453">
        <v>-1.5359200000000001E-3</v>
      </c>
      <c r="H2453">
        <v>1.6726289999999999E-3</v>
      </c>
      <c r="I2453">
        <v>1.9109070000000001E-3</v>
      </c>
      <c r="J2453">
        <v>-4.5316899999999997E-3</v>
      </c>
      <c r="K2453">
        <v>3.8896999999999998E-4</v>
      </c>
    </row>
    <row r="2454" spans="3:11" hidden="1">
      <c r="C2454" t="s">
        <v>52</v>
      </c>
      <c r="D2454">
        <v>53</v>
      </c>
      <c r="E2454">
        <v>2.3094244999999999E-2</v>
      </c>
      <c r="F2454">
        <v>-6.9598000000000001E-4</v>
      </c>
      <c r="G2454">
        <v>-4.5684000000000002E-4</v>
      </c>
      <c r="H2454">
        <v>1.918501E-3</v>
      </c>
      <c r="I2454">
        <v>2.784417E-3</v>
      </c>
      <c r="J2454">
        <v>-1.7901200000000001E-3</v>
      </c>
      <c r="K2454">
        <v>2.5434889999999999E-3</v>
      </c>
    </row>
    <row r="2455" spans="3:11" hidden="1">
      <c r="C2455" t="s">
        <v>52</v>
      </c>
      <c r="D2455">
        <v>54</v>
      </c>
      <c r="E2455">
        <v>2.0052810000000001E-2</v>
      </c>
      <c r="F2455">
        <v>-1.7124900000000001E-3</v>
      </c>
      <c r="G2455">
        <v>8.5114399999999997E-4</v>
      </c>
      <c r="H2455">
        <v>1.4439570000000001E-3</v>
      </c>
      <c r="I2455">
        <v>1.7216040000000001E-3</v>
      </c>
      <c r="J2455">
        <v>9.9701200000000003E-4</v>
      </c>
      <c r="K2455">
        <v>2.229918E-3</v>
      </c>
    </row>
    <row r="2456" spans="3:11" hidden="1">
      <c r="C2456" t="s">
        <v>52</v>
      </c>
      <c r="D2456">
        <v>55</v>
      </c>
      <c r="E2456">
        <v>2.434776E-2</v>
      </c>
      <c r="F2456">
        <v>-1.80555E-3</v>
      </c>
      <c r="G2456">
        <v>6.4152039999999999E-3</v>
      </c>
      <c r="H2456">
        <v>-5.4452000000000005E-4</v>
      </c>
      <c r="I2456">
        <v>2.59122E-3</v>
      </c>
      <c r="J2456">
        <v>3.4656900000000002E-4</v>
      </c>
      <c r="K2456">
        <v>-3.0028699999999999E-3</v>
      </c>
    </row>
    <row r="2457" spans="3:11" hidden="1">
      <c r="C2457" t="s">
        <v>52</v>
      </c>
      <c r="D2457">
        <v>56</v>
      </c>
      <c r="E2457">
        <v>2.4349413E-2</v>
      </c>
      <c r="F2457">
        <v>-1.8057100000000001E-3</v>
      </c>
      <c r="G2457">
        <v>6.4133250000000001E-3</v>
      </c>
      <c r="H2457">
        <v>-5.4463999999999999E-4</v>
      </c>
      <c r="I2457">
        <v>2.5913899999999998E-3</v>
      </c>
      <c r="J2457">
        <v>3.4643E-4</v>
      </c>
      <c r="K2457">
        <v>-3.00351E-3</v>
      </c>
    </row>
    <row r="2458" spans="3:11" hidden="1">
      <c r="C2458" t="s">
        <v>52</v>
      </c>
      <c r="D2458">
        <v>57</v>
      </c>
      <c r="E2458">
        <v>2.2338218999999999E-2</v>
      </c>
      <c r="F2458">
        <v>-2.12604E-3</v>
      </c>
      <c r="G2458">
        <v>9.1785800000000002E-4</v>
      </c>
      <c r="H2458">
        <v>3.5808490000000001E-3</v>
      </c>
      <c r="I2458">
        <v>-3.8207999999999997E-4</v>
      </c>
      <c r="J2458">
        <v>1.233224E-3</v>
      </c>
      <c r="K2458">
        <v>1.691255E-3</v>
      </c>
    </row>
    <row r="2459" spans="3:11" hidden="1">
      <c r="C2459" t="s">
        <v>52</v>
      </c>
      <c r="D2459">
        <v>58</v>
      </c>
      <c r="E2459">
        <v>2.1116695000000001E-2</v>
      </c>
      <c r="F2459">
        <v>-1.94232E-3</v>
      </c>
      <c r="G2459">
        <v>-2.8885E-4</v>
      </c>
      <c r="H2459">
        <v>4.4714949999999998E-3</v>
      </c>
      <c r="I2459">
        <v>-8.5848000000000001E-4</v>
      </c>
      <c r="J2459">
        <v>2.480122E-3</v>
      </c>
      <c r="K2459">
        <v>5.5617799999999995E-4</v>
      </c>
    </row>
    <row r="2460" spans="3:11" hidden="1">
      <c r="C2460" t="s">
        <v>52</v>
      </c>
      <c r="D2460">
        <v>59</v>
      </c>
      <c r="E2460">
        <v>2.1033746999999998E-2</v>
      </c>
      <c r="F2460">
        <v>-2.0623600000000001E-3</v>
      </c>
      <c r="G2460">
        <v>-5.6340000000000003E-4</v>
      </c>
      <c r="H2460">
        <v>4.6141000000000003E-3</v>
      </c>
      <c r="I2460">
        <v>-7.2771000000000001E-4</v>
      </c>
      <c r="J2460">
        <v>2.5227029999999998E-3</v>
      </c>
      <c r="K2460">
        <v>4.4889499999999999E-4</v>
      </c>
    </row>
    <row r="2461" spans="3:11" hidden="1">
      <c r="C2461" t="s">
        <v>52</v>
      </c>
      <c r="D2461">
        <v>60</v>
      </c>
      <c r="E2461">
        <v>2.1074236999999999E-2</v>
      </c>
      <c r="F2461">
        <v>-2.1229E-3</v>
      </c>
      <c r="G2461">
        <v>-5.4872999999999999E-4</v>
      </c>
      <c r="H2461">
        <v>4.9210909999999998E-3</v>
      </c>
      <c r="I2461">
        <v>-4.5648999999999999E-4</v>
      </c>
      <c r="J2461">
        <v>2.7106869999999998E-3</v>
      </c>
      <c r="K2461">
        <v>5.7835199999999997E-4</v>
      </c>
    </row>
    <row r="2462" spans="3:11" hidden="1">
      <c r="C2462" t="s">
        <v>53</v>
      </c>
      <c r="D2462">
        <v>1</v>
      </c>
      <c r="E2462">
        <v>2.3714401999999999E-2</v>
      </c>
      <c r="F2462">
        <v>-1.5610999999999999E-3</v>
      </c>
      <c r="G2462">
        <v>-4.4722900000000003E-3</v>
      </c>
      <c r="H2462">
        <v>-4.5593099999999996E-3</v>
      </c>
      <c r="I2462">
        <v>-5.0379000000000005E-4</v>
      </c>
      <c r="J2462">
        <v>-1.1823599999999999E-3</v>
      </c>
      <c r="K2462">
        <v>1.31338E-4</v>
      </c>
    </row>
    <row r="2463" spans="3:11" hidden="1">
      <c r="C2463" t="s">
        <v>53</v>
      </c>
      <c r="D2463">
        <v>2</v>
      </c>
      <c r="E2463">
        <v>2.3716093000000001E-2</v>
      </c>
      <c r="F2463">
        <v>-1.56113E-3</v>
      </c>
      <c r="G2463">
        <v>-4.47073E-3</v>
      </c>
      <c r="H2463">
        <v>-4.5582699999999997E-3</v>
      </c>
      <c r="I2463">
        <v>-5.0321000000000003E-4</v>
      </c>
      <c r="J2463">
        <v>-1.1815700000000001E-3</v>
      </c>
      <c r="K2463">
        <v>1.3124299999999999E-4</v>
      </c>
    </row>
    <row r="2464" spans="3:11" hidden="1">
      <c r="C2464" t="s">
        <v>53</v>
      </c>
      <c r="D2464">
        <v>3</v>
      </c>
      <c r="E2464">
        <v>2.3655898000000002E-2</v>
      </c>
      <c r="F2464">
        <v>-1.6697999999999999E-3</v>
      </c>
      <c r="G2464">
        <v>-3.0860000000000002E-3</v>
      </c>
      <c r="H2464">
        <v>-3.0933599999999999E-3</v>
      </c>
      <c r="I2464" s="9">
        <v>3.7253999999999999E-6</v>
      </c>
      <c r="J2464">
        <v>-1.4113000000000001E-3</v>
      </c>
      <c r="K2464">
        <v>5.0334999999999996E-4</v>
      </c>
    </row>
    <row r="2465" spans="3:11" hidden="1">
      <c r="C2465" t="s">
        <v>53</v>
      </c>
      <c r="D2465">
        <v>4</v>
      </c>
      <c r="E2465">
        <v>2.3655898000000002E-2</v>
      </c>
      <c r="F2465">
        <v>-1.6697999999999999E-3</v>
      </c>
      <c r="G2465">
        <v>-3.0860000000000002E-3</v>
      </c>
      <c r="H2465">
        <v>-3.0933599999999999E-3</v>
      </c>
      <c r="I2465" s="9">
        <v>3.7253999999999999E-6</v>
      </c>
      <c r="J2465">
        <v>-1.4113000000000001E-3</v>
      </c>
      <c r="K2465">
        <v>5.0334999999999996E-4</v>
      </c>
    </row>
    <row r="2466" spans="3:11" hidden="1">
      <c r="C2466" t="s">
        <v>53</v>
      </c>
      <c r="D2466">
        <v>5</v>
      </c>
      <c r="E2466">
        <v>2.4635590999999998E-2</v>
      </c>
      <c r="F2466">
        <v>-1.42537E-3</v>
      </c>
      <c r="G2466">
        <v>-1.2337400000000001E-3</v>
      </c>
      <c r="H2466">
        <v>-2.0948899999999999E-3</v>
      </c>
      <c r="I2466">
        <v>-5.7187999999999998E-4</v>
      </c>
      <c r="J2466">
        <v>2.4845689999999998E-3</v>
      </c>
      <c r="K2466">
        <v>-2.0541499999999998E-3</v>
      </c>
    </row>
    <row r="2467" spans="3:11" hidden="1">
      <c r="C2467" t="s">
        <v>53</v>
      </c>
      <c r="D2467">
        <v>6</v>
      </c>
      <c r="E2467">
        <v>1.8960121999999999E-2</v>
      </c>
      <c r="F2467">
        <v>-1.14394E-3</v>
      </c>
      <c r="G2467">
        <v>1.678945E-3</v>
      </c>
      <c r="H2467">
        <v>-1.78338E-3</v>
      </c>
      <c r="I2467">
        <v>2.2453300000000001E-4</v>
      </c>
      <c r="J2467">
        <v>-1.75672E-3</v>
      </c>
      <c r="K2467">
        <v>-1.8909599999999999E-3</v>
      </c>
    </row>
    <row r="2468" spans="3:11" hidden="1">
      <c r="C2468" t="s">
        <v>53</v>
      </c>
      <c r="D2468">
        <v>7</v>
      </c>
      <c r="E2468">
        <v>2.3095623999999999E-2</v>
      </c>
      <c r="F2468">
        <v>-5.6338000000000004E-4</v>
      </c>
      <c r="G2468">
        <v>6.8345319999999999E-3</v>
      </c>
      <c r="H2468">
        <v>-2.9961499999999999E-3</v>
      </c>
      <c r="I2468">
        <v>-1.04396E-3</v>
      </c>
      <c r="J2468">
        <v>-3.5324E-4</v>
      </c>
      <c r="K2468">
        <v>-1.98059E-3</v>
      </c>
    </row>
    <row r="2469" spans="3:11" hidden="1">
      <c r="C2469" t="s">
        <v>53</v>
      </c>
      <c r="D2469">
        <v>8</v>
      </c>
      <c r="E2469">
        <v>2.3095623999999999E-2</v>
      </c>
      <c r="F2469">
        <v>-5.6338000000000004E-4</v>
      </c>
      <c r="G2469">
        <v>6.8345319999999999E-3</v>
      </c>
      <c r="H2469">
        <v>-2.9961499999999999E-3</v>
      </c>
      <c r="I2469">
        <v>-1.04396E-3</v>
      </c>
      <c r="J2469">
        <v>-3.5324E-4</v>
      </c>
      <c r="K2469">
        <v>-1.98059E-3</v>
      </c>
    </row>
    <row r="2470" spans="3:11" hidden="1">
      <c r="C2470" t="s">
        <v>53</v>
      </c>
      <c r="D2470">
        <v>9</v>
      </c>
      <c r="E2470">
        <v>2.4716645999999998E-2</v>
      </c>
      <c r="F2470">
        <v>3.3511699999999998E-2</v>
      </c>
      <c r="G2470">
        <v>-5.3436E-4</v>
      </c>
      <c r="H2470">
        <v>4.61834E-4</v>
      </c>
      <c r="I2470">
        <v>2.5819900000000003E-4</v>
      </c>
      <c r="J2470" s="9">
        <v>-8.9629999999999994E-5</v>
      </c>
      <c r="K2470">
        <v>1.8619200000000001E-4</v>
      </c>
    </row>
    <row r="2471" spans="3:11" hidden="1">
      <c r="C2471" t="s">
        <v>53</v>
      </c>
      <c r="D2471">
        <v>10</v>
      </c>
      <c r="E2471">
        <v>2.2460214999999999E-2</v>
      </c>
      <c r="F2471">
        <v>-1.2825E-3</v>
      </c>
      <c r="G2471">
        <v>3.3638199999999998E-4</v>
      </c>
      <c r="H2471">
        <v>1.274238E-3</v>
      </c>
      <c r="I2471">
        <v>-4.6991000000000003E-3</v>
      </c>
      <c r="J2471">
        <v>1.3863910000000001E-3</v>
      </c>
      <c r="K2471">
        <v>1.365572E-3</v>
      </c>
    </row>
    <row r="2472" spans="3:11" hidden="1">
      <c r="C2472" t="s">
        <v>53</v>
      </c>
      <c r="D2472">
        <v>11</v>
      </c>
      <c r="E2472">
        <v>2.2460214999999999E-2</v>
      </c>
      <c r="F2472">
        <v>-1.2825E-3</v>
      </c>
      <c r="G2472">
        <v>3.3638199999999998E-4</v>
      </c>
      <c r="H2472">
        <v>1.274238E-3</v>
      </c>
      <c r="I2472">
        <v>-4.6991000000000003E-3</v>
      </c>
      <c r="J2472">
        <v>1.3863910000000001E-3</v>
      </c>
      <c r="K2472">
        <v>1.365572E-3</v>
      </c>
    </row>
    <row r="2473" spans="3:11" hidden="1">
      <c r="C2473" t="s">
        <v>53</v>
      </c>
      <c r="D2473">
        <v>12</v>
      </c>
      <c r="E2473">
        <v>2.2460214999999999E-2</v>
      </c>
      <c r="F2473">
        <v>-1.2825E-3</v>
      </c>
      <c r="G2473">
        <v>3.3638199999999998E-4</v>
      </c>
      <c r="H2473">
        <v>1.274238E-3</v>
      </c>
      <c r="I2473">
        <v>-4.6991000000000003E-3</v>
      </c>
      <c r="J2473">
        <v>1.3863910000000001E-3</v>
      </c>
      <c r="K2473">
        <v>1.365572E-3</v>
      </c>
    </row>
    <row r="2474" spans="3:11" hidden="1">
      <c r="C2474" t="s">
        <v>53</v>
      </c>
      <c r="D2474">
        <v>13</v>
      </c>
      <c r="E2474">
        <v>2.3876222999999999E-2</v>
      </c>
      <c r="F2474">
        <v>-2.2589799999999998E-3</v>
      </c>
      <c r="G2474">
        <v>-2.7663000000000002E-3</v>
      </c>
      <c r="H2474" s="9">
        <v>-7.7080000000000001E-5</v>
      </c>
      <c r="I2474">
        <v>2.6023890000000001E-3</v>
      </c>
      <c r="J2474" s="9">
        <v>-9.87E-5</v>
      </c>
      <c r="K2474">
        <v>2.084996E-3</v>
      </c>
    </row>
    <row r="2475" spans="3:11" hidden="1">
      <c r="C2475" t="s">
        <v>53</v>
      </c>
      <c r="D2475">
        <v>14</v>
      </c>
      <c r="E2475">
        <v>2.3877900000000001E-2</v>
      </c>
      <c r="F2475">
        <v>-2.2591199999999999E-3</v>
      </c>
      <c r="G2475">
        <v>-2.7645600000000001E-3</v>
      </c>
      <c r="H2475" s="9">
        <v>-7.5539999999999998E-5</v>
      </c>
      <c r="I2475">
        <v>2.6031890000000001E-3</v>
      </c>
      <c r="J2475" s="9">
        <v>-9.7709999999999998E-5</v>
      </c>
      <c r="K2475">
        <v>2.0852940000000001E-3</v>
      </c>
    </row>
    <row r="2476" spans="3:11" hidden="1">
      <c r="C2476" t="s">
        <v>53</v>
      </c>
      <c r="D2476">
        <v>15</v>
      </c>
      <c r="E2476">
        <v>2.3022375000000001E-2</v>
      </c>
      <c r="F2476">
        <v>-2.1000699999999999E-3</v>
      </c>
      <c r="G2476">
        <v>-1.7617399999999999E-3</v>
      </c>
      <c r="H2476">
        <v>1.425195E-3</v>
      </c>
      <c r="I2476">
        <v>1.7519009999999999E-3</v>
      </c>
      <c r="J2476">
        <v>4.3350860000000001E-3</v>
      </c>
      <c r="K2476">
        <v>-5.6431000000000005E-4</v>
      </c>
    </row>
    <row r="2477" spans="3:11" hidden="1">
      <c r="C2477" t="s">
        <v>53</v>
      </c>
      <c r="D2477">
        <v>16</v>
      </c>
      <c r="E2477">
        <v>2.3022376000000001E-2</v>
      </c>
      <c r="F2477">
        <v>-2.1000699999999999E-3</v>
      </c>
      <c r="G2477">
        <v>-1.7617399999999999E-3</v>
      </c>
      <c r="H2477">
        <v>1.425197E-3</v>
      </c>
      <c r="I2477">
        <v>1.7519009999999999E-3</v>
      </c>
      <c r="J2477">
        <v>4.3350869999999996E-3</v>
      </c>
      <c r="K2477">
        <v>-5.6431000000000005E-4</v>
      </c>
    </row>
    <row r="2478" spans="3:11" hidden="1">
      <c r="C2478" t="s">
        <v>53</v>
      </c>
      <c r="D2478">
        <v>17</v>
      </c>
      <c r="E2478">
        <v>2.2703576999999999E-2</v>
      </c>
      <c r="F2478">
        <v>-6.8729999999999996E-4</v>
      </c>
      <c r="G2478">
        <v>-6.8241000000000005E-4</v>
      </c>
      <c r="H2478">
        <v>1.716265E-3</v>
      </c>
      <c r="I2478">
        <v>2.6149659999999998E-3</v>
      </c>
      <c r="J2478">
        <v>1.690038E-3</v>
      </c>
      <c r="K2478">
        <v>-2.6186899999999999E-3</v>
      </c>
    </row>
    <row r="2479" spans="3:11" hidden="1">
      <c r="C2479" t="s">
        <v>53</v>
      </c>
      <c r="D2479">
        <v>18</v>
      </c>
      <c r="E2479">
        <v>1.9850617000000001E-2</v>
      </c>
      <c r="F2479">
        <v>-1.6602100000000001E-3</v>
      </c>
      <c r="G2479">
        <v>6.1751700000000004E-4</v>
      </c>
      <c r="H2479">
        <v>1.4659E-3</v>
      </c>
      <c r="I2479">
        <v>1.5904020000000001E-3</v>
      </c>
      <c r="J2479">
        <v>-9.9672999999999993E-4</v>
      </c>
      <c r="K2479">
        <v>-2.2441200000000001E-3</v>
      </c>
    </row>
    <row r="2480" spans="3:11" hidden="1">
      <c r="C2480" t="s">
        <v>53</v>
      </c>
      <c r="D2480">
        <v>19</v>
      </c>
      <c r="E2480">
        <v>2.3874270999999999E-2</v>
      </c>
      <c r="F2480">
        <v>-1.7451700000000001E-3</v>
      </c>
      <c r="G2480">
        <v>6.6155229999999999E-3</v>
      </c>
      <c r="H2480" s="9">
        <v>1.772E-5</v>
      </c>
      <c r="I2480">
        <v>2.5670620000000002E-3</v>
      </c>
      <c r="J2480">
        <v>-1.5678999999999999E-4</v>
      </c>
      <c r="K2480">
        <v>2.9491690000000002E-3</v>
      </c>
    </row>
    <row r="2481" spans="3:11" hidden="1">
      <c r="C2481" t="s">
        <v>53</v>
      </c>
      <c r="D2481">
        <v>20</v>
      </c>
      <c r="E2481">
        <v>2.3875819E-2</v>
      </c>
      <c r="F2481">
        <v>-1.7453200000000001E-3</v>
      </c>
      <c r="G2481">
        <v>6.6138990000000003E-3</v>
      </c>
      <c r="H2481" s="9">
        <v>1.7255999999999999E-5</v>
      </c>
      <c r="I2481">
        <v>2.5672999999999998E-3</v>
      </c>
      <c r="J2481">
        <v>-1.5667E-4</v>
      </c>
      <c r="K2481">
        <v>2.949728E-3</v>
      </c>
    </row>
    <row r="2482" spans="3:11" hidden="1">
      <c r="C2482" t="s">
        <v>53</v>
      </c>
      <c r="D2482">
        <v>21</v>
      </c>
      <c r="E2482">
        <v>2.1996580000000002E-2</v>
      </c>
      <c r="F2482">
        <v>-2.0709399999999998E-3</v>
      </c>
      <c r="G2482">
        <v>2.57089E-4</v>
      </c>
      <c r="H2482">
        <v>3.6598360000000001E-3</v>
      </c>
      <c r="I2482">
        <v>-3.0131999999999999E-4</v>
      </c>
      <c r="J2482">
        <v>-1.2694099999999999E-3</v>
      </c>
      <c r="K2482">
        <v>-1.66694E-3</v>
      </c>
    </row>
    <row r="2483" spans="3:11" hidden="1">
      <c r="C2483" t="s">
        <v>53</v>
      </c>
      <c r="D2483">
        <v>22</v>
      </c>
      <c r="E2483">
        <v>2.0807908E-2</v>
      </c>
      <c r="F2483">
        <v>-1.8938799999999999E-3</v>
      </c>
      <c r="G2483">
        <v>-9.9821000000000003E-4</v>
      </c>
      <c r="H2483">
        <v>4.3112139999999998E-3</v>
      </c>
      <c r="I2483">
        <v>-5.1521E-4</v>
      </c>
      <c r="J2483">
        <v>-2.4543799999999999E-3</v>
      </c>
      <c r="K2483">
        <v>-4.0081999999999997E-4</v>
      </c>
    </row>
    <row r="2484" spans="3:11" hidden="1">
      <c r="C2484" t="s">
        <v>53</v>
      </c>
      <c r="D2484">
        <v>23</v>
      </c>
      <c r="E2484">
        <v>2.0728046E-2</v>
      </c>
      <c r="F2484">
        <v>-2.0106099999999999E-3</v>
      </c>
      <c r="G2484">
        <v>-1.26874E-3</v>
      </c>
      <c r="H2484">
        <v>4.398468E-3</v>
      </c>
      <c r="I2484">
        <v>-3.5765999999999999E-4</v>
      </c>
      <c r="J2484">
        <v>-2.49059E-3</v>
      </c>
      <c r="K2484">
        <v>-2.7960000000000002E-4</v>
      </c>
    </row>
    <row r="2485" spans="3:11" hidden="1">
      <c r="C2485" t="s">
        <v>53</v>
      </c>
      <c r="D2485">
        <v>24</v>
      </c>
      <c r="E2485">
        <v>2.0764707E-2</v>
      </c>
      <c r="F2485">
        <v>-2.0659400000000001E-3</v>
      </c>
      <c r="G2485">
        <v>-1.2775200000000001E-3</v>
      </c>
      <c r="H2485">
        <v>4.6646830000000002E-3</v>
      </c>
      <c r="I2485" s="9">
        <v>-8.2600000000000002E-5</v>
      </c>
      <c r="J2485">
        <v>-2.6657400000000002E-3</v>
      </c>
      <c r="K2485">
        <v>-4.0146000000000002E-4</v>
      </c>
    </row>
    <row r="2486" spans="3:11" hidden="1">
      <c r="C2486" t="s">
        <v>53</v>
      </c>
      <c r="D2486">
        <v>25</v>
      </c>
      <c r="E2486">
        <v>2.3876222999999999E-2</v>
      </c>
      <c r="F2486">
        <v>-2.2589799999999998E-3</v>
      </c>
      <c r="G2486">
        <v>-2.7663000000000002E-3</v>
      </c>
      <c r="H2486" s="9">
        <v>-7.7080000000000001E-5</v>
      </c>
      <c r="I2486">
        <v>2.6023890000000001E-3</v>
      </c>
      <c r="J2486" s="9">
        <v>-9.87E-5</v>
      </c>
      <c r="K2486">
        <v>2.084996E-3</v>
      </c>
    </row>
    <row r="2487" spans="3:11" hidden="1">
      <c r="C2487" t="s">
        <v>53</v>
      </c>
      <c r="D2487">
        <v>26</v>
      </c>
      <c r="E2487">
        <v>2.3877900000000001E-2</v>
      </c>
      <c r="F2487">
        <v>-2.2591199999999999E-3</v>
      </c>
      <c r="G2487">
        <v>-2.7645600000000001E-3</v>
      </c>
      <c r="H2487" s="9">
        <v>-7.5539999999999998E-5</v>
      </c>
      <c r="I2487">
        <v>2.6031890000000001E-3</v>
      </c>
      <c r="J2487" s="9">
        <v>-9.7709999999999998E-5</v>
      </c>
      <c r="K2487">
        <v>2.0852940000000001E-3</v>
      </c>
    </row>
    <row r="2488" spans="3:11" hidden="1">
      <c r="C2488" t="s">
        <v>53</v>
      </c>
      <c r="D2488">
        <v>27</v>
      </c>
      <c r="E2488">
        <v>2.3022375000000001E-2</v>
      </c>
      <c r="F2488">
        <v>-2.1000699999999999E-3</v>
      </c>
      <c r="G2488">
        <v>-1.7617399999999999E-3</v>
      </c>
      <c r="H2488">
        <v>1.425195E-3</v>
      </c>
      <c r="I2488">
        <v>1.7519009999999999E-3</v>
      </c>
      <c r="J2488">
        <v>4.3350860000000001E-3</v>
      </c>
      <c r="K2488">
        <v>-5.6431000000000005E-4</v>
      </c>
    </row>
    <row r="2489" spans="3:11" hidden="1">
      <c r="C2489" t="s">
        <v>53</v>
      </c>
      <c r="D2489">
        <v>28</v>
      </c>
      <c r="E2489">
        <v>2.3022376000000001E-2</v>
      </c>
      <c r="F2489">
        <v>-2.1000699999999999E-3</v>
      </c>
      <c r="G2489">
        <v>-1.7617399999999999E-3</v>
      </c>
      <c r="H2489">
        <v>1.425197E-3</v>
      </c>
      <c r="I2489">
        <v>1.7519009999999999E-3</v>
      </c>
      <c r="J2489">
        <v>4.3350869999999996E-3</v>
      </c>
      <c r="K2489">
        <v>-5.6431000000000005E-4</v>
      </c>
    </row>
    <row r="2490" spans="3:11" hidden="1">
      <c r="C2490" t="s">
        <v>53</v>
      </c>
      <c r="D2490">
        <v>29</v>
      </c>
      <c r="E2490">
        <v>2.2703576999999999E-2</v>
      </c>
      <c r="F2490">
        <v>-6.8729999999999996E-4</v>
      </c>
      <c r="G2490">
        <v>-6.8241000000000005E-4</v>
      </c>
      <c r="H2490">
        <v>1.716265E-3</v>
      </c>
      <c r="I2490">
        <v>2.6149659999999998E-3</v>
      </c>
      <c r="J2490">
        <v>1.690038E-3</v>
      </c>
      <c r="K2490">
        <v>-2.6186899999999999E-3</v>
      </c>
    </row>
    <row r="2491" spans="3:11" hidden="1">
      <c r="C2491" t="s">
        <v>53</v>
      </c>
      <c r="D2491">
        <v>30</v>
      </c>
      <c r="E2491">
        <v>1.9850617000000001E-2</v>
      </c>
      <c r="F2491">
        <v>-1.6602100000000001E-3</v>
      </c>
      <c r="G2491">
        <v>6.1751700000000004E-4</v>
      </c>
      <c r="H2491">
        <v>1.4659E-3</v>
      </c>
      <c r="I2491">
        <v>1.5904020000000001E-3</v>
      </c>
      <c r="J2491">
        <v>-9.9672999999999993E-4</v>
      </c>
      <c r="K2491">
        <v>-2.2441200000000001E-3</v>
      </c>
    </row>
    <row r="2492" spans="3:11" hidden="1">
      <c r="C2492" t="s">
        <v>53</v>
      </c>
      <c r="D2492">
        <v>31</v>
      </c>
      <c r="E2492">
        <v>2.3874270999999999E-2</v>
      </c>
      <c r="F2492">
        <v>-1.7451700000000001E-3</v>
      </c>
      <c r="G2492">
        <v>6.6155229999999999E-3</v>
      </c>
      <c r="H2492" s="9">
        <v>1.772E-5</v>
      </c>
      <c r="I2492">
        <v>2.5670620000000002E-3</v>
      </c>
      <c r="J2492">
        <v>-1.5678999999999999E-4</v>
      </c>
      <c r="K2492">
        <v>2.9491690000000002E-3</v>
      </c>
    </row>
    <row r="2493" spans="3:11" hidden="1">
      <c r="C2493" t="s">
        <v>53</v>
      </c>
      <c r="D2493">
        <v>32</v>
      </c>
      <c r="E2493">
        <v>2.3875819E-2</v>
      </c>
      <c r="F2493">
        <v>-1.7453200000000001E-3</v>
      </c>
      <c r="G2493">
        <v>6.6138990000000003E-3</v>
      </c>
      <c r="H2493" s="9">
        <v>1.7255999999999999E-5</v>
      </c>
      <c r="I2493">
        <v>2.5672999999999998E-3</v>
      </c>
      <c r="J2493">
        <v>-1.5667E-4</v>
      </c>
      <c r="K2493">
        <v>2.949728E-3</v>
      </c>
    </row>
    <row r="2494" spans="3:11" hidden="1">
      <c r="C2494" t="s">
        <v>53</v>
      </c>
      <c r="D2494">
        <v>33</v>
      </c>
      <c r="E2494">
        <v>2.1996580000000002E-2</v>
      </c>
      <c r="F2494">
        <v>-2.0709399999999998E-3</v>
      </c>
      <c r="G2494">
        <v>2.57089E-4</v>
      </c>
      <c r="H2494">
        <v>3.6598360000000001E-3</v>
      </c>
      <c r="I2494">
        <v>-3.0131999999999999E-4</v>
      </c>
      <c r="J2494">
        <v>-1.2694099999999999E-3</v>
      </c>
      <c r="K2494">
        <v>-1.66694E-3</v>
      </c>
    </row>
    <row r="2495" spans="3:11" hidden="1">
      <c r="C2495" t="s">
        <v>53</v>
      </c>
      <c r="D2495">
        <v>34</v>
      </c>
      <c r="E2495">
        <v>2.0807908E-2</v>
      </c>
      <c r="F2495">
        <v>-1.8938799999999999E-3</v>
      </c>
      <c r="G2495">
        <v>-9.9821000000000003E-4</v>
      </c>
      <c r="H2495">
        <v>4.3112139999999998E-3</v>
      </c>
      <c r="I2495">
        <v>-5.1521E-4</v>
      </c>
      <c r="J2495">
        <v>-2.4543799999999999E-3</v>
      </c>
      <c r="K2495">
        <v>-4.0081999999999997E-4</v>
      </c>
    </row>
    <row r="2496" spans="3:11" hidden="1">
      <c r="C2496" t="s">
        <v>53</v>
      </c>
      <c r="D2496">
        <v>35</v>
      </c>
      <c r="E2496">
        <v>2.0728046E-2</v>
      </c>
      <c r="F2496">
        <v>-2.0106099999999999E-3</v>
      </c>
      <c r="G2496">
        <v>-1.26874E-3</v>
      </c>
      <c r="H2496">
        <v>4.398468E-3</v>
      </c>
      <c r="I2496">
        <v>-3.5765999999999999E-4</v>
      </c>
      <c r="J2496">
        <v>-2.49059E-3</v>
      </c>
      <c r="K2496">
        <v>-2.7960000000000002E-4</v>
      </c>
    </row>
    <row r="2497" spans="3:11" hidden="1">
      <c r="C2497" t="s">
        <v>53</v>
      </c>
      <c r="D2497">
        <v>36</v>
      </c>
      <c r="E2497">
        <v>2.0764707E-2</v>
      </c>
      <c r="F2497">
        <v>-2.0659400000000001E-3</v>
      </c>
      <c r="G2497">
        <v>-1.2775200000000001E-3</v>
      </c>
      <c r="H2497">
        <v>4.6646830000000002E-3</v>
      </c>
      <c r="I2497" s="9">
        <v>-8.2600000000000002E-5</v>
      </c>
      <c r="J2497">
        <v>-2.6657400000000002E-3</v>
      </c>
      <c r="K2497">
        <v>-4.0146000000000002E-4</v>
      </c>
    </row>
    <row r="2498" spans="3:11" hidden="1">
      <c r="C2498" t="s">
        <v>53</v>
      </c>
      <c r="D2498">
        <v>37</v>
      </c>
      <c r="E2498">
        <v>2.3876222999999999E-2</v>
      </c>
      <c r="F2498">
        <v>-2.2589799999999998E-3</v>
      </c>
      <c r="G2498">
        <v>-2.7663000000000002E-3</v>
      </c>
      <c r="H2498" s="9">
        <v>-7.7080000000000001E-5</v>
      </c>
      <c r="I2498">
        <v>2.6023890000000001E-3</v>
      </c>
      <c r="J2498" s="9">
        <v>-9.87E-5</v>
      </c>
      <c r="K2498">
        <v>2.084996E-3</v>
      </c>
    </row>
    <row r="2499" spans="3:11" hidden="1">
      <c r="C2499" t="s">
        <v>53</v>
      </c>
      <c r="D2499">
        <v>38</v>
      </c>
      <c r="E2499">
        <v>2.3877900000000001E-2</v>
      </c>
      <c r="F2499">
        <v>-2.2591199999999999E-3</v>
      </c>
      <c r="G2499">
        <v>-2.7645600000000001E-3</v>
      </c>
      <c r="H2499" s="9">
        <v>-7.5539999999999998E-5</v>
      </c>
      <c r="I2499">
        <v>2.6031890000000001E-3</v>
      </c>
      <c r="J2499" s="9">
        <v>-9.7709999999999998E-5</v>
      </c>
      <c r="K2499">
        <v>2.0852940000000001E-3</v>
      </c>
    </row>
    <row r="2500" spans="3:11" hidden="1">
      <c r="C2500" t="s">
        <v>53</v>
      </c>
      <c r="D2500">
        <v>39</v>
      </c>
      <c r="E2500">
        <v>2.3022375000000001E-2</v>
      </c>
      <c r="F2500">
        <v>-2.1000699999999999E-3</v>
      </c>
      <c r="G2500">
        <v>-1.7617399999999999E-3</v>
      </c>
      <c r="H2500">
        <v>1.425195E-3</v>
      </c>
      <c r="I2500">
        <v>1.7519009999999999E-3</v>
      </c>
      <c r="J2500">
        <v>4.3350860000000001E-3</v>
      </c>
      <c r="K2500">
        <v>-5.6431000000000005E-4</v>
      </c>
    </row>
    <row r="2501" spans="3:11" hidden="1">
      <c r="C2501" t="s">
        <v>53</v>
      </c>
      <c r="D2501">
        <v>40</v>
      </c>
      <c r="E2501">
        <v>2.3022376000000001E-2</v>
      </c>
      <c r="F2501">
        <v>-2.1000699999999999E-3</v>
      </c>
      <c r="G2501">
        <v>-1.7617399999999999E-3</v>
      </c>
      <c r="H2501">
        <v>1.425197E-3</v>
      </c>
      <c r="I2501">
        <v>1.7519009999999999E-3</v>
      </c>
      <c r="J2501">
        <v>4.3350869999999996E-3</v>
      </c>
      <c r="K2501">
        <v>-5.6431000000000005E-4</v>
      </c>
    </row>
    <row r="2502" spans="3:11" hidden="1">
      <c r="C2502" t="s">
        <v>53</v>
      </c>
      <c r="D2502">
        <v>41</v>
      </c>
      <c r="E2502">
        <v>2.2703576999999999E-2</v>
      </c>
      <c r="F2502">
        <v>-6.8729999999999996E-4</v>
      </c>
      <c r="G2502">
        <v>-6.8241000000000005E-4</v>
      </c>
      <c r="H2502">
        <v>1.716265E-3</v>
      </c>
      <c r="I2502">
        <v>2.6149659999999998E-3</v>
      </c>
      <c r="J2502">
        <v>1.690038E-3</v>
      </c>
      <c r="K2502">
        <v>-2.6186899999999999E-3</v>
      </c>
    </row>
    <row r="2503" spans="3:11" hidden="1">
      <c r="C2503" t="s">
        <v>53</v>
      </c>
      <c r="D2503">
        <v>42</v>
      </c>
      <c r="E2503">
        <v>1.9850617000000001E-2</v>
      </c>
      <c r="F2503">
        <v>-1.6602100000000001E-3</v>
      </c>
      <c r="G2503">
        <v>6.1751700000000004E-4</v>
      </c>
      <c r="H2503">
        <v>1.4659E-3</v>
      </c>
      <c r="I2503">
        <v>1.5904020000000001E-3</v>
      </c>
      <c r="J2503">
        <v>-9.9672999999999993E-4</v>
      </c>
      <c r="K2503">
        <v>-2.2441200000000001E-3</v>
      </c>
    </row>
    <row r="2504" spans="3:11" hidden="1">
      <c r="C2504" t="s">
        <v>53</v>
      </c>
      <c r="D2504">
        <v>43</v>
      </c>
      <c r="E2504">
        <v>2.3874270999999999E-2</v>
      </c>
      <c r="F2504">
        <v>-1.7451700000000001E-3</v>
      </c>
      <c r="G2504">
        <v>6.6155229999999999E-3</v>
      </c>
      <c r="H2504" s="9">
        <v>1.772E-5</v>
      </c>
      <c r="I2504">
        <v>2.5670620000000002E-3</v>
      </c>
      <c r="J2504">
        <v>-1.5678999999999999E-4</v>
      </c>
      <c r="K2504">
        <v>2.9491690000000002E-3</v>
      </c>
    </row>
    <row r="2505" spans="3:11" hidden="1">
      <c r="C2505" t="s">
        <v>53</v>
      </c>
      <c r="D2505">
        <v>44</v>
      </c>
      <c r="E2505">
        <v>2.3875819E-2</v>
      </c>
      <c r="F2505">
        <v>-1.7453200000000001E-3</v>
      </c>
      <c r="G2505">
        <v>6.6138990000000003E-3</v>
      </c>
      <c r="H2505" s="9">
        <v>1.7255999999999999E-5</v>
      </c>
      <c r="I2505">
        <v>2.5672999999999998E-3</v>
      </c>
      <c r="J2505">
        <v>-1.5667E-4</v>
      </c>
      <c r="K2505">
        <v>2.949728E-3</v>
      </c>
    </row>
    <row r="2506" spans="3:11" hidden="1">
      <c r="C2506" t="s">
        <v>53</v>
      </c>
      <c r="D2506">
        <v>45</v>
      </c>
      <c r="E2506">
        <v>2.1996580000000002E-2</v>
      </c>
      <c r="F2506">
        <v>-2.0709399999999998E-3</v>
      </c>
      <c r="G2506">
        <v>2.57089E-4</v>
      </c>
      <c r="H2506">
        <v>3.6598360000000001E-3</v>
      </c>
      <c r="I2506">
        <v>-3.0131999999999999E-4</v>
      </c>
      <c r="J2506">
        <v>-1.2694099999999999E-3</v>
      </c>
      <c r="K2506">
        <v>-1.66694E-3</v>
      </c>
    </row>
    <row r="2507" spans="3:11" hidden="1">
      <c r="C2507" t="s">
        <v>53</v>
      </c>
      <c r="D2507">
        <v>46</v>
      </c>
      <c r="E2507">
        <v>2.0807908E-2</v>
      </c>
      <c r="F2507">
        <v>-1.8938799999999999E-3</v>
      </c>
      <c r="G2507">
        <v>-9.9821000000000003E-4</v>
      </c>
      <c r="H2507">
        <v>4.3112139999999998E-3</v>
      </c>
      <c r="I2507">
        <v>-5.1521E-4</v>
      </c>
      <c r="J2507">
        <v>-2.4543799999999999E-3</v>
      </c>
      <c r="K2507">
        <v>-4.0081999999999997E-4</v>
      </c>
    </row>
    <row r="2508" spans="3:11" hidden="1">
      <c r="C2508" t="s">
        <v>53</v>
      </c>
      <c r="D2508">
        <v>47</v>
      </c>
      <c r="E2508">
        <v>2.0728046E-2</v>
      </c>
      <c r="F2508">
        <v>-2.0106099999999999E-3</v>
      </c>
      <c r="G2508">
        <v>-1.26874E-3</v>
      </c>
      <c r="H2508">
        <v>4.398468E-3</v>
      </c>
      <c r="I2508">
        <v>-3.5765999999999999E-4</v>
      </c>
      <c r="J2508">
        <v>-2.49059E-3</v>
      </c>
      <c r="K2508">
        <v>-2.7960000000000002E-4</v>
      </c>
    </row>
    <row r="2509" spans="3:11" hidden="1">
      <c r="C2509" t="s">
        <v>53</v>
      </c>
      <c r="D2509">
        <v>48</v>
      </c>
      <c r="E2509">
        <v>2.0764707E-2</v>
      </c>
      <c r="F2509">
        <v>-2.0659400000000001E-3</v>
      </c>
      <c r="G2509">
        <v>-1.2775200000000001E-3</v>
      </c>
      <c r="H2509">
        <v>4.6646830000000002E-3</v>
      </c>
      <c r="I2509" s="9">
        <v>-8.2600000000000002E-5</v>
      </c>
      <c r="J2509">
        <v>-2.6657400000000002E-3</v>
      </c>
      <c r="K2509">
        <v>-4.0146000000000002E-4</v>
      </c>
    </row>
    <row r="2510" spans="3:11" hidden="1">
      <c r="C2510" t="s">
        <v>53</v>
      </c>
      <c r="D2510">
        <v>49</v>
      </c>
      <c r="E2510">
        <v>2.3876222999999999E-2</v>
      </c>
      <c r="F2510">
        <v>-2.2589799999999998E-3</v>
      </c>
      <c r="G2510">
        <v>-2.7663000000000002E-3</v>
      </c>
      <c r="H2510" s="9">
        <v>-7.7080000000000001E-5</v>
      </c>
      <c r="I2510">
        <v>2.6023890000000001E-3</v>
      </c>
      <c r="J2510" s="9">
        <v>-9.87E-5</v>
      </c>
      <c r="K2510">
        <v>2.084996E-3</v>
      </c>
    </row>
    <row r="2511" spans="3:11" hidden="1">
      <c r="C2511" t="s">
        <v>53</v>
      </c>
      <c r="D2511">
        <v>50</v>
      </c>
      <c r="E2511">
        <v>2.3877900000000001E-2</v>
      </c>
      <c r="F2511">
        <v>-2.2591199999999999E-3</v>
      </c>
      <c r="G2511">
        <v>-2.7645600000000001E-3</v>
      </c>
      <c r="H2511" s="9">
        <v>-7.5539999999999998E-5</v>
      </c>
      <c r="I2511">
        <v>2.6031890000000001E-3</v>
      </c>
      <c r="J2511" s="9">
        <v>-9.7709999999999998E-5</v>
      </c>
      <c r="K2511">
        <v>2.0852940000000001E-3</v>
      </c>
    </row>
    <row r="2512" spans="3:11" hidden="1">
      <c r="C2512" t="s">
        <v>53</v>
      </c>
      <c r="D2512">
        <v>51</v>
      </c>
      <c r="E2512">
        <v>2.3022375000000001E-2</v>
      </c>
      <c r="F2512">
        <v>-2.1000699999999999E-3</v>
      </c>
      <c r="G2512">
        <v>-1.7617399999999999E-3</v>
      </c>
      <c r="H2512">
        <v>1.425195E-3</v>
      </c>
      <c r="I2512">
        <v>1.7519009999999999E-3</v>
      </c>
      <c r="J2512">
        <v>4.3350860000000001E-3</v>
      </c>
      <c r="K2512">
        <v>-5.6431000000000005E-4</v>
      </c>
    </row>
    <row r="2513" spans="3:11" hidden="1">
      <c r="C2513" t="s">
        <v>53</v>
      </c>
      <c r="D2513">
        <v>52</v>
      </c>
      <c r="E2513">
        <v>2.3022376000000001E-2</v>
      </c>
      <c r="F2513">
        <v>-2.1000699999999999E-3</v>
      </c>
      <c r="G2513">
        <v>-1.7617399999999999E-3</v>
      </c>
      <c r="H2513">
        <v>1.425197E-3</v>
      </c>
      <c r="I2513">
        <v>1.7519009999999999E-3</v>
      </c>
      <c r="J2513">
        <v>4.3350869999999996E-3</v>
      </c>
      <c r="K2513">
        <v>-5.6431000000000005E-4</v>
      </c>
    </row>
    <row r="2514" spans="3:11" hidden="1">
      <c r="C2514" t="s">
        <v>53</v>
      </c>
      <c r="D2514">
        <v>53</v>
      </c>
      <c r="E2514">
        <v>2.2703576999999999E-2</v>
      </c>
      <c r="F2514">
        <v>-6.8729999999999996E-4</v>
      </c>
      <c r="G2514">
        <v>-6.8241000000000005E-4</v>
      </c>
      <c r="H2514">
        <v>1.716265E-3</v>
      </c>
      <c r="I2514">
        <v>2.6149659999999998E-3</v>
      </c>
      <c r="J2514">
        <v>1.690038E-3</v>
      </c>
      <c r="K2514">
        <v>-2.6186899999999999E-3</v>
      </c>
    </row>
    <row r="2515" spans="3:11" hidden="1">
      <c r="C2515" t="s">
        <v>53</v>
      </c>
      <c r="D2515">
        <v>54</v>
      </c>
      <c r="E2515">
        <v>1.9850617000000001E-2</v>
      </c>
      <c r="F2515">
        <v>-1.6602100000000001E-3</v>
      </c>
      <c r="G2515">
        <v>6.1751700000000004E-4</v>
      </c>
      <c r="H2515">
        <v>1.4659E-3</v>
      </c>
      <c r="I2515">
        <v>1.5904020000000001E-3</v>
      </c>
      <c r="J2515">
        <v>-9.9672999999999993E-4</v>
      </c>
      <c r="K2515">
        <v>-2.2441200000000001E-3</v>
      </c>
    </row>
    <row r="2516" spans="3:11" hidden="1">
      <c r="C2516" t="s">
        <v>53</v>
      </c>
      <c r="D2516">
        <v>55</v>
      </c>
      <c r="E2516">
        <v>2.3874270999999999E-2</v>
      </c>
      <c r="F2516">
        <v>-1.7451700000000001E-3</v>
      </c>
      <c r="G2516">
        <v>6.6155229999999999E-3</v>
      </c>
      <c r="H2516" s="9">
        <v>1.772E-5</v>
      </c>
      <c r="I2516">
        <v>2.5670620000000002E-3</v>
      </c>
      <c r="J2516">
        <v>-1.5678999999999999E-4</v>
      </c>
      <c r="K2516">
        <v>2.9491690000000002E-3</v>
      </c>
    </row>
    <row r="2517" spans="3:11" hidden="1">
      <c r="C2517" t="s">
        <v>53</v>
      </c>
      <c r="D2517">
        <v>56</v>
      </c>
      <c r="E2517">
        <v>2.3875819E-2</v>
      </c>
      <c r="F2517">
        <v>-1.7453200000000001E-3</v>
      </c>
      <c r="G2517">
        <v>6.6138990000000003E-3</v>
      </c>
      <c r="H2517" s="9">
        <v>1.7255999999999999E-5</v>
      </c>
      <c r="I2517">
        <v>2.5672999999999998E-3</v>
      </c>
      <c r="J2517">
        <v>-1.5667E-4</v>
      </c>
      <c r="K2517">
        <v>2.949728E-3</v>
      </c>
    </row>
    <row r="2518" spans="3:11" hidden="1">
      <c r="C2518" t="s">
        <v>53</v>
      </c>
      <c r="D2518">
        <v>57</v>
      </c>
      <c r="E2518">
        <v>2.1996580000000002E-2</v>
      </c>
      <c r="F2518">
        <v>-2.0709399999999998E-3</v>
      </c>
      <c r="G2518">
        <v>2.57089E-4</v>
      </c>
      <c r="H2518">
        <v>3.6598360000000001E-3</v>
      </c>
      <c r="I2518">
        <v>-3.0131999999999999E-4</v>
      </c>
      <c r="J2518">
        <v>-1.2694099999999999E-3</v>
      </c>
      <c r="K2518">
        <v>-1.66694E-3</v>
      </c>
    </row>
    <row r="2519" spans="3:11" hidden="1">
      <c r="C2519" t="s">
        <v>53</v>
      </c>
      <c r="D2519">
        <v>58</v>
      </c>
      <c r="E2519">
        <v>2.0807908E-2</v>
      </c>
      <c r="F2519">
        <v>-1.8938799999999999E-3</v>
      </c>
      <c r="G2519">
        <v>-9.9821000000000003E-4</v>
      </c>
      <c r="H2519">
        <v>4.3112139999999998E-3</v>
      </c>
      <c r="I2519">
        <v>-5.1521E-4</v>
      </c>
      <c r="J2519">
        <v>-2.4543799999999999E-3</v>
      </c>
      <c r="K2519">
        <v>-4.0081999999999997E-4</v>
      </c>
    </row>
    <row r="2520" spans="3:11" hidden="1">
      <c r="C2520" t="s">
        <v>53</v>
      </c>
      <c r="D2520">
        <v>59</v>
      </c>
      <c r="E2520">
        <v>2.0728046E-2</v>
      </c>
      <c r="F2520">
        <v>-2.0106099999999999E-3</v>
      </c>
      <c r="G2520">
        <v>-1.26874E-3</v>
      </c>
      <c r="H2520">
        <v>4.398468E-3</v>
      </c>
      <c r="I2520">
        <v>-3.5765999999999999E-4</v>
      </c>
      <c r="J2520">
        <v>-2.49059E-3</v>
      </c>
      <c r="K2520">
        <v>-2.7960000000000002E-4</v>
      </c>
    </row>
    <row r="2521" spans="3:11" hidden="1">
      <c r="C2521" t="s">
        <v>53</v>
      </c>
      <c r="D2521">
        <v>60</v>
      </c>
      <c r="E2521">
        <v>2.0764707E-2</v>
      </c>
      <c r="F2521">
        <v>-2.0659400000000001E-3</v>
      </c>
      <c r="G2521">
        <v>-1.2775200000000001E-3</v>
      </c>
      <c r="H2521">
        <v>4.6646830000000002E-3</v>
      </c>
      <c r="I2521" s="9">
        <v>-8.2600000000000002E-5</v>
      </c>
      <c r="J2521">
        <v>-2.6657400000000002E-3</v>
      </c>
      <c r="K2521">
        <v>-4.0146000000000002E-4</v>
      </c>
    </row>
    <row r="2522" spans="3:11" hidden="1">
      <c r="C2522" t="s">
        <v>54</v>
      </c>
      <c r="D2522">
        <v>1</v>
      </c>
      <c r="E2522">
        <v>2.5253668E-2</v>
      </c>
      <c r="F2522">
        <v>4.9802609999999997E-3</v>
      </c>
      <c r="G2522">
        <v>-2.2911400000000001E-3</v>
      </c>
      <c r="H2522">
        <v>-4.5742400000000003E-3</v>
      </c>
      <c r="I2522">
        <v>9.1927800000000004E-4</v>
      </c>
      <c r="J2522">
        <v>-2.4224799999999999E-3</v>
      </c>
      <c r="K2522">
        <v>-6.8490000000000001E-4</v>
      </c>
    </row>
    <row r="2523" spans="3:11" hidden="1">
      <c r="C2523" t="s">
        <v>54</v>
      </c>
      <c r="D2523">
        <v>2</v>
      </c>
      <c r="E2523">
        <v>2.5541787E-2</v>
      </c>
      <c r="F2523">
        <v>5.0445159999999998E-3</v>
      </c>
      <c r="G2523">
        <v>-2.3174799999999998E-3</v>
      </c>
      <c r="H2523">
        <v>-4.6344899999999998E-3</v>
      </c>
      <c r="I2523">
        <v>9.3634199999999995E-4</v>
      </c>
      <c r="J2523">
        <v>-2.4590900000000001E-3</v>
      </c>
      <c r="K2523">
        <v>-6.9550000000000005E-4</v>
      </c>
    </row>
    <row r="2524" spans="3:11" hidden="1">
      <c r="C2524" t="s">
        <v>54</v>
      </c>
      <c r="D2524">
        <v>3</v>
      </c>
      <c r="E2524">
        <v>2.3615871E-2</v>
      </c>
      <c r="F2524">
        <v>2.2450270000000001E-3</v>
      </c>
      <c r="G2524">
        <v>3.7559519999999999E-3</v>
      </c>
      <c r="H2524">
        <v>-2.0568600000000002E-3</v>
      </c>
      <c r="I2524">
        <v>-6.9945000000000001E-4</v>
      </c>
      <c r="J2524">
        <v>1.346662E-3</v>
      </c>
      <c r="K2524">
        <v>-1.0475199999999999E-3</v>
      </c>
    </row>
    <row r="2525" spans="3:11" hidden="1">
      <c r="C2525" t="s">
        <v>54</v>
      </c>
      <c r="D2525">
        <v>4</v>
      </c>
      <c r="E2525">
        <v>2.3253804999999999E-2</v>
      </c>
      <c r="F2525">
        <v>2.2038919999999998E-3</v>
      </c>
      <c r="G2525">
        <v>3.690643E-3</v>
      </c>
      <c r="H2525">
        <v>-2.0195600000000001E-3</v>
      </c>
      <c r="I2525">
        <v>-6.9324999999999996E-4</v>
      </c>
      <c r="J2525">
        <v>1.331638E-3</v>
      </c>
      <c r="K2525">
        <v>-1.02968E-3</v>
      </c>
    </row>
    <row r="2526" spans="3:11" hidden="1">
      <c r="C2526" t="s">
        <v>54</v>
      </c>
      <c r="D2526">
        <v>5</v>
      </c>
      <c r="E2526">
        <v>2.0763375000000001E-2</v>
      </c>
      <c r="F2526">
        <v>2.24136E-4</v>
      </c>
      <c r="G2526">
        <v>-2.0385199999999998E-3</v>
      </c>
      <c r="H2526">
        <v>1.4020479999999999E-3</v>
      </c>
      <c r="I2526">
        <v>3.3323099999999998E-3</v>
      </c>
      <c r="J2526">
        <v>7.4929100000000002E-4</v>
      </c>
      <c r="K2526">
        <v>-2.1776399999999998E-3</v>
      </c>
    </row>
    <row r="2527" spans="3:11" hidden="1">
      <c r="C2527" t="s">
        <v>54</v>
      </c>
      <c r="D2527">
        <v>6</v>
      </c>
      <c r="E2527">
        <v>1.8951333000000001E-2</v>
      </c>
      <c r="F2527">
        <v>6.48597E-4</v>
      </c>
      <c r="G2527">
        <v>-1.5951299999999999E-3</v>
      </c>
      <c r="H2527">
        <v>2.5171569999999999E-3</v>
      </c>
      <c r="I2527">
        <v>2.631015E-3</v>
      </c>
      <c r="J2527">
        <v>1.5861549999999999E-3</v>
      </c>
      <c r="K2527">
        <v>-1.3889999999999999E-4</v>
      </c>
    </row>
    <row r="2528" spans="3:11" hidden="1">
      <c r="C2528" t="s">
        <v>54</v>
      </c>
      <c r="D2528">
        <v>7</v>
      </c>
      <c r="E2528">
        <v>1.774945E-2</v>
      </c>
      <c r="F2528">
        <v>5.673244E-3</v>
      </c>
      <c r="G2528">
        <v>2.2910259999999998E-3</v>
      </c>
      <c r="H2528">
        <v>1.372308E-3</v>
      </c>
      <c r="I2528">
        <v>1.1417899999999999E-3</v>
      </c>
      <c r="J2528" s="9">
        <v>-2.5809999999999999E-5</v>
      </c>
      <c r="K2528" s="9">
        <v>-9.2159999999999999E-5</v>
      </c>
    </row>
    <row r="2529" spans="3:11" hidden="1">
      <c r="C2529" t="s">
        <v>54</v>
      </c>
      <c r="D2529">
        <v>8</v>
      </c>
      <c r="E2529">
        <v>1.774945E-2</v>
      </c>
      <c r="F2529">
        <v>5.673244E-3</v>
      </c>
      <c r="G2529">
        <v>2.2910259999999998E-3</v>
      </c>
      <c r="H2529">
        <v>1.372308E-3</v>
      </c>
      <c r="I2529">
        <v>1.1417899999999999E-3</v>
      </c>
      <c r="J2529" s="9">
        <v>-2.5809999999999999E-5</v>
      </c>
      <c r="K2529" s="9">
        <v>-9.2159999999999999E-5</v>
      </c>
    </row>
    <row r="2530" spans="3:11" hidden="1">
      <c r="C2530" t="s">
        <v>54</v>
      </c>
      <c r="D2530">
        <v>9</v>
      </c>
      <c r="E2530">
        <v>2.1016110000000001E-2</v>
      </c>
      <c r="F2530">
        <v>-2.9609599999999999E-3</v>
      </c>
      <c r="G2530">
        <v>5.3035300000000001E-4</v>
      </c>
      <c r="H2530">
        <v>-3.2944200000000002E-3</v>
      </c>
      <c r="I2530">
        <v>2.6211699999999999E-3</v>
      </c>
      <c r="J2530">
        <v>2.9788280000000002E-3</v>
      </c>
      <c r="K2530">
        <v>1.9173930000000001E-3</v>
      </c>
    </row>
    <row r="2531" spans="3:11" hidden="1">
      <c r="C2531" t="s">
        <v>54</v>
      </c>
      <c r="D2531">
        <v>10</v>
      </c>
      <c r="E2531">
        <v>2.0331484E-2</v>
      </c>
      <c r="F2531">
        <v>-3.3519299999999999E-3</v>
      </c>
      <c r="G2531">
        <v>-5.4396000000000002E-4</v>
      </c>
      <c r="H2531">
        <v>-1.4716900000000001E-3</v>
      </c>
      <c r="I2531">
        <v>1.4148660000000001E-3</v>
      </c>
      <c r="J2531">
        <v>4.7406999999999999E-4</v>
      </c>
      <c r="K2531">
        <v>-3.7785999999999999E-4</v>
      </c>
    </row>
    <row r="2532" spans="3:11" hidden="1">
      <c r="C2532" t="s">
        <v>54</v>
      </c>
      <c r="D2532">
        <v>11</v>
      </c>
      <c r="E2532">
        <v>2.0196496000000001E-2</v>
      </c>
      <c r="F2532">
        <v>-3.3305800000000001E-3</v>
      </c>
      <c r="G2532">
        <v>-5.4186000000000002E-4</v>
      </c>
      <c r="H2532">
        <v>-1.45958E-3</v>
      </c>
      <c r="I2532">
        <v>1.4022889999999999E-3</v>
      </c>
      <c r="J2532">
        <v>4.7387900000000002E-4</v>
      </c>
      <c r="K2532">
        <v>-3.7492999999999999E-4</v>
      </c>
    </row>
    <row r="2533" spans="3:11" hidden="1">
      <c r="C2533" t="s">
        <v>54</v>
      </c>
      <c r="D2533">
        <v>12</v>
      </c>
      <c r="E2533">
        <v>2.0063309000000001E-2</v>
      </c>
      <c r="F2533">
        <v>-3.30949E-3</v>
      </c>
      <c r="G2533">
        <v>-5.3976999999999996E-4</v>
      </c>
      <c r="H2533">
        <v>-1.4476700000000001E-3</v>
      </c>
      <c r="I2533">
        <v>1.389922E-3</v>
      </c>
      <c r="J2533">
        <v>4.7365200000000002E-4</v>
      </c>
      <c r="K2533">
        <v>-3.7204000000000002E-4</v>
      </c>
    </row>
    <row r="2534" spans="3:11" hidden="1">
      <c r="C2534" t="s">
        <v>54</v>
      </c>
      <c r="D2534">
        <v>13</v>
      </c>
      <c r="E2534">
        <v>2.4356662000000001E-2</v>
      </c>
      <c r="F2534">
        <v>-7.5776000000000001E-4</v>
      </c>
      <c r="G2534">
        <v>-6.1218599999999998E-3</v>
      </c>
      <c r="H2534">
        <v>-1.9803999999999999E-4</v>
      </c>
      <c r="I2534">
        <v>-3.5940899999999999E-3</v>
      </c>
      <c r="J2534">
        <v>1.6176100000000001E-4</v>
      </c>
      <c r="K2534">
        <v>1.230554E-3</v>
      </c>
    </row>
    <row r="2535" spans="3:11" hidden="1">
      <c r="C2535" t="s">
        <v>54</v>
      </c>
      <c r="D2535">
        <v>14</v>
      </c>
      <c r="E2535">
        <v>2.4817445E-2</v>
      </c>
      <c r="F2535">
        <v>-7.6506000000000002E-4</v>
      </c>
      <c r="G2535">
        <v>-6.2409500000000003E-3</v>
      </c>
      <c r="H2535">
        <v>-2.0703E-4</v>
      </c>
      <c r="I2535">
        <v>-3.6608299999999999E-3</v>
      </c>
      <c r="J2535">
        <v>1.5359E-4</v>
      </c>
      <c r="K2535">
        <v>1.2530569999999999E-3</v>
      </c>
    </row>
    <row r="2536" spans="3:11" hidden="1">
      <c r="C2536" t="s">
        <v>54</v>
      </c>
      <c r="D2536">
        <v>15</v>
      </c>
      <c r="E2536">
        <v>2.3891046999999999E-2</v>
      </c>
      <c r="F2536">
        <v>-1.0078999999999999E-3</v>
      </c>
      <c r="G2536">
        <v>2.405829E-3</v>
      </c>
      <c r="H2536">
        <v>1.164993E-3</v>
      </c>
      <c r="I2536">
        <v>-4.0083599999999999E-3</v>
      </c>
      <c r="J2536">
        <v>1.3323829999999999E-3</v>
      </c>
      <c r="K2536">
        <v>-1.9860899999999998E-3</v>
      </c>
    </row>
    <row r="2537" spans="3:11" hidden="1">
      <c r="C2537" t="s">
        <v>54</v>
      </c>
      <c r="D2537">
        <v>16</v>
      </c>
      <c r="E2537">
        <v>2.3735773000000002E-2</v>
      </c>
      <c r="F2537">
        <v>-1.0032400000000001E-3</v>
      </c>
      <c r="G2537">
        <v>2.3869519999999999E-3</v>
      </c>
      <c r="H2537">
        <v>1.157985E-3</v>
      </c>
      <c r="I2537">
        <v>-3.9820400000000001E-3</v>
      </c>
      <c r="J2537">
        <v>1.326427E-3</v>
      </c>
      <c r="K2537">
        <v>-1.97138E-3</v>
      </c>
    </row>
    <row r="2538" spans="3:11" hidden="1">
      <c r="C2538" t="s">
        <v>54</v>
      </c>
      <c r="D2538">
        <v>17</v>
      </c>
      <c r="E2538">
        <v>2.1434024999999999E-2</v>
      </c>
      <c r="F2538">
        <v>-1.9448099999999999E-3</v>
      </c>
      <c r="G2538">
        <v>-3.0022400000000002E-3</v>
      </c>
      <c r="H2538">
        <v>5.4394120000000002E-3</v>
      </c>
      <c r="I2538">
        <v>1.0873479999999999E-3</v>
      </c>
      <c r="J2538">
        <v>-1.3820799999999999E-3</v>
      </c>
      <c r="K2538">
        <v>-2.8843499999999999E-3</v>
      </c>
    </row>
    <row r="2539" spans="3:11" hidden="1">
      <c r="C2539" t="s">
        <v>54</v>
      </c>
      <c r="D2539">
        <v>18</v>
      </c>
      <c r="E2539">
        <v>1.9286059000000001E-2</v>
      </c>
      <c r="F2539">
        <v>-4.6722000000000002E-4</v>
      </c>
      <c r="G2539">
        <v>-2.2320999999999999E-3</v>
      </c>
      <c r="H2539">
        <v>4.8769470000000004E-3</v>
      </c>
      <c r="I2539">
        <v>2.410414E-3</v>
      </c>
      <c r="J2539">
        <v>1.429002E-3</v>
      </c>
      <c r="K2539">
        <v>1.454784E-3</v>
      </c>
    </row>
    <row r="2540" spans="3:11" hidden="1">
      <c r="C2540" t="s">
        <v>54</v>
      </c>
      <c r="D2540">
        <v>19</v>
      </c>
      <c r="E2540">
        <v>1.6201868000000001E-2</v>
      </c>
      <c r="F2540">
        <v>6.2428470000000002E-3</v>
      </c>
      <c r="G2540">
        <v>1.249965E-3</v>
      </c>
      <c r="H2540">
        <v>2.6821990000000001E-3</v>
      </c>
      <c r="I2540">
        <v>-6.5494999999999995E-4</v>
      </c>
      <c r="J2540" s="9">
        <v>-9.1310000000000005E-5</v>
      </c>
      <c r="K2540">
        <v>2.5158839999999999E-3</v>
      </c>
    </row>
    <row r="2541" spans="3:11" hidden="1">
      <c r="C2541" t="s">
        <v>54</v>
      </c>
      <c r="D2541">
        <v>20</v>
      </c>
      <c r="E2541">
        <v>1.6205190000000001E-2</v>
      </c>
      <c r="F2541">
        <v>6.2028200000000004E-3</v>
      </c>
      <c r="G2541">
        <v>1.293818E-3</v>
      </c>
      <c r="H2541">
        <v>2.6547160000000001E-3</v>
      </c>
      <c r="I2541">
        <v>-7.1935E-4</v>
      </c>
      <c r="J2541" s="9">
        <v>-9.5370000000000003E-5</v>
      </c>
      <c r="K2541">
        <v>2.5437490000000001E-3</v>
      </c>
    </row>
    <row r="2542" spans="3:11" hidden="1">
      <c r="C2542" t="s">
        <v>54</v>
      </c>
      <c r="D2542">
        <v>21</v>
      </c>
      <c r="E2542">
        <v>2.2053344999999999E-2</v>
      </c>
      <c r="F2542">
        <v>-4.9366899999999997E-3</v>
      </c>
      <c r="G2542">
        <v>1.729808E-3</v>
      </c>
      <c r="H2542">
        <v>-2.1478199999999999E-3</v>
      </c>
      <c r="I2542">
        <v>1.5882599999999999E-4</v>
      </c>
      <c r="J2542">
        <v>1.1598909999999999E-3</v>
      </c>
      <c r="K2542">
        <v>2.328129E-3</v>
      </c>
    </row>
    <row r="2543" spans="3:11" hidden="1">
      <c r="C2543" t="s">
        <v>54</v>
      </c>
      <c r="D2543">
        <v>22</v>
      </c>
      <c r="E2543">
        <v>1.9669576000000001E-2</v>
      </c>
      <c r="F2543">
        <v>-4.6045900000000004E-3</v>
      </c>
      <c r="G2543">
        <v>2.9581350000000002E-3</v>
      </c>
      <c r="H2543">
        <v>1.1335E-3</v>
      </c>
      <c r="I2543" s="9">
        <v>6.0642E-5</v>
      </c>
      <c r="J2543">
        <v>-2.8393799999999999E-3</v>
      </c>
      <c r="K2543">
        <v>8.6820400000000002E-4</v>
      </c>
    </row>
    <row r="2544" spans="3:11" hidden="1">
      <c r="C2544" t="s">
        <v>54</v>
      </c>
      <c r="D2544">
        <v>23</v>
      </c>
      <c r="E2544">
        <v>1.9605188999999999E-2</v>
      </c>
      <c r="F2544">
        <v>-4.5895199999999997E-3</v>
      </c>
      <c r="G2544">
        <v>2.9470339999999999E-3</v>
      </c>
      <c r="H2544">
        <v>1.130027E-3</v>
      </c>
      <c r="I2544" s="9">
        <v>5.9660000000000001E-5</v>
      </c>
      <c r="J2544">
        <v>-2.8283900000000001E-3</v>
      </c>
      <c r="K2544">
        <v>8.6533200000000002E-4</v>
      </c>
    </row>
    <row r="2545" spans="3:11" hidden="1">
      <c r="C2545" t="s">
        <v>54</v>
      </c>
      <c r="D2545">
        <v>24</v>
      </c>
      <c r="E2545">
        <v>1.9541223999999999E-2</v>
      </c>
      <c r="F2545">
        <v>-4.5745400000000002E-3</v>
      </c>
      <c r="G2545">
        <v>2.9360150000000002E-3</v>
      </c>
      <c r="H2545">
        <v>1.1265750000000001E-3</v>
      </c>
      <c r="I2545" s="9">
        <v>5.8690000000000002E-5</v>
      </c>
      <c r="J2545">
        <v>-2.8174799999999998E-3</v>
      </c>
      <c r="K2545">
        <v>8.6247899999999998E-4</v>
      </c>
    </row>
    <row r="2546" spans="3:11" hidden="1">
      <c r="C2546" t="s">
        <v>54</v>
      </c>
      <c r="D2546">
        <v>25</v>
      </c>
      <c r="E2546">
        <v>2.4356662000000001E-2</v>
      </c>
      <c r="F2546">
        <v>-7.5776000000000001E-4</v>
      </c>
      <c r="G2546">
        <v>-6.1218599999999998E-3</v>
      </c>
      <c r="H2546">
        <v>-1.9803999999999999E-4</v>
      </c>
      <c r="I2546">
        <v>-3.5940899999999999E-3</v>
      </c>
      <c r="J2546">
        <v>1.6176100000000001E-4</v>
      </c>
      <c r="K2546">
        <v>1.230554E-3</v>
      </c>
    </row>
    <row r="2547" spans="3:11" hidden="1">
      <c r="C2547" t="s">
        <v>54</v>
      </c>
      <c r="D2547">
        <v>26</v>
      </c>
      <c r="E2547">
        <v>2.4817445E-2</v>
      </c>
      <c r="F2547">
        <v>-7.6506000000000002E-4</v>
      </c>
      <c r="G2547">
        <v>-6.2409500000000003E-3</v>
      </c>
      <c r="H2547">
        <v>-2.0703E-4</v>
      </c>
      <c r="I2547">
        <v>-3.6608299999999999E-3</v>
      </c>
      <c r="J2547">
        <v>1.5359E-4</v>
      </c>
      <c r="K2547">
        <v>1.2530569999999999E-3</v>
      </c>
    </row>
    <row r="2548" spans="3:11" hidden="1">
      <c r="C2548" t="s">
        <v>54</v>
      </c>
      <c r="D2548">
        <v>27</v>
      </c>
      <c r="E2548">
        <v>2.3891046999999999E-2</v>
      </c>
      <c r="F2548">
        <v>-1.0078999999999999E-3</v>
      </c>
      <c r="G2548">
        <v>2.405829E-3</v>
      </c>
      <c r="H2548">
        <v>1.164993E-3</v>
      </c>
      <c r="I2548">
        <v>-4.0083599999999999E-3</v>
      </c>
      <c r="J2548">
        <v>1.3323829999999999E-3</v>
      </c>
      <c r="K2548">
        <v>-1.9860899999999998E-3</v>
      </c>
    </row>
    <row r="2549" spans="3:11" hidden="1">
      <c r="C2549" t="s">
        <v>54</v>
      </c>
      <c r="D2549">
        <v>28</v>
      </c>
      <c r="E2549">
        <v>2.3735773000000002E-2</v>
      </c>
      <c r="F2549">
        <v>-1.0032400000000001E-3</v>
      </c>
      <c r="G2549">
        <v>2.3869519999999999E-3</v>
      </c>
      <c r="H2549">
        <v>1.157985E-3</v>
      </c>
      <c r="I2549">
        <v>-3.9820400000000001E-3</v>
      </c>
      <c r="J2549">
        <v>1.326427E-3</v>
      </c>
      <c r="K2549">
        <v>-1.97138E-3</v>
      </c>
    </row>
    <row r="2550" spans="3:11" hidden="1">
      <c r="C2550" t="s">
        <v>54</v>
      </c>
      <c r="D2550">
        <v>29</v>
      </c>
      <c r="E2550">
        <v>2.1434024999999999E-2</v>
      </c>
      <c r="F2550">
        <v>-1.9448099999999999E-3</v>
      </c>
      <c r="G2550">
        <v>-3.0022400000000002E-3</v>
      </c>
      <c r="H2550">
        <v>5.4394120000000002E-3</v>
      </c>
      <c r="I2550">
        <v>1.0873479999999999E-3</v>
      </c>
      <c r="J2550">
        <v>-1.3820799999999999E-3</v>
      </c>
      <c r="K2550">
        <v>-2.8843499999999999E-3</v>
      </c>
    </row>
    <row r="2551" spans="3:11" hidden="1">
      <c r="C2551" t="s">
        <v>54</v>
      </c>
      <c r="D2551">
        <v>30</v>
      </c>
      <c r="E2551">
        <v>1.9286059000000001E-2</v>
      </c>
      <c r="F2551">
        <v>-4.6722000000000002E-4</v>
      </c>
      <c r="G2551">
        <v>-2.2320999999999999E-3</v>
      </c>
      <c r="H2551">
        <v>4.8769470000000004E-3</v>
      </c>
      <c r="I2551">
        <v>2.410414E-3</v>
      </c>
      <c r="J2551">
        <v>1.429002E-3</v>
      </c>
      <c r="K2551">
        <v>1.454784E-3</v>
      </c>
    </row>
    <row r="2552" spans="3:11" hidden="1">
      <c r="C2552" t="s">
        <v>54</v>
      </c>
      <c r="D2552">
        <v>31</v>
      </c>
      <c r="E2552">
        <v>1.6201868000000001E-2</v>
      </c>
      <c r="F2552">
        <v>6.2428470000000002E-3</v>
      </c>
      <c r="G2552">
        <v>1.249965E-3</v>
      </c>
      <c r="H2552">
        <v>2.6821990000000001E-3</v>
      </c>
      <c r="I2552">
        <v>-6.5494999999999995E-4</v>
      </c>
      <c r="J2552" s="9">
        <v>-9.1310000000000005E-5</v>
      </c>
      <c r="K2552">
        <v>2.5158839999999999E-3</v>
      </c>
    </row>
    <row r="2553" spans="3:11" hidden="1">
      <c r="C2553" t="s">
        <v>54</v>
      </c>
      <c r="D2553">
        <v>32</v>
      </c>
      <c r="E2553">
        <v>1.6205190000000001E-2</v>
      </c>
      <c r="F2553">
        <v>6.2028200000000004E-3</v>
      </c>
      <c r="G2553">
        <v>1.293818E-3</v>
      </c>
      <c r="H2553">
        <v>2.6547160000000001E-3</v>
      </c>
      <c r="I2553">
        <v>-7.1935E-4</v>
      </c>
      <c r="J2553" s="9">
        <v>-9.5370000000000003E-5</v>
      </c>
      <c r="K2553">
        <v>2.5437490000000001E-3</v>
      </c>
    </row>
    <row r="2554" spans="3:11" hidden="1">
      <c r="C2554" t="s">
        <v>54</v>
      </c>
      <c r="D2554">
        <v>33</v>
      </c>
      <c r="E2554">
        <v>2.2053344999999999E-2</v>
      </c>
      <c r="F2554">
        <v>-4.9366899999999997E-3</v>
      </c>
      <c r="G2554">
        <v>1.729808E-3</v>
      </c>
      <c r="H2554">
        <v>-2.1478199999999999E-3</v>
      </c>
      <c r="I2554">
        <v>1.5882599999999999E-4</v>
      </c>
      <c r="J2554">
        <v>1.1598909999999999E-3</v>
      </c>
      <c r="K2554">
        <v>2.328129E-3</v>
      </c>
    </row>
    <row r="2555" spans="3:11" hidden="1">
      <c r="C2555" t="s">
        <v>54</v>
      </c>
      <c r="D2555">
        <v>34</v>
      </c>
      <c r="E2555">
        <v>1.9669576000000001E-2</v>
      </c>
      <c r="F2555">
        <v>-4.6045900000000004E-3</v>
      </c>
      <c r="G2555">
        <v>2.9581350000000002E-3</v>
      </c>
      <c r="H2555">
        <v>1.1335E-3</v>
      </c>
      <c r="I2555" s="9">
        <v>6.0642E-5</v>
      </c>
      <c r="J2555">
        <v>-2.8393799999999999E-3</v>
      </c>
      <c r="K2555">
        <v>8.6820400000000002E-4</v>
      </c>
    </row>
    <row r="2556" spans="3:11" hidden="1">
      <c r="C2556" t="s">
        <v>54</v>
      </c>
      <c r="D2556">
        <v>35</v>
      </c>
      <c r="E2556">
        <v>1.9605188999999999E-2</v>
      </c>
      <c r="F2556">
        <v>-4.5895199999999997E-3</v>
      </c>
      <c r="G2556">
        <v>2.9470339999999999E-3</v>
      </c>
      <c r="H2556">
        <v>1.130027E-3</v>
      </c>
      <c r="I2556" s="9">
        <v>5.9660000000000001E-5</v>
      </c>
      <c r="J2556">
        <v>-2.8283900000000001E-3</v>
      </c>
      <c r="K2556">
        <v>8.6533200000000002E-4</v>
      </c>
    </row>
    <row r="2557" spans="3:11" hidden="1">
      <c r="C2557" t="s">
        <v>54</v>
      </c>
      <c r="D2557">
        <v>36</v>
      </c>
      <c r="E2557">
        <v>1.9541223999999999E-2</v>
      </c>
      <c r="F2557">
        <v>-4.5745400000000002E-3</v>
      </c>
      <c r="G2557">
        <v>2.9360150000000002E-3</v>
      </c>
      <c r="H2557">
        <v>1.1265750000000001E-3</v>
      </c>
      <c r="I2557" s="9">
        <v>5.8690000000000002E-5</v>
      </c>
      <c r="J2557">
        <v>-2.8174799999999998E-3</v>
      </c>
      <c r="K2557">
        <v>8.6247899999999998E-4</v>
      </c>
    </row>
    <row r="2558" spans="3:11" hidden="1">
      <c r="C2558" t="s">
        <v>54</v>
      </c>
      <c r="D2558">
        <v>37</v>
      </c>
      <c r="E2558">
        <v>2.4356662000000001E-2</v>
      </c>
      <c r="F2558">
        <v>-7.5776000000000001E-4</v>
      </c>
      <c r="G2558">
        <v>-6.1218599999999998E-3</v>
      </c>
      <c r="H2558">
        <v>-1.9803999999999999E-4</v>
      </c>
      <c r="I2558">
        <v>-3.5940899999999999E-3</v>
      </c>
      <c r="J2558">
        <v>1.6176100000000001E-4</v>
      </c>
      <c r="K2558">
        <v>1.230554E-3</v>
      </c>
    </row>
    <row r="2559" spans="3:11" hidden="1">
      <c r="C2559" t="s">
        <v>54</v>
      </c>
      <c r="D2559">
        <v>38</v>
      </c>
      <c r="E2559">
        <v>2.4817445E-2</v>
      </c>
      <c r="F2559">
        <v>-7.6506000000000002E-4</v>
      </c>
      <c r="G2559">
        <v>-6.2409500000000003E-3</v>
      </c>
      <c r="H2559">
        <v>-2.0703E-4</v>
      </c>
      <c r="I2559">
        <v>-3.6608299999999999E-3</v>
      </c>
      <c r="J2559">
        <v>1.5359E-4</v>
      </c>
      <c r="K2559">
        <v>1.2530569999999999E-3</v>
      </c>
    </row>
    <row r="2560" spans="3:11" hidden="1">
      <c r="C2560" t="s">
        <v>54</v>
      </c>
      <c r="D2560">
        <v>39</v>
      </c>
      <c r="E2560">
        <v>2.3891046999999999E-2</v>
      </c>
      <c r="F2560">
        <v>-1.0078999999999999E-3</v>
      </c>
      <c r="G2560">
        <v>2.405829E-3</v>
      </c>
      <c r="H2560">
        <v>1.164993E-3</v>
      </c>
      <c r="I2560">
        <v>-4.0083599999999999E-3</v>
      </c>
      <c r="J2560">
        <v>1.3323829999999999E-3</v>
      </c>
      <c r="K2560">
        <v>-1.9860899999999998E-3</v>
      </c>
    </row>
    <row r="2561" spans="3:11" hidden="1">
      <c r="C2561" t="s">
        <v>54</v>
      </c>
      <c r="D2561">
        <v>40</v>
      </c>
      <c r="E2561">
        <v>2.3735773000000002E-2</v>
      </c>
      <c r="F2561">
        <v>-1.0032400000000001E-3</v>
      </c>
      <c r="G2561">
        <v>2.3869519999999999E-3</v>
      </c>
      <c r="H2561">
        <v>1.157985E-3</v>
      </c>
      <c r="I2561">
        <v>-3.9820400000000001E-3</v>
      </c>
      <c r="J2561">
        <v>1.326427E-3</v>
      </c>
      <c r="K2561">
        <v>-1.97138E-3</v>
      </c>
    </row>
    <row r="2562" spans="3:11" hidden="1">
      <c r="C2562" t="s">
        <v>54</v>
      </c>
      <c r="D2562">
        <v>41</v>
      </c>
      <c r="E2562">
        <v>2.1434024999999999E-2</v>
      </c>
      <c r="F2562">
        <v>-1.9448099999999999E-3</v>
      </c>
      <c r="G2562">
        <v>-3.0022400000000002E-3</v>
      </c>
      <c r="H2562">
        <v>5.4394120000000002E-3</v>
      </c>
      <c r="I2562">
        <v>1.0873479999999999E-3</v>
      </c>
      <c r="J2562">
        <v>-1.3820799999999999E-3</v>
      </c>
      <c r="K2562">
        <v>-2.8843499999999999E-3</v>
      </c>
    </row>
    <row r="2563" spans="3:11" hidden="1">
      <c r="C2563" t="s">
        <v>54</v>
      </c>
      <c r="D2563">
        <v>42</v>
      </c>
      <c r="E2563">
        <v>1.9286059000000001E-2</v>
      </c>
      <c r="F2563">
        <v>-4.6722000000000002E-4</v>
      </c>
      <c r="G2563">
        <v>-2.2320999999999999E-3</v>
      </c>
      <c r="H2563">
        <v>4.8769470000000004E-3</v>
      </c>
      <c r="I2563">
        <v>2.410414E-3</v>
      </c>
      <c r="J2563">
        <v>1.429002E-3</v>
      </c>
      <c r="K2563">
        <v>1.454784E-3</v>
      </c>
    </row>
    <row r="2564" spans="3:11" hidden="1">
      <c r="C2564" t="s">
        <v>54</v>
      </c>
      <c r="D2564">
        <v>43</v>
      </c>
      <c r="E2564">
        <v>1.6201868000000001E-2</v>
      </c>
      <c r="F2564">
        <v>6.2428470000000002E-3</v>
      </c>
      <c r="G2564">
        <v>1.249965E-3</v>
      </c>
      <c r="H2564">
        <v>2.6821990000000001E-3</v>
      </c>
      <c r="I2564">
        <v>-6.5494999999999995E-4</v>
      </c>
      <c r="J2564" s="9">
        <v>-9.1310000000000005E-5</v>
      </c>
      <c r="K2564">
        <v>2.5158839999999999E-3</v>
      </c>
    </row>
    <row r="2565" spans="3:11" hidden="1">
      <c r="C2565" t="s">
        <v>54</v>
      </c>
      <c r="D2565">
        <v>44</v>
      </c>
      <c r="E2565">
        <v>1.6205190000000001E-2</v>
      </c>
      <c r="F2565">
        <v>6.2028200000000004E-3</v>
      </c>
      <c r="G2565">
        <v>1.293818E-3</v>
      </c>
      <c r="H2565">
        <v>2.6547160000000001E-3</v>
      </c>
      <c r="I2565">
        <v>-7.1935E-4</v>
      </c>
      <c r="J2565" s="9">
        <v>-9.5370000000000003E-5</v>
      </c>
      <c r="K2565">
        <v>2.5437490000000001E-3</v>
      </c>
    </row>
    <row r="2566" spans="3:11" hidden="1">
      <c r="C2566" t="s">
        <v>54</v>
      </c>
      <c r="D2566">
        <v>45</v>
      </c>
      <c r="E2566">
        <v>2.2053344999999999E-2</v>
      </c>
      <c r="F2566">
        <v>-4.9366899999999997E-3</v>
      </c>
      <c r="G2566">
        <v>1.729808E-3</v>
      </c>
      <c r="H2566">
        <v>-2.1478199999999999E-3</v>
      </c>
      <c r="I2566">
        <v>1.5882599999999999E-4</v>
      </c>
      <c r="J2566">
        <v>1.1598909999999999E-3</v>
      </c>
      <c r="K2566">
        <v>2.328129E-3</v>
      </c>
    </row>
    <row r="2567" spans="3:11" hidden="1">
      <c r="C2567" t="s">
        <v>54</v>
      </c>
      <c r="D2567">
        <v>46</v>
      </c>
      <c r="E2567">
        <v>1.9669576000000001E-2</v>
      </c>
      <c r="F2567">
        <v>-4.6045900000000004E-3</v>
      </c>
      <c r="G2567">
        <v>2.9581350000000002E-3</v>
      </c>
      <c r="H2567">
        <v>1.1335E-3</v>
      </c>
      <c r="I2567" s="9">
        <v>6.0642E-5</v>
      </c>
      <c r="J2567">
        <v>-2.8393799999999999E-3</v>
      </c>
      <c r="K2567">
        <v>8.6820400000000002E-4</v>
      </c>
    </row>
    <row r="2568" spans="3:11" hidden="1">
      <c r="C2568" t="s">
        <v>54</v>
      </c>
      <c r="D2568">
        <v>47</v>
      </c>
      <c r="E2568">
        <v>1.9605188999999999E-2</v>
      </c>
      <c r="F2568">
        <v>-4.5895199999999997E-3</v>
      </c>
      <c r="G2568">
        <v>2.9470339999999999E-3</v>
      </c>
      <c r="H2568">
        <v>1.130027E-3</v>
      </c>
      <c r="I2568" s="9">
        <v>5.9660000000000001E-5</v>
      </c>
      <c r="J2568">
        <v>-2.8283900000000001E-3</v>
      </c>
      <c r="K2568">
        <v>8.6533200000000002E-4</v>
      </c>
    </row>
    <row r="2569" spans="3:11" hidden="1">
      <c r="C2569" t="s">
        <v>54</v>
      </c>
      <c r="D2569">
        <v>48</v>
      </c>
      <c r="E2569">
        <v>1.9541223999999999E-2</v>
      </c>
      <c r="F2569">
        <v>-4.5745400000000002E-3</v>
      </c>
      <c r="G2569">
        <v>2.9360150000000002E-3</v>
      </c>
      <c r="H2569">
        <v>1.1265750000000001E-3</v>
      </c>
      <c r="I2569" s="9">
        <v>5.8690000000000002E-5</v>
      </c>
      <c r="J2569">
        <v>-2.8174799999999998E-3</v>
      </c>
      <c r="K2569">
        <v>8.6247899999999998E-4</v>
      </c>
    </row>
    <row r="2570" spans="3:11" hidden="1">
      <c r="C2570" t="s">
        <v>54</v>
      </c>
      <c r="D2570">
        <v>49</v>
      </c>
      <c r="E2570">
        <v>2.4356662000000001E-2</v>
      </c>
      <c r="F2570">
        <v>-7.5776000000000001E-4</v>
      </c>
      <c r="G2570">
        <v>-6.1218599999999998E-3</v>
      </c>
      <c r="H2570">
        <v>-1.9803999999999999E-4</v>
      </c>
      <c r="I2570">
        <v>-3.5940899999999999E-3</v>
      </c>
      <c r="J2570">
        <v>1.6176100000000001E-4</v>
      </c>
      <c r="K2570">
        <v>1.230554E-3</v>
      </c>
    </row>
    <row r="2571" spans="3:11" hidden="1">
      <c r="C2571" t="s">
        <v>54</v>
      </c>
      <c r="D2571">
        <v>50</v>
      </c>
      <c r="E2571">
        <v>2.4817445E-2</v>
      </c>
      <c r="F2571">
        <v>-7.6506000000000002E-4</v>
      </c>
      <c r="G2571">
        <v>-6.2409500000000003E-3</v>
      </c>
      <c r="H2571">
        <v>-2.0703E-4</v>
      </c>
      <c r="I2571">
        <v>-3.6608299999999999E-3</v>
      </c>
      <c r="J2571">
        <v>1.5359E-4</v>
      </c>
      <c r="K2571">
        <v>1.2530569999999999E-3</v>
      </c>
    </row>
    <row r="2572" spans="3:11" hidden="1">
      <c r="C2572" t="s">
        <v>54</v>
      </c>
      <c r="D2572">
        <v>51</v>
      </c>
      <c r="E2572">
        <v>2.3891046999999999E-2</v>
      </c>
      <c r="F2572">
        <v>-1.0078999999999999E-3</v>
      </c>
      <c r="G2572">
        <v>2.405829E-3</v>
      </c>
      <c r="H2572">
        <v>1.164993E-3</v>
      </c>
      <c r="I2572">
        <v>-4.0083599999999999E-3</v>
      </c>
      <c r="J2572">
        <v>1.3323829999999999E-3</v>
      </c>
      <c r="K2572">
        <v>-1.9860899999999998E-3</v>
      </c>
    </row>
    <row r="2573" spans="3:11" hidden="1">
      <c r="C2573" t="s">
        <v>54</v>
      </c>
      <c r="D2573">
        <v>52</v>
      </c>
      <c r="E2573">
        <v>2.3735773000000002E-2</v>
      </c>
      <c r="F2573">
        <v>-1.0032400000000001E-3</v>
      </c>
      <c r="G2573">
        <v>2.3869519999999999E-3</v>
      </c>
      <c r="H2573">
        <v>1.157985E-3</v>
      </c>
      <c r="I2573">
        <v>-3.9820400000000001E-3</v>
      </c>
      <c r="J2573">
        <v>1.326427E-3</v>
      </c>
      <c r="K2573">
        <v>-1.97138E-3</v>
      </c>
    </row>
    <row r="2574" spans="3:11" hidden="1">
      <c r="C2574" t="s">
        <v>54</v>
      </c>
      <c r="D2574">
        <v>53</v>
      </c>
      <c r="E2574">
        <v>2.1434024999999999E-2</v>
      </c>
      <c r="F2574">
        <v>-1.9448099999999999E-3</v>
      </c>
      <c r="G2574">
        <v>-3.0022400000000002E-3</v>
      </c>
      <c r="H2574">
        <v>5.4394120000000002E-3</v>
      </c>
      <c r="I2574">
        <v>1.0873479999999999E-3</v>
      </c>
      <c r="J2574">
        <v>-1.3820799999999999E-3</v>
      </c>
      <c r="K2574">
        <v>-2.8843499999999999E-3</v>
      </c>
    </row>
    <row r="2575" spans="3:11" hidden="1">
      <c r="C2575" t="s">
        <v>54</v>
      </c>
      <c r="D2575">
        <v>54</v>
      </c>
      <c r="E2575">
        <v>1.9286059000000001E-2</v>
      </c>
      <c r="F2575">
        <v>-4.6722000000000002E-4</v>
      </c>
      <c r="G2575">
        <v>-2.2320999999999999E-3</v>
      </c>
      <c r="H2575">
        <v>4.8769470000000004E-3</v>
      </c>
      <c r="I2575">
        <v>2.410414E-3</v>
      </c>
      <c r="J2575">
        <v>1.429002E-3</v>
      </c>
      <c r="K2575">
        <v>1.454784E-3</v>
      </c>
    </row>
    <row r="2576" spans="3:11" hidden="1">
      <c r="C2576" t="s">
        <v>54</v>
      </c>
      <c r="D2576">
        <v>55</v>
      </c>
      <c r="E2576">
        <v>1.6201868000000001E-2</v>
      </c>
      <c r="F2576">
        <v>6.2428470000000002E-3</v>
      </c>
      <c r="G2576">
        <v>1.249965E-3</v>
      </c>
      <c r="H2576">
        <v>2.6821990000000001E-3</v>
      </c>
      <c r="I2576">
        <v>-6.5494999999999995E-4</v>
      </c>
      <c r="J2576" s="9">
        <v>-9.1310000000000005E-5</v>
      </c>
      <c r="K2576">
        <v>2.5158839999999999E-3</v>
      </c>
    </row>
    <row r="2577" spans="3:11" hidden="1">
      <c r="C2577" t="s">
        <v>54</v>
      </c>
      <c r="D2577">
        <v>56</v>
      </c>
      <c r="E2577">
        <v>1.6205190000000001E-2</v>
      </c>
      <c r="F2577">
        <v>6.2028200000000004E-3</v>
      </c>
      <c r="G2577">
        <v>1.293818E-3</v>
      </c>
      <c r="H2577">
        <v>2.6547160000000001E-3</v>
      </c>
      <c r="I2577">
        <v>-7.1935E-4</v>
      </c>
      <c r="J2577" s="9">
        <v>-9.5370000000000003E-5</v>
      </c>
      <c r="K2577">
        <v>2.5437490000000001E-3</v>
      </c>
    </row>
    <row r="2578" spans="3:11" hidden="1">
      <c r="C2578" t="s">
        <v>54</v>
      </c>
      <c r="D2578">
        <v>57</v>
      </c>
      <c r="E2578">
        <v>2.2053344999999999E-2</v>
      </c>
      <c r="F2578">
        <v>-4.9366899999999997E-3</v>
      </c>
      <c r="G2578">
        <v>1.729808E-3</v>
      </c>
      <c r="H2578">
        <v>-2.1478199999999999E-3</v>
      </c>
      <c r="I2578">
        <v>1.5882599999999999E-4</v>
      </c>
      <c r="J2578">
        <v>1.1598909999999999E-3</v>
      </c>
      <c r="K2578">
        <v>2.328129E-3</v>
      </c>
    </row>
    <row r="2579" spans="3:11" hidden="1">
      <c r="C2579" t="s">
        <v>54</v>
      </c>
      <c r="D2579">
        <v>58</v>
      </c>
      <c r="E2579">
        <v>1.9669576000000001E-2</v>
      </c>
      <c r="F2579">
        <v>-4.6045900000000004E-3</v>
      </c>
      <c r="G2579">
        <v>2.9581350000000002E-3</v>
      </c>
      <c r="H2579">
        <v>1.1335E-3</v>
      </c>
      <c r="I2579" s="9">
        <v>6.0642E-5</v>
      </c>
      <c r="J2579">
        <v>-2.8393799999999999E-3</v>
      </c>
      <c r="K2579">
        <v>8.6820400000000002E-4</v>
      </c>
    </row>
    <row r="2580" spans="3:11" hidden="1">
      <c r="C2580" t="s">
        <v>54</v>
      </c>
      <c r="D2580">
        <v>59</v>
      </c>
      <c r="E2580">
        <v>1.9605188999999999E-2</v>
      </c>
      <c r="F2580">
        <v>-4.5895199999999997E-3</v>
      </c>
      <c r="G2580">
        <v>2.9470339999999999E-3</v>
      </c>
      <c r="H2580">
        <v>1.130027E-3</v>
      </c>
      <c r="I2580" s="9">
        <v>5.9660000000000001E-5</v>
      </c>
      <c r="J2580">
        <v>-2.8283900000000001E-3</v>
      </c>
      <c r="K2580">
        <v>8.6533200000000002E-4</v>
      </c>
    </row>
    <row r="2581" spans="3:11" hidden="1">
      <c r="C2581" t="s">
        <v>54</v>
      </c>
      <c r="D2581">
        <v>60</v>
      </c>
      <c r="E2581">
        <v>1.9541223999999999E-2</v>
      </c>
      <c r="F2581">
        <v>-4.5745400000000002E-3</v>
      </c>
      <c r="G2581">
        <v>2.9360150000000002E-3</v>
      </c>
      <c r="H2581">
        <v>1.1265750000000001E-3</v>
      </c>
      <c r="I2581" s="9">
        <v>5.8690000000000002E-5</v>
      </c>
      <c r="J2581">
        <v>-2.8174799999999998E-3</v>
      </c>
      <c r="K2581">
        <v>8.6247899999999998E-4</v>
      </c>
    </row>
    <row r="2582" spans="3:11" hidden="1">
      <c r="C2582" t="s">
        <v>55</v>
      </c>
      <c r="D2582">
        <v>1</v>
      </c>
      <c r="E2582">
        <v>2.4843648999999999E-2</v>
      </c>
      <c r="F2582">
        <v>-5.4419400000000001E-3</v>
      </c>
      <c r="G2582">
        <v>1.719815E-3</v>
      </c>
      <c r="H2582">
        <v>-4.5940800000000004E-3</v>
      </c>
      <c r="I2582">
        <v>-1.2928E-3</v>
      </c>
      <c r="J2582">
        <v>-2.3157999999999998E-3</v>
      </c>
      <c r="K2582">
        <v>-1.2495099999999999E-3</v>
      </c>
    </row>
    <row r="2583" spans="3:11" hidden="1">
      <c r="C2583" t="s">
        <v>55</v>
      </c>
      <c r="D2583">
        <v>2</v>
      </c>
      <c r="E2583">
        <v>2.5123486E-2</v>
      </c>
      <c r="F2583">
        <v>-5.5099199999999997E-3</v>
      </c>
      <c r="G2583">
        <v>1.739977E-3</v>
      </c>
      <c r="H2583">
        <v>-4.6520499999999996E-3</v>
      </c>
      <c r="I2583">
        <v>-1.31763E-3</v>
      </c>
      <c r="J2583">
        <v>-2.35162E-3</v>
      </c>
      <c r="K2583">
        <v>-1.2668200000000001E-3</v>
      </c>
    </row>
    <row r="2584" spans="3:11" hidden="1">
      <c r="C2584" t="s">
        <v>55</v>
      </c>
      <c r="D2584">
        <v>3</v>
      </c>
      <c r="E2584">
        <v>2.3319205999999999E-2</v>
      </c>
      <c r="F2584">
        <v>-2.97839E-3</v>
      </c>
      <c r="G2584">
        <v>-4.2456100000000004E-3</v>
      </c>
      <c r="H2584">
        <v>-1.6504499999999999E-3</v>
      </c>
      <c r="I2584" s="9">
        <v>3.4881E-5</v>
      </c>
      <c r="J2584">
        <v>1.396305E-3</v>
      </c>
      <c r="K2584">
        <v>-8.9490999999999995E-4</v>
      </c>
    </row>
    <row r="2585" spans="3:11" hidden="1">
      <c r="C2585" t="s">
        <v>55</v>
      </c>
      <c r="D2585">
        <v>4</v>
      </c>
      <c r="E2585">
        <v>2.2964997000000001E-2</v>
      </c>
      <c r="F2585">
        <v>-2.9271599999999998E-3</v>
      </c>
      <c r="G2585">
        <v>-4.1736999999999998E-3</v>
      </c>
      <c r="H2585">
        <v>-1.6225600000000001E-3</v>
      </c>
      <c r="I2585" s="9">
        <v>4.3263999999999998E-5</v>
      </c>
      <c r="J2585">
        <v>1.3814070000000001E-3</v>
      </c>
      <c r="K2585">
        <v>-8.8017E-4</v>
      </c>
    </row>
    <row r="2586" spans="3:11" hidden="1">
      <c r="C2586" t="s">
        <v>55</v>
      </c>
      <c r="D2586">
        <v>5</v>
      </c>
      <c r="E2586">
        <v>2.1035503000000001E-2</v>
      </c>
      <c r="F2586">
        <v>7.7482099999999997E-4</v>
      </c>
      <c r="G2586">
        <v>3.0289370000000002E-3</v>
      </c>
      <c r="H2586">
        <v>2.0746139999999998E-3</v>
      </c>
      <c r="I2586">
        <v>-2.9904100000000002E-3</v>
      </c>
      <c r="J2586">
        <v>9.25789E-4</v>
      </c>
      <c r="K2586">
        <v>-1.5773199999999999E-3</v>
      </c>
    </row>
    <row r="2587" spans="3:11" hidden="1">
      <c r="C2587" t="s">
        <v>55</v>
      </c>
      <c r="D2587">
        <v>6</v>
      </c>
      <c r="E2587">
        <v>1.9156117E-2</v>
      </c>
      <c r="F2587">
        <v>-1.1347E-4</v>
      </c>
      <c r="G2587">
        <v>2.3405090000000002E-3</v>
      </c>
      <c r="H2587">
        <v>2.6862209999999999E-3</v>
      </c>
      <c r="I2587">
        <v>-2.0284499999999998E-3</v>
      </c>
      <c r="J2587">
        <v>1.591762E-3</v>
      </c>
      <c r="K2587">
        <v>-7.2617000000000005E-4</v>
      </c>
    </row>
    <row r="2588" spans="3:11" hidden="1">
      <c r="C2588" t="s">
        <v>55</v>
      </c>
      <c r="D2588">
        <v>7</v>
      </c>
      <c r="E2588">
        <v>1.7644526000000001E-2</v>
      </c>
      <c r="F2588">
        <v>-5.4863799999999999E-3</v>
      </c>
      <c r="G2588">
        <v>-1.5287499999999999E-3</v>
      </c>
      <c r="H2588">
        <v>2.3330999999999998E-3</v>
      </c>
      <c r="I2588">
        <v>-1.2917200000000001E-3</v>
      </c>
      <c r="J2588" s="9">
        <v>-5.6950000000000002E-5</v>
      </c>
      <c r="K2588" s="9">
        <v>-2.4009999999999999E-5</v>
      </c>
    </row>
    <row r="2589" spans="3:11" hidden="1">
      <c r="C2589" t="s">
        <v>55</v>
      </c>
      <c r="D2589">
        <v>8</v>
      </c>
      <c r="E2589">
        <v>1.7644526000000001E-2</v>
      </c>
      <c r="F2589">
        <v>-5.4863799999999999E-3</v>
      </c>
      <c r="G2589">
        <v>-1.5287499999999999E-3</v>
      </c>
      <c r="H2589">
        <v>2.3330999999999998E-3</v>
      </c>
      <c r="I2589">
        <v>-1.2917200000000001E-3</v>
      </c>
      <c r="J2589" s="9">
        <v>-5.6950000000000002E-5</v>
      </c>
      <c r="K2589" s="9">
        <v>-2.4009999999999999E-5</v>
      </c>
    </row>
    <row r="2590" spans="3:11" hidden="1">
      <c r="C2590" t="s">
        <v>55</v>
      </c>
      <c r="D2590">
        <v>9</v>
      </c>
      <c r="E2590">
        <v>2.1072738000000001E-2</v>
      </c>
      <c r="F2590">
        <v>3.2009249999999999E-3</v>
      </c>
      <c r="G2590">
        <v>-5.7457000000000005E-4</v>
      </c>
      <c r="H2590">
        <v>-2.4580100000000001E-3</v>
      </c>
      <c r="I2590">
        <v>-3.3237100000000001E-3</v>
      </c>
      <c r="J2590">
        <v>2.6823010000000002E-3</v>
      </c>
      <c r="K2590">
        <v>2.1167709999999999E-3</v>
      </c>
    </row>
    <row r="2591" spans="3:11" hidden="1">
      <c r="C2591" t="s">
        <v>55</v>
      </c>
      <c r="D2591">
        <v>10</v>
      </c>
      <c r="E2591">
        <v>2.0477255999999999E-2</v>
      </c>
      <c r="F2591">
        <v>3.4962420000000001E-3</v>
      </c>
      <c r="G2591">
        <v>4.12645E-4</v>
      </c>
      <c r="H2591">
        <v>-1.32099E-3</v>
      </c>
      <c r="I2591">
        <v>-1.56788E-3</v>
      </c>
      <c r="J2591">
        <v>4.86713E-4</v>
      </c>
      <c r="K2591">
        <v>-2.1735E-4</v>
      </c>
    </row>
    <row r="2592" spans="3:11" hidden="1">
      <c r="C2592" t="s">
        <v>55</v>
      </c>
      <c r="D2592">
        <v>11</v>
      </c>
      <c r="E2592">
        <v>2.0343758E-2</v>
      </c>
      <c r="F2592">
        <v>3.4739269999999999E-3</v>
      </c>
      <c r="G2592">
        <v>4.1120399999999997E-4</v>
      </c>
      <c r="H2592">
        <v>-1.3112499999999999E-3</v>
      </c>
      <c r="I2592">
        <v>-1.5524499999999999E-3</v>
      </c>
      <c r="J2592">
        <v>4.8704E-4</v>
      </c>
      <c r="K2592">
        <v>-2.1573E-4</v>
      </c>
    </row>
    <row r="2593" spans="3:11" hidden="1">
      <c r="C2593" t="s">
        <v>55</v>
      </c>
      <c r="D2593">
        <v>12</v>
      </c>
      <c r="E2593">
        <v>2.0212003999999999E-2</v>
      </c>
      <c r="F2593">
        <v>3.4518930000000001E-3</v>
      </c>
      <c r="G2593">
        <v>4.0976499999999998E-4</v>
      </c>
      <c r="H2593">
        <v>-1.3016600000000001E-3</v>
      </c>
      <c r="I2593">
        <v>-1.53729E-3</v>
      </c>
      <c r="J2593">
        <v>4.8731600000000001E-4</v>
      </c>
      <c r="K2593">
        <v>-2.1414000000000001E-4</v>
      </c>
    </row>
    <row r="2594" spans="3:11" hidden="1">
      <c r="C2594" t="s">
        <v>55</v>
      </c>
      <c r="D2594">
        <v>13</v>
      </c>
      <c r="E2594">
        <v>2.449424E-2</v>
      </c>
      <c r="F2594">
        <v>6.7891200000000005E-4</v>
      </c>
      <c r="G2594">
        <v>5.3924569999999998E-3</v>
      </c>
      <c r="H2594">
        <v>-1.9155299999999999E-3</v>
      </c>
      <c r="I2594">
        <v>3.6489869999999998E-3</v>
      </c>
      <c r="J2594" s="9">
        <v>6.6934999999999995E-5</v>
      </c>
      <c r="K2594">
        <v>1.6431740000000001E-3</v>
      </c>
    </row>
    <row r="2595" spans="3:11" hidden="1">
      <c r="C2595" t="s">
        <v>55</v>
      </c>
      <c r="D2595">
        <v>14</v>
      </c>
      <c r="E2595">
        <v>2.4952182999999999E-2</v>
      </c>
      <c r="F2595">
        <v>6.8653400000000004E-4</v>
      </c>
      <c r="G2595">
        <v>5.497732E-3</v>
      </c>
      <c r="H2595">
        <v>-1.95422E-3</v>
      </c>
      <c r="I2595">
        <v>3.709979E-3</v>
      </c>
      <c r="J2595" s="9">
        <v>5.5309000000000002E-5</v>
      </c>
      <c r="K2595">
        <v>1.675728E-3</v>
      </c>
    </row>
    <row r="2596" spans="3:11" hidden="1">
      <c r="C2596" t="s">
        <v>55</v>
      </c>
      <c r="D2596">
        <v>15</v>
      </c>
      <c r="E2596">
        <v>2.3714497000000001E-2</v>
      </c>
      <c r="F2596">
        <v>2.26913E-4</v>
      </c>
      <c r="G2596">
        <v>-3.03688E-3</v>
      </c>
      <c r="H2596">
        <v>3.6365699999999998E-4</v>
      </c>
      <c r="I2596">
        <v>4.32599E-3</v>
      </c>
      <c r="J2596">
        <v>1.6164459999999999E-3</v>
      </c>
      <c r="K2596">
        <v>-1.5493600000000001E-3</v>
      </c>
    </row>
    <row r="2597" spans="3:11" hidden="1">
      <c r="C2597" t="s">
        <v>55</v>
      </c>
      <c r="D2597">
        <v>16</v>
      </c>
      <c r="E2597">
        <v>2.3561842999999999E-2</v>
      </c>
      <c r="F2597">
        <v>2.27066E-4</v>
      </c>
      <c r="G2597">
        <v>-3.0142599999999999E-3</v>
      </c>
      <c r="H2597">
        <v>3.6103600000000002E-4</v>
      </c>
      <c r="I2597">
        <v>4.299097E-3</v>
      </c>
      <c r="J2597">
        <v>1.608899E-3</v>
      </c>
      <c r="K2597">
        <v>-1.5381800000000001E-3</v>
      </c>
    </row>
    <row r="2598" spans="3:11" hidden="1">
      <c r="C2598" t="s">
        <v>55</v>
      </c>
      <c r="D2598">
        <v>17</v>
      </c>
      <c r="E2598">
        <v>2.1641905999999999E-2</v>
      </c>
      <c r="F2598">
        <v>2.417134E-3</v>
      </c>
      <c r="G2598">
        <v>3.7444420000000002E-3</v>
      </c>
      <c r="H2598">
        <v>4.6480439999999996E-3</v>
      </c>
      <c r="I2598">
        <v>7.6008E-4</v>
      </c>
      <c r="J2598">
        <v>-9.6277000000000005E-4</v>
      </c>
      <c r="K2598">
        <v>-3.0116399999999999E-3</v>
      </c>
    </row>
    <row r="2599" spans="3:11" hidden="1">
      <c r="C2599" t="s">
        <v>55</v>
      </c>
      <c r="D2599">
        <v>18</v>
      </c>
      <c r="E2599">
        <v>1.9512543E-2</v>
      </c>
      <c r="F2599">
        <v>8.9537600000000003E-4</v>
      </c>
      <c r="G2599">
        <v>3.028448E-3</v>
      </c>
      <c r="H2599">
        <v>4.4677889999999998E-3</v>
      </c>
      <c r="I2599">
        <v>-1.0888E-3</v>
      </c>
      <c r="J2599">
        <v>1.3529449999999999E-3</v>
      </c>
      <c r="K2599" s="9">
        <v>-3.9610000000000002E-5</v>
      </c>
    </row>
    <row r="2600" spans="3:11" hidden="1">
      <c r="C2600" t="s">
        <v>55</v>
      </c>
      <c r="D2600">
        <v>19</v>
      </c>
      <c r="E2600">
        <v>1.6248121000000001E-2</v>
      </c>
      <c r="F2600">
        <v>-5.8777200000000003E-3</v>
      </c>
      <c r="G2600">
        <v>-3.6264000000000001E-4</v>
      </c>
      <c r="H2600">
        <v>3.3145969999999999E-3</v>
      </c>
      <c r="I2600">
        <v>2.9580900000000001E-4</v>
      </c>
      <c r="J2600">
        <v>-4.1122000000000001E-4</v>
      </c>
      <c r="K2600">
        <v>2.9643019999999998E-3</v>
      </c>
    </row>
    <row r="2601" spans="3:11" hidden="1">
      <c r="C2601" t="s">
        <v>55</v>
      </c>
      <c r="D2601">
        <v>20</v>
      </c>
      <c r="E2601">
        <v>1.6252108000000001E-2</v>
      </c>
      <c r="F2601">
        <v>-5.8429600000000003E-3</v>
      </c>
      <c r="G2601">
        <v>-4.1815E-4</v>
      </c>
      <c r="H2601">
        <v>3.2840040000000001E-3</v>
      </c>
      <c r="I2601">
        <v>3.4590499999999998E-4</v>
      </c>
      <c r="J2601">
        <v>-4.1804E-4</v>
      </c>
      <c r="K2601">
        <v>2.999804E-3</v>
      </c>
    </row>
    <row r="2602" spans="3:11" hidden="1">
      <c r="C2602" t="s">
        <v>55</v>
      </c>
      <c r="D2602">
        <v>21</v>
      </c>
      <c r="E2602">
        <v>2.2163068000000001E-2</v>
      </c>
      <c r="F2602">
        <v>4.8305759999999996E-3</v>
      </c>
      <c r="G2602">
        <v>-2.1522999999999998E-3</v>
      </c>
      <c r="H2602">
        <v>-1.9133100000000001E-3</v>
      </c>
      <c r="I2602">
        <v>-8.3535E-4</v>
      </c>
      <c r="J2602">
        <v>8.0901599999999997E-4</v>
      </c>
      <c r="K2602">
        <v>2.4656140000000001E-3</v>
      </c>
    </row>
    <row r="2603" spans="3:11" hidden="1">
      <c r="C2603" t="s">
        <v>55</v>
      </c>
      <c r="D2603">
        <v>22</v>
      </c>
      <c r="E2603">
        <v>1.9867468999999999E-2</v>
      </c>
      <c r="F2603">
        <v>4.7185969999999997E-3</v>
      </c>
      <c r="G2603">
        <v>-2.7899499999999998E-3</v>
      </c>
      <c r="H2603">
        <v>1.4713669999999999E-3</v>
      </c>
      <c r="I2603" s="9">
        <v>4.2537999999999998E-5</v>
      </c>
      <c r="J2603">
        <v>-2.8921900000000002E-3</v>
      </c>
      <c r="K2603">
        <v>4.3513500000000001E-4</v>
      </c>
    </row>
    <row r="2604" spans="3:11" hidden="1">
      <c r="C2604" t="s">
        <v>55</v>
      </c>
      <c r="D2604">
        <v>23</v>
      </c>
      <c r="E2604">
        <v>1.9803583999999999E-2</v>
      </c>
      <c r="F2604">
        <v>4.703194E-3</v>
      </c>
      <c r="G2604">
        <v>-2.7796299999999999E-3</v>
      </c>
      <c r="H2604">
        <v>1.4663230000000001E-3</v>
      </c>
      <c r="I2604" s="9">
        <v>4.3887999999999997E-5</v>
      </c>
      <c r="J2604">
        <v>-2.8808000000000002E-3</v>
      </c>
      <c r="K2604">
        <v>4.3360399999999998E-4</v>
      </c>
    </row>
    <row r="2605" spans="3:11" hidden="1">
      <c r="C2605" t="s">
        <v>55</v>
      </c>
      <c r="D2605">
        <v>24</v>
      </c>
      <c r="E2605">
        <v>1.9740114E-2</v>
      </c>
      <c r="F2605">
        <v>4.6878909999999996E-3</v>
      </c>
      <c r="G2605">
        <v>-2.76939E-3</v>
      </c>
      <c r="H2605">
        <v>1.4613130000000001E-3</v>
      </c>
      <c r="I2605" s="9">
        <v>4.5219000000000002E-5</v>
      </c>
      <c r="J2605">
        <v>-2.8695000000000001E-3</v>
      </c>
      <c r="K2605">
        <v>4.3208199999999997E-4</v>
      </c>
    </row>
    <row r="2606" spans="3:11" hidden="1">
      <c r="C2606" t="s">
        <v>55</v>
      </c>
      <c r="D2606">
        <v>25</v>
      </c>
      <c r="E2606">
        <v>2.449424E-2</v>
      </c>
      <c r="F2606">
        <v>6.7891200000000005E-4</v>
      </c>
      <c r="G2606">
        <v>5.3924569999999998E-3</v>
      </c>
      <c r="H2606">
        <v>-1.9155299999999999E-3</v>
      </c>
      <c r="I2606">
        <v>3.6489869999999998E-3</v>
      </c>
      <c r="J2606" s="9">
        <v>6.6934999999999995E-5</v>
      </c>
      <c r="K2606">
        <v>1.6431740000000001E-3</v>
      </c>
    </row>
    <row r="2607" spans="3:11" hidden="1">
      <c r="C2607" t="s">
        <v>55</v>
      </c>
      <c r="D2607">
        <v>26</v>
      </c>
      <c r="E2607">
        <v>2.4952182999999999E-2</v>
      </c>
      <c r="F2607">
        <v>6.8653400000000004E-4</v>
      </c>
      <c r="G2607">
        <v>5.497732E-3</v>
      </c>
      <c r="H2607">
        <v>-1.95422E-3</v>
      </c>
      <c r="I2607">
        <v>3.709979E-3</v>
      </c>
      <c r="J2607" s="9">
        <v>5.5309000000000002E-5</v>
      </c>
      <c r="K2607">
        <v>1.675728E-3</v>
      </c>
    </row>
    <row r="2608" spans="3:11" hidden="1">
      <c r="C2608" t="s">
        <v>55</v>
      </c>
      <c r="D2608">
        <v>27</v>
      </c>
      <c r="E2608">
        <v>2.3714497000000001E-2</v>
      </c>
      <c r="F2608">
        <v>2.26913E-4</v>
      </c>
      <c r="G2608">
        <v>-3.03688E-3</v>
      </c>
      <c r="H2608">
        <v>3.6365699999999998E-4</v>
      </c>
      <c r="I2608">
        <v>4.32599E-3</v>
      </c>
      <c r="J2608">
        <v>1.6164459999999999E-3</v>
      </c>
      <c r="K2608">
        <v>-1.5493600000000001E-3</v>
      </c>
    </row>
    <row r="2609" spans="3:11" hidden="1">
      <c r="C2609" t="s">
        <v>55</v>
      </c>
      <c r="D2609">
        <v>28</v>
      </c>
      <c r="E2609">
        <v>2.3561842999999999E-2</v>
      </c>
      <c r="F2609">
        <v>2.27066E-4</v>
      </c>
      <c r="G2609">
        <v>-3.0142599999999999E-3</v>
      </c>
      <c r="H2609">
        <v>3.6103600000000002E-4</v>
      </c>
      <c r="I2609">
        <v>4.299097E-3</v>
      </c>
      <c r="J2609">
        <v>1.608899E-3</v>
      </c>
      <c r="K2609">
        <v>-1.5381800000000001E-3</v>
      </c>
    </row>
    <row r="2610" spans="3:11" hidden="1">
      <c r="C2610" t="s">
        <v>55</v>
      </c>
      <c r="D2610">
        <v>29</v>
      </c>
      <c r="E2610">
        <v>2.1641905999999999E-2</v>
      </c>
      <c r="F2610">
        <v>2.417134E-3</v>
      </c>
      <c r="G2610">
        <v>3.7444420000000002E-3</v>
      </c>
      <c r="H2610">
        <v>4.6480439999999996E-3</v>
      </c>
      <c r="I2610">
        <v>7.6008E-4</v>
      </c>
      <c r="J2610">
        <v>-9.6277000000000005E-4</v>
      </c>
      <c r="K2610">
        <v>-3.0116399999999999E-3</v>
      </c>
    </row>
    <row r="2611" spans="3:11" hidden="1">
      <c r="C2611" t="s">
        <v>55</v>
      </c>
      <c r="D2611">
        <v>30</v>
      </c>
      <c r="E2611">
        <v>1.9512543E-2</v>
      </c>
      <c r="F2611">
        <v>8.9537600000000003E-4</v>
      </c>
      <c r="G2611">
        <v>3.028448E-3</v>
      </c>
      <c r="H2611">
        <v>4.4677889999999998E-3</v>
      </c>
      <c r="I2611">
        <v>-1.0888E-3</v>
      </c>
      <c r="J2611">
        <v>1.3529449999999999E-3</v>
      </c>
      <c r="K2611" s="9">
        <v>-3.9610000000000002E-5</v>
      </c>
    </row>
    <row r="2612" spans="3:11" hidden="1">
      <c r="C2612" t="s">
        <v>55</v>
      </c>
      <c r="D2612">
        <v>31</v>
      </c>
      <c r="E2612">
        <v>1.6248121000000001E-2</v>
      </c>
      <c r="F2612">
        <v>-5.8777200000000003E-3</v>
      </c>
      <c r="G2612">
        <v>-3.6264000000000001E-4</v>
      </c>
      <c r="H2612">
        <v>3.3145969999999999E-3</v>
      </c>
      <c r="I2612">
        <v>2.9580900000000001E-4</v>
      </c>
      <c r="J2612">
        <v>-4.1122000000000001E-4</v>
      </c>
      <c r="K2612">
        <v>2.9643019999999998E-3</v>
      </c>
    </row>
    <row r="2613" spans="3:11" hidden="1">
      <c r="C2613" t="s">
        <v>55</v>
      </c>
      <c r="D2613">
        <v>32</v>
      </c>
      <c r="E2613">
        <v>1.6252108000000001E-2</v>
      </c>
      <c r="F2613">
        <v>-5.8429600000000003E-3</v>
      </c>
      <c r="G2613">
        <v>-4.1815E-4</v>
      </c>
      <c r="H2613">
        <v>3.2840040000000001E-3</v>
      </c>
      <c r="I2613">
        <v>3.4590499999999998E-4</v>
      </c>
      <c r="J2613">
        <v>-4.1804E-4</v>
      </c>
      <c r="K2613">
        <v>2.999804E-3</v>
      </c>
    </row>
    <row r="2614" spans="3:11" hidden="1">
      <c r="C2614" t="s">
        <v>55</v>
      </c>
      <c r="D2614">
        <v>33</v>
      </c>
      <c r="E2614">
        <v>2.2163068000000001E-2</v>
      </c>
      <c r="F2614">
        <v>4.8305759999999996E-3</v>
      </c>
      <c r="G2614">
        <v>-2.1522999999999998E-3</v>
      </c>
      <c r="H2614">
        <v>-1.9133100000000001E-3</v>
      </c>
      <c r="I2614">
        <v>-8.3535E-4</v>
      </c>
      <c r="J2614">
        <v>8.0901599999999997E-4</v>
      </c>
      <c r="K2614">
        <v>2.4656140000000001E-3</v>
      </c>
    </row>
    <row r="2615" spans="3:11" hidden="1">
      <c r="C2615" t="s">
        <v>55</v>
      </c>
      <c r="D2615">
        <v>34</v>
      </c>
      <c r="E2615">
        <v>1.9867468999999999E-2</v>
      </c>
      <c r="F2615">
        <v>4.7185969999999997E-3</v>
      </c>
      <c r="G2615">
        <v>-2.7899499999999998E-3</v>
      </c>
      <c r="H2615">
        <v>1.4713669999999999E-3</v>
      </c>
      <c r="I2615" s="9">
        <v>4.2537999999999998E-5</v>
      </c>
      <c r="J2615">
        <v>-2.8921900000000002E-3</v>
      </c>
      <c r="K2615">
        <v>4.3513500000000001E-4</v>
      </c>
    </row>
    <row r="2616" spans="3:11" hidden="1">
      <c r="C2616" t="s">
        <v>55</v>
      </c>
      <c r="D2616">
        <v>35</v>
      </c>
      <c r="E2616">
        <v>1.9803583999999999E-2</v>
      </c>
      <c r="F2616">
        <v>4.703194E-3</v>
      </c>
      <c r="G2616">
        <v>-2.7796299999999999E-3</v>
      </c>
      <c r="H2616">
        <v>1.4663230000000001E-3</v>
      </c>
      <c r="I2616" s="9">
        <v>4.3887999999999997E-5</v>
      </c>
      <c r="J2616">
        <v>-2.8808000000000002E-3</v>
      </c>
      <c r="K2616">
        <v>4.3360399999999998E-4</v>
      </c>
    </row>
    <row r="2617" spans="3:11" hidden="1">
      <c r="C2617" t="s">
        <v>55</v>
      </c>
      <c r="D2617">
        <v>36</v>
      </c>
      <c r="E2617">
        <v>1.9740114E-2</v>
      </c>
      <c r="F2617">
        <v>4.6878909999999996E-3</v>
      </c>
      <c r="G2617">
        <v>-2.76939E-3</v>
      </c>
      <c r="H2617">
        <v>1.4613130000000001E-3</v>
      </c>
      <c r="I2617" s="9">
        <v>4.5219000000000002E-5</v>
      </c>
      <c r="J2617">
        <v>-2.8695000000000001E-3</v>
      </c>
      <c r="K2617">
        <v>4.3208199999999997E-4</v>
      </c>
    </row>
    <row r="2618" spans="3:11" hidden="1">
      <c r="C2618" t="s">
        <v>55</v>
      </c>
      <c r="D2618">
        <v>37</v>
      </c>
      <c r="E2618">
        <v>2.449424E-2</v>
      </c>
      <c r="F2618">
        <v>6.7891200000000005E-4</v>
      </c>
      <c r="G2618">
        <v>5.3924569999999998E-3</v>
      </c>
      <c r="H2618">
        <v>-1.9155299999999999E-3</v>
      </c>
      <c r="I2618">
        <v>3.6489869999999998E-3</v>
      </c>
      <c r="J2618" s="9">
        <v>6.6934999999999995E-5</v>
      </c>
      <c r="K2618">
        <v>1.6431740000000001E-3</v>
      </c>
    </row>
    <row r="2619" spans="3:11" hidden="1">
      <c r="C2619" t="s">
        <v>55</v>
      </c>
      <c r="D2619">
        <v>38</v>
      </c>
      <c r="E2619">
        <v>2.4952182999999999E-2</v>
      </c>
      <c r="F2619">
        <v>6.8653400000000004E-4</v>
      </c>
      <c r="G2619">
        <v>5.497732E-3</v>
      </c>
      <c r="H2619">
        <v>-1.95422E-3</v>
      </c>
      <c r="I2619">
        <v>3.709979E-3</v>
      </c>
      <c r="J2619" s="9">
        <v>5.5309000000000002E-5</v>
      </c>
      <c r="K2619">
        <v>1.675728E-3</v>
      </c>
    </row>
    <row r="2620" spans="3:11" hidden="1">
      <c r="C2620" t="s">
        <v>55</v>
      </c>
      <c r="D2620">
        <v>39</v>
      </c>
      <c r="E2620">
        <v>2.3714497000000001E-2</v>
      </c>
      <c r="F2620">
        <v>2.26913E-4</v>
      </c>
      <c r="G2620">
        <v>-3.03688E-3</v>
      </c>
      <c r="H2620">
        <v>3.6365699999999998E-4</v>
      </c>
      <c r="I2620">
        <v>4.32599E-3</v>
      </c>
      <c r="J2620">
        <v>1.6164459999999999E-3</v>
      </c>
      <c r="K2620">
        <v>-1.5493600000000001E-3</v>
      </c>
    </row>
    <row r="2621" spans="3:11" hidden="1">
      <c r="C2621" t="s">
        <v>55</v>
      </c>
      <c r="D2621">
        <v>40</v>
      </c>
      <c r="E2621">
        <v>2.3561842999999999E-2</v>
      </c>
      <c r="F2621">
        <v>2.27066E-4</v>
      </c>
      <c r="G2621">
        <v>-3.0142599999999999E-3</v>
      </c>
      <c r="H2621">
        <v>3.6103600000000002E-4</v>
      </c>
      <c r="I2621">
        <v>4.299097E-3</v>
      </c>
      <c r="J2621">
        <v>1.608899E-3</v>
      </c>
      <c r="K2621">
        <v>-1.5381800000000001E-3</v>
      </c>
    </row>
    <row r="2622" spans="3:11" hidden="1">
      <c r="C2622" t="s">
        <v>55</v>
      </c>
      <c r="D2622">
        <v>41</v>
      </c>
      <c r="E2622">
        <v>2.1641905999999999E-2</v>
      </c>
      <c r="F2622">
        <v>2.417134E-3</v>
      </c>
      <c r="G2622">
        <v>3.7444420000000002E-3</v>
      </c>
      <c r="H2622">
        <v>4.6480439999999996E-3</v>
      </c>
      <c r="I2622">
        <v>7.6008E-4</v>
      </c>
      <c r="J2622">
        <v>-9.6277000000000005E-4</v>
      </c>
      <c r="K2622">
        <v>-3.0116399999999999E-3</v>
      </c>
    </row>
    <row r="2623" spans="3:11" hidden="1">
      <c r="C2623" t="s">
        <v>55</v>
      </c>
      <c r="D2623">
        <v>42</v>
      </c>
      <c r="E2623">
        <v>1.9512543E-2</v>
      </c>
      <c r="F2623">
        <v>8.9537600000000003E-4</v>
      </c>
      <c r="G2623">
        <v>3.028448E-3</v>
      </c>
      <c r="H2623">
        <v>4.4677889999999998E-3</v>
      </c>
      <c r="I2623">
        <v>-1.0888E-3</v>
      </c>
      <c r="J2623">
        <v>1.3529449999999999E-3</v>
      </c>
      <c r="K2623" s="9">
        <v>-3.9610000000000002E-5</v>
      </c>
    </row>
    <row r="2624" spans="3:11" hidden="1">
      <c r="C2624" t="s">
        <v>55</v>
      </c>
      <c r="D2624">
        <v>43</v>
      </c>
      <c r="E2624">
        <v>1.6248121000000001E-2</v>
      </c>
      <c r="F2624">
        <v>-5.8777200000000003E-3</v>
      </c>
      <c r="G2624">
        <v>-3.6264000000000001E-4</v>
      </c>
      <c r="H2624">
        <v>3.3145969999999999E-3</v>
      </c>
      <c r="I2624">
        <v>2.9580900000000001E-4</v>
      </c>
      <c r="J2624">
        <v>-4.1122000000000001E-4</v>
      </c>
      <c r="K2624">
        <v>2.9643019999999998E-3</v>
      </c>
    </row>
    <row r="2625" spans="3:11" hidden="1">
      <c r="C2625" t="s">
        <v>55</v>
      </c>
      <c r="D2625">
        <v>44</v>
      </c>
      <c r="E2625">
        <v>1.6252108000000001E-2</v>
      </c>
      <c r="F2625">
        <v>-5.8429600000000003E-3</v>
      </c>
      <c r="G2625">
        <v>-4.1815E-4</v>
      </c>
      <c r="H2625">
        <v>3.2840040000000001E-3</v>
      </c>
      <c r="I2625">
        <v>3.4590499999999998E-4</v>
      </c>
      <c r="J2625">
        <v>-4.1804E-4</v>
      </c>
      <c r="K2625">
        <v>2.999804E-3</v>
      </c>
    </row>
    <row r="2626" spans="3:11" hidden="1">
      <c r="C2626" t="s">
        <v>55</v>
      </c>
      <c r="D2626">
        <v>45</v>
      </c>
      <c r="E2626">
        <v>2.2163068000000001E-2</v>
      </c>
      <c r="F2626">
        <v>4.8305759999999996E-3</v>
      </c>
      <c r="G2626">
        <v>-2.1522999999999998E-3</v>
      </c>
      <c r="H2626">
        <v>-1.9133100000000001E-3</v>
      </c>
      <c r="I2626">
        <v>-8.3535E-4</v>
      </c>
      <c r="J2626">
        <v>8.0901599999999997E-4</v>
      </c>
      <c r="K2626">
        <v>2.4656140000000001E-3</v>
      </c>
    </row>
    <row r="2627" spans="3:11" hidden="1">
      <c r="C2627" t="s">
        <v>55</v>
      </c>
      <c r="D2627">
        <v>46</v>
      </c>
      <c r="E2627">
        <v>1.9867468999999999E-2</v>
      </c>
      <c r="F2627">
        <v>4.7185969999999997E-3</v>
      </c>
      <c r="G2627">
        <v>-2.7899499999999998E-3</v>
      </c>
      <c r="H2627">
        <v>1.4713669999999999E-3</v>
      </c>
      <c r="I2627" s="9">
        <v>4.2537999999999998E-5</v>
      </c>
      <c r="J2627">
        <v>-2.8921900000000002E-3</v>
      </c>
      <c r="K2627">
        <v>4.3513500000000001E-4</v>
      </c>
    </row>
    <row r="2628" spans="3:11" hidden="1">
      <c r="C2628" t="s">
        <v>55</v>
      </c>
      <c r="D2628">
        <v>47</v>
      </c>
      <c r="E2628">
        <v>1.9803583999999999E-2</v>
      </c>
      <c r="F2628">
        <v>4.703194E-3</v>
      </c>
      <c r="G2628">
        <v>-2.7796299999999999E-3</v>
      </c>
      <c r="H2628">
        <v>1.4663230000000001E-3</v>
      </c>
      <c r="I2628" s="9">
        <v>4.3887999999999997E-5</v>
      </c>
      <c r="J2628">
        <v>-2.8808000000000002E-3</v>
      </c>
      <c r="K2628">
        <v>4.3360399999999998E-4</v>
      </c>
    </row>
    <row r="2629" spans="3:11" hidden="1">
      <c r="C2629" t="s">
        <v>55</v>
      </c>
      <c r="D2629">
        <v>48</v>
      </c>
      <c r="E2629">
        <v>1.9740114E-2</v>
      </c>
      <c r="F2629">
        <v>4.6878909999999996E-3</v>
      </c>
      <c r="G2629">
        <v>-2.76939E-3</v>
      </c>
      <c r="H2629">
        <v>1.4613130000000001E-3</v>
      </c>
      <c r="I2629" s="9">
        <v>4.5219000000000002E-5</v>
      </c>
      <c r="J2629">
        <v>-2.8695000000000001E-3</v>
      </c>
      <c r="K2629">
        <v>4.3208199999999997E-4</v>
      </c>
    </row>
    <row r="2630" spans="3:11" hidden="1">
      <c r="C2630" t="s">
        <v>55</v>
      </c>
      <c r="D2630">
        <v>49</v>
      </c>
      <c r="E2630">
        <v>2.449424E-2</v>
      </c>
      <c r="F2630">
        <v>6.7891200000000005E-4</v>
      </c>
      <c r="G2630">
        <v>5.3924569999999998E-3</v>
      </c>
      <c r="H2630">
        <v>-1.9155299999999999E-3</v>
      </c>
      <c r="I2630">
        <v>3.6489869999999998E-3</v>
      </c>
      <c r="J2630" s="9">
        <v>6.6934999999999995E-5</v>
      </c>
      <c r="K2630">
        <v>1.6431740000000001E-3</v>
      </c>
    </row>
    <row r="2631" spans="3:11" hidden="1">
      <c r="C2631" t="s">
        <v>55</v>
      </c>
      <c r="D2631">
        <v>50</v>
      </c>
      <c r="E2631">
        <v>2.4952182999999999E-2</v>
      </c>
      <c r="F2631">
        <v>6.8653400000000004E-4</v>
      </c>
      <c r="G2631">
        <v>5.497732E-3</v>
      </c>
      <c r="H2631">
        <v>-1.95422E-3</v>
      </c>
      <c r="I2631">
        <v>3.709979E-3</v>
      </c>
      <c r="J2631" s="9">
        <v>5.5309000000000002E-5</v>
      </c>
      <c r="K2631">
        <v>1.675728E-3</v>
      </c>
    </row>
    <row r="2632" spans="3:11" hidden="1">
      <c r="C2632" t="s">
        <v>55</v>
      </c>
      <c r="D2632">
        <v>51</v>
      </c>
      <c r="E2632">
        <v>2.3714497000000001E-2</v>
      </c>
      <c r="F2632">
        <v>2.26913E-4</v>
      </c>
      <c r="G2632">
        <v>-3.03688E-3</v>
      </c>
      <c r="H2632">
        <v>3.6365699999999998E-4</v>
      </c>
      <c r="I2632">
        <v>4.32599E-3</v>
      </c>
      <c r="J2632">
        <v>1.6164459999999999E-3</v>
      </c>
      <c r="K2632">
        <v>-1.5493600000000001E-3</v>
      </c>
    </row>
    <row r="2633" spans="3:11" hidden="1">
      <c r="C2633" t="s">
        <v>55</v>
      </c>
      <c r="D2633">
        <v>52</v>
      </c>
      <c r="E2633">
        <v>2.3561842999999999E-2</v>
      </c>
      <c r="F2633">
        <v>2.27066E-4</v>
      </c>
      <c r="G2633">
        <v>-3.0142599999999999E-3</v>
      </c>
      <c r="H2633">
        <v>3.6103600000000002E-4</v>
      </c>
      <c r="I2633">
        <v>4.299097E-3</v>
      </c>
      <c r="J2633">
        <v>1.608899E-3</v>
      </c>
      <c r="K2633">
        <v>-1.5381800000000001E-3</v>
      </c>
    </row>
    <row r="2634" spans="3:11" hidden="1">
      <c r="C2634" t="s">
        <v>55</v>
      </c>
      <c r="D2634">
        <v>53</v>
      </c>
      <c r="E2634">
        <v>2.1641905999999999E-2</v>
      </c>
      <c r="F2634">
        <v>2.417134E-3</v>
      </c>
      <c r="G2634">
        <v>3.7444420000000002E-3</v>
      </c>
      <c r="H2634">
        <v>4.6480439999999996E-3</v>
      </c>
      <c r="I2634">
        <v>7.6008E-4</v>
      </c>
      <c r="J2634">
        <v>-9.6277000000000005E-4</v>
      </c>
      <c r="K2634">
        <v>-3.0116399999999999E-3</v>
      </c>
    </row>
    <row r="2635" spans="3:11" hidden="1">
      <c r="C2635" t="s">
        <v>55</v>
      </c>
      <c r="D2635">
        <v>54</v>
      </c>
      <c r="E2635">
        <v>1.9512543E-2</v>
      </c>
      <c r="F2635">
        <v>8.9537600000000003E-4</v>
      </c>
      <c r="G2635">
        <v>3.028448E-3</v>
      </c>
      <c r="H2635">
        <v>4.4677889999999998E-3</v>
      </c>
      <c r="I2635">
        <v>-1.0888E-3</v>
      </c>
      <c r="J2635">
        <v>1.3529449999999999E-3</v>
      </c>
      <c r="K2635" s="9">
        <v>-3.9610000000000002E-5</v>
      </c>
    </row>
    <row r="2636" spans="3:11" hidden="1">
      <c r="C2636" t="s">
        <v>55</v>
      </c>
      <c r="D2636">
        <v>55</v>
      </c>
      <c r="E2636">
        <v>1.6248121000000001E-2</v>
      </c>
      <c r="F2636">
        <v>-5.8777200000000003E-3</v>
      </c>
      <c r="G2636">
        <v>-3.6264000000000001E-4</v>
      </c>
      <c r="H2636">
        <v>3.3145969999999999E-3</v>
      </c>
      <c r="I2636">
        <v>2.9580900000000001E-4</v>
      </c>
      <c r="J2636">
        <v>-4.1122000000000001E-4</v>
      </c>
      <c r="K2636">
        <v>2.9643019999999998E-3</v>
      </c>
    </row>
    <row r="2637" spans="3:11" hidden="1">
      <c r="C2637" t="s">
        <v>55</v>
      </c>
      <c r="D2637">
        <v>56</v>
      </c>
      <c r="E2637">
        <v>1.6252108000000001E-2</v>
      </c>
      <c r="F2637">
        <v>-5.8429600000000003E-3</v>
      </c>
      <c r="G2637">
        <v>-4.1815E-4</v>
      </c>
      <c r="H2637">
        <v>3.2840040000000001E-3</v>
      </c>
      <c r="I2637">
        <v>3.4590499999999998E-4</v>
      </c>
      <c r="J2637">
        <v>-4.1804E-4</v>
      </c>
      <c r="K2637">
        <v>2.999804E-3</v>
      </c>
    </row>
    <row r="2638" spans="3:11" hidden="1">
      <c r="C2638" t="s">
        <v>55</v>
      </c>
      <c r="D2638">
        <v>57</v>
      </c>
      <c r="E2638">
        <v>2.2163068000000001E-2</v>
      </c>
      <c r="F2638">
        <v>4.8305759999999996E-3</v>
      </c>
      <c r="G2638">
        <v>-2.1522999999999998E-3</v>
      </c>
      <c r="H2638">
        <v>-1.9133100000000001E-3</v>
      </c>
      <c r="I2638">
        <v>-8.3535E-4</v>
      </c>
      <c r="J2638">
        <v>8.0901599999999997E-4</v>
      </c>
      <c r="K2638">
        <v>2.4656140000000001E-3</v>
      </c>
    </row>
    <row r="2639" spans="3:11" hidden="1">
      <c r="C2639" t="s">
        <v>55</v>
      </c>
      <c r="D2639">
        <v>58</v>
      </c>
      <c r="E2639">
        <v>1.9867468999999999E-2</v>
      </c>
      <c r="F2639">
        <v>4.7185969999999997E-3</v>
      </c>
      <c r="G2639">
        <v>-2.7899499999999998E-3</v>
      </c>
      <c r="H2639">
        <v>1.4713669999999999E-3</v>
      </c>
      <c r="I2639" s="9">
        <v>4.2537999999999998E-5</v>
      </c>
      <c r="J2639">
        <v>-2.8921900000000002E-3</v>
      </c>
      <c r="K2639">
        <v>4.3513500000000001E-4</v>
      </c>
    </row>
    <row r="2640" spans="3:11" hidden="1">
      <c r="C2640" t="s">
        <v>55</v>
      </c>
      <c r="D2640">
        <v>59</v>
      </c>
      <c r="E2640">
        <v>1.9803583999999999E-2</v>
      </c>
      <c r="F2640">
        <v>4.703194E-3</v>
      </c>
      <c r="G2640">
        <v>-2.7796299999999999E-3</v>
      </c>
      <c r="H2640">
        <v>1.4663230000000001E-3</v>
      </c>
      <c r="I2640" s="9">
        <v>4.3887999999999997E-5</v>
      </c>
      <c r="J2640">
        <v>-2.8808000000000002E-3</v>
      </c>
      <c r="K2640">
        <v>4.3360399999999998E-4</v>
      </c>
    </row>
    <row r="2641" spans="3:11" hidden="1">
      <c r="C2641" t="s">
        <v>55</v>
      </c>
      <c r="D2641">
        <v>60</v>
      </c>
      <c r="E2641">
        <v>1.9740114E-2</v>
      </c>
      <c r="F2641">
        <v>4.6878909999999996E-3</v>
      </c>
      <c r="G2641">
        <v>-2.76939E-3</v>
      </c>
      <c r="H2641">
        <v>1.4613130000000001E-3</v>
      </c>
      <c r="I2641" s="9">
        <v>4.5219000000000002E-5</v>
      </c>
      <c r="J2641">
        <v>-2.8695000000000001E-3</v>
      </c>
      <c r="K2641">
        <v>4.3208199999999997E-4</v>
      </c>
    </row>
    <row r="2642" spans="3:11" hidden="1">
      <c r="C2642" t="s">
        <v>56</v>
      </c>
      <c r="D2642">
        <v>1</v>
      </c>
      <c r="E2642">
        <v>2.6583315999999999E-2</v>
      </c>
      <c r="F2642">
        <v>-8.4610199999999997E-3</v>
      </c>
      <c r="G2642">
        <v>-2.2622000000000001E-4</v>
      </c>
      <c r="H2642">
        <v>-3.85156E-3</v>
      </c>
      <c r="I2642">
        <v>7.0418200000000003E-4</v>
      </c>
      <c r="J2642">
        <v>2.3976499999999999E-3</v>
      </c>
      <c r="K2642">
        <v>-3.1084E-4</v>
      </c>
    </row>
    <row r="2643" spans="3:11" hidden="1">
      <c r="C2643" t="s">
        <v>56</v>
      </c>
      <c r="D2643">
        <v>2</v>
      </c>
      <c r="E2643">
        <v>2.6896927000000001E-2</v>
      </c>
      <c r="F2643">
        <v>-8.5730300000000006E-3</v>
      </c>
      <c r="G2643">
        <v>-2.2744E-4</v>
      </c>
      <c r="H2643">
        <v>-3.90296E-3</v>
      </c>
      <c r="I2643">
        <v>7.0751199999999998E-4</v>
      </c>
      <c r="J2643">
        <v>2.4365319999999999E-3</v>
      </c>
      <c r="K2643">
        <v>-3.1931E-4</v>
      </c>
    </row>
    <row r="2644" spans="3:11" hidden="1">
      <c r="C2644" t="s">
        <v>56</v>
      </c>
      <c r="D2644">
        <v>3</v>
      </c>
      <c r="E2644">
        <v>2.4602346000000001E-2</v>
      </c>
      <c r="F2644">
        <v>-3.68718E-3</v>
      </c>
      <c r="G2644">
        <v>3.6930800000000001E-3</v>
      </c>
      <c r="H2644">
        <v>1.571774E-3</v>
      </c>
      <c r="I2644">
        <v>1.8994899999999999E-4</v>
      </c>
      <c r="J2644">
        <v>-7.8556999999999997E-4</v>
      </c>
      <c r="K2644">
        <v>1.5945600000000001E-3</v>
      </c>
    </row>
    <row r="2645" spans="3:11" hidden="1">
      <c r="C2645" t="s">
        <v>56</v>
      </c>
      <c r="D2645">
        <v>4</v>
      </c>
      <c r="E2645">
        <v>2.4212298E-2</v>
      </c>
      <c r="F2645">
        <v>-3.6185800000000001E-3</v>
      </c>
      <c r="G2645">
        <v>3.6280150000000001E-3</v>
      </c>
      <c r="H2645">
        <v>1.5437529999999999E-3</v>
      </c>
      <c r="I2645">
        <v>1.9211E-4</v>
      </c>
      <c r="J2645">
        <v>-7.7948999999999998E-4</v>
      </c>
      <c r="K2645">
        <v>1.571577E-3</v>
      </c>
    </row>
    <row r="2646" spans="3:11" hidden="1">
      <c r="C2646" t="s">
        <v>56</v>
      </c>
      <c r="D2646">
        <v>5</v>
      </c>
      <c r="E2646">
        <v>2.1853997E-2</v>
      </c>
      <c r="F2646">
        <v>1.2984730000000001E-3</v>
      </c>
      <c r="G2646">
        <v>-3.5420600000000001E-3</v>
      </c>
      <c r="H2646">
        <v>-1.43877E-3</v>
      </c>
      <c r="I2646">
        <v>-2.4542700000000001E-3</v>
      </c>
      <c r="J2646">
        <v>1.1548470000000001E-3</v>
      </c>
      <c r="K2646">
        <v>1.845115E-3</v>
      </c>
    </row>
    <row r="2647" spans="3:11" hidden="1">
      <c r="C2647" t="s">
        <v>56</v>
      </c>
      <c r="D2647">
        <v>6</v>
      </c>
      <c r="E2647">
        <v>1.9701639999999999E-2</v>
      </c>
      <c r="F2647">
        <v>1.4136649999999999E-3</v>
      </c>
      <c r="G2647">
        <v>-3.28312E-3</v>
      </c>
      <c r="H2647">
        <v>-2.2069E-4</v>
      </c>
      <c r="I2647">
        <v>-3.0060500000000001E-3</v>
      </c>
      <c r="J2647">
        <v>-1.8796900000000001E-3</v>
      </c>
      <c r="K2647">
        <v>1.3392930000000001E-3</v>
      </c>
    </row>
    <row r="2648" spans="3:11" hidden="1">
      <c r="C2648" t="s">
        <v>56</v>
      </c>
      <c r="D2648">
        <v>7</v>
      </c>
      <c r="E2648">
        <v>1.8224493000000001E-2</v>
      </c>
      <c r="F2648">
        <v>-3.8140700000000001E-3</v>
      </c>
      <c r="G2648">
        <v>-5.1955999999999997E-4</v>
      </c>
      <c r="H2648">
        <v>2.8209239999999998E-3</v>
      </c>
      <c r="I2648">
        <v>-1.3229800000000001E-3</v>
      </c>
      <c r="J2648">
        <v>-7.6400000000000003E-4</v>
      </c>
      <c r="K2648">
        <v>2.11838E-4</v>
      </c>
    </row>
    <row r="2649" spans="3:11" hidden="1">
      <c r="C2649" t="s">
        <v>56</v>
      </c>
      <c r="D2649">
        <v>8</v>
      </c>
      <c r="E2649">
        <v>1.8224493000000001E-2</v>
      </c>
      <c r="F2649">
        <v>-3.8140700000000001E-3</v>
      </c>
      <c r="G2649">
        <v>-5.1955999999999997E-4</v>
      </c>
      <c r="H2649">
        <v>2.8209239999999998E-3</v>
      </c>
      <c r="I2649">
        <v>-1.3229800000000001E-3</v>
      </c>
      <c r="J2649">
        <v>-7.6400000000000003E-4</v>
      </c>
      <c r="K2649">
        <v>2.11838E-4</v>
      </c>
    </row>
    <row r="2650" spans="3:11" hidden="1">
      <c r="C2650" t="s">
        <v>56</v>
      </c>
      <c r="D2650">
        <v>9</v>
      </c>
      <c r="E2650">
        <v>2.2535504000000001E-2</v>
      </c>
      <c r="F2650">
        <v>2.9273800000000002E-4</v>
      </c>
      <c r="G2650">
        <v>2.5043280000000001E-3</v>
      </c>
      <c r="H2650">
        <v>-2.2270599999999999E-3</v>
      </c>
      <c r="I2650">
        <v>-2.0636600000000001E-3</v>
      </c>
      <c r="J2650">
        <v>-3.0977000000000001E-3</v>
      </c>
      <c r="K2650">
        <v>-1.48189E-3</v>
      </c>
    </row>
    <row r="2651" spans="3:11" hidden="1">
      <c r="C2651" t="s">
        <v>56</v>
      </c>
      <c r="D2651">
        <v>10</v>
      </c>
      <c r="E2651">
        <v>2.1243332E-2</v>
      </c>
      <c r="F2651">
        <v>1.8191119999999999E-3</v>
      </c>
      <c r="G2651">
        <v>1.790111E-3</v>
      </c>
      <c r="H2651">
        <v>-3.3593999999999998E-3</v>
      </c>
      <c r="I2651">
        <v>-1.4202900000000001E-3</v>
      </c>
      <c r="J2651">
        <v>-9.8113999999999992E-4</v>
      </c>
      <c r="K2651">
        <v>4.9903199999999995E-4</v>
      </c>
    </row>
    <row r="2652" spans="3:11" hidden="1">
      <c r="C2652" t="s">
        <v>56</v>
      </c>
      <c r="D2652">
        <v>11</v>
      </c>
      <c r="E2652">
        <v>2.1099364999999998E-2</v>
      </c>
      <c r="F2652">
        <v>1.809303E-3</v>
      </c>
      <c r="G2652">
        <v>1.775818E-3</v>
      </c>
      <c r="H2652">
        <v>-3.3350699999999999E-3</v>
      </c>
      <c r="I2652">
        <v>-1.4069600000000001E-3</v>
      </c>
      <c r="J2652">
        <v>-9.7706000000000008E-4</v>
      </c>
      <c r="K2652">
        <v>4.9735999999999997E-4</v>
      </c>
    </row>
    <row r="2653" spans="3:11" hidden="1">
      <c r="C2653" t="s">
        <v>56</v>
      </c>
      <c r="D2653">
        <v>12</v>
      </c>
      <c r="E2653">
        <v>2.0957342E-2</v>
      </c>
      <c r="F2653">
        <v>1.7995940000000001E-3</v>
      </c>
      <c r="G2653">
        <v>1.761749E-3</v>
      </c>
      <c r="H2653">
        <v>-3.3111E-3</v>
      </c>
      <c r="I2653">
        <v>-1.39386E-3</v>
      </c>
      <c r="J2653">
        <v>-9.7300000000000002E-4</v>
      </c>
      <c r="K2653">
        <v>4.9568099999999999E-4</v>
      </c>
    </row>
    <row r="2654" spans="3:11" hidden="1">
      <c r="C2654" t="s">
        <v>56</v>
      </c>
      <c r="D2654">
        <v>13</v>
      </c>
      <c r="E2654">
        <v>2.5549479E-2</v>
      </c>
      <c r="F2654">
        <v>2.919362E-3</v>
      </c>
      <c r="G2654">
        <v>-4.7411900000000002E-3</v>
      </c>
      <c r="H2654">
        <v>-2.3519999999999999E-3</v>
      </c>
      <c r="I2654">
        <v>4.4939189999999999E-3</v>
      </c>
      <c r="J2654">
        <v>-5.6676000000000003E-4</v>
      </c>
      <c r="K2654">
        <v>-1.46484E-3</v>
      </c>
    </row>
    <row r="2655" spans="3:11" hidden="1">
      <c r="C2655" t="s">
        <v>56</v>
      </c>
      <c r="D2655">
        <v>14</v>
      </c>
      <c r="E2655">
        <v>2.6048054000000001E-2</v>
      </c>
      <c r="F2655">
        <v>2.971301E-3</v>
      </c>
      <c r="G2655">
        <v>-4.8362800000000001E-3</v>
      </c>
      <c r="H2655">
        <v>-2.4003200000000001E-3</v>
      </c>
      <c r="I2655">
        <v>4.5807809999999999E-3</v>
      </c>
      <c r="J2655">
        <v>-5.6689999999999996E-4</v>
      </c>
      <c r="K2655">
        <v>-1.4999600000000001E-3</v>
      </c>
    </row>
    <row r="2656" spans="3:11" hidden="1">
      <c r="C2656" t="s">
        <v>56</v>
      </c>
      <c r="D2656">
        <v>15</v>
      </c>
      <c r="E2656">
        <v>2.5093113E-2</v>
      </c>
      <c r="F2656">
        <v>2.3859549999999999E-3</v>
      </c>
      <c r="G2656">
        <v>2.3474479999999998E-3</v>
      </c>
      <c r="H2656">
        <v>3.1256529999999999E-3</v>
      </c>
      <c r="I2656">
        <v>4.0667079999999996E-3</v>
      </c>
      <c r="J2656">
        <v>-4.9706999999999996E-4</v>
      </c>
      <c r="K2656">
        <v>2.4302199999999999E-3</v>
      </c>
    </row>
    <row r="2657" spans="3:11" hidden="1">
      <c r="C2657" t="s">
        <v>56</v>
      </c>
      <c r="D2657">
        <v>16</v>
      </c>
      <c r="E2657">
        <v>2.4924726000000001E-2</v>
      </c>
      <c r="F2657">
        <v>2.3718609999999998E-3</v>
      </c>
      <c r="G2657">
        <v>2.3290889999999999E-3</v>
      </c>
      <c r="H2657">
        <v>3.1018339999999999E-3</v>
      </c>
      <c r="I2657">
        <v>4.0391919999999996E-3</v>
      </c>
      <c r="J2657">
        <v>-4.9711000000000004E-4</v>
      </c>
      <c r="K2657">
        <v>2.4139320000000001E-3</v>
      </c>
    </row>
    <row r="2658" spans="3:11" hidden="1">
      <c r="C2658" t="s">
        <v>56</v>
      </c>
      <c r="D2658">
        <v>17</v>
      </c>
      <c r="E2658">
        <v>2.2405487000000002E-2</v>
      </c>
      <c r="F2658">
        <v>3.858645E-3</v>
      </c>
      <c r="G2658">
        <v>-4.9298600000000003E-3</v>
      </c>
      <c r="H2658">
        <v>6.9879700000000002E-4</v>
      </c>
      <c r="I2658">
        <v>-1.9746299999999998E-3</v>
      </c>
      <c r="J2658">
        <v>3.05463E-3</v>
      </c>
      <c r="K2658">
        <v>2.6177150000000001E-3</v>
      </c>
    </row>
    <row r="2659" spans="3:11" hidden="1">
      <c r="C2659" t="s">
        <v>56</v>
      </c>
      <c r="D2659">
        <v>18</v>
      </c>
      <c r="E2659">
        <v>1.9950816E-2</v>
      </c>
      <c r="F2659">
        <v>2.2495599999999998E-3</v>
      </c>
      <c r="G2659">
        <v>-4.9735700000000001E-3</v>
      </c>
      <c r="H2659">
        <v>1.6957529999999999E-3</v>
      </c>
      <c r="I2659">
        <v>-3.12299E-3</v>
      </c>
      <c r="J2659">
        <v>-1.6087899999999999E-3</v>
      </c>
      <c r="K2659">
        <v>1.2780699999999999E-4</v>
      </c>
    </row>
    <row r="2660" spans="3:11" hidden="1">
      <c r="C2660" t="s">
        <v>56</v>
      </c>
      <c r="D2660">
        <v>19</v>
      </c>
      <c r="E2660">
        <v>1.6726608E-2</v>
      </c>
      <c r="F2660">
        <v>-3.6771999999999998E-3</v>
      </c>
      <c r="G2660">
        <v>-2.7655399999999999E-3</v>
      </c>
      <c r="H2660">
        <v>4.9663880000000004E-3</v>
      </c>
      <c r="I2660">
        <v>-2.2939E-4</v>
      </c>
      <c r="J2660">
        <v>-9.3959999999999996E-4</v>
      </c>
      <c r="K2660">
        <v>-2.2506599999999998E-3</v>
      </c>
    </row>
    <row r="2661" spans="3:11" hidden="1">
      <c r="C2661" t="s">
        <v>56</v>
      </c>
      <c r="D2661">
        <v>20</v>
      </c>
      <c r="E2661">
        <v>1.6730696999999999E-2</v>
      </c>
      <c r="F2661">
        <v>-3.6475100000000001E-3</v>
      </c>
      <c r="G2661">
        <v>-2.69594E-3</v>
      </c>
      <c r="H2661">
        <v>4.9741769999999998E-3</v>
      </c>
      <c r="I2661">
        <v>-1.8060999999999999E-4</v>
      </c>
      <c r="J2661">
        <v>-9.4183999999999999E-4</v>
      </c>
      <c r="K2661">
        <v>-2.2883600000000001E-3</v>
      </c>
    </row>
    <row r="2662" spans="3:11" hidden="1">
      <c r="C2662" t="s">
        <v>56</v>
      </c>
      <c r="D2662">
        <v>21</v>
      </c>
      <c r="E2662">
        <v>2.2944211999999999E-2</v>
      </c>
      <c r="F2662">
        <v>3.2505379999999999E-3</v>
      </c>
      <c r="G2662">
        <v>3.8746539999999999E-3</v>
      </c>
      <c r="H2662">
        <v>-1.7072400000000001E-3</v>
      </c>
      <c r="I2662">
        <v>-3.5879999999999999E-4</v>
      </c>
      <c r="J2662">
        <v>-2.1826599999999999E-3</v>
      </c>
      <c r="K2662">
        <v>-2.49709E-3</v>
      </c>
    </row>
    <row r="2663" spans="3:11" hidden="1">
      <c r="C2663" t="s">
        <v>56</v>
      </c>
      <c r="D2663">
        <v>22</v>
      </c>
      <c r="E2663">
        <v>2.0433494999999999E-2</v>
      </c>
      <c r="F2663">
        <v>3.9480119999999999E-3</v>
      </c>
      <c r="G2663">
        <v>2.7579200000000001E-3</v>
      </c>
      <c r="H2663">
        <v>1.943967E-3</v>
      </c>
      <c r="I2663">
        <v>-1.0735300000000001E-3</v>
      </c>
      <c r="J2663">
        <v>2.9209290000000001E-3</v>
      </c>
      <c r="K2663">
        <v>-1.7622600000000001E-3</v>
      </c>
    </row>
    <row r="2664" spans="3:11" hidden="1">
      <c r="C2664" t="s">
        <v>56</v>
      </c>
      <c r="D2664">
        <v>23</v>
      </c>
      <c r="E2664">
        <v>2.0365048E-2</v>
      </c>
      <c r="F2664">
        <v>3.9350740000000002E-3</v>
      </c>
      <c r="G2664">
        <v>2.7474359999999998E-3</v>
      </c>
      <c r="H2664">
        <v>1.9366419999999999E-3</v>
      </c>
      <c r="I2664">
        <v>-1.0688200000000001E-3</v>
      </c>
      <c r="J2664">
        <v>2.9094479999999998E-3</v>
      </c>
      <c r="K2664">
        <v>-1.75538E-3</v>
      </c>
    </row>
    <row r="2665" spans="3:11" hidden="1">
      <c r="C2665" t="s">
        <v>56</v>
      </c>
      <c r="D2665">
        <v>24</v>
      </c>
      <c r="E2665">
        <v>2.0349214000000001E-2</v>
      </c>
      <c r="F2665">
        <v>3.9475730000000002E-3</v>
      </c>
      <c r="G2665">
        <v>2.7321709999999998E-3</v>
      </c>
      <c r="H2665">
        <v>1.803589E-3</v>
      </c>
      <c r="I2665">
        <v>-1.07795E-3</v>
      </c>
      <c r="J2665">
        <v>2.978568E-3</v>
      </c>
      <c r="K2665">
        <v>-1.66187E-3</v>
      </c>
    </row>
    <row r="2666" spans="3:11" hidden="1">
      <c r="C2666" t="s">
        <v>56</v>
      </c>
      <c r="D2666">
        <v>25</v>
      </c>
      <c r="E2666">
        <v>2.5549479E-2</v>
      </c>
      <c r="F2666">
        <v>2.919362E-3</v>
      </c>
      <c r="G2666">
        <v>-4.7411900000000002E-3</v>
      </c>
      <c r="H2666">
        <v>-2.3519999999999999E-3</v>
      </c>
      <c r="I2666">
        <v>4.4939189999999999E-3</v>
      </c>
      <c r="J2666">
        <v>-5.6676000000000003E-4</v>
      </c>
      <c r="K2666">
        <v>-1.46484E-3</v>
      </c>
    </row>
    <row r="2667" spans="3:11" hidden="1">
      <c r="C2667" t="s">
        <v>56</v>
      </c>
      <c r="D2667">
        <v>26</v>
      </c>
      <c r="E2667">
        <v>2.6048054000000001E-2</v>
      </c>
      <c r="F2667">
        <v>2.971301E-3</v>
      </c>
      <c r="G2667">
        <v>-4.8362800000000001E-3</v>
      </c>
      <c r="H2667">
        <v>-2.4003200000000001E-3</v>
      </c>
      <c r="I2667">
        <v>4.5807809999999999E-3</v>
      </c>
      <c r="J2667">
        <v>-5.6689999999999996E-4</v>
      </c>
      <c r="K2667">
        <v>-1.4999600000000001E-3</v>
      </c>
    </row>
    <row r="2668" spans="3:11" hidden="1">
      <c r="C2668" t="s">
        <v>56</v>
      </c>
      <c r="D2668">
        <v>27</v>
      </c>
      <c r="E2668">
        <v>2.5093113E-2</v>
      </c>
      <c r="F2668">
        <v>2.3859549999999999E-3</v>
      </c>
      <c r="G2668">
        <v>2.3474479999999998E-3</v>
      </c>
      <c r="H2668">
        <v>3.1256529999999999E-3</v>
      </c>
      <c r="I2668">
        <v>4.0667079999999996E-3</v>
      </c>
      <c r="J2668">
        <v>-4.9706999999999996E-4</v>
      </c>
      <c r="K2668">
        <v>2.4302199999999999E-3</v>
      </c>
    </row>
    <row r="2669" spans="3:11" hidden="1">
      <c r="C2669" t="s">
        <v>56</v>
      </c>
      <c r="D2669">
        <v>28</v>
      </c>
      <c r="E2669">
        <v>2.4924726000000001E-2</v>
      </c>
      <c r="F2669">
        <v>2.3718609999999998E-3</v>
      </c>
      <c r="G2669">
        <v>2.3290889999999999E-3</v>
      </c>
      <c r="H2669">
        <v>3.1018339999999999E-3</v>
      </c>
      <c r="I2669">
        <v>4.0391919999999996E-3</v>
      </c>
      <c r="J2669">
        <v>-4.9711000000000004E-4</v>
      </c>
      <c r="K2669">
        <v>2.4139320000000001E-3</v>
      </c>
    </row>
    <row r="2670" spans="3:11" hidden="1">
      <c r="C2670" t="s">
        <v>56</v>
      </c>
      <c r="D2670">
        <v>29</v>
      </c>
      <c r="E2670">
        <v>2.2405487000000002E-2</v>
      </c>
      <c r="F2670">
        <v>3.858645E-3</v>
      </c>
      <c r="G2670">
        <v>-4.9298600000000003E-3</v>
      </c>
      <c r="H2670">
        <v>6.9879700000000002E-4</v>
      </c>
      <c r="I2670">
        <v>-1.9746299999999998E-3</v>
      </c>
      <c r="J2670">
        <v>3.05463E-3</v>
      </c>
      <c r="K2670">
        <v>2.6177150000000001E-3</v>
      </c>
    </row>
    <row r="2671" spans="3:11" hidden="1">
      <c r="C2671" t="s">
        <v>56</v>
      </c>
      <c r="D2671">
        <v>30</v>
      </c>
      <c r="E2671">
        <v>1.9950816E-2</v>
      </c>
      <c r="F2671">
        <v>2.2495599999999998E-3</v>
      </c>
      <c r="G2671">
        <v>-4.9735700000000001E-3</v>
      </c>
      <c r="H2671">
        <v>1.6957529999999999E-3</v>
      </c>
      <c r="I2671">
        <v>-3.12299E-3</v>
      </c>
      <c r="J2671">
        <v>-1.6087899999999999E-3</v>
      </c>
      <c r="K2671">
        <v>1.2780699999999999E-4</v>
      </c>
    </row>
    <row r="2672" spans="3:11" hidden="1">
      <c r="C2672" t="s">
        <v>56</v>
      </c>
      <c r="D2672">
        <v>31</v>
      </c>
      <c r="E2672">
        <v>1.6726608E-2</v>
      </c>
      <c r="F2672">
        <v>-3.6771999999999998E-3</v>
      </c>
      <c r="G2672">
        <v>-2.7655399999999999E-3</v>
      </c>
      <c r="H2672">
        <v>4.9663880000000004E-3</v>
      </c>
      <c r="I2672">
        <v>-2.2939E-4</v>
      </c>
      <c r="J2672">
        <v>-9.3959999999999996E-4</v>
      </c>
      <c r="K2672">
        <v>-2.2506599999999998E-3</v>
      </c>
    </row>
    <row r="2673" spans="3:11" hidden="1">
      <c r="C2673" t="s">
        <v>56</v>
      </c>
      <c r="D2673">
        <v>32</v>
      </c>
      <c r="E2673">
        <v>1.6730696999999999E-2</v>
      </c>
      <c r="F2673">
        <v>-3.6475100000000001E-3</v>
      </c>
      <c r="G2673">
        <v>-2.69594E-3</v>
      </c>
      <c r="H2673">
        <v>4.9741769999999998E-3</v>
      </c>
      <c r="I2673">
        <v>-1.8060999999999999E-4</v>
      </c>
      <c r="J2673">
        <v>-9.4183999999999999E-4</v>
      </c>
      <c r="K2673">
        <v>-2.2883600000000001E-3</v>
      </c>
    </row>
    <row r="2674" spans="3:11" hidden="1">
      <c r="C2674" t="s">
        <v>56</v>
      </c>
      <c r="D2674">
        <v>33</v>
      </c>
      <c r="E2674">
        <v>2.2944211999999999E-2</v>
      </c>
      <c r="F2674">
        <v>3.2505379999999999E-3</v>
      </c>
      <c r="G2674">
        <v>3.8746539999999999E-3</v>
      </c>
      <c r="H2674">
        <v>-1.7072400000000001E-3</v>
      </c>
      <c r="I2674">
        <v>-3.5879999999999999E-4</v>
      </c>
      <c r="J2674">
        <v>-2.1826599999999999E-3</v>
      </c>
      <c r="K2674">
        <v>-2.49709E-3</v>
      </c>
    </row>
    <row r="2675" spans="3:11" hidden="1">
      <c r="C2675" t="s">
        <v>56</v>
      </c>
      <c r="D2675">
        <v>34</v>
      </c>
      <c r="E2675">
        <v>2.0433494999999999E-2</v>
      </c>
      <c r="F2675">
        <v>3.9480119999999999E-3</v>
      </c>
      <c r="G2675">
        <v>2.7579200000000001E-3</v>
      </c>
      <c r="H2675">
        <v>1.943967E-3</v>
      </c>
      <c r="I2675">
        <v>-1.0735300000000001E-3</v>
      </c>
      <c r="J2675">
        <v>2.9209290000000001E-3</v>
      </c>
      <c r="K2675">
        <v>-1.7622600000000001E-3</v>
      </c>
    </row>
    <row r="2676" spans="3:11" hidden="1">
      <c r="C2676" t="s">
        <v>56</v>
      </c>
      <c r="D2676">
        <v>35</v>
      </c>
      <c r="E2676">
        <v>2.0365048E-2</v>
      </c>
      <c r="F2676">
        <v>3.9350740000000002E-3</v>
      </c>
      <c r="G2676">
        <v>2.7474359999999998E-3</v>
      </c>
      <c r="H2676">
        <v>1.9366419999999999E-3</v>
      </c>
      <c r="I2676">
        <v>-1.0688200000000001E-3</v>
      </c>
      <c r="J2676">
        <v>2.9094479999999998E-3</v>
      </c>
      <c r="K2676">
        <v>-1.75538E-3</v>
      </c>
    </row>
    <row r="2677" spans="3:11" hidden="1">
      <c r="C2677" t="s">
        <v>56</v>
      </c>
      <c r="D2677">
        <v>36</v>
      </c>
      <c r="E2677">
        <v>2.0349214000000001E-2</v>
      </c>
      <c r="F2677">
        <v>3.9475730000000002E-3</v>
      </c>
      <c r="G2677">
        <v>2.7321709999999998E-3</v>
      </c>
      <c r="H2677">
        <v>1.803589E-3</v>
      </c>
      <c r="I2677">
        <v>-1.07795E-3</v>
      </c>
      <c r="J2677">
        <v>2.978568E-3</v>
      </c>
      <c r="K2677">
        <v>-1.66187E-3</v>
      </c>
    </row>
    <row r="2678" spans="3:11" hidden="1">
      <c r="C2678" t="s">
        <v>56</v>
      </c>
      <c r="D2678">
        <v>37</v>
      </c>
      <c r="E2678">
        <v>2.5549479E-2</v>
      </c>
      <c r="F2678">
        <v>2.919362E-3</v>
      </c>
      <c r="G2678">
        <v>-4.7411900000000002E-3</v>
      </c>
      <c r="H2678">
        <v>-2.3519999999999999E-3</v>
      </c>
      <c r="I2678">
        <v>4.4939189999999999E-3</v>
      </c>
      <c r="J2678">
        <v>-5.6676000000000003E-4</v>
      </c>
      <c r="K2678">
        <v>-1.46484E-3</v>
      </c>
    </row>
    <row r="2679" spans="3:11" hidden="1">
      <c r="C2679" t="s">
        <v>56</v>
      </c>
      <c r="D2679">
        <v>38</v>
      </c>
      <c r="E2679">
        <v>2.6048054000000001E-2</v>
      </c>
      <c r="F2679">
        <v>2.971301E-3</v>
      </c>
      <c r="G2679">
        <v>-4.8362800000000001E-3</v>
      </c>
      <c r="H2679">
        <v>-2.4003200000000001E-3</v>
      </c>
      <c r="I2679">
        <v>4.5807809999999999E-3</v>
      </c>
      <c r="J2679">
        <v>-5.6689999999999996E-4</v>
      </c>
      <c r="K2679">
        <v>-1.4999600000000001E-3</v>
      </c>
    </row>
    <row r="2680" spans="3:11" hidden="1">
      <c r="C2680" t="s">
        <v>56</v>
      </c>
      <c r="D2680">
        <v>39</v>
      </c>
      <c r="E2680">
        <v>2.5093113E-2</v>
      </c>
      <c r="F2680">
        <v>2.3859549999999999E-3</v>
      </c>
      <c r="G2680">
        <v>2.3474479999999998E-3</v>
      </c>
      <c r="H2680">
        <v>3.1256529999999999E-3</v>
      </c>
      <c r="I2680">
        <v>4.0667079999999996E-3</v>
      </c>
      <c r="J2680">
        <v>-4.9706999999999996E-4</v>
      </c>
      <c r="K2680">
        <v>2.4302199999999999E-3</v>
      </c>
    </row>
    <row r="2681" spans="3:11" hidden="1">
      <c r="C2681" t="s">
        <v>56</v>
      </c>
      <c r="D2681">
        <v>40</v>
      </c>
      <c r="E2681">
        <v>2.4924726000000001E-2</v>
      </c>
      <c r="F2681">
        <v>2.3718609999999998E-3</v>
      </c>
      <c r="G2681">
        <v>2.3290889999999999E-3</v>
      </c>
      <c r="H2681">
        <v>3.1018339999999999E-3</v>
      </c>
      <c r="I2681">
        <v>4.0391919999999996E-3</v>
      </c>
      <c r="J2681">
        <v>-4.9711000000000004E-4</v>
      </c>
      <c r="K2681">
        <v>2.4139320000000001E-3</v>
      </c>
    </row>
    <row r="2682" spans="3:11" hidden="1">
      <c r="C2682" t="s">
        <v>56</v>
      </c>
      <c r="D2682">
        <v>41</v>
      </c>
      <c r="E2682">
        <v>2.2405487000000002E-2</v>
      </c>
      <c r="F2682">
        <v>3.858645E-3</v>
      </c>
      <c r="G2682">
        <v>-4.9298600000000003E-3</v>
      </c>
      <c r="H2682">
        <v>6.9879700000000002E-4</v>
      </c>
      <c r="I2682">
        <v>-1.9746299999999998E-3</v>
      </c>
      <c r="J2682">
        <v>3.05463E-3</v>
      </c>
      <c r="K2682">
        <v>2.6177150000000001E-3</v>
      </c>
    </row>
    <row r="2683" spans="3:11" hidden="1">
      <c r="C2683" t="s">
        <v>56</v>
      </c>
      <c r="D2683">
        <v>42</v>
      </c>
      <c r="E2683">
        <v>1.9950816E-2</v>
      </c>
      <c r="F2683">
        <v>2.2495599999999998E-3</v>
      </c>
      <c r="G2683">
        <v>-4.9735700000000001E-3</v>
      </c>
      <c r="H2683">
        <v>1.6957529999999999E-3</v>
      </c>
      <c r="I2683">
        <v>-3.12299E-3</v>
      </c>
      <c r="J2683">
        <v>-1.6087899999999999E-3</v>
      </c>
      <c r="K2683">
        <v>1.2780699999999999E-4</v>
      </c>
    </row>
    <row r="2684" spans="3:11" hidden="1">
      <c r="C2684" t="s">
        <v>56</v>
      </c>
      <c r="D2684">
        <v>43</v>
      </c>
      <c r="E2684">
        <v>1.6726608E-2</v>
      </c>
      <c r="F2684">
        <v>-3.6771999999999998E-3</v>
      </c>
      <c r="G2684">
        <v>-2.7655399999999999E-3</v>
      </c>
      <c r="H2684">
        <v>4.9663880000000004E-3</v>
      </c>
      <c r="I2684">
        <v>-2.2939E-4</v>
      </c>
      <c r="J2684">
        <v>-9.3959999999999996E-4</v>
      </c>
      <c r="K2684">
        <v>-2.2506599999999998E-3</v>
      </c>
    </row>
    <row r="2685" spans="3:11" hidden="1">
      <c r="C2685" t="s">
        <v>56</v>
      </c>
      <c r="D2685">
        <v>44</v>
      </c>
      <c r="E2685">
        <v>1.6730696999999999E-2</v>
      </c>
      <c r="F2685">
        <v>-3.6475100000000001E-3</v>
      </c>
      <c r="G2685">
        <v>-2.69594E-3</v>
      </c>
      <c r="H2685">
        <v>4.9741769999999998E-3</v>
      </c>
      <c r="I2685">
        <v>-1.8060999999999999E-4</v>
      </c>
      <c r="J2685">
        <v>-9.4183999999999999E-4</v>
      </c>
      <c r="K2685">
        <v>-2.2883600000000001E-3</v>
      </c>
    </row>
    <row r="2686" spans="3:11" hidden="1">
      <c r="C2686" t="s">
        <v>56</v>
      </c>
      <c r="D2686">
        <v>45</v>
      </c>
      <c r="E2686">
        <v>2.2944211999999999E-2</v>
      </c>
      <c r="F2686">
        <v>3.2505379999999999E-3</v>
      </c>
      <c r="G2686">
        <v>3.8746539999999999E-3</v>
      </c>
      <c r="H2686">
        <v>-1.7072400000000001E-3</v>
      </c>
      <c r="I2686">
        <v>-3.5879999999999999E-4</v>
      </c>
      <c r="J2686">
        <v>-2.1826599999999999E-3</v>
      </c>
      <c r="K2686">
        <v>-2.49709E-3</v>
      </c>
    </row>
    <row r="2687" spans="3:11" hidden="1">
      <c r="C2687" t="s">
        <v>56</v>
      </c>
      <c r="D2687">
        <v>46</v>
      </c>
      <c r="E2687">
        <v>2.0433494999999999E-2</v>
      </c>
      <c r="F2687">
        <v>3.9480119999999999E-3</v>
      </c>
      <c r="G2687">
        <v>2.7579200000000001E-3</v>
      </c>
      <c r="H2687">
        <v>1.943967E-3</v>
      </c>
      <c r="I2687">
        <v>-1.0735300000000001E-3</v>
      </c>
      <c r="J2687">
        <v>2.9209290000000001E-3</v>
      </c>
      <c r="K2687">
        <v>-1.7622600000000001E-3</v>
      </c>
    </row>
    <row r="2688" spans="3:11" hidden="1">
      <c r="C2688" t="s">
        <v>56</v>
      </c>
      <c r="D2688">
        <v>47</v>
      </c>
      <c r="E2688">
        <v>2.0365048E-2</v>
      </c>
      <c r="F2688">
        <v>3.9350740000000002E-3</v>
      </c>
      <c r="G2688">
        <v>2.7474359999999998E-3</v>
      </c>
      <c r="H2688">
        <v>1.9366419999999999E-3</v>
      </c>
      <c r="I2688">
        <v>-1.0688200000000001E-3</v>
      </c>
      <c r="J2688">
        <v>2.9094479999999998E-3</v>
      </c>
      <c r="K2688">
        <v>-1.75538E-3</v>
      </c>
    </row>
    <row r="2689" spans="3:11" hidden="1">
      <c r="C2689" t="s">
        <v>56</v>
      </c>
      <c r="D2689">
        <v>48</v>
      </c>
      <c r="E2689">
        <v>2.0349214000000001E-2</v>
      </c>
      <c r="F2689">
        <v>3.9475730000000002E-3</v>
      </c>
      <c r="G2689">
        <v>2.7321709999999998E-3</v>
      </c>
      <c r="H2689">
        <v>1.803589E-3</v>
      </c>
      <c r="I2689">
        <v>-1.07795E-3</v>
      </c>
      <c r="J2689">
        <v>2.978568E-3</v>
      </c>
      <c r="K2689">
        <v>-1.66187E-3</v>
      </c>
    </row>
    <row r="2690" spans="3:11" hidden="1">
      <c r="C2690" t="s">
        <v>56</v>
      </c>
      <c r="D2690">
        <v>49</v>
      </c>
      <c r="E2690">
        <v>2.5549479E-2</v>
      </c>
      <c r="F2690">
        <v>2.919362E-3</v>
      </c>
      <c r="G2690">
        <v>-4.7411900000000002E-3</v>
      </c>
      <c r="H2690">
        <v>-2.3519999999999999E-3</v>
      </c>
      <c r="I2690">
        <v>4.4939189999999999E-3</v>
      </c>
      <c r="J2690">
        <v>-5.6676000000000003E-4</v>
      </c>
      <c r="K2690">
        <v>-1.46484E-3</v>
      </c>
    </row>
    <row r="2691" spans="3:11" hidden="1">
      <c r="C2691" t="s">
        <v>56</v>
      </c>
      <c r="D2691">
        <v>50</v>
      </c>
      <c r="E2691">
        <v>2.6048054000000001E-2</v>
      </c>
      <c r="F2691">
        <v>2.971301E-3</v>
      </c>
      <c r="G2691">
        <v>-4.8362800000000001E-3</v>
      </c>
      <c r="H2691">
        <v>-2.4003200000000001E-3</v>
      </c>
      <c r="I2691">
        <v>4.5807809999999999E-3</v>
      </c>
      <c r="J2691">
        <v>-5.6689999999999996E-4</v>
      </c>
      <c r="K2691">
        <v>-1.4999600000000001E-3</v>
      </c>
    </row>
    <row r="2692" spans="3:11" hidden="1">
      <c r="C2692" t="s">
        <v>56</v>
      </c>
      <c r="D2692">
        <v>51</v>
      </c>
      <c r="E2692">
        <v>2.5093113E-2</v>
      </c>
      <c r="F2692">
        <v>2.3859549999999999E-3</v>
      </c>
      <c r="G2692">
        <v>2.3474479999999998E-3</v>
      </c>
      <c r="H2692">
        <v>3.1256529999999999E-3</v>
      </c>
      <c r="I2692">
        <v>4.0667079999999996E-3</v>
      </c>
      <c r="J2692">
        <v>-4.9706999999999996E-4</v>
      </c>
      <c r="K2692">
        <v>2.4302199999999999E-3</v>
      </c>
    </row>
    <row r="2693" spans="3:11" hidden="1">
      <c r="C2693" t="s">
        <v>56</v>
      </c>
      <c r="D2693">
        <v>52</v>
      </c>
      <c r="E2693">
        <v>2.4924726000000001E-2</v>
      </c>
      <c r="F2693">
        <v>2.3718609999999998E-3</v>
      </c>
      <c r="G2693">
        <v>2.3290889999999999E-3</v>
      </c>
      <c r="H2693">
        <v>3.1018339999999999E-3</v>
      </c>
      <c r="I2693">
        <v>4.0391919999999996E-3</v>
      </c>
      <c r="J2693">
        <v>-4.9711000000000004E-4</v>
      </c>
      <c r="K2693">
        <v>2.4139320000000001E-3</v>
      </c>
    </row>
    <row r="2694" spans="3:11" hidden="1">
      <c r="C2694" t="s">
        <v>56</v>
      </c>
      <c r="D2694">
        <v>53</v>
      </c>
      <c r="E2694">
        <v>2.2405487000000002E-2</v>
      </c>
      <c r="F2694">
        <v>3.858645E-3</v>
      </c>
      <c r="G2694">
        <v>-4.9298600000000003E-3</v>
      </c>
      <c r="H2694">
        <v>6.9879700000000002E-4</v>
      </c>
      <c r="I2694">
        <v>-1.9746299999999998E-3</v>
      </c>
      <c r="J2694">
        <v>3.05463E-3</v>
      </c>
      <c r="K2694">
        <v>2.6177150000000001E-3</v>
      </c>
    </row>
    <row r="2695" spans="3:11" hidden="1">
      <c r="C2695" t="s">
        <v>56</v>
      </c>
      <c r="D2695">
        <v>54</v>
      </c>
      <c r="E2695">
        <v>1.9950816E-2</v>
      </c>
      <c r="F2695">
        <v>2.2495599999999998E-3</v>
      </c>
      <c r="G2695">
        <v>-4.9735700000000001E-3</v>
      </c>
      <c r="H2695">
        <v>1.6957529999999999E-3</v>
      </c>
      <c r="I2695">
        <v>-3.12299E-3</v>
      </c>
      <c r="J2695">
        <v>-1.6087899999999999E-3</v>
      </c>
      <c r="K2695">
        <v>1.2780699999999999E-4</v>
      </c>
    </row>
    <row r="2696" spans="3:11" hidden="1">
      <c r="C2696" t="s">
        <v>56</v>
      </c>
      <c r="D2696">
        <v>55</v>
      </c>
      <c r="E2696">
        <v>1.6726608E-2</v>
      </c>
      <c r="F2696">
        <v>-3.6771999999999998E-3</v>
      </c>
      <c r="G2696">
        <v>-2.7655399999999999E-3</v>
      </c>
      <c r="H2696">
        <v>4.9663880000000004E-3</v>
      </c>
      <c r="I2696">
        <v>-2.2939E-4</v>
      </c>
      <c r="J2696">
        <v>-9.3959999999999996E-4</v>
      </c>
      <c r="K2696">
        <v>-2.2506599999999998E-3</v>
      </c>
    </row>
    <row r="2697" spans="3:11" hidden="1">
      <c r="C2697" t="s">
        <v>56</v>
      </c>
      <c r="D2697">
        <v>56</v>
      </c>
      <c r="E2697">
        <v>1.6730696999999999E-2</v>
      </c>
      <c r="F2697">
        <v>-3.6475100000000001E-3</v>
      </c>
      <c r="G2697">
        <v>-2.69594E-3</v>
      </c>
      <c r="H2697">
        <v>4.9741769999999998E-3</v>
      </c>
      <c r="I2697">
        <v>-1.8060999999999999E-4</v>
      </c>
      <c r="J2697">
        <v>-9.4183999999999999E-4</v>
      </c>
      <c r="K2697">
        <v>-2.2883600000000001E-3</v>
      </c>
    </row>
    <row r="2698" spans="3:11" hidden="1">
      <c r="C2698" t="s">
        <v>56</v>
      </c>
      <c r="D2698">
        <v>57</v>
      </c>
      <c r="E2698">
        <v>2.2944211999999999E-2</v>
      </c>
      <c r="F2698">
        <v>3.2505379999999999E-3</v>
      </c>
      <c r="G2698">
        <v>3.8746539999999999E-3</v>
      </c>
      <c r="H2698">
        <v>-1.7072400000000001E-3</v>
      </c>
      <c r="I2698">
        <v>-3.5879999999999999E-4</v>
      </c>
      <c r="J2698">
        <v>-2.1826599999999999E-3</v>
      </c>
      <c r="K2698">
        <v>-2.49709E-3</v>
      </c>
    </row>
    <row r="2699" spans="3:11" hidden="1">
      <c r="C2699" t="s">
        <v>56</v>
      </c>
      <c r="D2699">
        <v>58</v>
      </c>
      <c r="E2699">
        <v>2.0433494999999999E-2</v>
      </c>
      <c r="F2699">
        <v>3.9480119999999999E-3</v>
      </c>
      <c r="G2699">
        <v>2.7579200000000001E-3</v>
      </c>
      <c r="H2699">
        <v>1.943967E-3</v>
      </c>
      <c r="I2699">
        <v>-1.0735300000000001E-3</v>
      </c>
      <c r="J2699">
        <v>2.9209290000000001E-3</v>
      </c>
      <c r="K2699">
        <v>-1.7622600000000001E-3</v>
      </c>
    </row>
    <row r="2700" spans="3:11" hidden="1">
      <c r="C2700" t="s">
        <v>56</v>
      </c>
      <c r="D2700">
        <v>59</v>
      </c>
      <c r="E2700">
        <v>2.0365048E-2</v>
      </c>
      <c r="F2700">
        <v>3.9350740000000002E-3</v>
      </c>
      <c r="G2700">
        <v>2.7474359999999998E-3</v>
      </c>
      <c r="H2700">
        <v>1.9366419999999999E-3</v>
      </c>
      <c r="I2700">
        <v>-1.0688200000000001E-3</v>
      </c>
      <c r="J2700">
        <v>2.9094479999999998E-3</v>
      </c>
      <c r="K2700">
        <v>-1.75538E-3</v>
      </c>
    </row>
    <row r="2701" spans="3:11" hidden="1">
      <c r="C2701" t="s">
        <v>56</v>
      </c>
      <c r="D2701">
        <v>60</v>
      </c>
      <c r="E2701">
        <v>2.0349214000000001E-2</v>
      </c>
      <c r="F2701">
        <v>3.9475730000000002E-3</v>
      </c>
      <c r="G2701">
        <v>2.7321709999999998E-3</v>
      </c>
      <c r="H2701">
        <v>1.803589E-3</v>
      </c>
      <c r="I2701">
        <v>-1.07795E-3</v>
      </c>
      <c r="J2701">
        <v>2.978568E-3</v>
      </c>
      <c r="K2701">
        <v>-1.66187E-3</v>
      </c>
    </row>
    <row r="2702" spans="3:11" hidden="1">
      <c r="C2702" t="s">
        <v>57</v>
      </c>
      <c r="D2702">
        <v>1</v>
      </c>
      <c r="E2702">
        <v>3.0563503999999998E-2</v>
      </c>
      <c r="F2702">
        <v>-6.22392E-3</v>
      </c>
      <c r="G2702">
        <v>-1.52918E-3</v>
      </c>
      <c r="H2702">
        <v>6.1454839999999997E-3</v>
      </c>
      <c r="I2702">
        <v>-2.0350000000000001E-4</v>
      </c>
      <c r="J2702">
        <v>-2.5472200000000002E-3</v>
      </c>
      <c r="K2702">
        <v>-9.1388000000000005E-4</v>
      </c>
    </row>
    <row r="2703" spans="3:11" hidden="1">
      <c r="C2703" t="s">
        <v>57</v>
      </c>
      <c r="D2703">
        <v>2</v>
      </c>
      <c r="E2703">
        <v>3.0982209E-2</v>
      </c>
      <c r="F2703">
        <v>-6.3221900000000001E-3</v>
      </c>
      <c r="G2703">
        <v>-1.5476400000000001E-3</v>
      </c>
      <c r="H2703">
        <v>6.2451590000000001E-3</v>
      </c>
      <c r="I2703">
        <v>-2.1539000000000001E-4</v>
      </c>
      <c r="J2703">
        <v>-2.5974000000000001E-3</v>
      </c>
      <c r="K2703">
        <v>-9.3563000000000001E-4</v>
      </c>
    </row>
    <row r="2704" spans="3:11" hidden="1">
      <c r="C2704" t="s">
        <v>57</v>
      </c>
      <c r="D2704">
        <v>3</v>
      </c>
      <c r="E2704">
        <v>2.8921547999999998E-2</v>
      </c>
      <c r="F2704">
        <v>-2.9765199999999999E-3</v>
      </c>
      <c r="G2704">
        <v>5.2518879999999997E-3</v>
      </c>
      <c r="H2704">
        <v>9.2772700000000004E-4</v>
      </c>
      <c r="I2704">
        <v>6.5138100000000003E-4</v>
      </c>
      <c r="J2704">
        <v>1.6142140000000001E-3</v>
      </c>
      <c r="K2704">
        <v>-1.19717E-3</v>
      </c>
    </row>
    <row r="2705" spans="3:11" hidden="1">
      <c r="C2705" t="s">
        <v>57</v>
      </c>
      <c r="D2705">
        <v>4</v>
      </c>
      <c r="E2705">
        <v>2.8384767000000002E-2</v>
      </c>
      <c r="F2705">
        <v>-2.9089200000000002E-3</v>
      </c>
      <c r="G2705">
        <v>5.1387689999999996E-3</v>
      </c>
      <c r="H2705">
        <v>9.0271100000000005E-4</v>
      </c>
      <c r="I2705">
        <v>6.4706099999999999E-4</v>
      </c>
      <c r="J2705">
        <v>1.595382E-3</v>
      </c>
      <c r="K2705">
        <v>-1.1670700000000001E-3</v>
      </c>
    </row>
    <row r="2706" spans="3:11" hidden="1">
      <c r="C2706" t="s">
        <v>57</v>
      </c>
      <c r="D2706">
        <v>5</v>
      </c>
      <c r="E2706">
        <v>2.4790466000000001E-2</v>
      </c>
      <c r="F2706">
        <v>-2.587E-4</v>
      </c>
      <c r="G2706">
        <v>-2.8594800000000002E-3</v>
      </c>
      <c r="H2706">
        <v>-1.0140100000000001E-3</v>
      </c>
      <c r="I2706">
        <v>-4.3475900000000001E-3</v>
      </c>
      <c r="J2706">
        <v>1.0100249999999999E-3</v>
      </c>
      <c r="K2706">
        <v>-3.1789399999999999E-3</v>
      </c>
    </row>
    <row r="2707" spans="3:11" hidden="1">
      <c r="C2707" t="s">
        <v>57</v>
      </c>
      <c r="D2707">
        <v>6</v>
      </c>
      <c r="E2707">
        <v>2.1689835000000001E-2</v>
      </c>
      <c r="F2707">
        <v>-9.5078000000000003E-4</v>
      </c>
      <c r="G2707">
        <v>-2.6322799999999999E-3</v>
      </c>
      <c r="H2707">
        <v>-2.0801000000000001E-3</v>
      </c>
      <c r="I2707">
        <v>-3.1764100000000002E-3</v>
      </c>
      <c r="J2707">
        <v>1.6689540000000001E-3</v>
      </c>
      <c r="K2707">
        <v>2.2803100000000001E-4</v>
      </c>
    </row>
    <row r="2708" spans="3:11" hidden="1">
      <c r="C2708" t="s">
        <v>57</v>
      </c>
      <c r="D2708">
        <v>7</v>
      </c>
      <c r="E2708">
        <v>1.9669953E-2</v>
      </c>
      <c r="F2708">
        <v>-6.41962E-3</v>
      </c>
      <c r="G2708">
        <v>1.7867E-3</v>
      </c>
      <c r="H2708">
        <v>-1.9478799999999999E-3</v>
      </c>
      <c r="I2708">
        <v>-1.4570799999999999E-3</v>
      </c>
      <c r="J2708" s="9">
        <v>3.2524000000000002E-5</v>
      </c>
      <c r="K2708">
        <v>4.6275100000000002E-4</v>
      </c>
    </row>
    <row r="2709" spans="3:11" hidden="1">
      <c r="C2709" t="s">
        <v>57</v>
      </c>
      <c r="D2709">
        <v>8</v>
      </c>
      <c r="E2709">
        <v>1.9669953E-2</v>
      </c>
      <c r="F2709">
        <v>-6.41962E-3</v>
      </c>
      <c r="G2709">
        <v>1.7867E-3</v>
      </c>
      <c r="H2709">
        <v>-1.9478799999999999E-3</v>
      </c>
      <c r="I2709">
        <v>-1.4570799999999999E-3</v>
      </c>
      <c r="J2709" s="9">
        <v>3.2524000000000002E-5</v>
      </c>
      <c r="K2709">
        <v>4.6275100000000002E-4</v>
      </c>
    </row>
    <row r="2710" spans="3:11" hidden="1">
      <c r="C2710" t="s">
        <v>57</v>
      </c>
      <c r="D2710">
        <v>9</v>
      </c>
      <c r="E2710">
        <v>2.5595570000000002E-2</v>
      </c>
      <c r="F2710">
        <v>3.7991879999999998E-3</v>
      </c>
      <c r="G2710">
        <v>1.8525970000000001E-3</v>
      </c>
      <c r="H2710">
        <v>3.635812E-3</v>
      </c>
      <c r="I2710">
        <v>-3.3406099999999999E-3</v>
      </c>
      <c r="J2710">
        <v>3.1491760000000001E-3</v>
      </c>
      <c r="K2710">
        <v>2.3714220000000002E-3</v>
      </c>
    </row>
    <row r="2711" spans="3:11" hidden="1">
      <c r="C2711" t="s">
        <v>57</v>
      </c>
      <c r="D2711">
        <v>10</v>
      </c>
      <c r="E2711">
        <v>2.4767414000000001E-2</v>
      </c>
      <c r="F2711">
        <v>3.7981059999999999E-3</v>
      </c>
      <c r="G2711">
        <v>-3.6274000000000001E-4</v>
      </c>
      <c r="H2711">
        <v>2.2501520000000001E-3</v>
      </c>
      <c r="I2711">
        <v>-1.4008899999999999E-3</v>
      </c>
      <c r="J2711">
        <v>7.7815499999999999E-4</v>
      </c>
      <c r="K2711">
        <v>-3.1122000000000002E-4</v>
      </c>
    </row>
    <row r="2712" spans="3:11" hidden="1">
      <c r="C2712" t="s">
        <v>57</v>
      </c>
      <c r="D2712">
        <v>11</v>
      </c>
      <c r="E2712">
        <v>2.4569371E-2</v>
      </c>
      <c r="F2712">
        <v>3.7698530000000001E-3</v>
      </c>
      <c r="G2712">
        <v>-3.6299999999999999E-4</v>
      </c>
      <c r="H2712">
        <v>2.22755E-3</v>
      </c>
      <c r="I2712">
        <v>-1.3847499999999999E-3</v>
      </c>
      <c r="J2712">
        <v>7.7720299999999997E-4</v>
      </c>
      <c r="K2712">
        <v>-3.0636999999999998E-4</v>
      </c>
    </row>
    <row r="2713" spans="3:11" hidden="1">
      <c r="C2713" t="s">
        <v>57</v>
      </c>
      <c r="D2713">
        <v>12</v>
      </c>
      <c r="E2713">
        <v>2.4374496999999998E-2</v>
      </c>
      <c r="F2713">
        <v>3.7420109999999999E-3</v>
      </c>
      <c r="G2713">
        <v>-3.6319999999999999E-4</v>
      </c>
      <c r="H2713">
        <v>2.2053870000000001E-3</v>
      </c>
      <c r="I2713">
        <v>-1.36896E-3</v>
      </c>
      <c r="J2713">
        <v>7.7618100000000003E-4</v>
      </c>
      <c r="K2713">
        <v>-3.0163999999999999E-4</v>
      </c>
    </row>
    <row r="2714" spans="3:11" hidden="1">
      <c r="C2714" t="s">
        <v>57</v>
      </c>
      <c r="D2714">
        <v>13</v>
      </c>
      <c r="E2714">
        <v>2.9047127999999998E-2</v>
      </c>
      <c r="F2714">
        <v>1.292065E-3</v>
      </c>
      <c r="G2714">
        <v>-6.6675399999999996E-3</v>
      </c>
      <c r="H2714">
        <v>8.8617700000000004E-4</v>
      </c>
      <c r="I2714">
        <v>4.4164119999999998E-3</v>
      </c>
      <c r="J2714">
        <v>2.0786599999999999E-4</v>
      </c>
      <c r="K2714">
        <v>1.7045960000000001E-3</v>
      </c>
    </row>
    <row r="2715" spans="3:11" hidden="1">
      <c r="C2715" t="s">
        <v>57</v>
      </c>
      <c r="D2715">
        <v>14</v>
      </c>
      <c r="E2715">
        <v>2.9701739000000001E-2</v>
      </c>
      <c r="F2715">
        <v>1.3101790000000001E-3</v>
      </c>
      <c r="G2715">
        <v>-6.8200600000000002E-3</v>
      </c>
      <c r="H2715">
        <v>9.1562100000000003E-4</v>
      </c>
      <c r="I2715">
        <v>4.514601E-3</v>
      </c>
      <c r="J2715">
        <v>1.9256899999999999E-4</v>
      </c>
      <c r="K2715">
        <v>1.7353830000000001E-3</v>
      </c>
    </row>
    <row r="2716" spans="3:11" hidden="1">
      <c r="C2716" t="s">
        <v>57</v>
      </c>
      <c r="D2716">
        <v>15</v>
      </c>
      <c r="E2716">
        <v>2.8974819999999998E-2</v>
      </c>
      <c r="F2716">
        <v>7.9412199999999997E-4</v>
      </c>
      <c r="G2716">
        <v>2.592507E-3</v>
      </c>
      <c r="H2716">
        <v>-2.6305399999999998E-3</v>
      </c>
      <c r="I2716">
        <v>4.69127E-3</v>
      </c>
      <c r="J2716">
        <v>1.992111E-3</v>
      </c>
      <c r="K2716">
        <v>-1.87714E-3</v>
      </c>
    </row>
    <row r="2717" spans="3:11" hidden="1">
      <c r="C2717" t="s">
        <v>57</v>
      </c>
      <c r="D2717">
        <v>16</v>
      </c>
      <c r="E2717">
        <v>2.8749146E-2</v>
      </c>
      <c r="F2717">
        <v>7.9168700000000001E-4</v>
      </c>
      <c r="G2717">
        <v>2.5668399999999999E-3</v>
      </c>
      <c r="H2717">
        <v>-2.6100799999999999E-3</v>
      </c>
      <c r="I2717">
        <v>4.6541040000000001E-3</v>
      </c>
      <c r="J2717">
        <v>1.9811189999999999E-3</v>
      </c>
      <c r="K2717">
        <v>-1.85808E-3</v>
      </c>
    </row>
    <row r="2718" spans="3:11" hidden="1">
      <c r="C2718" t="s">
        <v>57</v>
      </c>
      <c r="D2718">
        <v>17</v>
      </c>
      <c r="E2718">
        <v>2.5647561999999999E-2</v>
      </c>
      <c r="F2718">
        <v>1.8334079999999999E-3</v>
      </c>
      <c r="G2718">
        <v>-5.5497699999999999E-3</v>
      </c>
      <c r="H2718">
        <v>-5.0047399999999997E-3</v>
      </c>
      <c r="I2718">
        <v>-1.4810800000000001E-3</v>
      </c>
      <c r="J2718">
        <v>-9.8232000000000007E-4</v>
      </c>
      <c r="K2718">
        <v>-3.70616E-3</v>
      </c>
    </row>
    <row r="2719" spans="3:11" hidden="1">
      <c r="C2719" t="s">
        <v>57</v>
      </c>
      <c r="D2719">
        <v>18</v>
      </c>
      <c r="E2719">
        <v>2.1983079999999999E-2</v>
      </c>
      <c r="F2719">
        <v>4.5483600000000002E-4</v>
      </c>
      <c r="G2719">
        <v>-3.8959300000000001E-3</v>
      </c>
      <c r="H2719">
        <v>-4.6430300000000002E-3</v>
      </c>
      <c r="I2719">
        <v>-3.2944699999999999E-3</v>
      </c>
      <c r="J2719">
        <v>1.140802E-3</v>
      </c>
      <c r="K2719">
        <v>2.0116829999999998E-3</v>
      </c>
    </row>
    <row r="2720" spans="3:11" hidden="1">
      <c r="C2720" t="s">
        <v>57</v>
      </c>
      <c r="D2720">
        <v>19</v>
      </c>
      <c r="E2720">
        <v>1.8142073000000002E-2</v>
      </c>
      <c r="F2720">
        <v>-6.8883199999999999E-3</v>
      </c>
      <c r="G2720">
        <v>6.2290900000000005E-4</v>
      </c>
      <c r="H2720">
        <v>-3.5245099999999998E-3</v>
      </c>
      <c r="I2720" s="9">
        <v>9.1600000000000004E-5</v>
      </c>
      <c r="J2720">
        <v>-5.5853999999999995E-4</v>
      </c>
      <c r="K2720">
        <v>2.689894E-3</v>
      </c>
    </row>
    <row r="2721" spans="3:11" hidden="1">
      <c r="C2721" t="s">
        <v>57</v>
      </c>
      <c r="D2721">
        <v>20</v>
      </c>
      <c r="E2721">
        <v>1.8146252000000002E-2</v>
      </c>
      <c r="F2721">
        <v>-6.8416900000000001E-3</v>
      </c>
      <c r="G2721">
        <v>6.8251499999999997E-4</v>
      </c>
      <c r="H2721">
        <v>-3.5149600000000001E-3</v>
      </c>
      <c r="I2721">
        <v>1.6253200000000001E-4</v>
      </c>
      <c r="J2721">
        <v>-5.6572999999999997E-4</v>
      </c>
      <c r="K2721">
        <v>2.7221340000000002E-3</v>
      </c>
    </row>
    <row r="2722" spans="3:11" hidden="1">
      <c r="C2722" t="s">
        <v>57</v>
      </c>
      <c r="D2722">
        <v>21</v>
      </c>
      <c r="E2722">
        <v>2.6803555E-2</v>
      </c>
      <c r="F2722">
        <v>6.0767690000000001E-3</v>
      </c>
      <c r="G2722">
        <v>2.8109739999999999E-3</v>
      </c>
      <c r="H2722">
        <v>1.80652E-3</v>
      </c>
      <c r="I2722">
        <v>-4.0046999999999999E-4</v>
      </c>
      <c r="J2722">
        <v>1.051932E-3</v>
      </c>
      <c r="K2722">
        <v>2.831882E-3</v>
      </c>
    </row>
    <row r="2723" spans="3:11" hidden="1">
      <c r="C2723" t="s">
        <v>57</v>
      </c>
      <c r="D2723">
        <v>22</v>
      </c>
      <c r="E2723">
        <v>2.3887698999999998E-2</v>
      </c>
      <c r="F2723">
        <v>5.1499509999999998E-3</v>
      </c>
      <c r="G2723">
        <v>2.959134E-3</v>
      </c>
      <c r="H2723">
        <v>-1.9139999999999999E-3</v>
      </c>
      <c r="I2723">
        <v>-2.5865000000000003E-4</v>
      </c>
      <c r="J2723">
        <v>-3.77459E-3</v>
      </c>
      <c r="K2723">
        <v>3.6069599999999998E-4</v>
      </c>
    </row>
    <row r="2724" spans="3:11" hidden="1">
      <c r="C2724" t="s">
        <v>57</v>
      </c>
      <c r="D2724">
        <v>23</v>
      </c>
      <c r="E2724">
        <v>2.3793913999999999E-2</v>
      </c>
      <c r="F2724">
        <v>5.129967E-3</v>
      </c>
      <c r="G2724">
        <v>2.9452100000000002E-3</v>
      </c>
      <c r="H2724">
        <v>-1.9067299999999999E-3</v>
      </c>
      <c r="I2724">
        <v>-2.5635000000000002E-4</v>
      </c>
      <c r="J2724">
        <v>-3.7567E-3</v>
      </c>
      <c r="K2724">
        <v>3.5998900000000001E-4</v>
      </c>
    </row>
    <row r="2725" spans="3:11" hidden="1">
      <c r="C2725" t="s">
        <v>57</v>
      </c>
      <c r="D2725">
        <v>24</v>
      </c>
      <c r="E2725">
        <v>2.3700865000000002E-2</v>
      </c>
      <c r="F2725">
        <v>5.1101369999999998E-3</v>
      </c>
      <c r="G2725">
        <v>2.9314129999999999E-3</v>
      </c>
      <c r="H2725">
        <v>-1.89952E-3</v>
      </c>
      <c r="I2725">
        <v>-2.5407000000000001E-4</v>
      </c>
      <c r="J2725">
        <v>-3.7389799999999998E-3</v>
      </c>
      <c r="K2725">
        <v>3.5928199999999999E-4</v>
      </c>
    </row>
    <row r="2726" spans="3:11" hidden="1">
      <c r="C2726" t="s">
        <v>57</v>
      </c>
      <c r="D2726">
        <v>25</v>
      </c>
      <c r="E2726">
        <v>2.9047127999999998E-2</v>
      </c>
      <c r="F2726">
        <v>1.292065E-3</v>
      </c>
      <c r="G2726">
        <v>-6.6675399999999996E-3</v>
      </c>
      <c r="H2726">
        <v>8.8617700000000004E-4</v>
      </c>
      <c r="I2726">
        <v>4.4164119999999998E-3</v>
      </c>
      <c r="J2726">
        <v>2.0786599999999999E-4</v>
      </c>
      <c r="K2726">
        <v>1.7045960000000001E-3</v>
      </c>
    </row>
    <row r="2727" spans="3:11" hidden="1">
      <c r="C2727" t="s">
        <v>57</v>
      </c>
      <c r="D2727">
        <v>26</v>
      </c>
      <c r="E2727">
        <v>2.9701739000000001E-2</v>
      </c>
      <c r="F2727">
        <v>1.3101790000000001E-3</v>
      </c>
      <c r="G2727">
        <v>-6.8200600000000002E-3</v>
      </c>
      <c r="H2727">
        <v>9.1562100000000003E-4</v>
      </c>
      <c r="I2727">
        <v>4.514601E-3</v>
      </c>
      <c r="J2727">
        <v>1.9256899999999999E-4</v>
      </c>
      <c r="K2727">
        <v>1.7353830000000001E-3</v>
      </c>
    </row>
    <row r="2728" spans="3:11" hidden="1">
      <c r="C2728" t="s">
        <v>57</v>
      </c>
      <c r="D2728">
        <v>27</v>
      </c>
      <c r="E2728">
        <v>2.8974819999999998E-2</v>
      </c>
      <c r="F2728">
        <v>7.9412199999999997E-4</v>
      </c>
      <c r="G2728">
        <v>2.592507E-3</v>
      </c>
      <c r="H2728">
        <v>-2.6305399999999998E-3</v>
      </c>
      <c r="I2728">
        <v>4.69127E-3</v>
      </c>
      <c r="J2728">
        <v>1.992111E-3</v>
      </c>
      <c r="K2728">
        <v>-1.87714E-3</v>
      </c>
    </row>
    <row r="2729" spans="3:11" hidden="1">
      <c r="C2729" t="s">
        <v>57</v>
      </c>
      <c r="D2729">
        <v>28</v>
      </c>
      <c r="E2729">
        <v>2.8749146E-2</v>
      </c>
      <c r="F2729">
        <v>7.9168700000000001E-4</v>
      </c>
      <c r="G2729">
        <v>2.5668399999999999E-3</v>
      </c>
      <c r="H2729">
        <v>-2.6100799999999999E-3</v>
      </c>
      <c r="I2729">
        <v>4.6541040000000001E-3</v>
      </c>
      <c r="J2729">
        <v>1.9811189999999999E-3</v>
      </c>
      <c r="K2729">
        <v>-1.85808E-3</v>
      </c>
    </row>
    <row r="2730" spans="3:11" hidden="1">
      <c r="C2730" t="s">
        <v>57</v>
      </c>
      <c r="D2730">
        <v>29</v>
      </c>
      <c r="E2730">
        <v>2.5647561999999999E-2</v>
      </c>
      <c r="F2730">
        <v>1.8334079999999999E-3</v>
      </c>
      <c r="G2730">
        <v>-5.5497699999999999E-3</v>
      </c>
      <c r="H2730">
        <v>-5.0047399999999997E-3</v>
      </c>
      <c r="I2730">
        <v>-1.4810800000000001E-3</v>
      </c>
      <c r="J2730">
        <v>-9.8232000000000007E-4</v>
      </c>
      <c r="K2730">
        <v>-3.70616E-3</v>
      </c>
    </row>
    <row r="2731" spans="3:11" hidden="1">
      <c r="C2731" t="s">
        <v>57</v>
      </c>
      <c r="D2731">
        <v>30</v>
      </c>
      <c r="E2731">
        <v>2.1983079999999999E-2</v>
      </c>
      <c r="F2731">
        <v>4.5483600000000002E-4</v>
      </c>
      <c r="G2731">
        <v>-3.8959300000000001E-3</v>
      </c>
      <c r="H2731">
        <v>-4.6430300000000002E-3</v>
      </c>
      <c r="I2731">
        <v>-3.2944699999999999E-3</v>
      </c>
      <c r="J2731">
        <v>1.140802E-3</v>
      </c>
      <c r="K2731">
        <v>2.0116829999999998E-3</v>
      </c>
    </row>
    <row r="2732" spans="3:11" hidden="1">
      <c r="C2732" t="s">
        <v>57</v>
      </c>
      <c r="D2732">
        <v>31</v>
      </c>
      <c r="E2732">
        <v>1.8142073000000002E-2</v>
      </c>
      <c r="F2732">
        <v>-6.8883199999999999E-3</v>
      </c>
      <c r="G2732">
        <v>6.2290900000000005E-4</v>
      </c>
      <c r="H2732">
        <v>-3.5245099999999998E-3</v>
      </c>
      <c r="I2732" s="9">
        <v>9.1600000000000004E-5</v>
      </c>
      <c r="J2732">
        <v>-5.5853999999999995E-4</v>
      </c>
      <c r="K2732">
        <v>2.689894E-3</v>
      </c>
    </row>
    <row r="2733" spans="3:11" hidden="1">
      <c r="C2733" t="s">
        <v>57</v>
      </c>
      <c r="D2733">
        <v>32</v>
      </c>
      <c r="E2733">
        <v>1.8146252000000002E-2</v>
      </c>
      <c r="F2733">
        <v>-6.8416900000000001E-3</v>
      </c>
      <c r="G2733">
        <v>6.8251499999999997E-4</v>
      </c>
      <c r="H2733">
        <v>-3.5149600000000001E-3</v>
      </c>
      <c r="I2733">
        <v>1.6253200000000001E-4</v>
      </c>
      <c r="J2733">
        <v>-5.6572999999999997E-4</v>
      </c>
      <c r="K2733">
        <v>2.7221340000000002E-3</v>
      </c>
    </row>
    <row r="2734" spans="3:11" hidden="1">
      <c r="C2734" t="s">
        <v>57</v>
      </c>
      <c r="D2734">
        <v>33</v>
      </c>
      <c r="E2734">
        <v>2.6803555E-2</v>
      </c>
      <c r="F2734">
        <v>6.0767690000000001E-3</v>
      </c>
      <c r="G2734">
        <v>2.8109739999999999E-3</v>
      </c>
      <c r="H2734">
        <v>1.80652E-3</v>
      </c>
      <c r="I2734">
        <v>-4.0046999999999999E-4</v>
      </c>
      <c r="J2734">
        <v>1.051932E-3</v>
      </c>
      <c r="K2734">
        <v>2.831882E-3</v>
      </c>
    </row>
    <row r="2735" spans="3:11" hidden="1">
      <c r="C2735" t="s">
        <v>57</v>
      </c>
      <c r="D2735">
        <v>34</v>
      </c>
      <c r="E2735">
        <v>2.3887698999999998E-2</v>
      </c>
      <c r="F2735">
        <v>5.1499509999999998E-3</v>
      </c>
      <c r="G2735">
        <v>2.959134E-3</v>
      </c>
      <c r="H2735">
        <v>-1.9139999999999999E-3</v>
      </c>
      <c r="I2735">
        <v>-2.5865000000000003E-4</v>
      </c>
      <c r="J2735">
        <v>-3.77459E-3</v>
      </c>
      <c r="K2735">
        <v>3.6069599999999998E-4</v>
      </c>
    </row>
    <row r="2736" spans="3:11" hidden="1">
      <c r="C2736" t="s">
        <v>57</v>
      </c>
      <c r="D2736">
        <v>35</v>
      </c>
      <c r="E2736">
        <v>2.3793913999999999E-2</v>
      </c>
      <c r="F2736">
        <v>5.129967E-3</v>
      </c>
      <c r="G2736">
        <v>2.9452100000000002E-3</v>
      </c>
      <c r="H2736">
        <v>-1.9067299999999999E-3</v>
      </c>
      <c r="I2736">
        <v>-2.5635000000000002E-4</v>
      </c>
      <c r="J2736">
        <v>-3.7567E-3</v>
      </c>
      <c r="K2736">
        <v>3.5998900000000001E-4</v>
      </c>
    </row>
    <row r="2737" spans="3:11" hidden="1">
      <c r="C2737" t="s">
        <v>57</v>
      </c>
      <c r="D2737">
        <v>36</v>
      </c>
      <c r="E2737">
        <v>2.3700865000000002E-2</v>
      </c>
      <c r="F2737">
        <v>5.1101369999999998E-3</v>
      </c>
      <c r="G2737">
        <v>2.9314129999999999E-3</v>
      </c>
      <c r="H2737">
        <v>-1.89952E-3</v>
      </c>
      <c r="I2737">
        <v>-2.5407000000000001E-4</v>
      </c>
      <c r="J2737">
        <v>-3.7389799999999998E-3</v>
      </c>
      <c r="K2737">
        <v>3.5928199999999999E-4</v>
      </c>
    </row>
    <row r="2738" spans="3:11" hidden="1">
      <c r="C2738" t="s">
        <v>57</v>
      </c>
      <c r="D2738">
        <v>37</v>
      </c>
      <c r="E2738">
        <v>2.9047127999999998E-2</v>
      </c>
      <c r="F2738">
        <v>1.292065E-3</v>
      </c>
      <c r="G2738">
        <v>-6.6675399999999996E-3</v>
      </c>
      <c r="H2738">
        <v>8.8617700000000004E-4</v>
      </c>
      <c r="I2738">
        <v>4.4164119999999998E-3</v>
      </c>
      <c r="J2738">
        <v>2.0786599999999999E-4</v>
      </c>
      <c r="K2738">
        <v>1.7045960000000001E-3</v>
      </c>
    </row>
    <row r="2739" spans="3:11" hidden="1">
      <c r="C2739" t="s">
        <v>57</v>
      </c>
      <c r="D2739">
        <v>38</v>
      </c>
      <c r="E2739">
        <v>2.9701739000000001E-2</v>
      </c>
      <c r="F2739">
        <v>1.3101790000000001E-3</v>
      </c>
      <c r="G2739">
        <v>-6.8200600000000002E-3</v>
      </c>
      <c r="H2739">
        <v>9.1562100000000003E-4</v>
      </c>
      <c r="I2739">
        <v>4.514601E-3</v>
      </c>
      <c r="J2739">
        <v>1.9256899999999999E-4</v>
      </c>
      <c r="K2739">
        <v>1.7353830000000001E-3</v>
      </c>
    </row>
    <row r="2740" spans="3:11" hidden="1">
      <c r="C2740" t="s">
        <v>57</v>
      </c>
      <c r="D2740">
        <v>39</v>
      </c>
      <c r="E2740">
        <v>2.8974819999999998E-2</v>
      </c>
      <c r="F2740">
        <v>7.9412199999999997E-4</v>
      </c>
      <c r="G2740">
        <v>2.592507E-3</v>
      </c>
      <c r="H2740">
        <v>-2.6305399999999998E-3</v>
      </c>
      <c r="I2740">
        <v>4.69127E-3</v>
      </c>
      <c r="J2740">
        <v>1.992111E-3</v>
      </c>
      <c r="K2740">
        <v>-1.87714E-3</v>
      </c>
    </row>
    <row r="2741" spans="3:11" hidden="1">
      <c r="C2741" t="s">
        <v>57</v>
      </c>
      <c r="D2741">
        <v>40</v>
      </c>
      <c r="E2741">
        <v>2.8749146E-2</v>
      </c>
      <c r="F2741">
        <v>7.9168700000000001E-4</v>
      </c>
      <c r="G2741">
        <v>2.5668399999999999E-3</v>
      </c>
      <c r="H2741">
        <v>-2.6100799999999999E-3</v>
      </c>
      <c r="I2741">
        <v>4.6541040000000001E-3</v>
      </c>
      <c r="J2741">
        <v>1.9811189999999999E-3</v>
      </c>
      <c r="K2741">
        <v>-1.85808E-3</v>
      </c>
    </row>
    <row r="2742" spans="3:11" hidden="1">
      <c r="C2742" t="s">
        <v>57</v>
      </c>
      <c r="D2742">
        <v>41</v>
      </c>
      <c r="E2742">
        <v>2.5647561999999999E-2</v>
      </c>
      <c r="F2742">
        <v>1.8334079999999999E-3</v>
      </c>
      <c r="G2742">
        <v>-5.5497699999999999E-3</v>
      </c>
      <c r="H2742">
        <v>-5.0047399999999997E-3</v>
      </c>
      <c r="I2742">
        <v>-1.4810800000000001E-3</v>
      </c>
      <c r="J2742">
        <v>-9.8232000000000007E-4</v>
      </c>
      <c r="K2742">
        <v>-3.70616E-3</v>
      </c>
    </row>
    <row r="2743" spans="3:11" hidden="1">
      <c r="C2743" t="s">
        <v>57</v>
      </c>
      <c r="D2743">
        <v>42</v>
      </c>
      <c r="E2743">
        <v>2.1983079999999999E-2</v>
      </c>
      <c r="F2743">
        <v>4.5483600000000002E-4</v>
      </c>
      <c r="G2743">
        <v>-3.8959300000000001E-3</v>
      </c>
      <c r="H2743">
        <v>-4.6430300000000002E-3</v>
      </c>
      <c r="I2743">
        <v>-3.2944699999999999E-3</v>
      </c>
      <c r="J2743">
        <v>1.140802E-3</v>
      </c>
      <c r="K2743">
        <v>2.0116829999999998E-3</v>
      </c>
    </row>
    <row r="2744" spans="3:11" hidden="1">
      <c r="C2744" t="s">
        <v>57</v>
      </c>
      <c r="D2744">
        <v>43</v>
      </c>
      <c r="E2744">
        <v>1.8142073000000002E-2</v>
      </c>
      <c r="F2744">
        <v>-6.8883199999999999E-3</v>
      </c>
      <c r="G2744">
        <v>6.2290900000000005E-4</v>
      </c>
      <c r="H2744">
        <v>-3.5245099999999998E-3</v>
      </c>
      <c r="I2744" s="9">
        <v>9.1600000000000004E-5</v>
      </c>
      <c r="J2744">
        <v>-5.5853999999999995E-4</v>
      </c>
      <c r="K2744">
        <v>2.689894E-3</v>
      </c>
    </row>
    <row r="2745" spans="3:11" hidden="1">
      <c r="C2745" t="s">
        <v>57</v>
      </c>
      <c r="D2745">
        <v>44</v>
      </c>
      <c r="E2745">
        <v>1.8146252000000002E-2</v>
      </c>
      <c r="F2745">
        <v>-6.8416900000000001E-3</v>
      </c>
      <c r="G2745">
        <v>6.8251499999999997E-4</v>
      </c>
      <c r="H2745">
        <v>-3.5149600000000001E-3</v>
      </c>
      <c r="I2745">
        <v>1.6253200000000001E-4</v>
      </c>
      <c r="J2745">
        <v>-5.6572999999999997E-4</v>
      </c>
      <c r="K2745">
        <v>2.7221340000000002E-3</v>
      </c>
    </row>
    <row r="2746" spans="3:11" hidden="1">
      <c r="C2746" t="s">
        <v>57</v>
      </c>
      <c r="D2746">
        <v>45</v>
      </c>
      <c r="E2746">
        <v>2.6803555E-2</v>
      </c>
      <c r="F2746">
        <v>6.0767690000000001E-3</v>
      </c>
      <c r="G2746">
        <v>2.8109739999999999E-3</v>
      </c>
      <c r="H2746">
        <v>1.80652E-3</v>
      </c>
      <c r="I2746">
        <v>-4.0046999999999999E-4</v>
      </c>
      <c r="J2746">
        <v>1.051932E-3</v>
      </c>
      <c r="K2746">
        <v>2.831882E-3</v>
      </c>
    </row>
    <row r="2747" spans="3:11" hidden="1">
      <c r="C2747" t="s">
        <v>57</v>
      </c>
      <c r="D2747">
        <v>46</v>
      </c>
      <c r="E2747">
        <v>2.3887698999999998E-2</v>
      </c>
      <c r="F2747">
        <v>5.1499509999999998E-3</v>
      </c>
      <c r="G2747">
        <v>2.959134E-3</v>
      </c>
      <c r="H2747">
        <v>-1.9139999999999999E-3</v>
      </c>
      <c r="I2747">
        <v>-2.5865000000000003E-4</v>
      </c>
      <c r="J2747">
        <v>-3.77459E-3</v>
      </c>
      <c r="K2747">
        <v>3.6069599999999998E-4</v>
      </c>
    </row>
    <row r="2748" spans="3:11" hidden="1">
      <c r="C2748" t="s">
        <v>57</v>
      </c>
      <c r="D2748">
        <v>47</v>
      </c>
      <c r="E2748">
        <v>2.3793913999999999E-2</v>
      </c>
      <c r="F2748">
        <v>5.129967E-3</v>
      </c>
      <c r="G2748">
        <v>2.9452100000000002E-3</v>
      </c>
      <c r="H2748">
        <v>-1.9067299999999999E-3</v>
      </c>
      <c r="I2748">
        <v>-2.5635000000000002E-4</v>
      </c>
      <c r="J2748">
        <v>-3.7567E-3</v>
      </c>
      <c r="K2748">
        <v>3.5998900000000001E-4</v>
      </c>
    </row>
    <row r="2749" spans="3:11" hidden="1">
      <c r="C2749" t="s">
        <v>57</v>
      </c>
      <c r="D2749">
        <v>48</v>
      </c>
      <c r="E2749">
        <v>2.3700865000000002E-2</v>
      </c>
      <c r="F2749">
        <v>5.1101369999999998E-3</v>
      </c>
      <c r="G2749">
        <v>2.9314129999999999E-3</v>
      </c>
      <c r="H2749">
        <v>-1.89952E-3</v>
      </c>
      <c r="I2749">
        <v>-2.5407000000000001E-4</v>
      </c>
      <c r="J2749">
        <v>-3.7389799999999998E-3</v>
      </c>
      <c r="K2749">
        <v>3.5928199999999999E-4</v>
      </c>
    </row>
    <row r="2750" spans="3:11" hidden="1">
      <c r="C2750" t="s">
        <v>57</v>
      </c>
      <c r="D2750">
        <v>49</v>
      </c>
      <c r="E2750">
        <v>2.9047127999999998E-2</v>
      </c>
      <c r="F2750">
        <v>1.292065E-3</v>
      </c>
      <c r="G2750">
        <v>-6.6675399999999996E-3</v>
      </c>
      <c r="H2750">
        <v>8.8617700000000004E-4</v>
      </c>
      <c r="I2750">
        <v>4.4164119999999998E-3</v>
      </c>
      <c r="J2750">
        <v>2.0786599999999999E-4</v>
      </c>
      <c r="K2750">
        <v>1.7045960000000001E-3</v>
      </c>
    </row>
    <row r="2751" spans="3:11" hidden="1">
      <c r="C2751" t="s">
        <v>57</v>
      </c>
      <c r="D2751">
        <v>50</v>
      </c>
      <c r="E2751">
        <v>2.9701739000000001E-2</v>
      </c>
      <c r="F2751">
        <v>1.3101790000000001E-3</v>
      </c>
      <c r="G2751">
        <v>-6.8200600000000002E-3</v>
      </c>
      <c r="H2751">
        <v>9.1562100000000003E-4</v>
      </c>
      <c r="I2751">
        <v>4.514601E-3</v>
      </c>
      <c r="J2751">
        <v>1.9256899999999999E-4</v>
      </c>
      <c r="K2751">
        <v>1.7353830000000001E-3</v>
      </c>
    </row>
    <row r="2752" spans="3:11" hidden="1">
      <c r="C2752" t="s">
        <v>57</v>
      </c>
      <c r="D2752">
        <v>51</v>
      </c>
      <c r="E2752">
        <v>2.8974819999999998E-2</v>
      </c>
      <c r="F2752">
        <v>7.9412199999999997E-4</v>
      </c>
      <c r="G2752">
        <v>2.592507E-3</v>
      </c>
      <c r="H2752">
        <v>-2.6305399999999998E-3</v>
      </c>
      <c r="I2752">
        <v>4.69127E-3</v>
      </c>
      <c r="J2752">
        <v>1.992111E-3</v>
      </c>
      <c r="K2752">
        <v>-1.87714E-3</v>
      </c>
    </row>
    <row r="2753" spans="3:11" hidden="1">
      <c r="C2753" t="s">
        <v>57</v>
      </c>
      <c r="D2753">
        <v>52</v>
      </c>
      <c r="E2753">
        <v>2.8749146E-2</v>
      </c>
      <c r="F2753">
        <v>7.9168700000000001E-4</v>
      </c>
      <c r="G2753">
        <v>2.5668399999999999E-3</v>
      </c>
      <c r="H2753">
        <v>-2.6100799999999999E-3</v>
      </c>
      <c r="I2753">
        <v>4.6541040000000001E-3</v>
      </c>
      <c r="J2753">
        <v>1.9811189999999999E-3</v>
      </c>
      <c r="K2753">
        <v>-1.85808E-3</v>
      </c>
    </row>
    <row r="2754" spans="3:11" hidden="1">
      <c r="C2754" t="s">
        <v>57</v>
      </c>
      <c r="D2754">
        <v>53</v>
      </c>
      <c r="E2754">
        <v>2.5647561999999999E-2</v>
      </c>
      <c r="F2754">
        <v>1.8334079999999999E-3</v>
      </c>
      <c r="G2754">
        <v>-5.5497699999999999E-3</v>
      </c>
      <c r="H2754">
        <v>-5.0047399999999997E-3</v>
      </c>
      <c r="I2754">
        <v>-1.4810800000000001E-3</v>
      </c>
      <c r="J2754">
        <v>-9.8232000000000007E-4</v>
      </c>
      <c r="K2754">
        <v>-3.70616E-3</v>
      </c>
    </row>
    <row r="2755" spans="3:11" hidden="1">
      <c r="C2755" t="s">
        <v>57</v>
      </c>
      <c r="D2755">
        <v>54</v>
      </c>
      <c r="E2755">
        <v>2.1983079999999999E-2</v>
      </c>
      <c r="F2755">
        <v>4.5483600000000002E-4</v>
      </c>
      <c r="G2755">
        <v>-3.8959300000000001E-3</v>
      </c>
      <c r="H2755">
        <v>-4.6430300000000002E-3</v>
      </c>
      <c r="I2755">
        <v>-3.2944699999999999E-3</v>
      </c>
      <c r="J2755">
        <v>1.140802E-3</v>
      </c>
      <c r="K2755">
        <v>2.0116829999999998E-3</v>
      </c>
    </row>
    <row r="2756" spans="3:11" hidden="1">
      <c r="C2756" t="s">
        <v>57</v>
      </c>
      <c r="D2756">
        <v>55</v>
      </c>
      <c r="E2756">
        <v>1.8142073000000002E-2</v>
      </c>
      <c r="F2756">
        <v>-6.8883199999999999E-3</v>
      </c>
      <c r="G2756">
        <v>6.2290900000000005E-4</v>
      </c>
      <c r="H2756">
        <v>-3.5245099999999998E-3</v>
      </c>
      <c r="I2756" s="9">
        <v>9.1600000000000004E-5</v>
      </c>
      <c r="J2756">
        <v>-5.5853999999999995E-4</v>
      </c>
      <c r="K2756">
        <v>2.689894E-3</v>
      </c>
    </row>
    <row r="2757" spans="3:11" hidden="1">
      <c r="C2757" t="s">
        <v>57</v>
      </c>
      <c r="D2757">
        <v>56</v>
      </c>
      <c r="E2757">
        <v>1.8146252000000002E-2</v>
      </c>
      <c r="F2757">
        <v>-6.8416900000000001E-3</v>
      </c>
      <c r="G2757">
        <v>6.8251499999999997E-4</v>
      </c>
      <c r="H2757">
        <v>-3.5149600000000001E-3</v>
      </c>
      <c r="I2757">
        <v>1.6253200000000001E-4</v>
      </c>
      <c r="J2757">
        <v>-5.6572999999999997E-4</v>
      </c>
      <c r="K2757">
        <v>2.7221340000000002E-3</v>
      </c>
    </row>
    <row r="2758" spans="3:11" hidden="1">
      <c r="C2758" t="s">
        <v>57</v>
      </c>
      <c r="D2758">
        <v>57</v>
      </c>
      <c r="E2758">
        <v>2.6803555E-2</v>
      </c>
      <c r="F2758">
        <v>6.0767690000000001E-3</v>
      </c>
      <c r="G2758">
        <v>2.8109739999999999E-3</v>
      </c>
      <c r="H2758">
        <v>1.80652E-3</v>
      </c>
      <c r="I2758">
        <v>-4.0046999999999999E-4</v>
      </c>
      <c r="J2758">
        <v>1.051932E-3</v>
      </c>
      <c r="K2758">
        <v>2.831882E-3</v>
      </c>
    </row>
    <row r="2759" spans="3:11" hidden="1">
      <c r="C2759" t="s">
        <v>57</v>
      </c>
      <c r="D2759">
        <v>58</v>
      </c>
      <c r="E2759">
        <v>2.3887698999999998E-2</v>
      </c>
      <c r="F2759">
        <v>5.1499509999999998E-3</v>
      </c>
      <c r="G2759">
        <v>2.959134E-3</v>
      </c>
      <c r="H2759">
        <v>-1.9139999999999999E-3</v>
      </c>
      <c r="I2759">
        <v>-2.5865000000000003E-4</v>
      </c>
      <c r="J2759">
        <v>-3.77459E-3</v>
      </c>
      <c r="K2759">
        <v>3.6069599999999998E-4</v>
      </c>
    </row>
    <row r="2760" spans="3:11" hidden="1">
      <c r="C2760" t="s">
        <v>57</v>
      </c>
      <c r="D2760">
        <v>59</v>
      </c>
      <c r="E2760">
        <v>2.3793913999999999E-2</v>
      </c>
      <c r="F2760">
        <v>5.129967E-3</v>
      </c>
      <c r="G2760">
        <v>2.9452100000000002E-3</v>
      </c>
      <c r="H2760">
        <v>-1.9067299999999999E-3</v>
      </c>
      <c r="I2760">
        <v>-2.5635000000000002E-4</v>
      </c>
      <c r="J2760">
        <v>-3.7567E-3</v>
      </c>
      <c r="K2760">
        <v>3.5998900000000001E-4</v>
      </c>
    </row>
    <row r="2761" spans="3:11" hidden="1">
      <c r="C2761" t="s">
        <v>57</v>
      </c>
      <c r="D2761">
        <v>60</v>
      </c>
      <c r="E2761">
        <v>2.3700865000000002E-2</v>
      </c>
      <c r="F2761">
        <v>5.1101369999999998E-3</v>
      </c>
      <c r="G2761">
        <v>2.9314129999999999E-3</v>
      </c>
      <c r="H2761">
        <v>-1.89952E-3</v>
      </c>
      <c r="I2761">
        <v>-2.5407000000000001E-4</v>
      </c>
      <c r="J2761">
        <v>-3.7389799999999998E-3</v>
      </c>
      <c r="K2761">
        <v>3.5928199999999999E-4</v>
      </c>
    </row>
    <row r="2762" spans="3:11" hidden="1">
      <c r="C2762" t="s">
        <v>58</v>
      </c>
      <c r="D2762">
        <v>1</v>
      </c>
      <c r="E2762">
        <v>2.4035902000000001E-2</v>
      </c>
      <c r="F2762">
        <v>-1.3753949999999999E-2</v>
      </c>
      <c r="G2762">
        <v>1.8120000000000001E-4</v>
      </c>
      <c r="H2762">
        <v>5.9258100000000001E-4</v>
      </c>
      <c r="I2762">
        <v>-2.6392400000000002E-3</v>
      </c>
      <c r="J2762">
        <v>3.1262E-4</v>
      </c>
      <c r="K2762">
        <v>-5.6081999999999996E-4</v>
      </c>
    </row>
    <row r="2763" spans="3:11" hidden="1">
      <c r="C2763" t="s">
        <v>58</v>
      </c>
      <c r="D2763">
        <v>2</v>
      </c>
      <c r="E2763">
        <v>2.4291895000000001E-2</v>
      </c>
      <c r="F2763">
        <v>-1.3909120000000001E-2</v>
      </c>
      <c r="G2763">
        <v>1.82879E-4</v>
      </c>
      <c r="H2763">
        <v>6.0138200000000002E-4</v>
      </c>
      <c r="I2763">
        <v>-2.6693099999999998E-3</v>
      </c>
      <c r="J2763">
        <v>3.1839699999999999E-4</v>
      </c>
      <c r="K2763">
        <v>-5.6893000000000004E-4</v>
      </c>
    </row>
    <row r="2764" spans="3:11" hidden="1">
      <c r="C2764" t="s">
        <v>58</v>
      </c>
      <c r="D2764">
        <v>3</v>
      </c>
      <c r="E2764">
        <v>2.2960479999999998E-2</v>
      </c>
      <c r="F2764">
        <v>1.046618E-3</v>
      </c>
      <c r="G2764">
        <v>-1.8791299999999999E-3</v>
      </c>
      <c r="H2764">
        <v>3.1238799999999999E-3</v>
      </c>
      <c r="I2764">
        <v>2.0353609999999999E-3</v>
      </c>
      <c r="J2764">
        <v>-3.0801499999999998E-3</v>
      </c>
      <c r="K2764">
        <v>-2.54842E-3</v>
      </c>
    </row>
    <row r="2765" spans="3:11" hidden="1">
      <c r="C2765" t="s">
        <v>58</v>
      </c>
      <c r="D2765">
        <v>4</v>
      </c>
      <c r="E2765">
        <v>2.2622376E-2</v>
      </c>
      <c r="F2765">
        <v>1.0322650000000001E-3</v>
      </c>
      <c r="G2765">
        <v>-1.84735E-3</v>
      </c>
      <c r="H2765">
        <v>3.0697150000000002E-3</v>
      </c>
      <c r="I2765">
        <v>2.003309E-3</v>
      </c>
      <c r="J2765">
        <v>-3.0327000000000002E-3</v>
      </c>
      <c r="K2765">
        <v>-2.4990799999999999E-3</v>
      </c>
    </row>
    <row r="2766" spans="3:11" hidden="1">
      <c r="C2766" t="s">
        <v>58</v>
      </c>
      <c r="D2766">
        <v>5</v>
      </c>
      <c r="E2766">
        <v>2.0962136999999999E-2</v>
      </c>
      <c r="F2766">
        <v>1.3705480000000001E-3</v>
      </c>
      <c r="G2766">
        <v>1.6175299999999999E-4</v>
      </c>
      <c r="H2766">
        <v>-2.7904100000000001E-3</v>
      </c>
      <c r="I2766">
        <v>-8.4106999999999997E-4</v>
      </c>
      <c r="J2766">
        <v>1.1876860000000001E-3</v>
      </c>
      <c r="K2766">
        <v>-3.8247699999999999E-3</v>
      </c>
    </row>
    <row r="2767" spans="3:11" hidden="1">
      <c r="C2767" t="s">
        <v>58</v>
      </c>
      <c r="D2767">
        <v>6</v>
      </c>
      <c r="E2767">
        <v>1.9178758000000001E-2</v>
      </c>
      <c r="F2767">
        <v>4.5851030000000001E-3</v>
      </c>
      <c r="G2767">
        <v>-4.0673200000000001E-3</v>
      </c>
      <c r="H2767">
        <v>-2.3252899999999998E-3</v>
      </c>
      <c r="I2767">
        <v>-2.9486999999999998E-3</v>
      </c>
      <c r="J2767">
        <v>1.2698589999999999E-3</v>
      </c>
      <c r="K2767">
        <v>-4.4886999999999998E-4</v>
      </c>
    </row>
    <row r="2768" spans="3:11" hidden="1">
      <c r="C2768" t="s">
        <v>58</v>
      </c>
      <c r="D2768">
        <v>7</v>
      </c>
      <c r="E2768">
        <v>1.7483058999999999E-2</v>
      </c>
      <c r="F2768">
        <v>1.551216E-3</v>
      </c>
      <c r="G2768">
        <v>-8.9335300000000003E-3</v>
      </c>
      <c r="H2768">
        <v>1.663997E-3</v>
      </c>
      <c r="I2768">
        <v>-1.3261799999999999E-3</v>
      </c>
      <c r="J2768">
        <v>2.0425629999999998E-3</v>
      </c>
      <c r="K2768">
        <v>2.3254299999999999E-3</v>
      </c>
    </row>
    <row r="2769" spans="3:11" hidden="1">
      <c r="C2769" t="s">
        <v>58</v>
      </c>
      <c r="D2769">
        <v>8</v>
      </c>
      <c r="E2769">
        <v>1.7483058999999999E-2</v>
      </c>
      <c r="F2769">
        <v>1.551216E-3</v>
      </c>
      <c r="G2769">
        <v>-8.9335300000000003E-3</v>
      </c>
      <c r="H2769">
        <v>1.663997E-3</v>
      </c>
      <c r="I2769">
        <v>-1.3261799999999999E-3</v>
      </c>
      <c r="J2769">
        <v>2.0425629999999998E-3</v>
      </c>
      <c r="K2769">
        <v>2.3254299999999999E-3</v>
      </c>
    </row>
    <row r="2770" spans="3:11" hidden="1">
      <c r="C2770" t="s">
        <v>58</v>
      </c>
      <c r="D2770">
        <v>9</v>
      </c>
      <c r="E2770">
        <v>2.1297085E-2</v>
      </c>
      <c r="F2770">
        <v>3.066872E-3</v>
      </c>
      <c r="G2770">
        <v>1.1059010000000001E-3</v>
      </c>
      <c r="H2770">
        <v>3.2106769999999999E-3</v>
      </c>
      <c r="I2770">
        <v>-3.4506300000000001E-3</v>
      </c>
      <c r="J2770">
        <v>7.4390899999999995E-4</v>
      </c>
      <c r="K2770">
        <v>-1.8943300000000001E-3</v>
      </c>
    </row>
    <row r="2771" spans="3:11" hidden="1">
      <c r="C2771" t="s">
        <v>58</v>
      </c>
      <c r="D2771">
        <v>10</v>
      </c>
      <c r="E2771">
        <v>2.0553004999999999E-2</v>
      </c>
      <c r="F2771">
        <v>-1.34114E-3</v>
      </c>
      <c r="G2771">
        <v>3.2648429999999999E-3</v>
      </c>
      <c r="H2771">
        <v>1.1992999999999999E-3</v>
      </c>
      <c r="I2771">
        <v>-2.1955899999999999E-3</v>
      </c>
      <c r="J2771">
        <v>7.18393E-4</v>
      </c>
      <c r="K2771">
        <v>-2.6282999999999998E-4</v>
      </c>
    </row>
    <row r="2772" spans="3:11" hidden="1">
      <c r="C2772" t="s">
        <v>58</v>
      </c>
      <c r="D2772">
        <v>11</v>
      </c>
      <c r="E2772">
        <v>2.0042687E-2</v>
      </c>
      <c r="F2772">
        <v>6.7893129999999999E-3</v>
      </c>
      <c r="G2772">
        <v>4.5444600000000001E-4</v>
      </c>
      <c r="H2772" s="9">
        <v>2.9669999999999999E-5</v>
      </c>
      <c r="I2772">
        <v>-2.82264E-3</v>
      </c>
      <c r="J2772">
        <v>-1.14299E-3</v>
      </c>
      <c r="K2772">
        <v>-9.5763E-4</v>
      </c>
    </row>
    <row r="2773" spans="3:11" hidden="1">
      <c r="C2773" t="s">
        <v>58</v>
      </c>
      <c r="D2773">
        <v>12</v>
      </c>
      <c r="E2773">
        <v>1.9858206999999999E-2</v>
      </c>
      <c r="F2773">
        <v>8.1700910000000009E-3</v>
      </c>
      <c r="G2773" s="9">
        <v>-3.4289999999999999E-5</v>
      </c>
      <c r="H2773">
        <v>-1.7694E-4</v>
      </c>
      <c r="I2773">
        <v>-2.9162900000000002E-3</v>
      </c>
      <c r="J2773">
        <v>-1.46155E-3</v>
      </c>
      <c r="K2773">
        <v>-1.0680500000000001E-3</v>
      </c>
    </row>
    <row r="2774" spans="3:11" hidden="1">
      <c r="C2774" t="s">
        <v>58</v>
      </c>
      <c r="D2774">
        <v>13</v>
      </c>
      <c r="E2774">
        <v>2.4113333000000001E-2</v>
      </c>
      <c r="F2774">
        <v>2.6886E-4</v>
      </c>
      <c r="G2774">
        <v>1.9719910000000002E-3</v>
      </c>
      <c r="H2774">
        <v>-4.2030000000000001E-3</v>
      </c>
      <c r="I2774">
        <v>-2.0158799999999998E-3</v>
      </c>
      <c r="J2774">
        <v>-2.7452100000000001E-3</v>
      </c>
      <c r="K2774">
        <v>2.9492569999999998E-3</v>
      </c>
    </row>
    <row r="2775" spans="3:11" hidden="1">
      <c r="C2775" t="s">
        <v>58</v>
      </c>
      <c r="D2775">
        <v>14</v>
      </c>
      <c r="E2775">
        <v>2.3298554999999999E-2</v>
      </c>
      <c r="F2775">
        <v>2.6257400000000001E-4</v>
      </c>
      <c r="G2775">
        <v>1.911947E-3</v>
      </c>
      <c r="H2775">
        <v>-4.0598700000000001E-3</v>
      </c>
      <c r="I2775">
        <v>-1.9446400000000001E-3</v>
      </c>
      <c r="J2775">
        <v>-2.6487400000000001E-3</v>
      </c>
      <c r="K2775">
        <v>2.8588960000000001E-3</v>
      </c>
    </row>
    <row r="2776" spans="3:11" hidden="1">
      <c r="C2776" t="s">
        <v>58</v>
      </c>
      <c r="D2776">
        <v>15</v>
      </c>
      <c r="E2776">
        <v>2.2753348E-2</v>
      </c>
      <c r="F2776" s="9">
        <v>7.8362000000000006E-5</v>
      </c>
      <c r="G2776">
        <v>7.4627899999999997E-4</v>
      </c>
      <c r="H2776">
        <v>1.1700339999999999E-3</v>
      </c>
      <c r="I2776">
        <v>2.9132720000000002E-3</v>
      </c>
      <c r="J2776">
        <v>-1.6745E-3</v>
      </c>
      <c r="K2776">
        <v>2.5843049999999998E-3</v>
      </c>
    </row>
    <row r="2777" spans="3:11" hidden="1">
      <c r="C2777" t="s">
        <v>58</v>
      </c>
      <c r="D2777">
        <v>16</v>
      </c>
      <c r="E2777">
        <v>2.2579788E-2</v>
      </c>
      <c r="F2777" s="9">
        <v>7.8565000000000004E-5</v>
      </c>
      <c r="G2777">
        <v>7.4221300000000003E-4</v>
      </c>
      <c r="H2777">
        <v>1.1586960000000001E-3</v>
      </c>
      <c r="I2777">
        <v>2.8888989999999999E-3</v>
      </c>
      <c r="J2777">
        <v>-1.6615899999999999E-3</v>
      </c>
      <c r="K2777">
        <v>2.5658270000000001E-3</v>
      </c>
    </row>
    <row r="2778" spans="3:11" hidden="1">
      <c r="C2778" t="s">
        <v>58</v>
      </c>
      <c r="D2778">
        <v>17</v>
      </c>
      <c r="E2778">
        <v>2.1254294E-2</v>
      </c>
      <c r="F2778">
        <v>1.110132E-3</v>
      </c>
      <c r="G2778">
        <v>3.2573810000000002E-3</v>
      </c>
      <c r="H2778">
        <v>-5.5442399999999998E-3</v>
      </c>
      <c r="I2778">
        <v>2.003126E-3</v>
      </c>
      <c r="J2778">
        <v>1.64266E-3</v>
      </c>
      <c r="K2778">
        <v>-4.1104999999999999E-4</v>
      </c>
    </row>
    <row r="2779" spans="3:11" hidden="1">
      <c r="C2779" t="s">
        <v>58</v>
      </c>
      <c r="D2779">
        <v>18</v>
      </c>
      <c r="E2779">
        <v>1.9847356E-2</v>
      </c>
      <c r="F2779">
        <v>1.4965670000000001E-3</v>
      </c>
      <c r="G2779">
        <v>9.1068200000000001E-4</v>
      </c>
      <c r="H2779">
        <v>-4.7004899999999999E-3</v>
      </c>
      <c r="I2779">
        <v>1.671669E-3</v>
      </c>
      <c r="J2779">
        <v>3.2133639999999998E-3</v>
      </c>
      <c r="K2779">
        <v>-1.3779599999999999E-3</v>
      </c>
    </row>
    <row r="2780" spans="3:11" hidden="1">
      <c r="C2780" t="s">
        <v>58</v>
      </c>
      <c r="D2780">
        <v>19</v>
      </c>
      <c r="E2780">
        <v>1.6680720999999999E-2</v>
      </c>
      <c r="F2780">
        <v>-2.4691700000000001E-3</v>
      </c>
      <c r="G2780">
        <v>-4.6060900000000002E-3</v>
      </c>
      <c r="H2780">
        <v>-2.1947199999999998E-3</v>
      </c>
      <c r="I2780">
        <v>4.6034229999999997E-3</v>
      </c>
      <c r="J2780">
        <v>-4.7676000000000001E-4</v>
      </c>
      <c r="K2780">
        <v>-1.23946E-3</v>
      </c>
    </row>
    <row r="2781" spans="3:11" hidden="1">
      <c r="C2781" t="s">
        <v>58</v>
      </c>
      <c r="D2781">
        <v>20</v>
      </c>
      <c r="E2781">
        <v>1.6683889E-2</v>
      </c>
      <c r="F2781">
        <v>-2.4563800000000002E-3</v>
      </c>
      <c r="G2781">
        <v>-4.56858E-3</v>
      </c>
      <c r="H2781">
        <v>-2.13546E-3</v>
      </c>
      <c r="I2781">
        <v>4.6315000000000002E-3</v>
      </c>
      <c r="J2781">
        <v>-5.1296000000000002E-4</v>
      </c>
      <c r="K2781">
        <v>-1.1956499999999999E-3</v>
      </c>
    </row>
    <row r="2782" spans="3:11" hidden="1">
      <c r="C2782" t="s">
        <v>58</v>
      </c>
      <c r="D2782">
        <v>21</v>
      </c>
      <c r="E2782">
        <v>2.2179450999999999E-2</v>
      </c>
      <c r="F2782">
        <v>1.6052569999999999E-3</v>
      </c>
      <c r="G2782">
        <v>4.6889210000000004E-3</v>
      </c>
      <c r="H2782">
        <v>3.5995060000000001E-3</v>
      </c>
      <c r="I2782" s="9">
        <v>-8.4889999999999995E-6</v>
      </c>
      <c r="J2782">
        <v>3.72359E-4</v>
      </c>
      <c r="K2782" s="9">
        <v>-6.9179999999999998E-5</v>
      </c>
    </row>
    <row r="2783" spans="3:11" hidden="1">
      <c r="C2783" t="s">
        <v>58</v>
      </c>
      <c r="D2783">
        <v>22</v>
      </c>
      <c r="E2783">
        <v>2.0417746000000001E-2</v>
      </c>
      <c r="F2783">
        <v>1.7358059999999999E-3</v>
      </c>
      <c r="G2783">
        <v>3.8003949999999998E-3</v>
      </c>
      <c r="H2783">
        <v>2.525598E-3</v>
      </c>
      <c r="I2783">
        <v>2.3458569999999998E-3</v>
      </c>
      <c r="J2783">
        <v>2.63737E-3</v>
      </c>
      <c r="K2783">
        <v>1.117694E-3</v>
      </c>
    </row>
    <row r="2784" spans="3:11" hidden="1">
      <c r="C2784" t="s">
        <v>58</v>
      </c>
      <c r="D2784">
        <v>23</v>
      </c>
      <c r="E2784">
        <v>1.8260288E-2</v>
      </c>
      <c r="F2784">
        <v>1.550269E-3</v>
      </c>
      <c r="G2784">
        <v>3.4005350000000001E-3</v>
      </c>
      <c r="H2784">
        <v>2.2226360000000001E-3</v>
      </c>
      <c r="I2784">
        <v>2.0788540000000002E-3</v>
      </c>
      <c r="J2784">
        <v>2.3352070000000002E-3</v>
      </c>
      <c r="K2784">
        <v>1.0247959999999999E-3</v>
      </c>
    </row>
    <row r="2785" spans="3:11" hidden="1">
      <c r="C2785" t="s">
        <v>58</v>
      </c>
      <c r="D2785">
        <v>24</v>
      </c>
      <c r="E2785">
        <v>1.7988837000000001E-2</v>
      </c>
      <c r="F2785">
        <v>1.5269560000000001E-3</v>
      </c>
      <c r="G2785">
        <v>3.3501920000000001E-3</v>
      </c>
      <c r="H2785">
        <v>2.185139E-3</v>
      </c>
      <c r="I2785">
        <v>2.0455859999999998E-3</v>
      </c>
      <c r="J2785">
        <v>2.2975880000000001E-3</v>
      </c>
      <c r="K2785">
        <v>1.012665E-3</v>
      </c>
    </row>
    <row r="2786" spans="3:11" hidden="1">
      <c r="C2786" t="s">
        <v>58</v>
      </c>
      <c r="D2786">
        <v>25</v>
      </c>
      <c r="E2786">
        <v>2.4113333000000001E-2</v>
      </c>
      <c r="F2786">
        <v>2.6886E-4</v>
      </c>
      <c r="G2786">
        <v>1.9719910000000002E-3</v>
      </c>
      <c r="H2786">
        <v>-4.2030000000000001E-3</v>
      </c>
      <c r="I2786">
        <v>-2.0158799999999998E-3</v>
      </c>
      <c r="J2786">
        <v>-2.7452100000000001E-3</v>
      </c>
      <c r="K2786">
        <v>2.9492569999999998E-3</v>
      </c>
    </row>
    <row r="2787" spans="3:11" hidden="1">
      <c r="C2787" t="s">
        <v>58</v>
      </c>
      <c r="D2787">
        <v>26</v>
      </c>
      <c r="E2787">
        <v>2.3298554999999999E-2</v>
      </c>
      <c r="F2787">
        <v>2.6257400000000001E-4</v>
      </c>
      <c r="G2787">
        <v>1.911947E-3</v>
      </c>
      <c r="H2787">
        <v>-4.0598700000000001E-3</v>
      </c>
      <c r="I2787">
        <v>-1.9446400000000001E-3</v>
      </c>
      <c r="J2787">
        <v>-2.6487400000000001E-3</v>
      </c>
      <c r="K2787">
        <v>2.8588960000000001E-3</v>
      </c>
    </row>
    <row r="2788" spans="3:11" hidden="1">
      <c r="C2788" t="s">
        <v>58</v>
      </c>
      <c r="D2788">
        <v>27</v>
      </c>
      <c r="E2788">
        <v>2.2753348E-2</v>
      </c>
      <c r="F2788" s="9">
        <v>7.8362000000000006E-5</v>
      </c>
      <c r="G2788">
        <v>7.4627899999999997E-4</v>
      </c>
      <c r="H2788">
        <v>1.1700339999999999E-3</v>
      </c>
      <c r="I2788">
        <v>2.9132720000000002E-3</v>
      </c>
      <c r="J2788">
        <v>-1.6745E-3</v>
      </c>
      <c r="K2788">
        <v>2.5843049999999998E-3</v>
      </c>
    </row>
    <row r="2789" spans="3:11" hidden="1">
      <c r="C2789" t="s">
        <v>58</v>
      </c>
      <c r="D2789">
        <v>28</v>
      </c>
      <c r="E2789">
        <v>2.2579788E-2</v>
      </c>
      <c r="F2789" s="9">
        <v>7.8565000000000004E-5</v>
      </c>
      <c r="G2789">
        <v>7.4221300000000003E-4</v>
      </c>
      <c r="H2789">
        <v>1.1586960000000001E-3</v>
      </c>
      <c r="I2789">
        <v>2.8888989999999999E-3</v>
      </c>
      <c r="J2789">
        <v>-1.6615899999999999E-3</v>
      </c>
      <c r="K2789">
        <v>2.5658270000000001E-3</v>
      </c>
    </row>
    <row r="2790" spans="3:11" hidden="1">
      <c r="C2790" t="s">
        <v>58</v>
      </c>
      <c r="D2790">
        <v>29</v>
      </c>
      <c r="E2790">
        <v>2.1254294E-2</v>
      </c>
      <c r="F2790">
        <v>1.110132E-3</v>
      </c>
      <c r="G2790">
        <v>3.2573810000000002E-3</v>
      </c>
      <c r="H2790">
        <v>-5.5442399999999998E-3</v>
      </c>
      <c r="I2790">
        <v>2.003126E-3</v>
      </c>
      <c r="J2790">
        <v>1.64266E-3</v>
      </c>
      <c r="K2790">
        <v>-4.1104999999999999E-4</v>
      </c>
    </row>
    <row r="2791" spans="3:11" hidden="1">
      <c r="C2791" t="s">
        <v>58</v>
      </c>
      <c r="D2791">
        <v>30</v>
      </c>
      <c r="E2791">
        <v>1.9847356E-2</v>
      </c>
      <c r="F2791">
        <v>1.4965670000000001E-3</v>
      </c>
      <c r="G2791">
        <v>9.1068200000000001E-4</v>
      </c>
      <c r="H2791">
        <v>-4.7004899999999999E-3</v>
      </c>
      <c r="I2791">
        <v>1.671669E-3</v>
      </c>
      <c r="J2791">
        <v>3.2133639999999998E-3</v>
      </c>
      <c r="K2791">
        <v>-1.3779599999999999E-3</v>
      </c>
    </row>
    <row r="2792" spans="3:11" hidden="1">
      <c r="C2792" t="s">
        <v>58</v>
      </c>
      <c r="D2792">
        <v>31</v>
      </c>
      <c r="E2792">
        <v>1.6680720999999999E-2</v>
      </c>
      <c r="F2792">
        <v>-2.4691700000000001E-3</v>
      </c>
      <c r="G2792">
        <v>-4.6060900000000002E-3</v>
      </c>
      <c r="H2792">
        <v>-2.1947199999999998E-3</v>
      </c>
      <c r="I2792">
        <v>4.6034229999999997E-3</v>
      </c>
      <c r="J2792">
        <v>-4.7676000000000001E-4</v>
      </c>
      <c r="K2792">
        <v>-1.23946E-3</v>
      </c>
    </row>
    <row r="2793" spans="3:11" hidden="1">
      <c r="C2793" t="s">
        <v>58</v>
      </c>
      <c r="D2793">
        <v>32</v>
      </c>
      <c r="E2793">
        <v>1.6683889E-2</v>
      </c>
      <c r="F2793">
        <v>-2.4563800000000002E-3</v>
      </c>
      <c r="G2793">
        <v>-4.56858E-3</v>
      </c>
      <c r="H2793">
        <v>-2.13546E-3</v>
      </c>
      <c r="I2793">
        <v>4.6315000000000002E-3</v>
      </c>
      <c r="J2793">
        <v>-5.1296000000000002E-4</v>
      </c>
      <c r="K2793">
        <v>-1.1956499999999999E-3</v>
      </c>
    </row>
    <row r="2794" spans="3:11" hidden="1">
      <c r="C2794" t="s">
        <v>58</v>
      </c>
      <c r="D2794">
        <v>33</v>
      </c>
      <c r="E2794">
        <v>2.2179450999999999E-2</v>
      </c>
      <c r="F2794">
        <v>1.6052569999999999E-3</v>
      </c>
      <c r="G2794">
        <v>4.6889210000000004E-3</v>
      </c>
      <c r="H2794">
        <v>3.5995060000000001E-3</v>
      </c>
      <c r="I2794" s="9">
        <v>-8.4889999999999995E-6</v>
      </c>
      <c r="J2794">
        <v>3.72359E-4</v>
      </c>
      <c r="K2794" s="9">
        <v>-6.9179999999999998E-5</v>
      </c>
    </row>
    <row r="2795" spans="3:11" hidden="1">
      <c r="C2795" t="s">
        <v>58</v>
      </c>
      <c r="D2795">
        <v>34</v>
      </c>
      <c r="E2795">
        <v>2.0417746000000001E-2</v>
      </c>
      <c r="F2795">
        <v>1.7358059999999999E-3</v>
      </c>
      <c r="G2795">
        <v>3.8003949999999998E-3</v>
      </c>
      <c r="H2795">
        <v>2.525598E-3</v>
      </c>
      <c r="I2795">
        <v>2.3458569999999998E-3</v>
      </c>
      <c r="J2795">
        <v>2.63737E-3</v>
      </c>
      <c r="K2795">
        <v>1.117694E-3</v>
      </c>
    </row>
    <row r="2796" spans="3:11" hidden="1">
      <c r="C2796" t="s">
        <v>58</v>
      </c>
      <c r="D2796">
        <v>35</v>
      </c>
      <c r="E2796">
        <v>1.8260288E-2</v>
      </c>
      <c r="F2796">
        <v>1.550269E-3</v>
      </c>
      <c r="G2796">
        <v>3.4005350000000001E-3</v>
      </c>
      <c r="H2796">
        <v>2.2226360000000001E-3</v>
      </c>
      <c r="I2796">
        <v>2.0788540000000002E-3</v>
      </c>
      <c r="J2796">
        <v>2.3352070000000002E-3</v>
      </c>
      <c r="K2796">
        <v>1.0247959999999999E-3</v>
      </c>
    </row>
    <row r="2797" spans="3:11" hidden="1">
      <c r="C2797" t="s">
        <v>58</v>
      </c>
      <c r="D2797">
        <v>36</v>
      </c>
      <c r="E2797">
        <v>1.7988837000000001E-2</v>
      </c>
      <c r="F2797">
        <v>1.5269560000000001E-3</v>
      </c>
      <c r="G2797">
        <v>3.3501920000000001E-3</v>
      </c>
      <c r="H2797">
        <v>2.185139E-3</v>
      </c>
      <c r="I2797">
        <v>2.0455859999999998E-3</v>
      </c>
      <c r="J2797">
        <v>2.2975880000000001E-3</v>
      </c>
      <c r="K2797">
        <v>1.012665E-3</v>
      </c>
    </row>
    <row r="2798" spans="3:11" hidden="1">
      <c r="C2798" t="s">
        <v>58</v>
      </c>
      <c r="D2798">
        <v>37</v>
      </c>
      <c r="E2798">
        <v>2.4113333000000001E-2</v>
      </c>
      <c r="F2798">
        <v>2.6886E-4</v>
      </c>
      <c r="G2798">
        <v>1.9719910000000002E-3</v>
      </c>
      <c r="H2798">
        <v>-4.2030000000000001E-3</v>
      </c>
      <c r="I2798">
        <v>-2.0158799999999998E-3</v>
      </c>
      <c r="J2798">
        <v>-2.7452100000000001E-3</v>
      </c>
      <c r="K2798">
        <v>2.9492569999999998E-3</v>
      </c>
    </row>
    <row r="2799" spans="3:11" hidden="1">
      <c r="C2799" t="s">
        <v>58</v>
      </c>
      <c r="D2799">
        <v>38</v>
      </c>
      <c r="E2799">
        <v>2.3298554999999999E-2</v>
      </c>
      <c r="F2799">
        <v>2.6257400000000001E-4</v>
      </c>
      <c r="G2799">
        <v>1.911947E-3</v>
      </c>
      <c r="H2799">
        <v>-4.0598700000000001E-3</v>
      </c>
      <c r="I2799">
        <v>-1.9446400000000001E-3</v>
      </c>
      <c r="J2799">
        <v>-2.6487400000000001E-3</v>
      </c>
      <c r="K2799">
        <v>2.8588960000000001E-3</v>
      </c>
    </row>
    <row r="2800" spans="3:11" hidden="1">
      <c r="C2800" t="s">
        <v>58</v>
      </c>
      <c r="D2800">
        <v>39</v>
      </c>
      <c r="E2800">
        <v>2.2753348E-2</v>
      </c>
      <c r="F2800" s="9">
        <v>7.8362000000000006E-5</v>
      </c>
      <c r="G2800">
        <v>7.4627899999999997E-4</v>
      </c>
      <c r="H2800">
        <v>1.1700339999999999E-3</v>
      </c>
      <c r="I2800">
        <v>2.9132720000000002E-3</v>
      </c>
      <c r="J2800">
        <v>-1.6745E-3</v>
      </c>
      <c r="K2800">
        <v>2.5843049999999998E-3</v>
      </c>
    </row>
    <row r="2801" spans="3:11" hidden="1">
      <c r="C2801" t="s">
        <v>58</v>
      </c>
      <c r="D2801">
        <v>40</v>
      </c>
      <c r="E2801">
        <v>2.2579788E-2</v>
      </c>
      <c r="F2801" s="9">
        <v>7.8565000000000004E-5</v>
      </c>
      <c r="G2801">
        <v>7.4221300000000003E-4</v>
      </c>
      <c r="H2801">
        <v>1.1586960000000001E-3</v>
      </c>
      <c r="I2801">
        <v>2.8888989999999999E-3</v>
      </c>
      <c r="J2801">
        <v>-1.6615899999999999E-3</v>
      </c>
      <c r="K2801">
        <v>2.5658270000000001E-3</v>
      </c>
    </row>
    <row r="2802" spans="3:11" hidden="1">
      <c r="C2802" t="s">
        <v>58</v>
      </c>
      <c r="D2802">
        <v>41</v>
      </c>
      <c r="E2802">
        <v>2.1254294E-2</v>
      </c>
      <c r="F2802">
        <v>1.110132E-3</v>
      </c>
      <c r="G2802">
        <v>3.2573810000000002E-3</v>
      </c>
      <c r="H2802">
        <v>-5.5442399999999998E-3</v>
      </c>
      <c r="I2802">
        <v>2.003126E-3</v>
      </c>
      <c r="J2802">
        <v>1.64266E-3</v>
      </c>
      <c r="K2802">
        <v>-4.1104999999999999E-4</v>
      </c>
    </row>
    <row r="2803" spans="3:11" hidden="1">
      <c r="C2803" t="s">
        <v>58</v>
      </c>
      <c r="D2803">
        <v>42</v>
      </c>
      <c r="E2803">
        <v>1.9847356E-2</v>
      </c>
      <c r="F2803">
        <v>1.4965670000000001E-3</v>
      </c>
      <c r="G2803">
        <v>9.1068200000000001E-4</v>
      </c>
      <c r="H2803">
        <v>-4.7004899999999999E-3</v>
      </c>
      <c r="I2803">
        <v>1.671669E-3</v>
      </c>
      <c r="J2803">
        <v>3.2133639999999998E-3</v>
      </c>
      <c r="K2803">
        <v>-1.3779599999999999E-3</v>
      </c>
    </row>
    <row r="2804" spans="3:11" hidden="1">
      <c r="C2804" t="s">
        <v>58</v>
      </c>
      <c r="D2804">
        <v>43</v>
      </c>
      <c r="E2804">
        <v>1.6680720999999999E-2</v>
      </c>
      <c r="F2804">
        <v>-2.4691700000000001E-3</v>
      </c>
      <c r="G2804">
        <v>-4.6060900000000002E-3</v>
      </c>
      <c r="H2804">
        <v>-2.1947199999999998E-3</v>
      </c>
      <c r="I2804">
        <v>4.6034229999999997E-3</v>
      </c>
      <c r="J2804">
        <v>-4.7676000000000001E-4</v>
      </c>
      <c r="K2804">
        <v>-1.23946E-3</v>
      </c>
    </row>
    <row r="2805" spans="3:11" hidden="1">
      <c r="C2805" t="s">
        <v>58</v>
      </c>
      <c r="D2805">
        <v>44</v>
      </c>
      <c r="E2805">
        <v>1.6683889E-2</v>
      </c>
      <c r="F2805">
        <v>-2.4563800000000002E-3</v>
      </c>
      <c r="G2805">
        <v>-4.56858E-3</v>
      </c>
      <c r="H2805">
        <v>-2.13546E-3</v>
      </c>
      <c r="I2805">
        <v>4.6315000000000002E-3</v>
      </c>
      <c r="J2805">
        <v>-5.1296000000000002E-4</v>
      </c>
      <c r="K2805">
        <v>-1.1956499999999999E-3</v>
      </c>
    </row>
    <row r="2806" spans="3:11" hidden="1">
      <c r="C2806" t="s">
        <v>58</v>
      </c>
      <c r="D2806">
        <v>45</v>
      </c>
      <c r="E2806">
        <v>2.2179450999999999E-2</v>
      </c>
      <c r="F2806">
        <v>1.6052569999999999E-3</v>
      </c>
      <c r="G2806">
        <v>4.6889210000000004E-3</v>
      </c>
      <c r="H2806">
        <v>3.5995060000000001E-3</v>
      </c>
      <c r="I2806" s="9">
        <v>-8.4889999999999995E-6</v>
      </c>
      <c r="J2806">
        <v>3.72359E-4</v>
      </c>
      <c r="K2806" s="9">
        <v>-6.9179999999999998E-5</v>
      </c>
    </row>
    <row r="2807" spans="3:11" hidden="1">
      <c r="C2807" t="s">
        <v>58</v>
      </c>
      <c r="D2807">
        <v>46</v>
      </c>
      <c r="E2807">
        <v>2.0417746000000001E-2</v>
      </c>
      <c r="F2807">
        <v>1.7358059999999999E-3</v>
      </c>
      <c r="G2807">
        <v>3.8003949999999998E-3</v>
      </c>
      <c r="H2807">
        <v>2.525598E-3</v>
      </c>
      <c r="I2807">
        <v>2.3458569999999998E-3</v>
      </c>
      <c r="J2807">
        <v>2.63737E-3</v>
      </c>
      <c r="K2807">
        <v>1.117694E-3</v>
      </c>
    </row>
    <row r="2808" spans="3:11" hidden="1">
      <c r="C2808" t="s">
        <v>58</v>
      </c>
      <c r="D2808">
        <v>47</v>
      </c>
      <c r="E2808">
        <v>1.8260288E-2</v>
      </c>
      <c r="F2808">
        <v>1.550269E-3</v>
      </c>
      <c r="G2808">
        <v>3.4005350000000001E-3</v>
      </c>
      <c r="H2808">
        <v>2.2226360000000001E-3</v>
      </c>
      <c r="I2808">
        <v>2.0788540000000002E-3</v>
      </c>
      <c r="J2808">
        <v>2.3352070000000002E-3</v>
      </c>
      <c r="K2808">
        <v>1.0247959999999999E-3</v>
      </c>
    </row>
    <row r="2809" spans="3:11" hidden="1">
      <c r="C2809" t="s">
        <v>58</v>
      </c>
      <c r="D2809">
        <v>48</v>
      </c>
      <c r="E2809">
        <v>1.7988837000000001E-2</v>
      </c>
      <c r="F2809">
        <v>1.5269560000000001E-3</v>
      </c>
      <c r="G2809">
        <v>3.3501920000000001E-3</v>
      </c>
      <c r="H2809">
        <v>2.185139E-3</v>
      </c>
      <c r="I2809">
        <v>2.0455859999999998E-3</v>
      </c>
      <c r="J2809">
        <v>2.2975880000000001E-3</v>
      </c>
      <c r="K2809">
        <v>1.012665E-3</v>
      </c>
    </row>
    <row r="2810" spans="3:11" hidden="1">
      <c r="C2810" t="s">
        <v>58</v>
      </c>
      <c r="D2810">
        <v>49</v>
      </c>
      <c r="E2810">
        <v>2.4113333000000001E-2</v>
      </c>
      <c r="F2810">
        <v>2.6886E-4</v>
      </c>
      <c r="G2810">
        <v>1.9719910000000002E-3</v>
      </c>
      <c r="H2810">
        <v>-4.2030000000000001E-3</v>
      </c>
      <c r="I2810">
        <v>-2.0158799999999998E-3</v>
      </c>
      <c r="J2810">
        <v>-2.7452100000000001E-3</v>
      </c>
      <c r="K2810">
        <v>2.9492569999999998E-3</v>
      </c>
    </row>
    <row r="2811" spans="3:11" hidden="1">
      <c r="C2811" t="s">
        <v>58</v>
      </c>
      <c r="D2811">
        <v>50</v>
      </c>
      <c r="E2811">
        <v>2.3298554999999999E-2</v>
      </c>
      <c r="F2811">
        <v>2.6257400000000001E-4</v>
      </c>
      <c r="G2811">
        <v>1.911947E-3</v>
      </c>
      <c r="H2811">
        <v>-4.0598700000000001E-3</v>
      </c>
      <c r="I2811">
        <v>-1.9446400000000001E-3</v>
      </c>
      <c r="J2811">
        <v>-2.6487400000000001E-3</v>
      </c>
      <c r="K2811">
        <v>2.8588960000000001E-3</v>
      </c>
    </row>
    <row r="2812" spans="3:11" hidden="1">
      <c r="C2812" t="s">
        <v>58</v>
      </c>
      <c r="D2812">
        <v>51</v>
      </c>
      <c r="E2812">
        <v>2.2753348E-2</v>
      </c>
      <c r="F2812" s="9">
        <v>7.8362000000000006E-5</v>
      </c>
      <c r="G2812">
        <v>7.4627899999999997E-4</v>
      </c>
      <c r="H2812">
        <v>1.1700339999999999E-3</v>
      </c>
      <c r="I2812">
        <v>2.9132720000000002E-3</v>
      </c>
      <c r="J2812">
        <v>-1.6745E-3</v>
      </c>
      <c r="K2812">
        <v>2.5843049999999998E-3</v>
      </c>
    </row>
    <row r="2813" spans="3:11" hidden="1">
      <c r="C2813" t="s">
        <v>58</v>
      </c>
      <c r="D2813">
        <v>52</v>
      </c>
      <c r="E2813">
        <v>2.2579788E-2</v>
      </c>
      <c r="F2813" s="9">
        <v>7.8565000000000004E-5</v>
      </c>
      <c r="G2813">
        <v>7.4221300000000003E-4</v>
      </c>
      <c r="H2813">
        <v>1.1586960000000001E-3</v>
      </c>
      <c r="I2813">
        <v>2.8888989999999999E-3</v>
      </c>
      <c r="J2813">
        <v>-1.6615899999999999E-3</v>
      </c>
      <c r="K2813">
        <v>2.5658270000000001E-3</v>
      </c>
    </row>
    <row r="2814" spans="3:11" hidden="1">
      <c r="C2814" t="s">
        <v>58</v>
      </c>
      <c r="D2814">
        <v>53</v>
      </c>
      <c r="E2814">
        <v>2.1254294E-2</v>
      </c>
      <c r="F2814">
        <v>1.110132E-3</v>
      </c>
      <c r="G2814">
        <v>3.2573810000000002E-3</v>
      </c>
      <c r="H2814">
        <v>-5.5442399999999998E-3</v>
      </c>
      <c r="I2814">
        <v>2.003126E-3</v>
      </c>
      <c r="J2814">
        <v>1.64266E-3</v>
      </c>
      <c r="K2814">
        <v>-4.1104999999999999E-4</v>
      </c>
    </row>
    <row r="2815" spans="3:11" hidden="1">
      <c r="C2815" t="s">
        <v>58</v>
      </c>
      <c r="D2815">
        <v>54</v>
      </c>
      <c r="E2815">
        <v>1.9847356E-2</v>
      </c>
      <c r="F2815">
        <v>1.4965670000000001E-3</v>
      </c>
      <c r="G2815">
        <v>9.1068200000000001E-4</v>
      </c>
      <c r="H2815">
        <v>-4.7004899999999999E-3</v>
      </c>
      <c r="I2815">
        <v>1.671669E-3</v>
      </c>
      <c r="J2815">
        <v>3.2133639999999998E-3</v>
      </c>
      <c r="K2815">
        <v>-1.3779599999999999E-3</v>
      </c>
    </row>
    <row r="2816" spans="3:11" hidden="1">
      <c r="C2816" t="s">
        <v>58</v>
      </c>
      <c r="D2816">
        <v>55</v>
      </c>
      <c r="E2816">
        <v>1.6680720999999999E-2</v>
      </c>
      <c r="F2816">
        <v>-2.4691700000000001E-3</v>
      </c>
      <c r="G2816">
        <v>-4.6060900000000002E-3</v>
      </c>
      <c r="H2816">
        <v>-2.1947199999999998E-3</v>
      </c>
      <c r="I2816">
        <v>4.6034229999999997E-3</v>
      </c>
      <c r="J2816">
        <v>-4.7676000000000001E-4</v>
      </c>
      <c r="K2816">
        <v>-1.23946E-3</v>
      </c>
    </row>
    <row r="2817" spans="3:11" hidden="1">
      <c r="C2817" t="s">
        <v>58</v>
      </c>
      <c r="D2817">
        <v>56</v>
      </c>
      <c r="E2817">
        <v>1.6683889E-2</v>
      </c>
      <c r="F2817">
        <v>-2.4563800000000002E-3</v>
      </c>
      <c r="G2817">
        <v>-4.56858E-3</v>
      </c>
      <c r="H2817">
        <v>-2.13546E-3</v>
      </c>
      <c r="I2817">
        <v>4.6315000000000002E-3</v>
      </c>
      <c r="J2817">
        <v>-5.1296000000000002E-4</v>
      </c>
      <c r="K2817">
        <v>-1.1956499999999999E-3</v>
      </c>
    </row>
    <row r="2818" spans="3:11" hidden="1">
      <c r="C2818" t="s">
        <v>58</v>
      </c>
      <c r="D2818">
        <v>57</v>
      </c>
      <c r="E2818">
        <v>2.2179450999999999E-2</v>
      </c>
      <c r="F2818">
        <v>1.6052569999999999E-3</v>
      </c>
      <c r="G2818">
        <v>4.6889210000000004E-3</v>
      </c>
      <c r="H2818">
        <v>3.5995060000000001E-3</v>
      </c>
      <c r="I2818" s="9">
        <v>-8.4889999999999995E-6</v>
      </c>
      <c r="J2818">
        <v>3.72359E-4</v>
      </c>
      <c r="K2818" s="9">
        <v>-6.9179999999999998E-5</v>
      </c>
    </row>
    <row r="2819" spans="3:11" hidden="1">
      <c r="C2819" t="s">
        <v>58</v>
      </c>
      <c r="D2819">
        <v>58</v>
      </c>
      <c r="E2819">
        <v>2.0417746000000001E-2</v>
      </c>
      <c r="F2819">
        <v>1.7358059999999999E-3</v>
      </c>
      <c r="G2819">
        <v>3.8003949999999998E-3</v>
      </c>
      <c r="H2819">
        <v>2.525598E-3</v>
      </c>
      <c r="I2819">
        <v>2.3458569999999998E-3</v>
      </c>
      <c r="J2819">
        <v>2.63737E-3</v>
      </c>
      <c r="K2819">
        <v>1.117694E-3</v>
      </c>
    </row>
    <row r="2820" spans="3:11" hidden="1">
      <c r="C2820" t="s">
        <v>58</v>
      </c>
      <c r="D2820">
        <v>59</v>
      </c>
      <c r="E2820">
        <v>1.8260288E-2</v>
      </c>
      <c r="F2820">
        <v>1.550269E-3</v>
      </c>
      <c r="G2820">
        <v>3.4005350000000001E-3</v>
      </c>
      <c r="H2820">
        <v>2.2226360000000001E-3</v>
      </c>
      <c r="I2820">
        <v>2.0788540000000002E-3</v>
      </c>
      <c r="J2820">
        <v>2.3352070000000002E-3</v>
      </c>
      <c r="K2820">
        <v>1.0247959999999999E-3</v>
      </c>
    </row>
    <row r="2821" spans="3:11" hidden="1">
      <c r="C2821" t="s">
        <v>58</v>
      </c>
      <c r="D2821">
        <v>60</v>
      </c>
      <c r="E2821">
        <v>1.7988837000000001E-2</v>
      </c>
      <c r="F2821">
        <v>1.5269560000000001E-3</v>
      </c>
      <c r="G2821">
        <v>3.3501920000000001E-3</v>
      </c>
      <c r="H2821">
        <v>2.185139E-3</v>
      </c>
      <c r="I2821">
        <v>2.0455859999999998E-3</v>
      </c>
      <c r="J2821">
        <v>2.2975880000000001E-3</v>
      </c>
      <c r="K2821">
        <v>1.012665E-3</v>
      </c>
    </row>
    <row r="2822" spans="3:11" hidden="1">
      <c r="C2822" t="s">
        <v>59</v>
      </c>
      <c r="D2822">
        <v>1</v>
      </c>
      <c r="E2822">
        <v>2.2894558999999998E-2</v>
      </c>
      <c r="F2822">
        <v>-4.2428000000000002E-4</v>
      </c>
      <c r="G2822">
        <v>-2.2391400000000001E-3</v>
      </c>
      <c r="H2822">
        <v>-4.9469300000000004E-3</v>
      </c>
      <c r="I2822">
        <v>7.8263900000000001E-4</v>
      </c>
      <c r="J2822">
        <v>1.9878669999999999E-3</v>
      </c>
      <c r="K2822">
        <v>-2.6088700000000001E-3</v>
      </c>
    </row>
    <row r="2823" spans="3:11" hidden="1">
      <c r="C2823" t="s">
        <v>59</v>
      </c>
      <c r="D2823">
        <v>2</v>
      </c>
      <c r="E2823">
        <v>2.2969752E-2</v>
      </c>
      <c r="F2823">
        <v>-2.8943000000000003E-4</v>
      </c>
      <c r="G2823">
        <v>-2.67468E-3</v>
      </c>
      <c r="H2823">
        <v>-4.6116200000000003E-3</v>
      </c>
      <c r="I2823">
        <v>7.4958299999999996E-4</v>
      </c>
      <c r="J2823">
        <v>1.850113E-3</v>
      </c>
      <c r="K2823">
        <v>-2.6844199999999999E-3</v>
      </c>
    </row>
    <row r="2824" spans="3:11" hidden="1">
      <c r="C2824" t="s">
        <v>59</v>
      </c>
      <c r="D2824">
        <v>3</v>
      </c>
      <c r="E2824">
        <v>2.3582654000000002E-2</v>
      </c>
      <c r="F2824" s="9">
        <v>-1.1260000000000001E-5</v>
      </c>
      <c r="G2824">
        <v>-2.9143900000000002E-3</v>
      </c>
      <c r="H2824">
        <v>-3.0412099999999999E-3</v>
      </c>
      <c r="I2824">
        <v>5.6292799999999997E-4</v>
      </c>
      <c r="J2824">
        <v>1.7515790000000001E-3</v>
      </c>
      <c r="K2824">
        <v>3.32207E-4</v>
      </c>
    </row>
    <row r="2825" spans="3:11" hidden="1">
      <c r="C2825" t="s">
        <v>59</v>
      </c>
      <c r="D2825">
        <v>4</v>
      </c>
      <c r="E2825">
        <v>2.3555026999999999E-2</v>
      </c>
      <c r="F2825">
        <v>5.2742800000000003E-4</v>
      </c>
      <c r="G2825">
        <v>-4.7569999999999999E-3</v>
      </c>
      <c r="H2825">
        <v>-3.4659700000000001E-3</v>
      </c>
      <c r="I2825">
        <v>1.2143569999999999E-3</v>
      </c>
      <c r="J2825" s="9">
        <v>-2.3079999999999999E-5</v>
      </c>
      <c r="K2825">
        <v>3.8317400000000001E-4</v>
      </c>
    </row>
    <row r="2826" spans="3:11" hidden="1">
      <c r="C2826" t="s">
        <v>59</v>
      </c>
      <c r="D2826">
        <v>5</v>
      </c>
      <c r="E2826">
        <v>2.3482408999999999E-2</v>
      </c>
      <c r="F2826">
        <v>1.544969E-3</v>
      </c>
      <c r="G2826">
        <v>-3.76619E-3</v>
      </c>
      <c r="H2826" s="9">
        <v>-8.865E-5</v>
      </c>
      <c r="I2826">
        <v>3.0822739999999999E-3</v>
      </c>
      <c r="J2826">
        <v>-3.6844500000000001E-3</v>
      </c>
      <c r="K2826">
        <v>1.6098659999999999E-3</v>
      </c>
    </row>
    <row r="2827" spans="3:11" hidden="1">
      <c r="C2827" t="s">
        <v>59</v>
      </c>
      <c r="D2827">
        <v>6</v>
      </c>
      <c r="E2827">
        <v>1.7776001999999999E-2</v>
      </c>
      <c r="F2827">
        <v>1.622152E-3</v>
      </c>
      <c r="G2827">
        <v>-1.18461E-3</v>
      </c>
      <c r="H2827">
        <v>-1.1371700000000001E-3</v>
      </c>
      <c r="I2827">
        <v>2.1247520000000002E-3</v>
      </c>
      <c r="J2827">
        <v>-1.6251200000000001E-3</v>
      </c>
      <c r="K2827">
        <v>2.3984449999999999E-3</v>
      </c>
    </row>
    <row r="2828" spans="3:11" hidden="1">
      <c r="C2828" t="s">
        <v>59</v>
      </c>
      <c r="D2828">
        <v>7</v>
      </c>
      <c r="E2828">
        <v>1.8356486000000002E-2</v>
      </c>
      <c r="F2828">
        <v>2.6499100000000001E-4</v>
      </c>
      <c r="G2828">
        <v>5.4029800000000004E-4</v>
      </c>
      <c r="H2828">
        <v>7.5774900000000005E-4</v>
      </c>
      <c r="I2828">
        <v>3.8190229999999999E-3</v>
      </c>
      <c r="J2828">
        <v>1.15253E-4</v>
      </c>
      <c r="K2828">
        <v>1.5748750000000001E-3</v>
      </c>
    </row>
    <row r="2829" spans="3:11" hidden="1">
      <c r="C2829" t="s">
        <v>59</v>
      </c>
      <c r="D2829">
        <v>8</v>
      </c>
      <c r="E2829">
        <v>1.8157323E-2</v>
      </c>
      <c r="F2829">
        <v>1.5562200000000001E-4</v>
      </c>
      <c r="G2829">
        <v>1.2361749999999999E-3</v>
      </c>
      <c r="H2829">
        <v>6.6777799999999995E-4</v>
      </c>
      <c r="I2829">
        <v>3.5169699999999999E-3</v>
      </c>
      <c r="J2829">
        <v>3.0554900000000001E-4</v>
      </c>
      <c r="K2829">
        <v>1.6987230000000001E-3</v>
      </c>
    </row>
    <row r="2830" spans="3:11" hidden="1">
      <c r="C2830" t="s">
        <v>59</v>
      </c>
      <c r="D2830">
        <v>9</v>
      </c>
      <c r="E2830">
        <v>2.1058205999999999E-2</v>
      </c>
      <c r="F2830">
        <v>-6.4727999999999997E-4</v>
      </c>
      <c r="G2830">
        <v>-1.00505E-3</v>
      </c>
      <c r="H2830">
        <v>-2.2982499999999999E-3</v>
      </c>
      <c r="I2830">
        <v>-6.9744999999999996E-4</v>
      </c>
      <c r="J2830">
        <v>-3.9202899999999999E-3</v>
      </c>
      <c r="K2830">
        <v>-1.8862900000000001E-3</v>
      </c>
    </row>
    <row r="2831" spans="3:11" hidden="1">
      <c r="C2831" t="s">
        <v>59</v>
      </c>
      <c r="D2831">
        <v>10</v>
      </c>
      <c r="E2831">
        <v>2.3929889999999999E-2</v>
      </c>
      <c r="F2831">
        <v>-4.1969000000000002E-4</v>
      </c>
      <c r="G2831">
        <v>-1.2496E-3</v>
      </c>
      <c r="H2831">
        <v>-7.9064999999999995E-4</v>
      </c>
      <c r="I2831">
        <v>-4.1817099999999999E-3</v>
      </c>
      <c r="J2831">
        <v>-8.5862999999999998E-4</v>
      </c>
      <c r="K2831">
        <v>1.373413E-3</v>
      </c>
    </row>
    <row r="2832" spans="3:11" hidden="1">
      <c r="C2832" t="s">
        <v>59</v>
      </c>
      <c r="D2832">
        <v>11</v>
      </c>
      <c r="E2832">
        <v>2.3929889999999999E-2</v>
      </c>
      <c r="F2832">
        <v>-4.1969000000000002E-4</v>
      </c>
      <c r="G2832">
        <v>-1.2496E-3</v>
      </c>
      <c r="H2832">
        <v>-7.9064999999999995E-4</v>
      </c>
      <c r="I2832">
        <v>-4.1817099999999999E-3</v>
      </c>
      <c r="J2832">
        <v>-8.5862999999999998E-4</v>
      </c>
      <c r="K2832">
        <v>1.373413E-3</v>
      </c>
    </row>
    <row r="2833" spans="3:11" hidden="1">
      <c r="C2833" t="s">
        <v>59</v>
      </c>
      <c r="D2833">
        <v>12</v>
      </c>
      <c r="E2833">
        <v>2.3929889999999999E-2</v>
      </c>
      <c r="F2833">
        <v>-4.1969000000000002E-4</v>
      </c>
      <c r="G2833">
        <v>-1.2496E-3</v>
      </c>
      <c r="H2833">
        <v>-7.9064999999999995E-4</v>
      </c>
      <c r="I2833">
        <v>-4.1817099999999999E-3</v>
      </c>
      <c r="J2833">
        <v>-8.5862999999999998E-4</v>
      </c>
      <c r="K2833">
        <v>1.373413E-3</v>
      </c>
    </row>
    <row r="2834" spans="3:11" hidden="1">
      <c r="C2834" t="s">
        <v>59</v>
      </c>
      <c r="D2834">
        <v>13</v>
      </c>
      <c r="E2834">
        <v>2.3065038E-2</v>
      </c>
      <c r="F2834">
        <v>6.1236370000000004E-3</v>
      </c>
      <c r="G2834">
        <v>2.4440579999999998E-3</v>
      </c>
      <c r="H2834" s="9">
        <v>8.7960999999999994E-5</v>
      </c>
      <c r="I2834">
        <v>-4.4164999999999997E-4</v>
      </c>
      <c r="J2834">
        <v>3.1196050000000001E-3</v>
      </c>
      <c r="K2834">
        <v>1.5163780000000001E-3</v>
      </c>
    </row>
    <row r="2835" spans="3:11" hidden="1">
      <c r="C2835" t="s">
        <v>59</v>
      </c>
      <c r="D2835">
        <v>14</v>
      </c>
      <c r="E2835">
        <v>2.3047077999999999E-2</v>
      </c>
      <c r="F2835">
        <v>6.2524340000000003E-3</v>
      </c>
      <c r="G2835">
        <v>2.4783769999999999E-3</v>
      </c>
      <c r="H2835" s="9">
        <v>7.0611000000000005E-5</v>
      </c>
      <c r="I2835">
        <v>-4.4568E-4</v>
      </c>
      <c r="J2835">
        <v>3.111777E-3</v>
      </c>
      <c r="K2835">
        <v>1.509133E-3</v>
      </c>
    </row>
    <row r="2836" spans="3:11" hidden="1">
      <c r="C2836" t="s">
        <v>59</v>
      </c>
      <c r="D2836">
        <v>15</v>
      </c>
      <c r="E2836">
        <v>2.2301494000000002E-2</v>
      </c>
      <c r="F2836">
        <v>3.8170639999999998E-3</v>
      </c>
      <c r="G2836">
        <v>6.1665030000000003E-3</v>
      </c>
      <c r="H2836" s="9">
        <v>7.8378000000000001E-5</v>
      </c>
      <c r="I2836">
        <v>4.9564100000000001E-4</v>
      </c>
      <c r="J2836">
        <v>-1.8102299999999999E-3</v>
      </c>
      <c r="K2836">
        <v>-1.92885E-3</v>
      </c>
    </row>
    <row r="2837" spans="3:11" hidden="1">
      <c r="C2837" t="s">
        <v>59</v>
      </c>
      <c r="D2837">
        <v>16</v>
      </c>
      <c r="E2837">
        <v>2.2301494000000002E-2</v>
      </c>
      <c r="F2837">
        <v>3.8170639999999998E-3</v>
      </c>
      <c r="G2837">
        <v>6.1665030000000003E-3</v>
      </c>
      <c r="H2837" s="9">
        <v>7.8378000000000001E-5</v>
      </c>
      <c r="I2837">
        <v>4.9564100000000001E-4</v>
      </c>
      <c r="J2837">
        <v>-1.8102299999999999E-3</v>
      </c>
      <c r="K2837">
        <v>-1.92885E-3</v>
      </c>
    </row>
    <row r="2838" spans="3:11" hidden="1">
      <c r="C2838" t="s">
        <v>59</v>
      </c>
      <c r="D2838">
        <v>17</v>
      </c>
      <c r="E2838">
        <v>2.0336033E-2</v>
      </c>
      <c r="F2838">
        <v>7.7877830000000004E-3</v>
      </c>
      <c r="G2838">
        <v>5.6647199999999998E-3</v>
      </c>
      <c r="H2838">
        <v>-2.8760999999999999E-4</v>
      </c>
      <c r="I2838">
        <v>-7.8653999999999996E-4</v>
      </c>
      <c r="J2838">
        <v>-3.6591E-4</v>
      </c>
      <c r="K2838">
        <v>-1.3264E-4</v>
      </c>
    </row>
    <row r="2839" spans="3:11" hidden="1">
      <c r="C2839" t="s">
        <v>59</v>
      </c>
      <c r="D2839">
        <v>18</v>
      </c>
      <c r="E2839">
        <v>1.7705596000000001E-2</v>
      </c>
      <c r="F2839" s="9">
        <v>5.3532999999999997E-5</v>
      </c>
      <c r="G2839">
        <v>-1.5551499999999999E-3</v>
      </c>
      <c r="H2839">
        <v>3.455353E-3</v>
      </c>
      <c r="I2839">
        <v>-4.1927000000000002E-4</v>
      </c>
      <c r="J2839">
        <v>6.1277900000000004E-4</v>
      </c>
      <c r="K2839">
        <v>-5.8127000000000005E-4</v>
      </c>
    </row>
    <row r="2840" spans="3:11" hidden="1">
      <c r="C2840" t="s">
        <v>59</v>
      </c>
      <c r="D2840">
        <v>19</v>
      </c>
      <c r="E2840">
        <v>1.5983371E-2</v>
      </c>
      <c r="F2840">
        <v>5.4124259999999997E-3</v>
      </c>
      <c r="G2840">
        <v>-5.1876700000000001E-3</v>
      </c>
      <c r="H2840">
        <v>6.3864550000000001E-3</v>
      </c>
      <c r="I2840" s="9">
        <v>-6.4729999999999999E-5</v>
      </c>
      <c r="J2840">
        <v>3.0037800000000002E-4</v>
      </c>
      <c r="K2840">
        <v>-1.5811E-3</v>
      </c>
    </row>
    <row r="2841" spans="3:11" hidden="1">
      <c r="C2841" t="s">
        <v>59</v>
      </c>
      <c r="D2841">
        <v>20</v>
      </c>
      <c r="E2841">
        <v>1.6069420000000001E-2</v>
      </c>
      <c r="F2841">
        <v>5.3727239999999997E-3</v>
      </c>
      <c r="G2841">
        <v>-5.1601499999999996E-3</v>
      </c>
      <c r="H2841">
        <v>6.4209690000000003E-3</v>
      </c>
      <c r="I2841">
        <v>-1.2862999999999999E-4</v>
      </c>
      <c r="J2841">
        <v>2.3875900000000001E-4</v>
      </c>
      <c r="K2841">
        <v>-1.5658499999999999E-3</v>
      </c>
    </row>
    <row r="2842" spans="3:11" hidden="1">
      <c r="C2842" t="s">
        <v>59</v>
      </c>
      <c r="D2842">
        <v>21</v>
      </c>
      <c r="E2842">
        <v>2.4700968E-2</v>
      </c>
      <c r="F2842">
        <v>-6.3118799999999997E-3</v>
      </c>
      <c r="G2842">
        <v>1.486921E-3</v>
      </c>
      <c r="H2842">
        <v>2.1549780000000001E-3</v>
      </c>
      <c r="I2842">
        <v>1.0891E-4</v>
      </c>
      <c r="J2842">
        <v>-2.3593999999999999E-4</v>
      </c>
      <c r="K2842" s="9">
        <v>-5.592E-5</v>
      </c>
    </row>
    <row r="2843" spans="3:11" hidden="1">
      <c r="C2843" t="s">
        <v>59</v>
      </c>
      <c r="D2843">
        <v>22</v>
      </c>
      <c r="E2843">
        <v>2.4148030000000001E-2</v>
      </c>
      <c r="F2843">
        <v>-9.0648099999999995E-3</v>
      </c>
      <c r="G2843">
        <v>1.855179E-3</v>
      </c>
      <c r="H2843">
        <v>2.111899E-3</v>
      </c>
      <c r="I2843">
        <v>2.2010199999999999E-4</v>
      </c>
      <c r="J2843">
        <v>7.4567700000000004E-4</v>
      </c>
      <c r="K2843">
        <v>-1.8576000000000001E-4</v>
      </c>
    </row>
    <row r="2844" spans="3:11" hidden="1">
      <c r="C2844" t="s">
        <v>59</v>
      </c>
      <c r="D2844">
        <v>23</v>
      </c>
      <c r="E2844">
        <v>2.4148030000000001E-2</v>
      </c>
      <c r="F2844">
        <v>-9.0648099999999995E-3</v>
      </c>
      <c r="G2844">
        <v>1.855179E-3</v>
      </c>
      <c r="H2844">
        <v>2.111899E-3</v>
      </c>
      <c r="I2844">
        <v>2.2010199999999999E-4</v>
      </c>
      <c r="J2844">
        <v>7.4567700000000004E-4</v>
      </c>
      <c r="K2844">
        <v>-1.8576000000000001E-4</v>
      </c>
    </row>
    <row r="2845" spans="3:11" hidden="1">
      <c r="C2845" t="s">
        <v>59</v>
      </c>
      <c r="D2845">
        <v>24</v>
      </c>
      <c r="E2845">
        <v>2.4148030000000001E-2</v>
      </c>
      <c r="F2845">
        <v>-9.0648099999999995E-3</v>
      </c>
      <c r="G2845">
        <v>1.855179E-3</v>
      </c>
      <c r="H2845">
        <v>2.111899E-3</v>
      </c>
      <c r="I2845">
        <v>2.2010199999999999E-4</v>
      </c>
      <c r="J2845">
        <v>7.4567700000000004E-4</v>
      </c>
      <c r="K2845">
        <v>-1.8576000000000001E-4</v>
      </c>
    </row>
    <row r="2846" spans="3:11" hidden="1">
      <c r="C2846" t="s">
        <v>59</v>
      </c>
      <c r="D2846">
        <v>25</v>
      </c>
      <c r="E2846">
        <v>2.3065038E-2</v>
      </c>
      <c r="F2846">
        <v>6.1236370000000004E-3</v>
      </c>
      <c r="G2846">
        <v>2.4440579999999998E-3</v>
      </c>
      <c r="H2846" s="9">
        <v>8.7960999999999994E-5</v>
      </c>
      <c r="I2846">
        <v>-4.4164999999999997E-4</v>
      </c>
      <c r="J2846">
        <v>3.1196050000000001E-3</v>
      </c>
      <c r="K2846">
        <v>1.5163780000000001E-3</v>
      </c>
    </row>
    <row r="2847" spans="3:11" hidden="1">
      <c r="C2847" t="s">
        <v>59</v>
      </c>
      <c r="D2847">
        <v>26</v>
      </c>
      <c r="E2847">
        <v>2.3047077999999999E-2</v>
      </c>
      <c r="F2847">
        <v>6.2524340000000003E-3</v>
      </c>
      <c r="G2847">
        <v>2.4783769999999999E-3</v>
      </c>
      <c r="H2847" s="9">
        <v>7.0611000000000005E-5</v>
      </c>
      <c r="I2847">
        <v>-4.4568E-4</v>
      </c>
      <c r="J2847">
        <v>3.111777E-3</v>
      </c>
      <c r="K2847">
        <v>1.509133E-3</v>
      </c>
    </row>
    <row r="2848" spans="3:11" hidden="1">
      <c r="C2848" t="s">
        <v>59</v>
      </c>
      <c r="D2848">
        <v>27</v>
      </c>
      <c r="E2848">
        <v>2.2301494000000002E-2</v>
      </c>
      <c r="F2848">
        <v>3.8170639999999998E-3</v>
      </c>
      <c r="G2848">
        <v>6.1665030000000003E-3</v>
      </c>
      <c r="H2848" s="9">
        <v>7.8378000000000001E-5</v>
      </c>
      <c r="I2848">
        <v>4.9564100000000001E-4</v>
      </c>
      <c r="J2848">
        <v>-1.8102299999999999E-3</v>
      </c>
      <c r="K2848">
        <v>-1.92885E-3</v>
      </c>
    </row>
    <row r="2849" spans="3:11" hidden="1">
      <c r="C2849" t="s">
        <v>59</v>
      </c>
      <c r="D2849">
        <v>28</v>
      </c>
      <c r="E2849">
        <v>2.2301494000000002E-2</v>
      </c>
      <c r="F2849">
        <v>3.8170639999999998E-3</v>
      </c>
      <c r="G2849">
        <v>6.1665030000000003E-3</v>
      </c>
      <c r="H2849" s="9">
        <v>7.8378000000000001E-5</v>
      </c>
      <c r="I2849">
        <v>4.9564100000000001E-4</v>
      </c>
      <c r="J2849">
        <v>-1.8102299999999999E-3</v>
      </c>
      <c r="K2849">
        <v>-1.92885E-3</v>
      </c>
    </row>
    <row r="2850" spans="3:11" hidden="1">
      <c r="C2850" t="s">
        <v>59</v>
      </c>
      <c r="D2850">
        <v>29</v>
      </c>
      <c r="E2850">
        <v>2.0336033E-2</v>
      </c>
      <c r="F2850">
        <v>7.7877830000000004E-3</v>
      </c>
      <c r="G2850">
        <v>5.6647199999999998E-3</v>
      </c>
      <c r="H2850">
        <v>-2.8760999999999999E-4</v>
      </c>
      <c r="I2850">
        <v>-7.8653999999999996E-4</v>
      </c>
      <c r="J2850">
        <v>-3.6591E-4</v>
      </c>
      <c r="K2850">
        <v>-1.3264E-4</v>
      </c>
    </row>
    <row r="2851" spans="3:11" hidden="1">
      <c r="C2851" t="s">
        <v>59</v>
      </c>
      <c r="D2851">
        <v>30</v>
      </c>
      <c r="E2851">
        <v>1.7705596000000001E-2</v>
      </c>
      <c r="F2851" s="9">
        <v>5.3532999999999997E-5</v>
      </c>
      <c r="G2851">
        <v>-1.5551499999999999E-3</v>
      </c>
      <c r="H2851">
        <v>3.455353E-3</v>
      </c>
      <c r="I2851">
        <v>-4.1927000000000002E-4</v>
      </c>
      <c r="J2851">
        <v>6.1277900000000004E-4</v>
      </c>
      <c r="K2851">
        <v>-5.8127000000000005E-4</v>
      </c>
    </row>
    <row r="2852" spans="3:11" hidden="1">
      <c r="C2852" t="s">
        <v>59</v>
      </c>
      <c r="D2852">
        <v>31</v>
      </c>
      <c r="E2852">
        <v>1.5983371E-2</v>
      </c>
      <c r="F2852">
        <v>5.4124259999999997E-3</v>
      </c>
      <c r="G2852">
        <v>-5.1876700000000001E-3</v>
      </c>
      <c r="H2852">
        <v>6.3864550000000001E-3</v>
      </c>
      <c r="I2852" s="9">
        <v>-6.4729999999999999E-5</v>
      </c>
      <c r="J2852">
        <v>3.0037800000000002E-4</v>
      </c>
      <c r="K2852">
        <v>-1.5811E-3</v>
      </c>
    </row>
    <row r="2853" spans="3:11" hidden="1">
      <c r="C2853" t="s">
        <v>59</v>
      </c>
      <c r="D2853">
        <v>32</v>
      </c>
      <c r="E2853">
        <v>1.6069420000000001E-2</v>
      </c>
      <c r="F2853">
        <v>5.3727239999999997E-3</v>
      </c>
      <c r="G2853">
        <v>-5.1601499999999996E-3</v>
      </c>
      <c r="H2853">
        <v>6.4209690000000003E-3</v>
      </c>
      <c r="I2853">
        <v>-1.2862999999999999E-4</v>
      </c>
      <c r="J2853">
        <v>2.3875900000000001E-4</v>
      </c>
      <c r="K2853">
        <v>-1.5658499999999999E-3</v>
      </c>
    </row>
    <row r="2854" spans="3:11" hidden="1">
      <c r="C2854" t="s">
        <v>59</v>
      </c>
      <c r="D2854">
        <v>33</v>
      </c>
      <c r="E2854">
        <v>2.4700968E-2</v>
      </c>
      <c r="F2854">
        <v>-6.3118799999999997E-3</v>
      </c>
      <c r="G2854">
        <v>1.486921E-3</v>
      </c>
      <c r="H2854">
        <v>2.1549780000000001E-3</v>
      </c>
      <c r="I2854">
        <v>1.0891E-4</v>
      </c>
      <c r="J2854">
        <v>-2.3593999999999999E-4</v>
      </c>
      <c r="K2854" s="9">
        <v>-5.592E-5</v>
      </c>
    </row>
    <row r="2855" spans="3:11" hidden="1">
      <c r="C2855" t="s">
        <v>59</v>
      </c>
      <c r="D2855">
        <v>34</v>
      </c>
      <c r="E2855">
        <v>2.4148030000000001E-2</v>
      </c>
      <c r="F2855">
        <v>-9.0648099999999995E-3</v>
      </c>
      <c r="G2855">
        <v>1.855179E-3</v>
      </c>
      <c r="H2855">
        <v>2.111899E-3</v>
      </c>
      <c r="I2855">
        <v>2.2010199999999999E-4</v>
      </c>
      <c r="J2855">
        <v>7.4567700000000004E-4</v>
      </c>
      <c r="K2855">
        <v>-1.8576000000000001E-4</v>
      </c>
    </row>
    <row r="2856" spans="3:11" hidden="1">
      <c r="C2856" t="s">
        <v>59</v>
      </c>
      <c r="D2856">
        <v>35</v>
      </c>
      <c r="E2856">
        <v>2.4148030000000001E-2</v>
      </c>
      <c r="F2856">
        <v>-9.0648099999999995E-3</v>
      </c>
      <c r="G2856">
        <v>1.855179E-3</v>
      </c>
      <c r="H2856">
        <v>2.111899E-3</v>
      </c>
      <c r="I2856">
        <v>2.2010199999999999E-4</v>
      </c>
      <c r="J2856">
        <v>7.4567700000000004E-4</v>
      </c>
      <c r="K2856">
        <v>-1.8576000000000001E-4</v>
      </c>
    </row>
    <row r="2857" spans="3:11" hidden="1">
      <c r="C2857" t="s">
        <v>59</v>
      </c>
      <c r="D2857">
        <v>36</v>
      </c>
      <c r="E2857">
        <v>2.4148030000000001E-2</v>
      </c>
      <c r="F2857">
        <v>-9.0648099999999995E-3</v>
      </c>
      <c r="G2857">
        <v>1.855179E-3</v>
      </c>
      <c r="H2857">
        <v>2.111899E-3</v>
      </c>
      <c r="I2857">
        <v>2.2010199999999999E-4</v>
      </c>
      <c r="J2857">
        <v>7.4567700000000004E-4</v>
      </c>
      <c r="K2857">
        <v>-1.8576000000000001E-4</v>
      </c>
    </row>
    <row r="2858" spans="3:11" hidden="1">
      <c r="C2858" t="s">
        <v>59</v>
      </c>
      <c r="D2858">
        <v>37</v>
      </c>
      <c r="E2858">
        <v>2.3065038E-2</v>
      </c>
      <c r="F2858">
        <v>6.1236370000000004E-3</v>
      </c>
      <c r="G2858">
        <v>2.4440579999999998E-3</v>
      </c>
      <c r="H2858" s="9">
        <v>8.7960999999999994E-5</v>
      </c>
      <c r="I2858">
        <v>-4.4164999999999997E-4</v>
      </c>
      <c r="J2858">
        <v>3.1196050000000001E-3</v>
      </c>
      <c r="K2858">
        <v>1.5163780000000001E-3</v>
      </c>
    </row>
    <row r="2859" spans="3:11" hidden="1">
      <c r="C2859" t="s">
        <v>59</v>
      </c>
      <c r="D2859">
        <v>38</v>
      </c>
      <c r="E2859">
        <v>2.3047077999999999E-2</v>
      </c>
      <c r="F2859">
        <v>6.2524340000000003E-3</v>
      </c>
      <c r="G2859">
        <v>2.4783769999999999E-3</v>
      </c>
      <c r="H2859" s="9">
        <v>7.0611000000000005E-5</v>
      </c>
      <c r="I2859">
        <v>-4.4568E-4</v>
      </c>
      <c r="J2859">
        <v>3.111777E-3</v>
      </c>
      <c r="K2859">
        <v>1.509133E-3</v>
      </c>
    </row>
    <row r="2860" spans="3:11" hidden="1">
      <c r="C2860" t="s">
        <v>59</v>
      </c>
      <c r="D2860">
        <v>39</v>
      </c>
      <c r="E2860">
        <v>2.2301494000000002E-2</v>
      </c>
      <c r="F2860">
        <v>3.8170639999999998E-3</v>
      </c>
      <c r="G2860">
        <v>6.1665030000000003E-3</v>
      </c>
      <c r="H2860" s="9">
        <v>7.8378000000000001E-5</v>
      </c>
      <c r="I2860">
        <v>4.9564100000000001E-4</v>
      </c>
      <c r="J2860">
        <v>-1.8102299999999999E-3</v>
      </c>
      <c r="K2860">
        <v>-1.92885E-3</v>
      </c>
    </row>
    <row r="2861" spans="3:11" hidden="1">
      <c r="C2861" t="s">
        <v>59</v>
      </c>
      <c r="D2861">
        <v>40</v>
      </c>
      <c r="E2861">
        <v>2.2301494000000002E-2</v>
      </c>
      <c r="F2861">
        <v>3.8170639999999998E-3</v>
      </c>
      <c r="G2861">
        <v>6.1665030000000003E-3</v>
      </c>
      <c r="H2861" s="9">
        <v>7.8378000000000001E-5</v>
      </c>
      <c r="I2861">
        <v>4.9564100000000001E-4</v>
      </c>
      <c r="J2861">
        <v>-1.8102299999999999E-3</v>
      </c>
      <c r="K2861">
        <v>-1.92885E-3</v>
      </c>
    </row>
    <row r="2862" spans="3:11" hidden="1">
      <c r="C2862" t="s">
        <v>59</v>
      </c>
      <c r="D2862">
        <v>41</v>
      </c>
      <c r="E2862">
        <v>2.0336033E-2</v>
      </c>
      <c r="F2862">
        <v>7.7877830000000004E-3</v>
      </c>
      <c r="G2862">
        <v>5.6647199999999998E-3</v>
      </c>
      <c r="H2862">
        <v>-2.8760999999999999E-4</v>
      </c>
      <c r="I2862">
        <v>-7.8653999999999996E-4</v>
      </c>
      <c r="J2862">
        <v>-3.6591E-4</v>
      </c>
      <c r="K2862">
        <v>-1.3264E-4</v>
      </c>
    </row>
    <row r="2863" spans="3:11" hidden="1">
      <c r="C2863" t="s">
        <v>59</v>
      </c>
      <c r="D2863">
        <v>42</v>
      </c>
      <c r="E2863">
        <v>1.7705596000000001E-2</v>
      </c>
      <c r="F2863" s="9">
        <v>5.3532999999999997E-5</v>
      </c>
      <c r="G2863">
        <v>-1.5551499999999999E-3</v>
      </c>
      <c r="H2863">
        <v>3.455353E-3</v>
      </c>
      <c r="I2863">
        <v>-4.1927000000000002E-4</v>
      </c>
      <c r="J2863">
        <v>6.1277900000000004E-4</v>
      </c>
      <c r="K2863">
        <v>-5.8127000000000005E-4</v>
      </c>
    </row>
    <row r="2864" spans="3:11" hidden="1">
      <c r="C2864" t="s">
        <v>59</v>
      </c>
      <c r="D2864">
        <v>43</v>
      </c>
      <c r="E2864">
        <v>1.5983371E-2</v>
      </c>
      <c r="F2864">
        <v>5.4124259999999997E-3</v>
      </c>
      <c r="G2864">
        <v>-5.1876700000000001E-3</v>
      </c>
      <c r="H2864">
        <v>6.3864550000000001E-3</v>
      </c>
      <c r="I2864" s="9">
        <v>-6.4729999999999999E-5</v>
      </c>
      <c r="J2864">
        <v>3.0037800000000002E-4</v>
      </c>
      <c r="K2864">
        <v>-1.5811E-3</v>
      </c>
    </row>
    <row r="2865" spans="3:11" hidden="1">
      <c r="C2865" t="s">
        <v>59</v>
      </c>
      <c r="D2865">
        <v>44</v>
      </c>
      <c r="E2865">
        <v>1.6069420000000001E-2</v>
      </c>
      <c r="F2865">
        <v>5.3727239999999997E-3</v>
      </c>
      <c r="G2865">
        <v>-5.1601499999999996E-3</v>
      </c>
      <c r="H2865">
        <v>6.4209690000000003E-3</v>
      </c>
      <c r="I2865">
        <v>-1.2862999999999999E-4</v>
      </c>
      <c r="J2865">
        <v>2.3875900000000001E-4</v>
      </c>
      <c r="K2865">
        <v>-1.5658499999999999E-3</v>
      </c>
    </row>
    <row r="2866" spans="3:11" hidden="1">
      <c r="C2866" t="s">
        <v>59</v>
      </c>
      <c r="D2866">
        <v>45</v>
      </c>
      <c r="E2866">
        <v>2.4700968E-2</v>
      </c>
      <c r="F2866">
        <v>-6.3118799999999997E-3</v>
      </c>
      <c r="G2866">
        <v>1.486921E-3</v>
      </c>
      <c r="H2866">
        <v>2.1549780000000001E-3</v>
      </c>
      <c r="I2866">
        <v>1.0891E-4</v>
      </c>
      <c r="J2866">
        <v>-2.3593999999999999E-4</v>
      </c>
      <c r="K2866" s="9">
        <v>-5.592E-5</v>
      </c>
    </row>
    <row r="2867" spans="3:11" hidden="1">
      <c r="C2867" t="s">
        <v>59</v>
      </c>
      <c r="D2867">
        <v>46</v>
      </c>
      <c r="E2867">
        <v>2.4148030000000001E-2</v>
      </c>
      <c r="F2867">
        <v>-9.0648099999999995E-3</v>
      </c>
      <c r="G2867">
        <v>1.855179E-3</v>
      </c>
      <c r="H2867">
        <v>2.111899E-3</v>
      </c>
      <c r="I2867">
        <v>2.2010199999999999E-4</v>
      </c>
      <c r="J2867">
        <v>7.4567700000000004E-4</v>
      </c>
      <c r="K2867">
        <v>-1.8576000000000001E-4</v>
      </c>
    </row>
    <row r="2868" spans="3:11" hidden="1">
      <c r="C2868" t="s">
        <v>59</v>
      </c>
      <c r="D2868">
        <v>47</v>
      </c>
      <c r="E2868">
        <v>2.4148030000000001E-2</v>
      </c>
      <c r="F2868">
        <v>-9.0648099999999995E-3</v>
      </c>
      <c r="G2868">
        <v>1.855179E-3</v>
      </c>
      <c r="H2868">
        <v>2.111899E-3</v>
      </c>
      <c r="I2868">
        <v>2.2010199999999999E-4</v>
      </c>
      <c r="J2868">
        <v>7.4567700000000004E-4</v>
      </c>
      <c r="K2868">
        <v>-1.8576000000000001E-4</v>
      </c>
    </row>
    <row r="2869" spans="3:11" hidden="1">
      <c r="C2869" t="s">
        <v>59</v>
      </c>
      <c r="D2869">
        <v>48</v>
      </c>
      <c r="E2869">
        <v>2.4148030000000001E-2</v>
      </c>
      <c r="F2869">
        <v>-9.0648099999999995E-3</v>
      </c>
      <c r="G2869">
        <v>1.855179E-3</v>
      </c>
      <c r="H2869">
        <v>2.111899E-3</v>
      </c>
      <c r="I2869">
        <v>2.2010199999999999E-4</v>
      </c>
      <c r="J2869">
        <v>7.4567700000000004E-4</v>
      </c>
      <c r="K2869">
        <v>-1.8576000000000001E-4</v>
      </c>
    </row>
    <row r="2870" spans="3:11" hidden="1">
      <c r="C2870" t="s">
        <v>59</v>
      </c>
      <c r="D2870">
        <v>49</v>
      </c>
      <c r="E2870">
        <v>2.3065038E-2</v>
      </c>
      <c r="F2870">
        <v>6.1236370000000004E-3</v>
      </c>
      <c r="G2870">
        <v>2.4440579999999998E-3</v>
      </c>
      <c r="H2870" s="9">
        <v>8.7960999999999994E-5</v>
      </c>
      <c r="I2870">
        <v>-4.4164999999999997E-4</v>
      </c>
      <c r="J2870">
        <v>3.1196050000000001E-3</v>
      </c>
      <c r="K2870">
        <v>1.5163780000000001E-3</v>
      </c>
    </row>
    <row r="2871" spans="3:11" hidden="1">
      <c r="C2871" t="s">
        <v>59</v>
      </c>
      <c r="D2871">
        <v>50</v>
      </c>
      <c r="E2871">
        <v>2.3047077999999999E-2</v>
      </c>
      <c r="F2871">
        <v>6.2524340000000003E-3</v>
      </c>
      <c r="G2871">
        <v>2.4783769999999999E-3</v>
      </c>
      <c r="H2871" s="9">
        <v>7.0611000000000005E-5</v>
      </c>
      <c r="I2871">
        <v>-4.4568E-4</v>
      </c>
      <c r="J2871">
        <v>3.111777E-3</v>
      </c>
      <c r="K2871">
        <v>1.509133E-3</v>
      </c>
    </row>
    <row r="2872" spans="3:11" hidden="1">
      <c r="C2872" t="s">
        <v>59</v>
      </c>
      <c r="D2872">
        <v>51</v>
      </c>
      <c r="E2872">
        <v>2.2301494000000002E-2</v>
      </c>
      <c r="F2872">
        <v>3.8170639999999998E-3</v>
      </c>
      <c r="G2872">
        <v>6.1665030000000003E-3</v>
      </c>
      <c r="H2872" s="9">
        <v>7.8378000000000001E-5</v>
      </c>
      <c r="I2872">
        <v>4.9564100000000001E-4</v>
      </c>
      <c r="J2872">
        <v>-1.8102299999999999E-3</v>
      </c>
      <c r="K2872">
        <v>-1.92885E-3</v>
      </c>
    </row>
    <row r="2873" spans="3:11" hidden="1">
      <c r="C2873" t="s">
        <v>59</v>
      </c>
      <c r="D2873">
        <v>52</v>
      </c>
      <c r="E2873">
        <v>2.2301494000000002E-2</v>
      </c>
      <c r="F2873">
        <v>3.8170639999999998E-3</v>
      </c>
      <c r="G2873">
        <v>6.1665030000000003E-3</v>
      </c>
      <c r="H2873" s="9">
        <v>7.8378000000000001E-5</v>
      </c>
      <c r="I2873">
        <v>4.9564100000000001E-4</v>
      </c>
      <c r="J2873">
        <v>-1.8102299999999999E-3</v>
      </c>
      <c r="K2873">
        <v>-1.92885E-3</v>
      </c>
    </row>
    <row r="2874" spans="3:11" hidden="1">
      <c r="C2874" t="s">
        <v>59</v>
      </c>
      <c r="D2874">
        <v>53</v>
      </c>
      <c r="E2874">
        <v>2.0336033E-2</v>
      </c>
      <c r="F2874">
        <v>7.7877830000000004E-3</v>
      </c>
      <c r="G2874">
        <v>5.6647199999999998E-3</v>
      </c>
      <c r="H2874">
        <v>-2.8760999999999999E-4</v>
      </c>
      <c r="I2874">
        <v>-7.8653999999999996E-4</v>
      </c>
      <c r="J2874">
        <v>-3.6591E-4</v>
      </c>
      <c r="K2874">
        <v>-1.3264E-4</v>
      </c>
    </row>
    <row r="2875" spans="3:11" hidden="1">
      <c r="C2875" t="s">
        <v>59</v>
      </c>
      <c r="D2875">
        <v>54</v>
      </c>
      <c r="E2875">
        <v>1.7705596000000001E-2</v>
      </c>
      <c r="F2875" s="9">
        <v>5.3532999999999997E-5</v>
      </c>
      <c r="G2875">
        <v>-1.5551499999999999E-3</v>
      </c>
      <c r="H2875">
        <v>3.455353E-3</v>
      </c>
      <c r="I2875">
        <v>-4.1927000000000002E-4</v>
      </c>
      <c r="J2875">
        <v>6.1277900000000004E-4</v>
      </c>
      <c r="K2875">
        <v>-5.8127000000000005E-4</v>
      </c>
    </row>
    <row r="2876" spans="3:11" hidden="1">
      <c r="C2876" t="s">
        <v>59</v>
      </c>
      <c r="D2876">
        <v>55</v>
      </c>
      <c r="E2876">
        <v>1.5983371E-2</v>
      </c>
      <c r="F2876">
        <v>5.4124259999999997E-3</v>
      </c>
      <c r="G2876">
        <v>-5.1876700000000001E-3</v>
      </c>
      <c r="H2876">
        <v>6.3864550000000001E-3</v>
      </c>
      <c r="I2876" s="9">
        <v>-6.4729999999999999E-5</v>
      </c>
      <c r="J2876">
        <v>3.0037800000000002E-4</v>
      </c>
      <c r="K2876">
        <v>-1.5811E-3</v>
      </c>
    </row>
    <row r="2877" spans="3:11" hidden="1">
      <c r="C2877" t="s">
        <v>59</v>
      </c>
      <c r="D2877">
        <v>56</v>
      </c>
      <c r="E2877">
        <v>1.6069420000000001E-2</v>
      </c>
      <c r="F2877">
        <v>5.3727239999999997E-3</v>
      </c>
      <c r="G2877">
        <v>-5.1601499999999996E-3</v>
      </c>
      <c r="H2877">
        <v>6.4209690000000003E-3</v>
      </c>
      <c r="I2877">
        <v>-1.2862999999999999E-4</v>
      </c>
      <c r="J2877">
        <v>2.3875900000000001E-4</v>
      </c>
      <c r="K2877">
        <v>-1.5658499999999999E-3</v>
      </c>
    </row>
    <row r="2878" spans="3:11" hidden="1">
      <c r="C2878" t="s">
        <v>59</v>
      </c>
      <c r="D2878">
        <v>57</v>
      </c>
      <c r="E2878">
        <v>2.4700968E-2</v>
      </c>
      <c r="F2878">
        <v>-6.3118799999999997E-3</v>
      </c>
      <c r="G2878">
        <v>1.486921E-3</v>
      </c>
      <c r="H2878">
        <v>2.1549780000000001E-3</v>
      </c>
      <c r="I2878">
        <v>1.0891E-4</v>
      </c>
      <c r="J2878">
        <v>-2.3593999999999999E-4</v>
      </c>
      <c r="K2878" s="9">
        <v>-5.592E-5</v>
      </c>
    </row>
    <row r="2879" spans="3:11" hidden="1">
      <c r="C2879" t="s">
        <v>59</v>
      </c>
      <c r="D2879">
        <v>58</v>
      </c>
      <c r="E2879">
        <v>2.4148030000000001E-2</v>
      </c>
      <c r="F2879">
        <v>-9.0648099999999995E-3</v>
      </c>
      <c r="G2879">
        <v>1.855179E-3</v>
      </c>
      <c r="H2879">
        <v>2.111899E-3</v>
      </c>
      <c r="I2879">
        <v>2.2010199999999999E-4</v>
      </c>
      <c r="J2879">
        <v>7.4567700000000004E-4</v>
      </c>
      <c r="K2879">
        <v>-1.8576000000000001E-4</v>
      </c>
    </row>
    <row r="2880" spans="3:11" hidden="1">
      <c r="C2880" t="s">
        <v>59</v>
      </c>
      <c r="D2880">
        <v>59</v>
      </c>
      <c r="E2880">
        <v>2.4148030000000001E-2</v>
      </c>
      <c r="F2880">
        <v>-9.0648099999999995E-3</v>
      </c>
      <c r="G2880">
        <v>1.855179E-3</v>
      </c>
      <c r="H2880">
        <v>2.111899E-3</v>
      </c>
      <c r="I2880">
        <v>2.2010199999999999E-4</v>
      </c>
      <c r="J2880">
        <v>7.4567700000000004E-4</v>
      </c>
      <c r="K2880">
        <v>-1.8576000000000001E-4</v>
      </c>
    </row>
    <row r="2881" spans="3:11" hidden="1">
      <c r="C2881" t="s">
        <v>59</v>
      </c>
      <c r="D2881">
        <v>60</v>
      </c>
      <c r="E2881">
        <v>2.4148030000000001E-2</v>
      </c>
      <c r="F2881">
        <v>-9.0648099999999995E-3</v>
      </c>
      <c r="G2881">
        <v>1.855179E-3</v>
      </c>
      <c r="H2881">
        <v>2.111899E-3</v>
      </c>
      <c r="I2881">
        <v>2.2010199999999999E-4</v>
      </c>
      <c r="J2881">
        <v>7.4567700000000004E-4</v>
      </c>
      <c r="K2881">
        <v>-1.8576000000000001E-4</v>
      </c>
    </row>
    <row r="2882" spans="3:11" hidden="1">
      <c r="C2882" t="s">
        <v>60</v>
      </c>
      <c r="D2882">
        <v>1</v>
      </c>
      <c r="E2882">
        <v>3.2204844000000003E-2</v>
      </c>
      <c r="F2882">
        <v>-2.24559E-3</v>
      </c>
      <c r="G2882">
        <v>-1.8653400000000001E-3</v>
      </c>
      <c r="H2882">
        <v>-2.9063100000000001E-3</v>
      </c>
      <c r="I2882">
        <v>-7.4297000000000002E-4</v>
      </c>
      <c r="J2882">
        <v>-3.1655000000000002E-4</v>
      </c>
      <c r="K2882">
        <v>-1.9369299999999999E-3</v>
      </c>
    </row>
    <row r="2883" spans="3:11" hidden="1">
      <c r="C2883" t="s">
        <v>60</v>
      </c>
      <c r="D2883">
        <v>2</v>
      </c>
      <c r="E2883">
        <v>3.0912808E-2</v>
      </c>
      <c r="F2883">
        <v>-2.0901100000000001E-3</v>
      </c>
      <c r="G2883">
        <v>-1.87448E-3</v>
      </c>
      <c r="H2883">
        <v>-3.16322E-3</v>
      </c>
      <c r="I2883">
        <v>-9.0916E-4</v>
      </c>
      <c r="J2883">
        <v>-2.7258000000000002E-4</v>
      </c>
      <c r="K2883">
        <v>-1.9206500000000001E-3</v>
      </c>
    </row>
    <row r="2884" spans="3:11" hidden="1">
      <c r="C2884" t="s">
        <v>60</v>
      </c>
      <c r="D2884">
        <v>3</v>
      </c>
      <c r="E2884">
        <v>3.0568386999999999E-2</v>
      </c>
      <c r="F2884">
        <v>-2.1309599999999999E-3</v>
      </c>
      <c r="G2884">
        <v>-1.6282E-3</v>
      </c>
      <c r="H2884">
        <v>-1.8102700000000001E-3</v>
      </c>
      <c r="I2884">
        <v>-5.5639000000000003E-4</v>
      </c>
      <c r="J2884" s="9">
        <v>3.0001E-5</v>
      </c>
      <c r="K2884">
        <v>3.1833700000000003E-4</v>
      </c>
    </row>
    <row r="2885" spans="3:11" hidden="1">
      <c r="C2885" t="s">
        <v>60</v>
      </c>
      <c r="D2885">
        <v>4</v>
      </c>
      <c r="E2885">
        <v>3.2295360000000002E-2</v>
      </c>
      <c r="F2885">
        <v>-2.3387799999999999E-3</v>
      </c>
      <c r="G2885">
        <v>-1.6159799999999999E-3</v>
      </c>
      <c r="H2885">
        <v>-1.4668800000000001E-3</v>
      </c>
      <c r="I2885">
        <v>-3.3425000000000002E-4</v>
      </c>
      <c r="J2885" s="9">
        <v>-2.8770000000000001E-5</v>
      </c>
      <c r="K2885">
        <v>2.9657300000000001E-4</v>
      </c>
    </row>
    <row r="2886" spans="3:11" hidden="1">
      <c r="C2886" t="s">
        <v>60</v>
      </c>
      <c r="D2886">
        <v>5</v>
      </c>
      <c r="E2886">
        <v>3.0960478E-2</v>
      </c>
      <c r="F2886">
        <v>-2.3506400000000002E-3</v>
      </c>
      <c r="G2886">
        <v>-1.3808399999999999E-3</v>
      </c>
      <c r="H2886">
        <v>-5.0241999999999995E-4</v>
      </c>
      <c r="I2886">
        <v>1.2058200000000001E-4</v>
      </c>
      <c r="J2886" s="9">
        <v>-5.1600000000000001E-5</v>
      </c>
      <c r="K2886">
        <v>5.7484799999999998E-4</v>
      </c>
    </row>
    <row r="2887" spans="3:11" hidden="1">
      <c r="C2887" t="s">
        <v>60</v>
      </c>
      <c r="D2887">
        <v>6</v>
      </c>
      <c r="E2887">
        <v>2.8520278999999999E-2</v>
      </c>
      <c r="F2887">
        <v>-2.5947600000000002E-3</v>
      </c>
      <c r="G2887">
        <v>-1.034E-3</v>
      </c>
      <c r="H2887">
        <v>1.107313E-3</v>
      </c>
      <c r="I2887">
        <v>1.0330529999999999E-3</v>
      </c>
      <c r="J2887">
        <v>-8.5349000000000004E-4</v>
      </c>
      <c r="K2887">
        <v>-9.9577999999999993E-4</v>
      </c>
    </row>
    <row r="2888" spans="3:11" hidden="1">
      <c r="C2888" t="s">
        <v>60</v>
      </c>
      <c r="D2888">
        <v>7</v>
      </c>
      <c r="E2888">
        <v>3.5779864000000002E-2</v>
      </c>
      <c r="F2888">
        <v>-3.4819E-3</v>
      </c>
      <c r="G2888">
        <v>-8.2934000000000003E-4</v>
      </c>
      <c r="H2888">
        <v>3.1515480000000001E-3</v>
      </c>
      <c r="I2888">
        <v>2.6514709999999999E-3</v>
      </c>
      <c r="J2888">
        <v>-9.3026000000000003E-4</v>
      </c>
      <c r="K2888">
        <v>-4.6334000000000002E-4</v>
      </c>
    </row>
    <row r="2889" spans="3:11" hidden="1">
      <c r="C2889" t="s">
        <v>60</v>
      </c>
      <c r="D2889">
        <v>8</v>
      </c>
      <c r="E2889">
        <v>3.5779406E-2</v>
      </c>
      <c r="F2889">
        <v>-3.4823599999999999E-3</v>
      </c>
      <c r="G2889">
        <v>-8.2890999999999998E-4</v>
      </c>
      <c r="H2889">
        <v>3.1498749999999999E-3</v>
      </c>
      <c r="I2889">
        <v>2.650735E-3</v>
      </c>
      <c r="J2889">
        <v>-9.3042999999999999E-4</v>
      </c>
      <c r="K2889">
        <v>-4.6945E-4</v>
      </c>
    </row>
    <row r="2890" spans="3:11" hidden="1">
      <c r="C2890" t="s">
        <v>60</v>
      </c>
      <c r="D2890">
        <v>9</v>
      </c>
      <c r="E2890">
        <v>2.4037622000000002E-2</v>
      </c>
      <c r="F2890">
        <v>-1.52418E-3</v>
      </c>
      <c r="G2890">
        <v>-1.45419E-3</v>
      </c>
      <c r="H2890">
        <v>-2.1691200000000001E-3</v>
      </c>
      <c r="I2890">
        <v>-9.3764E-4</v>
      </c>
      <c r="J2890">
        <v>3.1034699999999999E-4</v>
      </c>
      <c r="K2890">
        <v>1.202888E-3</v>
      </c>
    </row>
    <row r="2891" spans="3:11" hidden="1">
      <c r="C2891" t="s">
        <v>60</v>
      </c>
      <c r="D2891">
        <v>10</v>
      </c>
      <c r="E2891">
        <v>2.2187558999999999E-2</v>
      </c>
      <c r="F2891">
        <v>-1.4817000000000001E-3</v>
      </c>
      <c r="G2891">
        <v>-1.2019699999999999E-3</v>
      </c>
      <c r="H2891">
        <v>-1.2122700000000001E-3</v>
      </c>
      <c r="I2891">
        <v>-5.0259999999999997E-4</v>
      </c>
      <c r="J2891">
        <v>2.6370899999999999E-4</v>
      </c>
      <c r="K2891">
        <v>1.081603E-3</v>
      </c>
    </row>
    <row r="2892" spans="3:11" hidden="1">
      <c r="C2892" t="s">
        <v>60</v>
      </c>
      <c r="D2892">
        <v>11</v>
      </c>
      <c r="E2892">
        <v>2.2969705E-2</v>
      </c>
      <c r="F2892">
        <v>-1.5758199999999999E-3</v>
      </c>
      <c r="G2892">
        <v>-1.19644E-3</v>
      </c>
      <c r="H2892">
        <v>-1.05674E-3</v>
      </c>
      <c r="I2892">
        <v>-4.0199000000000002E-4</v>
      </c>
      <c r="J2892">
        <v>2.3708799999999999E-4</v>
      </c>
      <c r="K2892">
        <v>1.071748E-3</v>
      </c>
    </row>
    <row r="2893" spans="3:11" hidden="1">
      <c r="C2893" t="s">
        <v>60</v>
      </c>
      <c r="D2893">
        <v>12</v>
      </c>
      <c r="E2893">
        <v>2.3746828000000001E-2</v>
      </c>
      <c r="F2893">
        <v>-1.6693400000000001E-3</v>
      </c>
      <c r="G2893">
        <v>-1.1909399999999999E-3</v>
      </c>
      <c r="H2893">
        <v>-9.0222000000000002E-4</v>
      </c>
      <c r="I2893">
        <v>-3.0203000000000001E-4</v>
      </c>
      <c r="J2893">
        <v>2.1064E-4</v>
      </c>
      <c r="K2893">
        <v>1.0619500000000001E-3</v>
      </c>
    </row>
    <row r="2894" spans="3:11" hidden="1">
      <c r="C2894" t="s">
        <v>60</v>
      </c>
      <c r="D2894">
        <v>13</v>
      </c>
      <c r="E2894">
        <v>2.821618E-2</v>
      </c>
      <c r="F2894">
        <v>-1.9141500000000001E-3</v>
      </c>
      <c r="G2894">
        <v>2.378186E-3</v>
      </c>
      <c r="H2894">
        <v>2.97313E-4</v>
      </c>
      <c r="I2894">
        <v>-2.652E-4</v>
      </c>
      <c r="J2894">
        <v>3.4173899999999998E-4</v>
      </c>
      <c r="K2894">
        <v>2.0741299999999999E-4</v>
      </c>
    </row>
    <row r="2895" spans="3:11" hidden="1">
      <c r="C2895" t="s">
        <v>60</v>
      </c>
      <c r="D2895">
        <v>14</v>
      </c>
      <c r="E2895">
        <v>2.7251125000000001E-2</v>
      </c>
      <c r="F2895">
        <v>-1.6785400000000001E-3</v>
      </c>
      <c r="G2895">
        <v>3.4640299999999999E-3</v>
      </c>
      <c r="H2895" s="9">
        <v>6.3009000000000006E-5</v>
      </c>
      <c r="I2895">
        <v>-6.9384999999999998E-4</v>
      </c>
      <c r="J2895">
        <v>5.1309200000000004E-4</v>
      </c>
      <c r="K2895">
        <v>1.39216E-4</v>
      </c>
    </row>
    <row r="2896" spans="3:11" hidden="1">
      <c r="C2896" t="s">
        <v>60</v>
      </c>
      <c r="D2896">
        <v>15</v>
      </c>
      <c r="E2896">
        <v>2.0964993000000001E-2</v>
      </c>
      <c r="F2896">
        <v>-1.37666E-3</v>
      </c>
      <c r="G2896">
        <v>-3.2568000000000001E-4</v>
      </c>
      <c r="H2896">
        <v>-9.1352000000000002E-4</v>
      </c>
      <c r="I2896">
        <v>-2.8474000000000001E-4</v>
      </c>
      <c r="J2896">
        <v>1.82012E-4</v>
      </c>
      <c r="K2896">
        <v>3.1226799999999999E-4</v>
      </c>
    </row>
    <row r="2897" spans="3:11" hidden="1">
      <c r="C2897" t="s">
        <v>60</v>
      </c>
      <c r="D2897">
        <v>16</v>
      </c>
      <c r="E2897">
        <v>2.2943986999999999E-2</v>
      </c>
      <c r="F2897">
        <v>-1.49529E-3</v>
      </c>
      <c r="G2897">
        <v>7.8154899999999998E-4</v>
      </c>
      <c r="H2897">
        <v>-5.6245999999999998E-4</v>
      </c>
      <c r="I2897">
        <v>-3.3484999999999998E-4</v>
      </c>
      <c r="J2897">
        <v>2.53236E-4</v>
      </c>
      <c r="K2897">
        <v>2.0693299999999999E-4</v>
      </c>
    </row>
    <row r="2898" spans="3:11" hidden="1">
      <c r="C2898" t="s">
        <v>60</v>
      </c>
      <c r="D2898">
        <v>17</v>
      </c>
      <c r="E2898">
        <v>2.8413092000000001E-2</v>
      </c>
      <c r="F2898">
        <v>-1.47511E-3</v>
      </c>
      <c r="G2898">
        <v>9.4676829999999993E-3</v>
      </c>
      <c r="H2898">
        <v>1.3037599999999999E-3</v>
      </c>
      <c r="I2898">
        <v>-1.43352E-3</v>
      </c>
      <c r="J2898">
        <v>1.058774E-3</v>
      </c>
      <c r="K2898">
        <v>-3.0642000000000001E-4</v>
      </c>
    </row>
    <row r="2899" spans="3:11" hidden="1">
      <c r="C2899" t="s">
        <v>60</v>
      </c>
      <c r="D2899">
        <v>18</v>
      </c>
      <c r="E2899">
        <v>2.5901641E-2</v>
      </c>
      <c r="F2899">
        <v>-1.69736E-3</v>
      </c>
      <c r="G2899">
        <v>5.1939610000000004E-3</v>
      </c>
      <c r="H2899">
        <v>1.3798840000000001E-3</v>
      </c>
      <c r="I2899">
        <v>-3.5219E-4</v>
      </c>
      <c r="J2899">
        <v>4.9390899999999995E-4</v>
      </c>
      <c r="K2899">
        <v>-1.7845E-4</v>
      </c>
    </row>
    <row r="2900" spans="3:11" hidden="1">
      <c r="C2900" t="s">
        <v>60</v>
      </c>
      <c r="D2900">
        <v>19</v>
      </c>
      <c r="E2900">
        <v>2.5903616000000001E-2</v>
      </c>
      <c r="F2900">
        <v>-2.33292E-3</v>
      </c>
      <c r="G2900">
        <v>-1.57665E-3</v>
      </c>
      <c r="H2900">
        <v>2.11678E-3</v>
      </c>
      <c r="I2900">
        <v>1.2460119999999999E-3</v>
      </c>
      <c r="J2900">
        <v>-1.6928000000000001E-4</v>
      </c>
      <c r="K2900">
        <v>1.6235620000000001E-3</v>
      </c>
    </row>
    <row r="2901" spans="3:11" hidden="1">
      <c r="C2901" t="s">
        <v>60</v>
      </c>
      <c r="D2901">
        <v>20</v>
      </c>
      <c r="E2901">
        <v>1.9073599E-2</v>
      </c>
      <c r="F2901">
        <v>1.0832843999999999E-2</v>
      </c>
      <c r="G2901">
        <v>-5.5041600000000001E-3</v>
      </c>
      <c r="H2901">
        <v>6.1269460000000003E-3</v>
      </c>
      <c r="I2901">
        <v>-3.8642799999999999E-3</v>
      </c>
      <c r="J2901">
        <v>1.3517970000000001E-3</v>
      </c>
      <c r="K2901">
        <v>-4.8176000000000002E-4</v>
      </c>
    </row>
    <row r="2902" spans="3:11" hidden="1">
      <c r="C2902" t="s">
        <v>60</v>
      </c>
      <c r="D2902">
        <v>21</v>
      </c>
      <c r="E2902">
        <v>1.3300856999999999E-2</v>
      </c>
      <c r="F2902">
        <v>1.9509651999999999E-2</v>
      </c>
      <c r="G2902">
        <v>2.3011030000000001E-3</v>
      </c>
      <c r="H2902">
        <v>-2.9420999999999999E-4</v>
      </c>
      <c r="I2902">
        <v>-1.4234600000000001E-3</v>
      </c>
      <c r="J2902">
        <v>-4.9109499999999999E-3</v>
      </c>
      <c r="K2902">
        <v>5.0376900000000005E-4</v>
      </c>
    </row>
    <row r="2903" spans="3:11" hidden="1">
      <c r="C2903" t="s">
        <v>60</v>
      </c>
      <c r="D2903">
        <v>22</v>
      </c>
      <c r="E2903">
        <v>1.1708095E-2</v>
      </c>
      <c r="F2903">
        <v>1.7649623999999999E-2</v>
      </c>
      <c r="G2903">
        <v>-2.4489999999999999E-4</v>
      </c>
      <c r="H2903">
        <v>-1.2540699999999999E-3</v>
      </c>
      <c r="I2903">
        <v>1.5311739999999999E-3</v>
      </c>
      <c r="J2903">
        <v>1.433733E-3</v>
      </c>
      <c r="K2903" s="9">
        <v>-5.1020000000000003E-5</v>
      </c>
    </row>
    <row r="2904" spans="3:11" hidden="1">
      <c r="C2904" t="s">
        <v>60</v>
      </c>
      <c r="D2904">
        <v>23</v>
      </c>
      <c r="E2904">
        <v>1.2587373000000001E-2</v>
      </c>
      <c r="F2904">
        <v>1.7536386000000001E-2</v>
      </c>
      <c r="G2904">
        <v>1.91318E-4</v>
      </c>
      <c r="H2904">
        <v>-1.1002500000000001E-3</v>
      </c>
      <c r="I2904">
        <v>1.5176670000000001E-3</v>
      </c>
      <c r="J2904">
        <v>1.459999E-3</v>
      </c>
      <c r="K2904" s="9">
        <v>-9.1020000000000006E-5</v>
      </c>
    </row>
    <row r="2905" spans="3:11" hidden="1">
      <c r="C2905" t="s">
        <v>60</v>
      </c>
      <c r="D2905">
        <v>24</v>
      </c>
      <c r="E2905">
        <v>1.3467025000000001E-2</v>
      </c>
      <c r="F2905">
        <v>1.7423608E-2</v>
      </c>
      <c r="G2905">
        <v>6.2905999999999997E-4</v>
      </c>
      <c r="H2905">
        <v>-9.4638000000000003E-4</v>
      </c>
      <c r="I2905">
        <v>1.503831E-3</v>
      </c>
      <c r="J2905">
        <v>1.4864349999999999E-3</v>
      </c>
      <c r="K2905">
        <v>-1.3114999999999999E-4</v>
      </c>
    </row>
    <row r="2906" spans="3:11" hidden="1">
      <c r="C2906" t="s">
        <v>60</v>
      </c>
      <c r="D2906">
        <v>25</v>
      </c>
      <c r="E2906">
        <v>2.821618E-2</v>
      </c>
      <c r="F2906">
        <v>-1.9141500000000001E-3</v>
      </c>
      <c r="G2906">
        <v>2.378186E-3</v>
      </c>
      <c r="H2906">
        <v>2.97313E-4</v>
      </c>
      <c r="I2906">
        <v>-2.652E-4</v>
      </c>
      <c r="J2906">
        <v>3.4173899999999998E-4</v>
      </c>
      <c r="K2906">
        <v>2.0741299999999999E-4</v>
      </c>
    </row>
    <row r="2907" spans="3:11" hidden="1">
      <c r="C2907" t="s">
        <v>60</v>
      </c>
      <c r="D2907">
        <v>26</v>
      </c>
      <c r="E2907">
        <v>2.7251125000000001E-2</v>
      </c>
      <c r="F2907">
        <v>-1.6785400000000001E-3</v>
      </c>
      <c r="G2907">
        <v>3.4640299999999999E-3</v>
      </c>
      <c r="H2907" s="9">
        <v>6.3009000000000006E-5</v>
      </c>
      <c r="I2907">
        <v>-6.9384999999999998E-4</v>
      </c>
      <c r="J2907">
        <v>5.1309200000000004E-4</v>
      </c>
      <c r="K2907">
        <v>1.39216E-4</v>
      </c>
    </row>
    <row r="2908" spans="3:11" hidden="1">
      <c r="C2908" t="s">
        <v>60</v>
      </c>
      <c r="D2908">
        <v>27</v>
      </c>
      <c r="E2908">
        <v>2.0964993000000001E-2</v>
      </c>
      <c r="F2908">
        <v>-1.37666E-3</v>
      </c>
      <c r="G2908">
        <v>-3.2568000000000001E-4</v>
      </c>
      <c r="H2908">
        <v>-9.1352000000000002E-4</v>
      </c>
      <c r="I2908">
        <v>-2.8474000000000001E-4</v>
      </c>
      <c r="J2908">
        <v>1.82012E-4</v>
      </c>
      <c r="K2908">
        <v>3.1226799999999999E-4</v>
      </c>
    </row>
    <row r="2909" spans="3:11" hidden="1">
      <c r="C2909" t="s">
        <v>60</v>
      </c>
      <c r="D2909">
        <v>28</v>
      </c>
      <c r="E2909">
        <v>2.2943986999999999E-2</v>
      </c>
      <c r="F2909">
        <v>-1.49529E-3</v>
      </c>
      <c r="G2909">
        <v>7.8154899999999998E-4</v>
      </c>
      <c r="H2909">
        <v>-5.6245999999999998E-4</v>
      </c>
      <c r="I2909">
        <v>-3.3484999999999998E-4</v>
      </c>
      <c r="J2909">
        <v>2.53236E-4</v>
      </c>
      <c r="K2909">
        <v>2.0693299999999999E-4</v>
      </c>
    </row>
    <row r="2910" spans="3:11" hidden="1">
      <c r="C2910" t="s">
        <v>60</v>
      </c>
      <c r="D2910">
        <v>29</v>
      </c>
      <c r="E2910">
        <v>2.8413092000000001E-2</v>
      </c>
      <c r="F2910">
        <v>-1.47511E-3</v>
      </c>
      <c r="G2910">
        <v>9.4676829999999993E-3</v>
      </c>
      <c r="H2910">
        <v>1.3037599999999999E-3</v>
      </c>
      <c r="I2910">
        <v>-1.43352E-3</v>
      </c>
      <c r="J2910">
        <v>1.058774E-3</v>
      </c>
      <c r="K2910">
        <v>-3.0642000000000001E-4</v>
      </c>
    </row>
    <row r="2911" spans="3:11" hidden="1">
      <c r="C2911" t="s">
        <v>60</v>
      </c>
      <c r="D2911">
        <v>30</v>
      </c>
      <c r="E2911">
        <v>2.5901641E-2</v>
      </c>
      <c r="F2911">
        <v>-1.69736E-3</v>
      </c>
      <c r="G2911">
        <v>5.1939610000000004E-3</v>
      </c>
      <c r="H2911">
        <v>1.3798840000000001E-3</v>
      </c>
      <c r="I2911">
        <v>-3.5219E-4</v>
      </c>
      <c r="J2911">
        <v>4.9390899999999995E-4</v>
      </c>
      <c r="K2911">
        <v>-1.7845E-4</v>
      </c>
    </row>
    <row r="2912" spans="3:11" hidden="1">
      <c r="C2912" t="s">
        <v>60</v>
      </c>
      <c r="D2912">
        <v>31</v>
      </c>
      <c r="E2912">
        <v>2.5903616000000001E-2</v>
      </c>
      <c r="F2912">
        <v>-2.33292E-3</v>
      </c>
      <c r="G2912">
        <v>-1.57665E-3</v>
      </c>
      <c r="H2912">
        <v>2.11678E-3</v>
      </c>
      <c r="I2912">
        <v>1.2460119999999999E-3</v>
      </c>
      <c r="J2912">
        <v>-1.6928000000000001E-4</v>
      </c>
      <c r="K2912">
        <v>1.6235620000000001E-3</v>
      </c>
    </row>
    <row r="2913" spans="3:11" hidden="1">
      <c r="C2913" t="s">
        <v>60</v>
      </c>
      <c r="D2913">
        <v>32</v>
      </c>
      <c r="E2913">
        <v>1.9073599E-2</v>
      </c>
      <c r="F2913">
        <v>1.0832843999999999E-2</v>
      </c>
      <c r="G2913">
        <v>-5.5041600000000001E-3</v>
      </c>
      <c r="H2913">
        <v>6.1269460000000003E-3</v>
      </c>
      <c r="I2913">
        <v>-3.8642799999999999E-3</v>
      </c>
      <c r="J2913">
        <v>1.3517970000000001E-3</v>
      </c>
      <c r="K2913">
        <v>-4.8176000000000002E-4</v>
      </c>
    </row>
    <row r="2914" spans="3:11" hidden="1">
      <c r="C2914" t="s">
        <v>60</v>
      </c>
      <c r="D2914">
        <v>33</v>
      </c>
      <c r="E2914">
        <v>1.3300856999999999E-2</v>
      </c>
      <c r="F2914">
        <v>1.9509651999999999E-2</v>
      </c>
      <c r="G2914">
        <v>2.3011030000000001E-3</v>
      </c>
      <c r="H2914">
        <v>-2.9420999999999999E-4</v>
      </c>
      <c r="I2914">
        <v>-1.4234600000000001E-3</v>
      </c>
      <c r="J2914">
        <v>-4.9109499999999999E-3</v>
      </c>
      <c r="K2914">
        <v>5.0376900000000005E-4</v>
      </c>
    </row>
    <row r="2915" spans="3:11" hidden="1">
      <c r="C2915" t="s">
        <v>60</v>
      </c>
      <c r="D2915">
        <v>34</v>
      </c>
      <c r="E2915">
        <v>1.1708095E-2</v>
      </c>
      <c r="F2915">
        <v>1.7649623999999999E-2</v>
      </c>
      <c r="G2915">
        <v>-2.4489999999999999E-4</v>
      </c>
      <c r="H2915">
        <v>-1.2540699999999999E-3</v>
      </c>
      <c r="I2915">
        <v>1.5311739999999999E-3</v>
      </c>
      <c r="J2915">
        <v>1.433733E-3</v>
      </c>
      <c r="K2915" s="9">
        <v>-5.1020000000000003E-5</v>
      </c>
    </row>
    <row r="2916" spans="3:11" hidden="1">
      <c r="C2916" t="s">
        <v>60</v>
      </c>
      <c r="D2916">
        <v>35</v>
      </c>
      <c r="E2916">
        <v>1.2587373000000001E-2</v>
      </c>
      <c r="F2916">
        <v>1.7536386000000001E-2</v>
      </c>
      <c r="G2916">
        <v>1.91318E-4</v>
      </c>
      <c r="H2916">
        <v>-1.1002500000000001E-3</v>
      </c>
      <c r="I2916">
        <v>1.5176670000000001E-3</v>
      </c>
      <c r="J2916">
        <v>1.459999E-3</v>
      </c>
      <c r="K2916" s="9">
        <v>-9.1020000000000006E-5</v>
      </c>
    </row>
    <row r="2917" spans="3:11" hidden="1">
      <c r="C2917" t="s">
        <v>60</v>
      </c>
      <c r="D2917">
        <v>36</v>
      </c>
      <c r="E2917">
        <v>1.3467025000000001E-2</v>
      </c>
      <c r="F2917">
        <v>1.7423608E-2</v>
      </c>
      <c r="G2917">
        <v>6.2905999999999997E-4</v>
      </c>
      <c r="H2917">
        <v>-9.4638000000000003E-4</v>
      </c>
      <c r="I2917">
        <v>1.503831E-3</v>
      </c>
      <c r="J2917">
        <v>1.4864349999999999E-3</v>
      </c>
      <c r="K2917">
        <v>-1.3114999999999999E-4</v>
      </c>
    </row>
    <row r="2918" spans="3:11" hidden="1">
      <c r="C2918" t="s">
        <v>60</v>
      </c>
      <c r="D2918">
        <v>37</v>
      </c>
      <c r="E2918">
        <v>2.821618E-2</v>
      </c>
      <c r="F2918">
        <v>-1.9141500000000001E-3</v>
      </c>
      <c r="G2918">
        <v>2.378186E-3</v>
      </c>
      <c r="H2918">
        <v>2.97313E-4</v>
      </c>
      <c r="I2918">
        <v>-2.652E-4</v>
      </c>
      <c r="J2918">
        <v>3.4173899999999998E-4</v>
      </c>
      <c r="K2918">
        <v>2.0741299999999999E-4</v>
      </c>
    </row>
    <row r="2919" spans="3:11" hidden="1">
      <c r="C2919" t="s">
        <v>60</v>
      </c>
      <c r="D2919">
        <v>38</v>
      </c>
      <c r="E2919">
        <v>2.7251125000000001E-2</v>
      </c>
      <c r="F2919">
        <v>-1.6785400000000001E-3</v>
      </c>
      <c r="G2919">
        <v>3.4640299999999999E-3</v>
      </c>
      <c r="H2919" s="9">
        <v>6.3009000000000006E-5</v>
      </c>
      <c r="I2919">
        <v>-6.9384999999999998E-4</v>
      </c>
      <c r="J2919">
        <v>5.1309200000000004E-4</v>
      </c>
      <c r="K2919">
        <v>1.39216E-4</v>
      </c>
    </row>
    <row r="2920" spans="3:11" hidden="1">
      <c r="C2920" t="s">
        <v>60</v>
      </c>
      <c r="D2920">
        <v>39</v>
      </c>
      <c r="E2920">
        <v>2.0964993000000001E-2</v>
      </c>
      <c r="F2920">
        <v>-1.37666E-3</v>
      </c>
      <c r="G2920">
        <v>-3.2568000000000001E-4</v>
      </c>
      <c r="H2920">
        <v>-9.1352000000000002E-4</v>
      </c>
      <c r="I2920">
        <v>-2.8474000000000001E-4</v>
      </c>
      <c r="J2920">
        <v>1.82012E-4</v>
      </c>
      <c r="K2920">
        <v>3.1226799999999999E-4</v>
      </c>
    </row>
    <row r="2921" spans="3:11" hidden="1">
      <c r="C2921" t="s">
        <v>60</v>
      </c>
      <c r="D2921">
        <v>40</v>
      </c>
      <c r="E2921">
        <v>2.2943986999999999E-2</v>
      </c>
      <c r="F2921">
        <v>-1.49529E-3</v>
      </c>
      <c r="G2921">
        <v>7.8154899999999998E-4</v>
      </c>
      <c r="H2921">
        <v>-5.6245999999999998E-4</v>
      </c>
      <c r="I2921">
        <v>-3.3484999999999998E-4</v>
      </c>
      <c r="J2921">
        <v>2.53236E-4</v>
      </c>
      <c r="K2921">
        <v>2.0693299999999999E-4</v>
      </c>
    </row>
    <row r="2922" spans="3:11" hidden="1">
      <c r="C2922" t="s">
        <v>60</v>
      </c>
      <c r="D2922">
        <v>41</v>
      </c>
      <c r="E2922">
        <v>2.8413092000000001E-2</v>
      </c>
      <c r="F2922">
        <v>-1.47511E-3</v>
      </c>
      <c r="G2922">
        <v>9.4676829999999993E-3</v>
      </c>
      <c r="H2922">
        <v>1.3037599999999999E-3</v>
      </c>
      <c r="I2922">
        <v>-1.43352E-3</v>
      </c>
      <c r="J2922">
        <v>1.058774E-3</v>
      </c>
      <c r="K2922">
        <v>-3.0642000000000001E-4</v>
      </c>
    </row>
    <row r="2923" spans="3:11" hidden="1">
      <c r="C2923" t="s">
        <v>60</v>
      </c>
      <c r="D2923">
        <v>42</v>
      </c>
      <c r="E2923">
        <v>2.5901641E-2</v>
      </c>
      <c r="F2923">
        <v>-1.69736E-3</v>
      </c>
      <c r="G2923">
        <v>5.1939610000000004E-3</v>
      </c>
      <c r="H2923">
        <v>1.3798840000000001E-3</v>
      </c>
      <c r="I2923">
        <v>-3.5219E-4</v>
      </c>
      <c r="J2923">
        <v>4.9390899999999995E-4</v>
      </c>
      <c r="K2923">
        <v>-1.7845E-4</v>
      </c>
    </row>
    <row r="2924" spans="3:11" hidden="1">
      <c r="C2924" t="s">
        <v>60</v>
      </c>
      <c r="D2924">
        <v>43</v>
      </c>
      <c r="E2924">
        <v>2.5903616000000001E-2</v>
      </c>
      <c r="F2924">
        <v>-2.33292E-3</v>
      </c>
      <c r="G2924">
        <v>-1.57665E-3</v>
      </c>
      <c r="H2924">
        <v>2.11678E-3</v>
      </c>
      <c r="I2924">
        <v>1.2460119999999999E-3</v>
      </c>
      <c r="J2924">
        <v>-1.6928000000000001E-4</v>
      </c>
      <c r="K2924">
        <v>1.6235620000000001E-3</v>
      </c>
    </row>
    <row r="2925" spans="3:11" hidden="1">
      <c r="C2925" t="s">
        <v>60</v>
      </c>
      <c r="D2925">
        <v>44</v>
      </c>
      <c r="E2925">
        <v>1.9073599E-2</v>
      </c>
      <c r="F2925">
        <v>1.0832843999999999E-2</v>
      </c>
      <c r="G2925">
        <v>-5.5041600000000001E-3</v>
      </c>
      <c r="H2925">
        <v>6.1269460000000003E-3</v>
      </c>
      <c r="I2925">
        <v>-3.8642799999999999E-3</v>
      </c>
      <c r="J2925">
        <v>1.3517970000000001E-3</v>
      </c>
      <c r="K2925">
        <v>-4.8176000000000002E-4</v>
      </c>
    </row>
    <row r="2926" spans="3:11" hidden="1">
      <c r="C2926" t="s">
        <v>60</v>
      </c>
      <c r="D2926">
        <v>45</v>
      </c>
      <c r="E2926">
        <v>1.3300856999999999E-2</v>
      </c>
      <c r="F2926">
        <v>1.9509651999999999E-2</v>
      </c>
      <c r="G2926">
        <v>2.3011030000000001E-3</v>
      </c>
      <c r="H2926">
        <v>-2.9420999999999999E-4</v>
      </c>
      <c r="I2926">
        <v>-1.4234600000000001E-3</v>
      </c>
      <c r="J2926">
        <v>-4.9109499999999999E-3</v>
      </c>
      <c r="K2926">
        <v>5.0376900000000005E-4</v>
      </c>
    </row>
    <row r="2927" spans="3:11" hidden="1">
      <c r="C2927" t="s">
        <v>60</v>
      </c>
      <c r="D2927">
        <v>46</v>
      </c>
      <c r="E2927">
        <v>1.1708095E-2</v>
      </c>
      <c r="F2927">
        <v>1.7649623999999999E-2</v>
      </c>
      <c r="G2927">
        <v>-2.4489999999999999E-4</v>
      </c>
      <c r="H2927">
        <v>-1.2540699999999999E-3</v>
      </c>
      <c r="I2927">
        <v>1.5311739999999999E-3</v>
      </c>
      <c r="J2927">
        <v>1.433733E-3</v>
      </c>
      <c r="K2927" s="9">
        <v>-5.1020000000000003E-5</v>
      </c>
    </row>
    <row r="2928" spans="3:11" hidden="1">
      <c r="C2928" t="s">
        <v>60</v>
      </c>
      <c r="D2928">
        <v>47</v>
      </c>
      <c r="E2928">
        <v>1.2587373000000001E-2</v>
      </c>
      <c r="F2928">
        <v>1.7536386000000001E-2</v>
      </c>
      <c r="G2928">
        <v>1.91318E-4</v>
      </c>
      <c r="H2928">
        <v>-1.1002500000000001E-3</v>
      </c>
      <c r="I2928">
        <v>1.5176670000000001E-3</v>
      </c>
      <c r="J2928">
        <v>1.459999E-3</v>
      </c>
      <c r="K2928" s="9">
        <v>-9.1020000000000006E-5</v>
      </c>
    </row>
    <row r="2929" spans="3:11" hidden="1">
      <c r="C2929" t="s">
        <v>60</v>
      </c>
      <c r="D2929">
        <v>48</v>
      </c>
      <c r="E2929">
        <v>1.3467025000000001E-2</v>
      </c>
      <c r="F2929">
        <v>1.7423608E-2</v>
      </c>
      <c r="G2929">
        <v>6.2905999999999997E-4</v>
      </c>
      <c r="H2929">
        <v>-9.4638000000000003E-4</v>
      </c>
      <c r="I2929">
        <v>1.503831E-3</v>
      </c>
      <c r="J2929">
        <v>1.4864349999999999E-3</v>
      </c>
      <c r="K2929">
        <v>-1.3114999999999999E-4</v>
      </c>
    </row>
    <row r="2930" spans="3:11" hidden="1">
      <c r="C2930" t="s">
        <v>60</v>
      </c>
      <c r="D2930">
        <v>49</v>
      </c>
      <c r="E2930">
        <v>2.821618E-2</v>
      </c>
      <c r="F2930">
        <v>-1.9141500000000001E-3</v>
      </c>
      <c r="G2930">
        <v>2.378186E-3</v>
      </c>
      <c r="H2930">
        <v>2.97313E-4</v>
      </c>
      <c r="I2930">
        <v>-2.652E-4</v>
      </c>
      <c r="J2930">
        <v>3.4173899999999998E-4</v>
      </c>
      <c r="K2930">
        <v>2.0741299999999999E-4</v>
      </c>
    </row>
    <row r="2931" spans="3:11" hidden="1">
      <c r="C2931" t="s">
        <v>60</v>
      </c>
      <c r="D2931">
        <v>50</v>
      </c>
      <c r="E2931">
        <v>2.7251125000000001E-2</v>
      </c>
      <c r="F2931">
        <v>-1.6785400000000001E-3</v>
      </c>
      <c r="G2931">
        <v>3.4640299999999999E-3</v>
      </c>
      <c r="H2931" s="9">
        <v>6.3009000000000006E-5</v>
      </c>
      <c r="I2931">
        <v>-6.9384999999999998E-4</v>
      </c>
      <c r="J2931">
        <v>5.1309200000000004E-4</v>
      </c>
      <c r="K2931">
        <v>1.39216E-4</v>
      </c>
    </row>
    <row r="2932" spans="3:11" hidden="1">
      <c r="C2932" t="s">
        <v>60</v>
      </c>
      <c r="D2932">
        <v>51</v>
      </c>
      <c r="E2932">
        <v>2.0964993000000001E-2</v>
      </c>
      <c r="F2932">
        <v>-1.37666E-3</v>
      </c>
      <c r="G2932">
        <v>-3.2568000000000001E-4</v>
      </c>
      <c r="H2932">
        <v>-9.1352000000000002E-4</v>
      </c>
      <c r="I2932">
        <v>-2.8474000000000001E-4</v>
      </c>
      <c r="J2932">
        <v>1.82012E-4</v>
      </c>
      <c r="K2932">
        <v>3.1226799999999999E-4</v>
      </c>
    </row>
    <row r="2933" spans="3:11" hidden="1">
      <c r="C2933" t="s">
        <v>60</v>
      </c>
      <c r="D2933">
        <v>52</v>
      </c>
      <c r="E2933">
        <v>2.2943986999999999E-2</v>
      </c>
      <c r="F2933">
        <v>-1.49529E-3</v>
      </c>
      <c r="G2933">
        <v>7.8154899999999998E-4</v>
      </c>
      <c r="H2933">
        <v>-5.6245999999999998E-4</v>
      </c>
      <c r="I2933">
        <v>-3.3484999999999998E-4</v>
      </c>
      <c r="J2933">
        <v>2.53236E-4</v>
      </c>
      <c r="K2933">
        <v>2.0693299999999999E-4</v>
      </c>
    </row>
    <row r="2934" spans="3:11" hidden="1">
      <c r="C2934" t="s">
        <v>60</v>
      </c>
      <c r="D2934">
        <v>53</v>
      </c>
      <c r="E2934">
        <v>2.8413092000000001E-2</v>
      </c>
      <c r="F2934">
        <v>-1.47511E-3</v>
      </c>
      <c r="G2934">
        <v>9.4676829999999993E-3</v>
      </c>
      <c r="H2934">
        <v>1.3037599999999999E-3</v>
      </c>
      <c r="I2934">
        <v>-1.43352E-3</v>
      </c>
      <c r="J2934">
        <v>1.058774E-3</v>
      </c>
      <c r="K2934">
        <v>-3.0642000000000001E-4</v>
      </c>
    </row>
    <row r="2935" spans="3:11" hidden="1">
      <c r="C2935" t="s">
        <v>60</v>
      </c>
      <c r="D2935">
        <v>54</v>
      </c>
      <c r="E2935">
        <v>2.5901641E-2</v>
      </c>
      <c r="F2935">
        <v>-1.69736E-3</v>
      </c>
      <c r="G2935">
        <v>5.1939610000000004E-3</v>
      </c>
      <c r="H2935">
        <v>1.3798840000000001E-3</v>
      </c>
      <c r="I2935">
        <v>-3.5219E-4</v>
      </c>
      <c r="J2935">
        <v>4.9390899999999995E-4</v>
      </c>
      <c r="K2935">
        <v>-1.7845E-4</v>
      </c>
    </row>
    <row r="2936" spans="3:11" hidden="1">
      <c r="C2936" t="s">
        <v>60</v>
      </c>
      <c r="D2936">
        <v>55</v>
      </c>
      <c r="E2936">
        <v>2.5903616000000001E-2</v>
      </c>
      <c r="F2936">
        <v>-2.33292E-3</v>
      </c>
      <c r="G2936">
        <v>-1.57665E-3</v>
      </c>
      <c r="H2936">
        <v>2.11678E-3</v>
      </c>
      <c r="I2936">
        <v>1.2460119999999999E-3</v>
      </c>
      <c r="J2936">
        <v>-1.6928000000000001E-4</v>
      </c>
      <c r="K2936">
        <v>1.6235620000000001E-3</v>
      </c>
    </row>
    <row r="2937" spans="3:11" hidden="1">
      <c r="C2937" t="s">
        <v>60</v>
      </c>
      <c r="D2937">
        <v>56</v>
      </c>
      <c r="E2937">
        <v>1.9073599E-2</v>
      </c>
      <c r="F2937">
        <v>1.0832843999999999E-2</v>
      </c>
      <c r="G2937">
        <v>-5.5041600000000001E-3</v>
      </c>
      <c r="H2937">
        <v>6.1269460000000003E-3</v>
      </c>
      <c r="I2937">
        <v>-3.8642799999999999E-3</v>
      </c>
      <c r="J2937">
        <v>1.3517970000000001E-3</v>
      </c>
      <c r="K2937">
        <v>-4.8176000000000002E-4</v>
      </c>
    </row>
    <row r="2938" spans="3:11" hidden="1">
      <c r="C2938" t="s">
        <v>60</v>
      </c>
      <c r="D2938">
        <v>57</v>
      </c>
      <c r="E2938">
        <v>1.3300856999999999E-2</v>
      </c>
      <c r="F2938">
        <v>1.9509651999999999E-2</v>
      </c>
      <c r="G2938">
        <v>2.3011030000000001E-3</v>
      </c>
      <c r="H2938">
        <v>-2.9420999999999999E-4</v>
      </c>
      <c r="I2938">
        <v>-1.4234600000000001E-3</v>
      </c>
      <c r="J2938">
        <v>-4.9109499999999999E-3</v>
      </c>
      <c r="K2938">
        <v>5.0376900000000005E-4</v>
      </c>
    </row>
    <row r="2939" spans="3:11" hidden="1">
      <c r="C2939" t="s">
        <v>60</v>
      </c>
      <c r="D2939">
        <v>58</v>
      </c>
      <c r="E2939">
        <v>1.1708095E-2</v>
      </c>
      <c r="F2939">
        <v>1.7649623999999999E-2</v>
      </c>
      <c r="G2939">
        <v>-2.4489999999999999E-4</v>
      </c>
      <c r="H2939">
        <v>-1.2540699999999999E-3</v>
      </c>
      <c r="I2939">
        <v>1.5311739999999999E-3</v>
      </c>
      <c r="J2939">
        <v>1.433733E-3</v>
      </c>
      <c r="K2939" s="9">
        <v>-5.1020000000000003E-5</v>
      </c>
    </row>
    <row r="2940" spans="3:11" hidden="1">
      <c r="C2940" t="s">
        <v>60</v>
      </c>
      <c r="D2940">
        <v>59</v>
      </c>
      <c r="E2940">
        <v>1.2587373000000001E-2</v>
      </c>
      <c r="F2940">
        <v>1.7536386000000001E-2</v>
      </c>
      <c r="G2940">
        <v>1.91318E-4</v>
      </c>
      <c r="H2940">
        <v>-1.1002500000000001E-3</v>
      </c>
      <c r="I2940">
        <v>1.5176670000000001E-3</v>
      </c>
      <c r="J2940">
        <v>1.459999E-3</v>
      </c>
      <c r="K2940" s="9">
        <v>-9.1020000000000006E-5</v>
      </c>
    </row>
    <row r="2941" spans="3:11" hidden="1">
      <c r="C2941" t="s">
        <v>60</v>
      </c>
      <c r="D2941">
        <v>60</v>
      </c>
      <c r="E2941">
        <v>1.3467025000000001E-2</v>
      </c>
      <c r="F2941">
        <v>1.7423608E-2</v>
      </c>
      <c r="G2941">
        <v>6.2905999999999997E-4</v>
      </c>
      <c r="H2941">
        <v>-9.4638000000000003E-4</v>
      </c>
      <c r="I2941">
        <v>1.503831E-3</v>
      </c>
      <c r="J2941">
        <v>1.4864349999999999E-3</v>
      </c>
      <c r="K2941">
        <v>-1.3114999999999999E-4</v>
      </c>
    </row>
    <row r="2942" spans="3:11" hidden="1">
      <c r="C2942" t="s">
        <v>61</v>
      </c>
      <c r="D2942">
        <v>1</v>
      </c>
      <c r="E2942">
        <v>3.0276173E-2</v>
      </c>
      <c r="F2942">
        <v>-9.0268399999999995E-3</v>
      </c>
      <c r="G2942">
        <v>-1.2154799999999999E-3</v>
      </c>
      <c r="H2942">
        <v>-3.3772300000000002E-3</v>
      </c>
      <c r="I2942">
        <v>-1.0423699999999999E-3</v>
      </c>
      <c r="J2942">
        <v>3.5890750000000002E-3</v>
      </c>
      <c r="K2942">
        <v>2.3521169999999999E-3</v>
      </c>
    </row>
    <row r="2943" spans="3:11" hidden="1">
      <c r="C2943" t="s">
        <v>61</v>
      </c>
      <c r="D2943">
        <v>2</v>
      </c>
      <c r="E2943">
        <v>3.1301526000000003E-2</v>
      </c>
      <c r="F2943">
        <v>-6.7886700000000001E-3</v>
      </c>
      <c r="G2943">
        <v>-5.6722000000000001E-4</v>
      </c>
      <c r="H2943">
        <v>-1.60381E-3</v>
      </c>
      <c r="I2943">
        <v>-3.1452899999999998E-3</v>
      </c>
      <c r="J2943">
        <v>3.7608609999999999E-3</v>
      </c>
      <c r="K2943">
        <v>-1.2948E-3</v>
      </c>
    </row>
    <row r="2944" spans="3:11" hidden="1">
      <c r="C2944" t="s">
        <v>61</v>
      </c>
      <c r="D2944">
        <v>3</v>
      </c>
      <c r="E2944">
        <v>2.8093449E-2</v>
      </c>
      <c r="F2944">
        <v>-5.98731E-3</v>
      </c>
      <c r="G2944">
        <v>-1.1174500000000001E-3</v>
      </c>
      <c r="H2944">
        <v>-2.4343300000000002E-3</v>
      </c>
      <c r="I2944">
        <v>-8.8814000000000004E-4</v>
      </c>
      <c r="J2944">
        <v>-3.8592700000000001E-3</v>
      </c>
      <c r="K2944">
        <v>-1.2152199999999999E-3</v>
      </c>
    </row>
    <row r="2945" spans="3:11" hidden="1">
      <c r="C2945" t="s">
        <v>61</v>
      </c>
      <c r="D2945">
        <v>4</v>
      </c>
      <c r="E2945">
        <v>2.8422685999999999E-2</v>
      </c>
      <c r="F2945">
        <v>-6.0627500000000004E-3</v>
      </c>
      <c r="G2945">
        <v>-1.1350900000000001E-3</v>
      </c>
      <c r="H2945">
        <v>-2.4670199999999999E-3</v>
      </c>
      <c r="I2945">
        <v>-9.0165999999999998E-4</v>
      </c>
      <c r="J2945">
        <v>-3.90391E-3</v>
      </c>
      <c r="K2945">
        <v>-1.22806E-3</v>
      </c>
    </row>
    <row r="2946" spans="3:11" hidden="1">
      <c r="C2946" t="s">
        <v>61</v>
      </c>
      <c r="D2946">
        <v>5</v>
      </c>
      <c r="E2946">
        <v>2.5655866999999999E-2</v>
      </c>
      <c r="F2946">
        <v>-3.88105E-3</v>
      </c>
      <c r="G2946">
        <v>1.734335E-3</v>
      </c>
      <c r="H2946">
        <v>5.9911000000000003E-4</v>
      </c>
      <c r="I2946">
        <v>-9.4976000000000001E-4</v>
      </c>
      <c r="J2946">
        <v>-9.8535000000000007E-4</v>
      </c>
      <c r="K2946">
        <v>8.7435300000000002E-4</v>
      </c>
    </row>
    <row r="2947" spans="3:11" hidden="1">
      <c r="C2947" t="s">
        <v>61</v>
      </c>
      <c r="D2947">
        <v>6</v>
      </c>
      <c r="E2947">
        <v>2.5895642E-2</v>
      </c>
      <c r="F2947">
        <v>-3.5006400000000002E-3</v>
      </c>
      <c r="G2947">
        <v>5.7494800000000004E-4</v>
      </c>
      <c r="H2947">
        <v>1.717641E-3</v>
      </c>
      <c r="I2947">
        <v>1.4228089999999999E-3</v>
      </c>
      <c r="J2947">
        <v>-6.7416999999999998E-4</v>
      </c>
      <c r="K2947">
        <v>4.5169900000000001E-4</v>
      </c>
    </row>
    <row r="2948" spans="3:11" hidden="1">
      <c r="C2948" t="s">
        <v>61</v>
      </c>
      <c r="D2948">
        <v>7</v>
      </c>
      <c r="E2948">
        <v>2.2577779999999999E-2</v>
      </c>
      <c r="F2948">
        <v>-3.35812E-3</v>
      </c>
      <c r="G2948">
        <v>1.512053E-3</v>
      </c>
      <c r="H2948">
        <v>3.2096400000000001E-3</v>
      </c>
      <c r="I2948">
        <v>-3.6383999999999999E-4</v>
      </c>
      <c r="J2948">
        <v>-1.2195400000000001E-3</v>
      </c>
      <c r="K2948">
        <v>1.8394990000000001E-3</v>
      </c>
    </row>
    <row r="2949" spans="3:11" hidden="1">
      <c r="C2949" t="s">
        <v>61</v>
      </c>
      <c r="D2949">
        <v>8</v>
      </c>
      <c r="E2949">
        <v>2.2577783000000001E-2</v>
      </c>
      <c r="F2949">
        <v>-3.35812E-3</v>
      </c>
      <c r="G2949">
        <v>1.5120509999999999E-3</v>
      </c>
      <c r="H2949">
        <v>3.2096310000000001E-3</v>
      </c>
      <c r="I2949">
        <v>-3.6383999999999999E-4</v>
      </c>
      <c r="J2949">
        <v>-1.2195400000000001E-3</v>
      </c>
      <c r="K2949">
        <v>1.8395079999999999E-3</v>
      </c>
    </row>
    <row r="2950" spans="3:11" hidden="1">
      <c r="C2950" t="s">
        <v>61</v>
      </c>
      <c r="D2950">
        <v>9</v>
      </c>
      <c r="E2950">
        <v>2.5653586999999999E-2</v>
      </c>
      <c r="F2950">
        <v>-1.9598900000000002E-3</v>
      </c>
      <c r="G2950">
        <v>3.394415E-3</v>
      </c>
      <c r="H2950">
        <v>4.0690479999999996E-3</v>
      </c>
      <c r="I2950">
        <v>2.4686199999999998E-4</v>
      </c>
      <c r="J2950">
        <v>1.5551409999999999E-3</v>
      </c>
      <c r="K2950">
        <v>-2.1955500000000001E-3</v>
      </c>
    </row>
    <row r="2951" spans="3:11" hidden="1">
      <c r="C2951" t="s">
        <v>61</v>
      </c>
      <c r="D2951">
        <v>10</v>
      </c>
      <c r="E2951">
        <v>2.3289249000000001E-2</v>
      </c>
      <c r="F2951">
        <v>-1.3054000000000001E-4</v>
      </c>
      <c r="G2951">
        <v>-2.8616100000000001E-3</v>
      </c>
      <c r="H2951">
        <v>1.66096E-3</v>
      </c>
      <c r="I2951">
        <v>3.9568670000000002E-3</v>
      </c>
      <c r="J2951">
        <v>1.0854840000000001E-3</v>
      </c>
      <c r="K2951">
        <v>-2.1463999999999999E-4</v>
      </c>
    </row>
    <row r="2952" spans="3:11" hidden="1">
      <c r="C2952" t="s">
        <v>61</v>
      </c>
      <c r="D2952">
        <v>11</v>
      </c>
      <c r="E2952">
        <v>2.3472026E-2</v>
      </c>
      <c r="F2952">
        <v>-9.1730999999999996E-4</v>
      </c>
      <c r="G2952">
        <v>-1.38412E-3</v>
      </c>
      <c r="H2952">
        <v>9.9740399999999991E-4</v>
      </c>
      <c r="I2952">
        <v>4.3749649999999998E-3</v>
      </c>
      <c r="J2952">
        <v>6.1574600000000002E-4</v>
      </c>
      <c r="K2952">
        <v>-4.8434999999999998E-4</v>
      </c>
    </row>
    <row r="2953" spans="3:11" hidden="1">
      <c r="C2953" t="s">
        <v>61</v>
      </c>
      <c r="D2953">
        <v>12</v>
      </c>
      <c r="E2953">
        <v>2.2807912999999999E-2</v>
      </c>
      <c r="F2953">
        <v>-1.3936700000000001E-3</v>
      </c>
      <c r="G2953">
        <v>4.4046800000000001E-4</v>
      </c>
      <c r="H2953">
        <v>3.6899300000000002E-4</v>
      </c>
      <c r="I2953">
        <v>4.8506729999999998E-3</v>
      </c>
      <c r="J2953">
        <v>3.78718E-4</v>
      </c>
      <c r="K2953">
        <v>-7.8326999999999997E-4</v>
      </c>
    </row>
    <row r="2954" spans="3:11" hidden="1">
      <c r="C2954" t="s">
        <v>61</v>
      </c>
      <c r="D2954">
        <v>13</v>
      </c>
      <c r="E2954">
        <v>1.9670663000000001E-2</v>
      </c>
      <c r="F2954">
        <v>4.99578E-3</v>
      </c>
      <c r="G2954">
        <v>-1.83489E-3</v>
      </c>
      <c r="H2954">
        <v>-4.0431000000000001E-4</v>
      </c>
      <c r="I2954">
        <v>-3.7149999999999998E-4</v>
      </c>
      <c r="J2954" s="9">
        <v>-4.871E-5</v>
      </c>
      <c r="K2954">
        <v>-1.80711E-3</v>
      </c>
    </row>
    <row r="2955" spans="3:11" hidden="1">
      <c r="C2955" t="s">
        <v>61</v>
      </c>
      <c r="D2955">
        <v>14</v>
      </c>
      <c r="E2955">
        <v>2.0440868000000001E-2</v>
      </c>
      <c r="F2955">
        <v>5.1945630000000001E-3</v>
      </c>
      <c r="G2955">
        <v>-1.9095799999999999E-3</v>
      </c>
      <c r="H2955">
        <v>-4.2554000000000002E-4</v>
      </c>
      <c r="I2955">
        <v>-3.8766000000000001E-4</v>
      </c>
      <c r="J2955" s="9">
        <v>-5.2609999999999999E-5</v>
      </c>
      <c r="K2955">
        <v>-1.8771599999999999E-3</v>
      </c>
    </row>
    <row r="2956" spans="3:11" hidden="1">
      <c r="C2956" t="s">
        <v>61</v>
      </c>
      <c r="D2956">
        <v>15</v>
      </c>
      <c r="E2956">
        <v>2.1723250999999999E-2</v>
      </c>
      <c r="F2956">
        <v>6.3738709999999997E-3</v>
      </c>
      <c r="G2956">
        <v>-1.88718E-3</v>
      </c>
      <c r="H2956">
        <v>-6.8084000000000005E-4</v>
      </c>
      <c r="I2956">
        <v>-7.6736999999999997E-4</v>
      </c>
      <c r="J2956" s="9">
        <v>-1.933E-5</v>
      </c>
      <c r="K2956">
        <v>-1.4570399999999999E-3</v>
      </c>
    </row>
    <row r="2957" spans="3:11" hidden="1">
      <c r="C2957" t="s">
        <v>61</v>
      </c>
      <c r="D2957">
        <v>16</v>
      </c>
      <c r="E2957">
        <v>2.0998118E-2</v>
      </c>
      <c r="F2957">
        <v>5.7925249999999998E-3</v>
      </c>
      <c r="G2957">
        <v>-2.1858699999999999E-3</v>
      </c>
      <c r="H2957">
        <v>-4.3020999999999999E-4</v>
      </c>
      <c r="I2957">
        <v>-7.0958000000000002E-4</v>
      </c>
      <c r="J2957" s="9">
        <v>-7.5779999999999996E-5</v>
      </c>
      <c r="K2957">
        <v>-9.3685000000000003E-4</v>
      </c>
    </row>
    <row r="2958" spans="3:11" hidden="1">
      <c r="C2958" t="s">
        <v>61</v>
      </c>
      <c r="D2958">
        <v>17</v>
      </c>
      <c r="E2958">
        <v>1.9323010000000002E-2</v>
      </c>
      <c r="F2958">
        <v>5.1372570000000001E-3</v>
      </c>
      <c r="G2958">
        <v>-4.4100999999999998E-4</v>
      </c>
      <c r="H2958">
        <v>-7.2075000000000004E-4</v>
      </c>
      <c r="I2958">
        <v>-5.8149999999999999E-4</v>
      </c>
      <c r="J2958" s="9">
        <v>-3.9289999999999998E-5</v>
      </c>
      <c r="K2958">
        <v>-5.7255000000000001E-4</v>
      </c>
    </row>
    <row r="2959" spans="3:11" hidden="1">
      <c r="C2959" t="s">
        <v>61</v>
      </c>
      <c r="D2959">
        <v>18</v>
      </c>
      <c r="E2959">
        <v>1.9677248000000001E-2</v>
      </c>
      <c r="F2959">
        <v>5.809341E-3</v>
      </c>
      <c r="G2959">
        <v>-6.0739799999999997E-3</v>
      </c>
      <c r="H2959">
        <v>1.8262090000000001E-3</v>
      </c>
      <c r="I2959">
        <v>-1.64591E-3</v>
      </c>
      <c r="J2959">
        <v>9.6248199999999996E-4</v>
      </c>
      <c r="K2959">
        <v>1.0586479999999999E-3</v>
      </c>
    </row>
    <row r="2960" spans="3:11" hidden="1">
      <c r="C2960" t="s">
        <v>61</v>
      </c>
      <c r="D2960">
        <v>19</v>
      </c>
      <c r="E2960">
        <v>1.5743693E-2</v>
      </c>
      <c r="F2960">
        <v>3.8906940000000001E-3</v>
      </c>
      <c r="G2960">
        <v>-1.4201999999999999E-3</v>
      </c>
      <c r="H2960">
        <v>1.2282930000000001E-3</v>
      </c>
      <c r="I2960">
        <v>-1.55868E-3</v>
      </c>
      <c r="J2960">
        <v>5.2795299999999995E-4</v>
      </c>
      <c r="K2960">
        <v>9.0842199999999998E-4</v>
      </c>
    </row>
    <row r="2961" spans="3:11" hidden="1">
      <c r="C2961" t="s">
        <v>61</v>
      </c>
      <c r="D2961">
        <v>20</v>
      </c>
      <c r="E2961">
        <v>1.8054193E-2</v>
      </c>
      <c r="F2961">
        <v>4.3533529999999999E-3</v>
      </c>
      <c r="G2961">
        <v>8.6784199999999996E-4</v>
      </c>
      <c r="H2961">
        <v>4.0537359999999996E-3</v>
      </c>
      <c r="I2961">
        <v>-3.0488400000000001E-3</v>
      </c>
      <c r="J2961">
        <v>-1.33847E-3</v>
      </c>
      <c r="K2961">
        <v>1.124414E-3</v>
      </c>
    </row>
    <row r="2962" spans="3:11" hidden="1">
      <c r="C2962" t="s">
        <v>61</v>
      </c>
      <c r="D2962">
        <v>21</v>
      </c>
      <c r="E2962">
        <v>1.8666565E-2</v>
      </c>
      <c r="F2962">
        <v>4.9623519999999997E-3</v>
      </c>
      <c r="G2962">
        <v>1.024372E-2</v>
      </c>
      <c r="H2962">
        <v>-5.0966E-4</v>
      </c>
      <c r="I2962">
        <v>-1.3007800000000001E-3</v>
      </c>
      <c r="J2962">
        <v>1.236736E-3</v>
      </c>
      <c r="K2962">
        <v>-1.4377599999999999E-3</v>
      </c>
    </row>
    <row r="2963" spans="3:11" hidden="1">
      <c r="C2963" t="s">
        <v>61</v>
      </c>
      <c r="D2963">
        <v>22</v>
      </c>
      <c r="E2963">
        <v>1.9974797999999998E-2</v>
      </c>
      <c r="F2963">
        <v>6.7664659999999996E-3</v>
      </c>
      <c r="G2963">
        <v>-3.4684000000000001E-4</v>
      </c>
      <c r="H2963">
        <v>-1.5335500000000001E-3</v>
      </c>
      <c r="I2963">
        <v>5.7118100000000003E-4</v>
      </c>
      <c r="J2963" s="9">
        <v>3.9790999999999997E-6</v>
      </c>
      <c r="K2963">
        <v>2.4166729999999998E-3</v>
      </c>
    </row>
    <row r="2964" spans="3:11" hidden="1">
      <c r="C2964" t="s">
        <v>61</v>
      </c>
      <c r="D2964">
        <v>23</v>
      </c>
      <c r="E2964">
        <v>1.9872346999999999E-2</v>
      </c>
      <c r="F2964">
        <v>6.3629580000000002E-3</v>
      </c>
      <c r="G2964">
        <v>9.45848E-4</v>
      </c>
      <c r="H2964">
        <v>-2.4285000000000001E-3</v>
      </c>
      <c r="I2964">
        <v>7.4005900000000005E-4</v>
      </c>
      <c r="J2964">
        <v>-3.3405000000000002E-4</v>
      </c>
      <c r="K2964">
        <v>2.1425139999999999E-3</v>
      </c>
    </row>
    <row r="2965" spans="3:11" hidden="1">
      <c r="C2965" t="s">
        <v>61</v>
      </c>
      <c r="D2965">
        <v>24</v>
      </c>
      <c r="E2965">
        <v>1.8926478E-2</v>
      </c>
      <c r="F2965">
        <v>5.4212219999999998E-3</v>
      </c>
      <c r="G2965">
        <v>4.5558650000000001E-3</v>
      </c>
      <c r="H2965">
        <v>-3.9294400000000002E-3</v>
      </c>
      <c r="I2965">
        <v>2.161367E-3</v>
      </c>
      <c r="J2965">
        <v>-6.4838999999999999E-4</v>
      </c>
      <c r="K2965">
        <v>1.5102399999999999E-3</v>
      </c>
    </row>
    <row r="2966" spans="3:11" hidden="1">
      <c r="C2966" t="s">
        <v>61</v>
      </c>
      <c r="D2966">
        <v>25</v>
      </c>
      <c r="E2966">
        <v>1.9670663000000001E-2</v>
      </c>
      <c r="F2966">
        <v>4.99578E-3</v>
      </c>
      <c r="G2966">
        <v>-1.83489E-3</v>
      </c>
      <c r="H2966">
        <v>-4.0431000000000001E-4</v>
      </c>
      <c r="I2966">
        <v>-3.7149999999999998E-4</v>
      </c>
      <c r="J2966" s="9">
        <v>-4.871E-5</v>
      </c>
      <c r="K2966">
        <v>-1.80711E-3</v>
      </c>
    </row>
    <row r="2967" spans="3:11" hidden="1">
      <c r="C2967" t="s">
        <v>61</v>
      </c>
      <c r="D2967">
        <v>26</v>
      </c>
      <c r="E2967">
        <v>2.0440868000000001E-2</v>
      </c>
      <c r="F2967">
        <v>5.1945630000000001E-3</v>
      </c>
      <c r="G2967">
        <v>-1.9095799999999999E-3</v>
      </c>
      <c r="H2967">
        <v>-4.2554000000000002E-4</v>
      </c>
      <c r="I2967">
        <v>-3.8766000000000001E-4</v>
      </c>
      <c r="J2967" s="9">
        <v>-5.2609999999999999E-5</v>
      </c>
      <c r="K2967">
        <v>-1.8771599999999999E-3</v>
      </c>
    </row>
    <row r="2968" spans="3:11" hidden="1">
      <c r="C2968" t="s">
        <v>61</v>
      </c>
      <c r="D2968">
        <v>27</v>
      </c>
      <c r="E2968">
        <v>2.1723250999999999E-2</v>
      </c>
      <c r="F2968">
        <v>6.3738709999999997E-3</v>
      </c>
      <c r="G2968">
        <v>-1.88718E-3</v>
      </c>
      <c r="H2968">
        <v>-6.8084000000000005E-4</v>
      </c>
      <c r="I2968">
        <v>-7.6736999999999997E-4</v>
      </c>
      <c r="J2968" s="9">
        <v>-1.933E-5</v>
      </c>
      <c r="K2968">
        <v>-1.4570399999999999E-3</v>
      </c>
    </row>
    <row r="2969" spans="3:11" hidden="1">
      <c r="C2969" t="s">
        <v>61</v>
      </c>
      <c r="D2969">
        <v>28</v>
      </c>
      <c r="E2969">
        <v>2.0998118E-2</v>
      </c>
      <c r="F2969">
        <v>5.7925249999999998E-3</v>
      </c>
      <c r="G2969">
        <v>-2.1858699999999999E-3</v>
      </c>
      <c r="H2969">
        <v>-4.3020999999999999E-4</v>
      </c>
      <c r="I2969">
        <v>-7.0958000000000002E-4</v>
      </c>
      <c r="J2969" s="9">
        <v>-7.5779999999999996E-5</v>
      </c>
      <c r="K2969">
        <v>-9.3685000000000003E-4</v>
      </c>
    </row>
    <row r="2970" spans="3:11" hidden="1">
      <c r="C2970" t="s">
        <v>61</v>
      </c>
      <c r="D2970">
        <v>29</v>
      </c>
      <c r="E2970">
        <v>1.9323010000000002E-2</v>
      </c>
      <c r="F2970">
        <v>5.1372570000000001E-3</v>
      </c>
      <c r="G2970">
        <v>-4.4100999999999998E-4</v>
      </c>
      <c r="H2970">
        <v>-7.2075000000000004E-4</v>
      </c>
      <c r="I2970">
        <v>-5.8149999999999999E-4</v>
      </c>
      <c r="J2970" s="9">
        <v>-3.9289999999999998E-5</v>
      </c>
      <c r="K2970">
        <v>-5.7255000000000001E-4</v>
      </c>
    </row>
    <row r="2971" spans="3:11" hidden="1">
      <c r="C2971" t="s">
        <v>61</v>
      </c>
      <c r="D2971">
        <v>30</v>
      </c>
      <c r="E2971">
        <v>1.9677248000000001E-2</v>
      </c>
      <c r="F2971">
        <v>5.809341E-3</v>
      </c>
      <c r="G2971">
        <v>-6.0739799999999997E-3</v>
      </c>
      <c r="H2971">
        <v>1.8262090000000001E-3</v>
      </c>
      <c r="I2971">
        <v>-1.64591E-3</v>
      </c>
      <c r="J2971">
        <v>9.6248199999999996E-4</v>
      </c>
      <c r="K2971">
        <v>1.0586479999999999E-3</v>
      </c>
    </row>
    <row r="2972" spans="3:11" hidden="1">
      <c r="C2972" t="s">
        <v>61</v>
      </c>
      <c r="D2972">
        <v>31</v>
      </c>
      <c r="E2972">
        <v>1.5743693E-2</v>
      </c>
      <c r="F2972">
        <v>3.8906940000000001E-3</v>
      </c>
      <c r="G2972">
        <v>-1.4201999999999999E-3</v>
      </c>
      <c r="H2972">
        <v>1.2282930000000001E-3</v>
      </c>
      <c r="I2972">
        <v>-1.55868E-3</v>
      </c>
      <c r="J2972">
        <v>5.2795299999999995E-4</v>
      </c>
      <c r="K2972">
        <v>9.0842199999999998E-4</v>
      </c>
    </row>
    <row r="2973" spans="3:11" hidden="1">
      <c r="C2973" t="s">
        <v>61</v>
      </c>
      <c r="D2973">
        <v>32</v>
      </c>
      <c r="E2973">
        <v>1.8054193E-2</v>
      </c>
      <c r="F2973">
        <v>4.3533529999999999E-3</v>
      </c>
      <c r="G2973">
        <v>8.6784199999999996E-4</v>
      </c>
      <c r="H2973">
        <v>4.0537359999999996E-3</v>
      </c>
      <c r="I2973">
        <v>-3.0488400000000001E-3</v>
      </c>
      <c r="J2973">
        <v>-1.33847E-3</v>
      </c>
      <c r="K2973">
        <v>1.124414E-3</v>
      </c>
    </row>
    <row r="2974" spans="3:11" hidden="1">
      <c r="C2974" t="s">
        <v>61</v>
      </c>
      <c r="D2974">
        <v>33</v>
      </c>
      <c r="E2974">
        <v>1.8666565E-2</v>
      </c>
      <c r="F2974">
        <v>4.9623519999999997E-3</v>
      </c>
      <c r="G2974">
        <v>1.024372E-2</v>
      </c>
      <c r="H2974">
        <v>-5.0966E-4</v>
      </c>
      <c r="I2974">
        <v>-1.3007800000000001E-3</v>
      </c>
      <c r="J2974">
        <v>1.236736E-3</v>
      </c>
      <c r="K2974">
        <v>-1.4377599999999999E-3</v>
      </c>
    </row>
    <row r="2975" spans="3:11" hidden="1">
      <c r="C2975" t="s">
        <v>61</v>
      </c>
      <c r="D2975">
        <v>34</v>
      </c>
      <c r="E2975">
        <v>1.9974797999999998E-2</v>
      </c>
      <c r="F2975">
        <v>6.7664659999999996E-3</v>
      </c>
      <c r="G2975">
        <v>-3.4684000000000001E-4</v>
      </c>
      <c r="H2975">
        <v>-1.5335500000000001E-3</v>
      </c>
      <c r="I2975">
        <v>5.7118100000000003E-4</v>
      </c>
      <c r="J2975" s="9">
        <v>3.9790999999999997E-6</v>
      </c>
      <c r="K2975">
        <v>2.4166729999999998E-3</v>
      </c>
    </row>
    <row r="2976" spans="3:11" hidden="1">
      <c r="C2976" t="s">
        <v>61</v>
      </c>
      <c r="D2976">
        <v>35</v>
      </c>
      <c r="E2976">
        <v>1.9872346999999999E-2</v>
      </c>
      <c r="F2976">
        <v>6.3629580000000002E-3</v>
      </c>
      <c r="G2976">
        <v>9.45848E-4</v>
      </c>
      <c r="H2976">
        <v>-2.4285000000000001E-3</v>
      </c>
      <c r="I2976">
        <v>7.4005900000000005E-4</v>
      </c>
      <c r="J2976">
        <v>-3.3405000000000002E-4</v>
      </c>
      <c r="K2976">
        <v>2.1425139999999999E-3</v>
      </c>
    </row>
    <row r="2977" spans="3:11" hidden="1">
      <c r="C2977" t="s">
        <v>61</v>
      </c>
      <c r="D2977">
        <v>36</v>
      </c>
      <c r="E2977">
        <v>1.8926478E-2</v>
      </c>
      <c r="F2977">
        <v>5.4212219999999998E-3</v>
      </c>
      <c r="G2977">
        <v>4.5558650000000001E-3</v>
      </c>
      <c r="H2977">
        <v>-3.9294400000000002E-3</v>
      </c>
      <c r="I2977">
        <v>2.161367E-3</v>
      </c>
      <c r="J2977">
        <v>-6.4838999999999999E-4</v>
      </c>
      <c r="K2977">
        <v>1.5102399999999999E-3</v>
      </c>
    </row>
    <row r="2978" spans="3:11" hidden="1">
      <c r="C2978" t="s">
        <v>61</v>
      </c>
      <c r="D2978">
        <v>37</v>
      </c>
      <c r="E2978">
        <v>1.9670663000000001E-2</v>
      </c>
      <c r="F2978">
        <v>4.99578E-3</v>
      </c>
      <c r="G2978">
        <v>-1.83489E-3</v>
      </c>
      <c r="H2978">
        <v>-4.0431000000000001E-4</v>
      </c>
      <c r="I2978">
        <v>-3.7149999999999998E-4</v>
      </c>
      <c r="J2978" s="9">
        <v>-4.871E-5</v>
      </c>
      <c r="K2978">
        <v>-1.80711E-3</v>
      </c>
    </row>
    <row r="2979" spans="3:11" hidden="1">
      <c r="C2979" t="s">
        <v>61</v>
      </c>
      <c r="D2979">
        <v>38</v>
      </c>
      <c r="E2979">
        <v>2.0440868000000001E-2</v>
      </c>
      <c r="F2979">
        <v>5.1945630000000001E-3</v>
      </c>
      <c r="G2979">
        <v>-1.9095799999999999E-3</v>
      </c>
      <c r="H2979">
        <v>-4.2554000000000002E-4</v>
      </c>
      <c r="I2979">
        <v>-3.8766000000000001E-4</v>
      </c>
      <c r="J2979" s="9">
        <v>-5.2609999999999999E-5</v>
      </c>
      <c r="K2979">
        <v>-1.8771599999999999E-3</v>
      </c>
    </row>
    <row r="2980" spans="3:11" hidden="1">
      <c r="C2980" t="s">
        <v>61</v>
      </c>
      <c r="D2980">
        <v>39</v>
      </c>
      <c r="E2980">
        <v>2.1723250999999999E-2</v>
      </c>
      <c r="F2980">
        <v>6.3738709999999997E-3</v>
      </c>
      <c r="G2980">
        <v>-1.88718E-3</v>
      </c>
      <c r="H2980">
        <v>-6.8084000000000005E-4</v>
      </c>
      <c r="I2980">
        <v>-7.6736999999999997E-4</v>
      </c>
      <c r="J2980" s="9">
        <v>-1.933E-5</v>
      </c>
      <c r="K2980">
        <v>-1.4570399999999999E-3</v>
      </c>
    </row>
    <row r="2981" spans="3:11" hidden="1">
      <c r="C2981" t="s">
        <v>61</v>
      </c>
      <c r="D2981">
        <v>40</v>
      </c>
      <c r="E2981">
        <v>2.0998118E-2</v>
      </c>
      <c r="F2981">
        <v>5.7925249999999998E-3</v>
      </c>
      <c r="G2981">
        <v>-2.1858699999999999E-3</v>
      </c>
      <c r="H2981">
        <v>-4.3020999999999999E-4</v>
      </c>
      <c r="I2981">
        <v>-7.0958000000000002E-4</v>
      </c>
      <c r="J2981" s="9">
        <v>-7.5779999999999996E-5</v>
      </c>
      <c r="K2981">
        <v>-9.3685000000000003E-4</v>
      </c>
    </row>
    <row r="2982" spans="3:11" hidden="1">
      <c r="C2982" t="s">
        <v>61</v>
      </c>
      <c r="D2982">
        <v>41</v>
      </c>
      <c r="E2982">
        <v>1.9323010000000002E-2</v>
      </c>
      <c r="F2982">
        <v>5.1372570000000001E-3</v>
      </c>
      <c r="G2982">
        <v>-4.4100999999999998E-4</v>
      </c>
      <c r="H2982">
        <v>-7.2075000000000004E-4</v>
      </c>
      <c r="I2982">
        <v>-5.8149999999999999E-4</v>
      </c>
      <c r="J2982" s="9">
        <v>-3.9289999999999998E-5</v>
      </c>
      <c r="K2982">
        <v>-5.7255000000000001E-4</v>
      </c>
    </row>
    <row r="2983" spans="3:11" hidden="1">
      <c r="C2983" t="s">
        <v>61</v>
      </c>
      <c r="D2983">
        <v>42</v>
      </c>
      <c r="E2983">
        <v>1.9677248000000001E-2</v>
      </c>
      <c r="F2983">
        <v>5.809341E-3</v>
      </c>
      <c r="G2983">
        <v>-6.0739799999999997E-3</v>
      </c>
      <c r="H2983">
        <v>1.8262090000000001E-3</v>
      </c>
      <c r="I2983">
        <v>-1.64591E-3</v>
      </c>
      <c r="J2983">
        <v>9.6248199999999996E-4</v>
      </c>
      <c r="K2983">
        <v>1.0586479999999999E-3</v>
      </c>
    </row>
    <row r="2984" spans="3:11" hidden="1">
      <c r="C2984" t="s">
        <v>61</v>
      </c>
      <c r="D2984">
        <v>43</v>
      </c>
      <c r="E2984">
        <v>1.5743693E-2</v>
      </c>
      <c r="F2984">
        <v>3.8906940000000001E-3</v>
      </c>
      <c r="G2984">
        <v>-1.4201999999999999E-3</v>
      </c>
      <c r="H2984">
        <v>1.2282930000000001E-3</v>
      </c>
      <c r="I2984">
        <v>-1.55868E-3</v>
      </c>
      <c r="J2984">
        <v>5.2795299999999995E-4</v>
      </c>
      <c r="K2984">
        <v>9.0842199999999998E-4</v>
      </c>
    </row>
    <row r="2985" spans="3:11" hidden="1">
      <c r="C2985" t="s">
        <v>61</v>
      </c>
      <c r="D2985">
        <v>44</v>
      </c>
      <c r="E2985">
        <v>1.8054193E-2</v>
      </c>
      <c r="F2985">
        <v>4.3533529999999999E-3</v>
      </c>
      <c r="G2985">
        <v>8.6784199999999996E-4</v>
      </c>
      <c r="H2985">
        <v>4.0537359999999996E-3</v>
      </c>
      <c r="I2985">
        <v>-3.0488400000000001E-3</v>
      </c>
      <c r="J2985">
        <v>-1.33847E-3</v>
      </c>
      <c r="K2985">
        <v>1.124414E-3</v>
      </c>
    </row>
    <row r="2986" spans="3:11" hidden="1">
      <c r="C2986" t="s">
        <v>61</v>
      </c>
      <c r="D2986">
        <v>45</v>
      </c>
      <c r="E2986">
        <v>1.8666565E-2</v>
      </c>
      <c r="F2986">
        <v>4.9623519999999997E-3</v>
      </c>
      <c r="G2986">
        <v>1.024372E-2</v>
      </c>
      <c r="H2986">
        <v>-5.0966E-4</v>
      </c>
      <c r="I2986">
        <v>-1.3007800000000001E-3</v>
      </c>
      <c r="J2986">
        <v>1.236736E-3</v>
      </c>
      <c r="K2986">
        <v>-1.4377599999999999E-3</v>
      </c>
    </row>
    <row r="2987" spans="3:11" hidden="1">
      <c r="C2987" t="s">
        <v>61</v>
      </c>
      <c r="D2987">
        <v>46</v>
      </c>
      <c r="E2987">
        <v>1.9974797999999998E-2</v>
      </c>
      <c r="F2987">
        <v>6.7664659999999996E-3</v>
      </c>
      <c r="G2987">
        <v>-3.4684000000000001E-4</v>
      </c>
      <c r="H2987">
        <v>-1.5335500000000001E-3</v>
      </c>
      <c r="I2987">
        <v>5.7118100000000003E-4</v>
      </c>
      <c r="J2987" s="9">
        <v>3.9790999999999997E-6</v>
      </c>
      <c r="K2987">
        <v>2.4166729999999998E-3</v>
      </c>
    </row>
    <row r="2988" spans="3:11" hidden="1">
      <c r="C2988" t="s">
        <v>61</v>
      </c>
      <c r="D2988">
        <v>47</v>
      </c>
      <c r="E2988">
        <v>1.9872346999999999E-2</v>
      </c>
      <c r="F2988">
        <v>6.3629580000000002E-3</v>
      </c>
      <c r="G2988">
        <v>9.45848E-4</v>
      </c>
      <c r="H2988">
        <v>-2.4285000000000001E-3</v>
      </c>
      <c r="I2988">
        <v>7.4005900000000005E-4</v>
      </c>
      <c r="J2988">
        <v>-3.3405000000000002E-4</v>
      </c>
      <c r="K2988">
        <v>2.1425139999999999E-3</v>
      </c>
    </row>
    <row r="2989" spans="3:11" hidden="1">
      <c r="C2989" t="s">
        <v>61</v>
      </c>
      <c r="D2989">
        <v>48</v>
      </c>
      <c r="E2989">
        <v>1.8926478E-2</v>
      </c>
      <c r="F2989">
        <v>5.4212219999999998E-3</v>
      </c>
      <c r="G2989">
        <v>4.5558650000000001E-3</v>
      </c>
      <c r="H2989">
        <v>-3.9294400000000002E-3</v>
      </c>
      <c r="I2989">
        <v>2.161367E-3</v>
      </c>
      <c r="J2989">
        <v>-6.4838999999999999E-4</v>
      </c>
      <c r="K2989">
        <v>1.5102399999999999E-3</v>
      </c>
    </row>
    <row r="2990" spans="3:11" hidden="1">
      <c r="C2990" t="s">
        <v>61</v>
      </c>
      <c r="D2990">
        <v>49</v>
      </c>
      <c r="E2990">
        <v>1.9670663000000001E-2</v>
      </c>
      <c r="F2990">
        <v>4.99578E-3</v>
      </c>
      <c r="G2990">
        <v>-1.83489E-3</v>
      </c>
      <c r="H2990">
        <v>-4.0431000000000001E-4</v>
      </c>
      <c r="I2990">
        <v>-3.7149999999999998E-4</v>
      </c>
      <c r="J2990" s="9">
        <v>-4.871E-5</v>
      </c>
      <c r="K2990">
        <v>-1.80711E-3</v>
      </c>
    </row>
    <row r="2991" spans="3:11" hidden="1">
      <c r="C2991" t="s">
        <v>61</v>
      </c>
      <c r="D2991">
        <v>50</v>
      </c>
      <c r="E2991">
        <v>2.0440868000000001E-2</v>
      </c>
      <c r="F2991">
        <v>5.1945630000000001E-3</v>
      </c>
      <c r="G2991">
        <v>-1.9095799999999999E-3</v>
      </c>
      <c r="H2991">
        <v>-4.2554000000000002E-4</v>
      </c>
      <c r="I2991">
        <v>-3.8766000000000001E-4</v>
      </c>
      <c r="J2991" s="9">
        <v>-5.2609999999999999E-5</v>
      </c>
      <c r="K2991">
        <v>-1.8771599999999999E-3</v>
      </c>
    </row>
    <row r="2992" spans="3:11" hidden="1">
      <c r="C2992" t="s">
        <v>61</v>
      </c>
      <c r="D2992">
        <v>51</v>
      </c>
      <c r="E2992">
        <v>2.1723250999999999E-2</v>
      </c>
      <c r="F2992">
        <v>6.3738709999999997E-3</v>
      </c>
      <c r="G2992">
        <v>-1.88718E-3</v>
      </c>
      <c r="H2992">
        <v>-6.8084000000000005E-4</v>
      </c>
      <c r="I2992">
        <v>-7.6736999999999997E-4</v>
      </c>
      <c r="J2992" s="9">
        <v>-1.933E-5</v>
      </c>
      <c r="K2992">
        <v>-1.4570399999999999E-3</v>
      </c>
    </row>
    <row r="2993" spans="3:11" hidden="1">
      <c r="C2993" t="s">
        <v>61</v>
      </c>
      <c r="D2993">
        <v>52</v>
      </c>
      <c r="E2993">
        <v>2.0998118E-2</v>
      </c>
      <c r="F2993">
        <v>5.7925249999999998E-3</v>
      </c>
      <c r="G2993">
        <v>-2.1858699999999999E-3</v>
      </c>
      <c r="H2993">
        <v>-4.3020999999999999E-4</v>
      </c>
      <c r="I2993">
        <v>-7.0958000000000002E-4</v>
      </c>
      <c r="J2993" s="9">
        <v>-7.5779999999999996E-5</v>
      </c>
      <c r="K2993">
        <v>-9.3685000000000003E-4</v>
      </c>
    </row>
    <row r="2994" spans="3:11" hidden="1">
      <c r="C2994" t="s">
        <v>61</v>
      </c>
      <c r="D2994">
        <v>53</v>
      </c>
      <c r="E2994">
        <v>1.9323010000000002E-2</v>
      </c>
      <c r="F2994">
        <v>5.1372570000000001E-3</v>
      </c>
      <c r="G2994">
        <v>-4.4100999999999998E-4</v>
      </c>
      <c r="H2994">
        <v>-7.2075000000000004E-4</v>
      </c>
      <c r="I2994">
        <v>-5.8149999999999999E-4</v>
      </c>
      <c r="J2994" s="9">
        <v>-3.9289999999999998E-5</v>
      </c>
      <c r="K2994">
        <v>-5.7255000000000001E-4</v>
      </c>
    </row>
    <row r="2995" spans="3:11" hidden="1">
      <c r="C2995" t="s">
        <v>61</v>
      </c>
      <c r="D2995">
        <v>54</v>
      </c>
      <c r="E2995">
        <v>1.9677248000000001E-2</v>
      </c>
      <c r="F2995">
        <v>5.809341E-3</v>
      </c>
      <c r="G2995">
        <v>-6.0739799999999997E-3</v>
      </c>
      <c r="H2995">
        <v>1.8262090000000001E-3</v>
      </c>
      <c r="I2995">
        <v>-1.64591E-3</v>
      </c>
      <c r="J2995">
        <v>9.6248199999999996E-4</v>
      </c>
      <c r="K2995">
        <v>1.0586479999999999E-3</v>
      </c>
    </row>
    <row r="2996" spans="3:11" hidden="1">
      <c r="C2996" t="s">
        <v>61</v>
      </c>
      <c r="D2996">
        <v>55</v>
      </c>
      <c r="E2996">
        <v>1.5743693E-2</v>
      </c>
      <c r="F2996">
        <v>3.8906940000000001E-3</v>
      </c>
      <c r="G2996">
        <v>-1.4201999999999999E-3</v>
      </c>
      <c r="H2996">
        <v>1.2282930000000001E-3</v>
      </c>
      <c r="I2996">
        <v>-1.55868E-3</v>
      </c>
      <c r="J2996">
        <v>5.2795299999999995E-4</v>
      </c>
      <c r="K2996">
        <v>9.0842199999999998E-4</v>
      </c>
    </row>
    <row r="2997" spans="3:11" hidden="1">
      <c r="C2997" t="s">
        <v>61</v>
      </c>
      <c r="D2997">
        <v>56</v>
      </c>
      <c r="E2997">
        <v>1.8054193E-2</v>
      </c>
      <c r="F2997">
        <v>4.3533529999999999E-3</v>
      </c>
      <c r="G2997">
        <v>8.6784199999999996E-4</v>
      </c>
      <c r="H2997">
        <v>4.0537359999999996E-3</v>
      </c>
      <c r="I2997">
        <v>-3.0488400000000001E-3</v>
      </c>
      <c r="J2997">
        <v>-1.33847E-3</v>
      </c>
      <c r="K2997">
        <v>1.124414E-3</v>
      </c>
    </row>
    <row r="2998" spans="3:11" hidden="1">
      <c r="C2998" t="s">
        <v>61</v>
      </c>
      <c r="D2998">
        <v>57</v>
      </c>
      <c r="E2998">
        <v>1.8666565E-2</v>
      </c>
      <c r="F2998">
        <v>4.9623519999999997E-3</v>
      </c>
      <c r="G2998">
        <v>1.024372E-2</v>
      </c>
      <c r="H2998">
        <v>-5.0966E-4</v>
      </c>
      <c r="I2998">
        <v>-1.3007800000000001E-3</v>
      </c>
      <c r="J2998">
        <v>1.236736E-3</v>
      </c>
      <c r="K2998">
        <v>-1.4377599999999999E-3</v>
      </c>
    </row>
    <row r="2999" spans="3:11" hidden="1">
      <c r="C2999" t="s">
        <v>61</v>
      </c>
      <c r="D2999">
        <v>58</v>
      </c>
      <c r="E2999">
        <v>1.9974797999999998E-2</v>
      </c>
      <c r="F2999">
        <v>6.7664659999999996E-3</v>
      </c>
      <c r="G2999">
        <v>-3.4684000000000001E-4</v>
      </c>
      <c r="H2999">
        <v>-1.5335500000000001E-3</v>
      </c>
      <c r="I2999">
        <v>5.7118100000000003E-4</v>
      </c>
      <c r="J2999" s="9">
        <v>3.9790999999999997E-6</v>
      </c>
      <c r="K2999">
        <v>2.4166729999999998E-3</v>
      </c>
    </row>
    <row r="3000" spans="3:11" hidden="1">
      <c r="C3000" t="s">
        <v>61</v>
      </c>
      <c r="D3000">
        <v>59</v>
      </c>
      <c r="E3000">
        <v>1.9872346999999999E-2</v>
      </c>
      <c r="F3000">
        <v>6.3629580000000002E-3</v>
      </c>
      <c r="G3000">
        <v>9.45848E-4</v>
      </c>
      <c r="H3000">
        <v>-2.4285000000000001E-3</v>
      </c>
      <c r="I3000">
        <v>7.4005900000000005E-4</v>
      </c>
      <c r="J3000">
        <v>-3.3405000000000002E-4</v>
      </c>
      <c r="K3000">
        <v>2.1425139999999999E-3</v>
      </c>
    </row>
    <row r="3001" spans="3:11" hidden="1">
      <c r="C3001" t="s">
        <v>61</v>
      </c>
      <c r="D3001">
        <v>60</v>
      </c>
      <c r="E3001">
        <v>1.8926478E-2</v>
      </c>
      <c r="F3001">
        <v>5.4212219999999998E-3</v>
      </c>
      <c r="G3001">
        <v>4.5558650000000001E-3</v>
      </c>
      <c r="H3001">
        <v>-3.9294400000000002E-3</v>
      </c>
      <c r="I3001">
        <v>2.161367E-3</v>
      </c>
      <c r="J3001">
        <v>-6.4838999999999999E-4</v>
      </c>
      <c r="K3001">
        <v>1.5102399999999999E-3</v>
      </c>
    </row>
    <row r="3002" spans="3:11" hidden="1">
      <c r="C3002" t="s">
        <v>62</v>
      </c>
      <c r="D3002">
        <v>1</v>
      </c>
      <c r="E3002">
        <v>2.7151722E-2</v>
      </c>
      <c r="F3002">
        <v>-9.2504700000000002E-3</v>
      </c>
      <c r="G3002">
        <v>3.0595879999999998E-3</v>
      </c>
      <c r="H3002">
        <v>6.5754230000000004E-3</v>
      </c>
      <c r="I3002">
        <v>-1.3435999999999999E-3</v>
      </c>
      <c r="J3002">
        <v>1.371134E-3</v>
      </c>
      <c r="K3002">
        <v>1.259839E-3</v>
      </c>
    </row>
    <row r="3003" spans="3:11" hidden="1">
      <c r="C3003" t="s">
        <v>62</v>
      </c>
      <c r="D3003">
        <v>2</v>
      </c>
      <c r="E3003">
        <v>2.3119081999999999E-2</v>
      </c>
      <c r="F3003">
        <v>-1.073313E-2</v>
      </c>
      <c r="G3003">
        <v>-8.2503000000000003E-4</v>
      </c>
      <c r="H3003">
        <v>3.907682E-3</v>
      </c>
      <c r="I3003" s="9">
        <v>-7.1249999999999997E-5</v>
      </c>
      <c r="J3003">
        <v>-2.48716E-3</v>
      </c>
      <c r="K3003">
        <v>1.3710370000000001E-3</v>
      </c>
    </row>
    <row r="3004" spans="3:11" hidden="1">
      <c r="C3004" t="s">
        <v>62</v>
      </c>
      <c r="D3004">
        <v>3</v>
      </c>
      <c r="E3004">
        <v>2.3827971E-2</v>
      </c>
      <c r="F3004">
        <v>-1.2147160000000001E-2</v>
      </c>
      <c r="G3004">
        <v>-1.9589500000000001E-3</v>
      </c>
      <c r="H3004">
        <v>4.2122879999999998E-3</v>
      </c>
      <c r="I3004">
        <v>-4.7097000000000003E-4</v>
      </c>
      <c r="J3004">
        <v>-1.5483199999999999E-3</v>
      </c>
      <c r="K3004">
        <v>6.7062100000000004E-4</v>
      </c>
    </row>
    <row r="3005" spans="3:11" hidden="1">
      <c r="C3005" t="s">
        <v>62</v>
      </c>
      <c r="D3005">
        <v>4</v>
      </c>
      <c r="E3005">
        <v>1.996038E-2</v>
      </c>
      <c r="F3005">
        <v>-6.0856599999999997E-3</v>
      </c>
      <c r="G3005">
        <v>-4.7528700000000002E-3</v>
      </c>
      <c r="H3005">
        <v>-5.6707299999999997E-3</v>
      </c>
      <c r="I3005">
        <v>-1.48555E-3</v>
      </c>
      <c r="J3005">
        <v>6.3592370000000002E-3</v>
      </c>
      <c r="K3005">
        <v>-7.6471999999999998E-4</v>
      </c>
    </row>
    <row r="3006" spans="3:11" hidden="1">
      <c r="C3006" t="s">
        <v>62</v>
      </c>
      <c r="D3006">
        <v>5</v>
      </c>
      <c r="E3006">
        <v>2.1151401E-2</v>
      </c>
      <c r="F3006">
        <v>-7.0957900000000003E-3</v>
      </c>
      <c r="G3006">
        <v>-4.03725E-3</v>
      </c>
      <c r="H3006">
        <v>-8.6433800000000009E-3</v>
      </c>
      <c r="I3006">
        <v>4.013862E-3</v>
      </c>
      <c r="J3006">
        <v>1.03929E-4</v>
      </c>
      <c r="K3006">
        <v>-1.8708E-4</v>
      </c>
    </row>
    <row r="3007" spans="3:11" hidden="1">
      <c r="C3007" t="s">
        <v>62</v>
      </c>
      <c r="D3007">
        <v>6</v>
      </c>
      <c r="E3007">
        <v>1.7027028E-2</v>
      </c>
      <c r="F3007">
        <v>-2.6496100000000002E-3</v>
      </c>
      <c r="G3007">
        <v>1.605041E-3</v>
      </c>
      <c r="H3007">
        <v>-5.9228700000000002E-3</v>
      </c>
      <c r="I3007">
        <v>2.2573100000000001E-4</v>
      </c>
      <c r="J3007">
        <v>-6.8773100000000002E-3</v>
      </c>
      <c r="K3007">
        <v>-4.5340600000000003E-3</v>
      </c>
    </row>
    <row r="3008" spans="3:11" hidden="1">
      <c r="C3008" t="s">
        <v>62</v>
      </c>
      <c r="D3008">
        <v>7</v>
      </c>
      <c r="E3008">
        <v>1.4703308E-2</v>
      </c>
      <c r="F3008">
        <v>2.78349E-3</v>
      </c>
      <c r="G3008">
        <v>9.4428849999999998E-3</v>
      </c>
      <c r="H3008">
        <v>-5.9851999999999995E-4</v>
      </c>
      <c r="I3008">
        <v>4.0605540000000001E-3</v>
      </c>
      <c r="J3008">
        <v>9.8334399999999993E-4</v>
      </c>
      <c r="K3008">
        <v>-2.28232E-3</v>
      </c>
    </row>
    <row r="3009" spans="3:11" hidden="1">
      <c r="C3009" t="s">
        <v>62</v>
      </c>
      <c r="D3009">
        <v>8</v>
      </c>
      <c r="E3009">
        <v>1.4265128E-2</v>
      </c>
      <c r="F3009">
        <v>8.5847400000000002E-4</v>
      </c>
      <c r="G3009">
        <v>4.3647699999999996E-3</v>
      </c>
      <c r="H3009">
        <v>2.0557930000000002E-3</v>
      </c>
      <c r="I3009">
        <v>1.4667720000000001E-3</v>
      </c>
      <c r="J3009">
        <v>-1.0250999999999999E-3</v>
      </c>
      <c r="K3009">
        <v>-2.97241E-3</v>
      </c>
    </row>
    <row r="3010" spans="3:11" hidden="1">
      <c r="C3010" t="s">
        <v>62</v>
      </c>
      <c r="D3010">
        <v>9</v>
      </c>
      <c r="E3010">
        <v>1.6154043E-2</v>
      </c>
      <c r="F3010">
        <v>2.3090509999999999E-3</v>
      </c>
      <c r="G3010">
        <v>5.249938E-3</v>
      </c>
      <c r="H3010">
        <v>-4.71682E-3</v>
      </c>
      <c r="I3010">
        <v>-1.1241000000000001E-3</v>
      </c>
      <c r="J3010">
        <v>9.8067300000000005E-4</v>
      </c>
      <c r="K3010">
        <v>9.4707860000000001E-3</v>
      </c>
    </row>
    <row r="3011" spans="3:11" hidden="1">
      <c r="C3011" t="s">
        <v>62</v>
      </c>
      <c r="D3011">
        <v>10</v>
      </c>
      <c r="E3011">
        <v>1.5739985000000001E-2</v>
      </c>
      <c r="F3011">
        <v>3.3422780000000002E-3</v>
      </c>
      <c r="G3011">
        <v>4.9930629999999998E-3</v>
      </c>
      <c r="H3011">
        <v>-3.8922900000000001E-3</v>
      </c>
      <c r="I3011">
        <v>-5.9580199999999996E-3</v>
      </c>
      <c r="J3011">
        <v>-5.5927099999999999E-3</v>
      </c>
      <c r="K3011">
        <v>3.2206800000000001E-4</v>
      </c>
    </row>
    <row r="3012" spans="3:11" hidden="1">
      <c r="C3012" t="s">
        <v>62</v>
      </c>
      <c r="D3012">
        <v>11</v>
      </c>
      <c r="E3012">
        <v>1.4119904000000001E-2</v>
      </c>
      <c r="F3012">
        <v>2.5131989999999998E-3</v>
      </c>
      <c r="G3012">
        <v>8.2643930000000001E-3</v>
      </c>
      <c r="H3012">
        <v>1.101449E-3</v>
      </c>
      <c r="I3012">
        <v>4.6116100000000003E-4</v>
      </c>
      <c r="J3012">
        <v>5.8758459999999997E-3</v>
      </c>
      <c r="K3012">
        <v>-3.0747299999999999E-3</v>
      </c>
    </row>
    <row r="3013" spans="3:11" hidden="1">
      <c r="C3013" t="s">
        <v>62</v>
      </c>
      <c r="D3013">
        <v>12</v>
      </c>
      <c r="E3013">
        <v>1.3091343E-2</v>
      </c>
      <c r="F3013">
        <v>1.874653E-3</v>
      </c>
      <c r="G3013">
        <v>4.8084709999999999E-3</v>
      </c>
      <c r="H3013" s="9">
        <v>-3.8489999999999999E-5</v>
      </c>
      <c r="I3013">
        <v>-3.55857E-3</v>
      </c>
      <c r="J3013">
        <v>1.3658590000000001E-3</v>
      </c>
      <c r="K3013">
        <v>-8.2028000000000005E-4</v>
      </c>
    </row>
    <row r="3014" spans="3:11" hidden="1">
      <c r="C3014" t="s">
        <v>62</v>
      </c>
      <c r="D3014">
        <v>13</v>
      </c>
      <c r="E3014">
        <v>1.5668901999999998E-2</v>
      </c>
      <c r="F3014">
        <v>5.7859529999999999E-3</v>
      </c>
      <c r="G3014">
        <v>-1.30992E-3</v>
      </c>
      <c r="H3014" s="9">
        <v>4.6278E-5</v>
      </c>
      <c r="I3014">
        <v>-4.24494E-3</v>
      </c>
      <c r="J3014">
        <v>1.068233E-3</v>
      </c>
      <c r="K3014">
        <v>-6.4336000000000005E-4</v>
      </c>
    </row>
    <row r="3015" spans="3:11" hidden="1">
      <c r="C3015" t="s">
        <v>62</v>
      </c>
      <c r="D3015">
        <v>14</v>
      </c>
      <c r="E3015">
        <v>1.5629252E-2</v>
      </c>
      <c r="F3015">
        <v>6.0130660000000001E-3</v>
      </c>
      <c r="G3015">
        <v>-1.5096899999999999E-3</v>
      </c>
      <c r="H3015" s="9">
        <v>-2.3560000000000001E-5</v>
      </c>
      <c r="I3015">
        <v>-3.3278299999999999E-3</v>
      </c>
      <c r="J3015">
        <v>7.6979399999999997E-4</v>
      </c>
      <c r="K3015">
        <v>2.5108999999999998E-4</v>
      </c>
    </row>
    <row r="3016" spans="3:11" hidden="1">
      <c r="C3016" t="s">
        <v>62</v>
      </c>
      <c r="D3016">
        <v>15</v>
      </c>
      <c r="E3016">
        <v>1.5804081000000001E-2</v>
      </c>
      <c r="F3016">
        <v>6.4363689999999999E-3</v>
      </c>
      <c r="G3016">
        <v>-2.7136399999999998E-3</v>
      </c>
      <c r="H3016">
        <v>-3.4644999999999999E-4</v>
      </c>
      <c r="I3016">
        <v>-3.88084E-3</v>
      </c>
      <c r="J3016">
        <v>1.1228E-3</v>
      </c>
      <c r="K3016">
        <v>-4.7464000000000002E-4</v>
      </c>
    </row>
    <row r="3017" spans="3:11" hidden="1">
      <c r="C3017" t="s">
        <v>62</v>
      </c>
      <c r="D3017">
        <v>16</v>
      </c>
      <c r="E3017">
        <v>1.3994873E-2</v>
      </c>
      <c r="F3017">
        <v>5.5179679999999998E-3</v>
      </c>
      <c r="G3017">
        <v>-3.7913999999999999E-3</v>
      </c>
      <c r="H3017">
        <v>1.3818739999999999E-3</v>
      </c>
      <c r="I3017">
        <v>-8.6965999999999996E-4</v>
      </c>
      <c r="J3017">
        <v>1.8874000000000001E-4</v>
      </c>
      <c r="K3017">
        <v>2.2212450000000002E-3</v>
      </c>
    </row>
    <row r="3018" spans="3:11" hidden="1">
      <c r="C3018" t="s">
        <v>62</v>
      </c>
      <c r="D3018">
        <v>17</v>
      </c>
      <c r="E3018">
        <v>1.4117131E-2</v>
      </c>
      <c r="F3018">
        <v>6.1921579999999997E-3</v>
      </c>
      <c r="G3018">
        <v>-3.0576800000000001E-3</v>
      </c>
      <c r="H3018">
        <v>1.61469E-3</v>
      </c>
      <c r="I3018">
        <v>7.2861099999999999E-4</v>
      </c>
      <c r="J3018">
        <v>-1.1355600000000001E-3</v>
      </c>
      <c r="K3018">
        <v>2.5810759999999999E-3</v>
      </c>
    </row>
    <row r="3019" spans="3:11" hidden="1">
      <c r="C3019" t="s">
        <v>62</v>
      </c>
      <c r="D3019">
        <v>18</v>
      </c>
      <c r="E3019">
        <v>1.2588976999999999E-2</v>
      </c>
      <c r="F3019">
        <v>7.855084E-3</v>
      </c>
      <c r="G3019">
        <v>3.5326699999999999E-4</v>
      </c>
      <c r="H3019">
        <v>2.3819319999999998E-3</v>
      </c>
      <c r="I3019">
        <v>6.254725E-3</v>
      </c>
      <c r="J3019">
        <v>-3.5328400000000002E-3</v>
      </c>
      <c r="K3019">
        <v>2.9652670000000002E-3</v>
      </c>
    </row>
    <row r="3020" spans="3:11" hidden="1">
      <c r="C3020" t="s">
        <v>62</v>
      </c>
      <c r="D3020">
        <v>19</v>
      </c>
      <c r="E3020">
        <v>1.1203266E-2</v>
      </c>
      <c r="F3020">
        <v>1.803605E-3</v>
      </c>
      <c r="G3020">
        <v>-2.8553300000000001E-3</v>
      </c>
      <c r="H3020">
        <v>-1.07059E-3</v>
      </c>
      <c r="I3020">
        <v>7.5212E-4</v>
      </c>
      <c r="J3020">
        <v>2.074397E-3</v>
      </c>
      <c r="K3020">
        <v>-8.1607000000000001E-4</v>
      </c>
    </row>
    <row r="3021" spans="3:11" hidden="1">
      <c r="C3021" t="s">
        <v>62</v>
      </c>
      <c r="D3021">
        <v>20</v>
      </c>
      <c r="E3021">
        <v>1.1844235999999999E-2</v>
      </c>
      <c r="F3021">
        <v>2.0776340000000001E-3</v>
      </c>
      <c r="G3021">
        <v>-1.77104E-3</v>
      </c>
      <c r="H3021">
        <v>-9.9773000000000006E-4</v>
      </c>
      <c r="I3021">
        <v>2.4148709999999999E-3</v>
      </c>
      <c r="J3021">
        <v>6.2516099999999995E-4</v>
      </c>
      <c r="K3021">
        <v>-1.8117999999999999E-3</v>
      </c>
    </row>
    <row r="3022" spans="3:11" hidden="1">
      <c r="C3022" t="s">
        <v>62</v>
      </c>
      <c r="D3022">
        <v>21</v>
      </c>
      <c r="E3022">
        <v>1.3886785E-2</v>
      </c>
      <c r="F3022">
        <v>3.3251890000000001E-3</v>
      </c>
      <c r="G3022">
        <v>1.9648499999999999E-4</v>
      </c>
      <c r="H3022">
        <v>-5.7817000000000003E-4</v>
      </c>
      <c r="I3022">
        <v>9.4745390000000006E-3</v>
      </c>
      <c r="J3022">
        <v>1.3088279999999999E-3</v>
      </c>
      <c r="K3022">
        <v>1.01227E-3</v>
      </c>
    </row>
    <row r="3023" spans="3:11" hidden="1">
      <c r="C3023" t="s">
        <v>62</v>
      </c>
      <c r="D3023">
        <v>22</v>
      </c>
      <c r="E3023">
        <v>1.6146668999999999E-2</v>
      </c>
      <c r="F3023">
        <v>5.7319449999999996E-3</v>
      </c>
      <c r="G3023">
        <v>-2.57004E-3</v>
      </c>
      <c r="H3023">
        <v>1.540249E-3</v>
      </c>
      <c r="I3023">
        <v>-2.1566799999999998E-3</v>
      </c>
      <c r="J3023" s="9">
        <v>7.9433999999999999E-5</v>
      </c>
      <c r="K3023">
        <v>-2.1014300000000001E-3</v>
      </c>
    </row>
    <row r="3024" spans="3:11" hidden="1">
      <c r="C3024" t="s">
        <v>62</v>
      </c>
      <c r="D3024">
        <v>23</v>
      </c>
      <c r="E3024">
        <v>1.5112822E-2</v>
      </c>
      <c r="F3024">
        <v>5.8532480000000001E-3</v>
      </c>
      <c r="G3024">
        <v>-4.1325199999999998E-3</v>
      </c>
      <c r="H3024">
        <v>2.5026710000000001E-3</v>
      </c>
      <c r="I3024">
        <v>1.318917E-3</v>
      </c>
      <c r="J3024">
        <v>-1.2239600000000001E-3</v>
      </c>
      <c r="K3024">
        <v>-2.1595099999999999E-3</v>
      </c>
    </row>
    <row r="3025" spans="3:11" hidden="1">
      <c r="C3025" t="s">
        <v>62</v>
      </c>
      <c r="D3025">
        <v>24</v>
      </c>
      <c r="E3025">
        <v>1.4733388E-2</v>
      </c>
      <c r="F3025">
        <v>5.4587079999999996E-3</v>
      </c>
      <c r="G3025">
        <v>-5.1284700000000004E-3</v>
      </c>
      <c r="H3025">
        <v>2.147796E-3</v>
      </c>
      <c r="I3025">
        <v>7.4249699999999995E-4</v>
      </c>
      <c r="J3025">
        <v>-2.4538000000000001E-4</v>
      </c>
      <c r="K3025">
        <v>-1.4587199999999999E-3</v>
      </c>
    </row>
    <row r="3026" spans="3:11" hidden="1">
      <c r="C3026" t="s">
        <v>62</v>
      </c>
      <c r="D3026">
        <v>25</v>
      </c>
      <c r="E3026">
        <v>1.5668901999999998E-2</v>
      </c>
      <c r="F3026">
        <v>5.7859529999999999E-3</v>
      </c>
      <c r="G3026">
        <v>-1.30992E-3</v>
      </c>
      <c r="H3026" s="9">
        <v>4.6278E-5</v>
      </c>
      <c r="I3026">
        <v>-4.24494E-3</v>
      </c>
      <c r="J3026">
        <v>1.068233E-3</v>
      </c>
      <c r="K3026">
        <v>-6.4336000000000005E-4</v>
      </c>
    </row>
    <row r="3027" spans="3:11" hidden="1">
      <c r="C3027" t="s">
        <v>62</v>
      </c>
      <c r="D3027">
        <v>26</v>
      </c>
      <c r="E3027">
        <v>1.5629252E-2</v>
      </c>
      <c r="F3027">
        <v>6.0130660000000001E-3</v>
      </c>
      <c r="G3027">
        <v>-1.5096899999999999E-3</v>
      </c>
      <c r="H3027" s="9">
        <v>-2.3560000000000001E-5</v>
      </c>
      <c r="I3027">
        <v>-3.3278299999999999E-3</v>
      </c>
      <c r="J3027">
        <v>7.6979399999999997E-4</v>
      </c>
      <c r="K3027">
        <v>2.5108999999999998E-4</v>
      </c>
    </row>
    <row r="3028" spans="3:11" hidden="1">
      <c r="C3028" t="s">
        <v>62</v>
      </c>
      <c r="D3028">
        <v>27</v>
      </c>
      <c r="E3028">
        <v>1.5804081000000001E-2</v>
      </c>
      <c r="F3028">
        <v>6.4363689999999999E-3</v>
      </c>
      <c r="G3028">
        <v>-2.7136399999999998E-3</v>
      </c>
      <c r="H3028">
        <v>-3.4644999999999999E-4</v>
      </c>
      <c r="I3028">
        <v>-3.88084E-3</v>
      </c>
      <c r="J3028">
        <v>1.1228E-3</v>
      </c>
      <c r="K3028">
        <v>-4.7464000000000002E-4</v>
      </c>
    </row>
    <row r="3029" spans="3:11" hidden="1">
      <c r="C3029" t="s">
        <v>62</v>
      </c>
      <c r="D3029">
        <v>28</v>
      </c>
      <c r="E3029">
        <v>1.3994873E-2</v>
      </c>
      <c r="F3029">
        <v>5.5179679999999998E-3</v>
      </c>
      <c r="G3029">
        <v>-3.7913999999999999E-3</v>
      </c>
      <c r="H3029">
        <v>1.3818739999999999E-3</v>
      </c>
      <c r="I3029">
        <v>-8.6965999999999996E-4</v>
      </c>
      <c r="J3029">
        <v>1.8874000000000001E-4</v>
      </c>
      <c r="K3029">
        <v>2.2212450000000002E-3</v>
      </c>
    </row>
    <row r="3030" spans="3:11" hidden="1">
      <c r="C3030" t="s">
        <v>62</v>
      </c>
      <c r="D3030">
        <v>29</v>
      </c>
      <c r="E3030">
        <v>1.4117131E-2</v>
      </c>
      <c r="F3030">
        <v>6.1921579999999997E-3</v>
      </c>
      <c r="G3030">
        <v>-3.0576800000000001E-3</v>
      </c>
      <c r="H3030">
        <v>1.61469E-3</v>
      </c>
      <c r="I3030">
        <v>7.2861099999999999E-4</v>
      </c>
      <c r="J3030">
        <v>-1.1355600000000001E-3</v>
      </c>
      <c r="K3030">
        <v>2.5810759999999999E-3</v>
      </c>
    </row>
    <row r="3031" spans="3:11" hidden="1">
      <c r="C3031" t="s">
        <v>62</v>
      </c>
      <c r="D3031">
        <v>30</v>
      </c>
      <c r="E3031">
        <v>1.2588976999999999E-2</v>
      </c>
      <c r="F3031">
        <v>7.855084E-3</v>
      </c>
      <c r="G3031">
        <v>3.5326699999999999E-4</v>
      </c>
      <c r="H3031">
        <v>2.3819319999999998E-3</v>
      </c>
      <c r="I3031">
        <v>6.254725E-3</v>
      </c>
      <c r="J3031">
        <v>-3.5328400000000002E-3</v>
      </c>
      <c r="K3031">
        <v>2.9652670000000002E-3</v>
      </c>
    </row>
    <row r="3032" spans="3:11" hidden="1">
      <c r="C3032" t="s">
        <v>62</v>
      </c>
      <c r="D3032">
        <v>31</v>
      </c>
      <c r="E3032">
        <v>1.1203266E-2</v>
      </c>
      <c r="F3032">
        <v>1.803605E-3</v>
      </c>
      <c r="G3032">
        <v>-2.8553300000000001E-3</v>
      </c>
      <c r="H3032">
        <v>-1.07059E-3</v>
      </c>
      <c r="I3032">
        <v>7.5212E-4</v>
      </c>
      <c r="J3032">
        <v>2.074397E-3</v>
      </c>
      <c r="K3032">
        <v>-8.1607000000000001E-4</v>
      </c>
    </row>
    <row r="3033" spans="3:11" hidden="1">
      <c r="C3033" t="s">
        <v>62</v>
      </c>
      <c r="D3033">
        <v>32</v>
      </c>
      <c r="E3033">
        <v>1.1844235999999999E-2</v>
      </c>
      <c r="F3033">
        <v>2.0776340000000001E-3</v>
      </c>
      <c r="G3033">
        <v>-1.77104E-3</v>
      </c>
      <c r="H3033">
        <v>-9.9773000000000006E-4</v>
      </c>
      <c r="I3033">
        <v>2.4148709999999999E-3</v>
      </c>
      <c r="J3033">
        <v>6.2516099999999995E-4</v>
      </c>
      <c r="K3033">
        <v>-1.8117999999999999E-3</v>
      </c>
    </row>
    <row r="3034" spans="3:11" hidden="1">
      <c r="C3034" t="s">
        <v>62</v>
      </c>
      <c r="D3034">
        <v>33</v>
      </c>
      <c r="E3034">
        <v>1.3886785E-2</v>
      </c>
      <c r="F3034">
        <v>3.3251890000000001E-3</v>
      </c>
      <c r="G3034">
        <v>1.9648499999999999E-4</v>
      </c>
      <c r="H3034">
        <v>-5.7817000000000003E-4</v>
      </c>
      <c r="I3034">
        <v>9.4745390000000006E-3</v>
      </c>
      <c r="J3034">
        <v>1.3088279999999999E-3</v>
      </c>
      <c r="K3034">
        <v>1.01227E-3</v>
      </c>
    </row>
    <row r="3035" spans="3:11" hidden="1">
      <c r="C3035" t="s">
        <v>62</v>
      </c>
      <c r="D3035">
        <v>34</v>
      </c>
      <c r="E3035">
        <v>1.6146668999999999E-2</v>
      </c>
      <c r="F3035">
        <v>5.7319449999999996E-3</v>
      </c>
      <c r="G3035">
        <v>-2.57004E-3</v>
      </c>
      <c r="H3035">
        <v>1.540249E-3</v>
      </c>
      <c r="I3035">
        <v>-2.1566799999999998E-3</v>
      </c>
      <c r="J3035" s="9">
        <v>7.9433999999999999E-5</v>
      </c>
      <c r="K3035">
        <v>-2.1014300000000001E-3</v>
      </c>
    </row>
    <row r="3036" spans="3:11" hidden="1">
      <c r="C3036" t="s">
        <v>62</v>
      </c>
      <c r="D3036">
        <v>35</v>
      </c>
      <c r="E3036">
        <v>1.5112822E-2</v>
      </c>
      <c r="F3036">
        <v>5.8532480000000001E-3</v>
      </c>
      <c r="G3036">
        <v>-4.1325199999999998E-3</v>
      </c>
      <c r="H3036">
        <v>2.5026710000000001E-3</v>
      </c>
      <c r="I3036">
        <v>1.318917E-3</v>
      </c>
      <c r="J3036">
        <v>-1.2239600000000001E-3</v>
      </c>
      <c r="K3036">
        <v>-2.1595099999999999E-3</v>
      </c>
    </row>
    <row r="3037" spans="3:11" hidden="1">
      <c r="C3037" t="s">
        <v>62</v>
      </c>
      <c r="D3037">
        <v>36</v>
      </c>
      <c r="E3037">
        <v>1.4733388E-2</v>
      </c>
      <c r="F3037">
        <v>5.4587079999999996E-3</v>
      </c>
      <c r="G3037">
        <v>-5.1284700000000004E-3</v>
      </c>
      <c r="H3037">
        <v>2.147796E-3</v>
      </c>
      <c r="I3037">
        <v>7.4249699999999995E-4</v>
      </c>
      <c r="J3037">
        <v>-2.4538000000000001E-4</v>
      </c>
      <c r="K3037">
        <v>-1.4587199999999999E-3</v>
      </c>
    </row>
    <row r="3038" spans="3:11" hidden="1">
      <c r="C3038" t="s">
        <v>62</v>
      </c>
      <c r="D3038">
        <v>37</v>
      </c>
      <c r="E3038">
        <v>1.5668901999999998E-2</v>
      </c>
      <c r="F3038">
        <v>5.7859529999999999E-3</v>
      </c>
      <c r="G3038">
        <v>-1.30992E-3</v>
      </c>
      <c r="H3038" s="9">
        <v>4.6278E-5</v>
      </c>
      <c r="I3038">
        <v>-4.24494E-3</v>
      </c>
      <c r="J3038">
        <v>1.068233E-3</v>
      </c>
      <c r="K3038">
        <v>-6.4336000000000005E-4</v>
      </c>
    </row>
    <row r="3039" spans="3:11" hidden="1">
      <c r="C3039" t="s">
        <v>62</v>
      </c>
      <c r="D3039">
        <v>38</v>
      </c>
      <c r="E3039">
        <v>1.5629252E-2</v>
      </c>
      <c r="F3039">
        <v>6.0130660000000001E-3</v>
      </c>
      <c r="G3039">
        <v>-1.5096899999999999E-3</v>
      </c>
      <c r="H3039" s="9">
        <v>-2.3560000000000001E-5</v>
      </c>
      <c r="I3039">
        <v>-3.3278299999999999E-3</v>
      </c>
      <c r="J3039">
        <v>7.6979399999999997E-4</v>
      </c>
      <c r="K3039">
        <v>2.5108999999999998E-4</v>
      </c>
    </row>
    <row r="3040" spans="3:11" hidden="1">
      <c r="C3040" t="s">
        <v>62</v>
      </c>
      <c r="D3040">
        <v>39</v>
      </c>
      <c r="E3040">
        <v>1.5804081000000001E-2</v>
      </c>
      <c r="F3040">
        <v>6.4363689999999999E-3</v>
      </c>
      <c r="G3040">
        <v>-2.7136399999999998E-3</v>
      </c>
      <c r="H3040">
        <v>-3.4644999999999999E-4</v>
      </c>
      <c r="I3040">
        <v>-3.88084E-3</v>
      </c>
      <c r="J3040">
        <v>1.1228E-3</v>
      </c>
      <c r="K3040">
        <v>-4.7464000000000002E-4</v>
      </c>
    </row>
    <row r="3041" spans="3:11" hidden="1">
      <c r="C3041" t="s">
        <v>62</v>
      </c>
      <c r="D3041">
        <v>40</v>
      </c>
      <c r="E3041">
        <v>1.3994873E-2</v>
      </c>
      <c r="F3041">
        <v>5.5179679999999998E-3</v>
      </c>
      <c r="G3041">
        <v>-3.7913999999999999E-3</v>
      </c>
      <c r="H3041">
        <v>1.3818739999999999E-3</v>
      </c>
      <c r="I3041">
        <v>-8.6965999999999996E-4</v>
      </c>
      <c r="J3041">
        <v>1.8874000000000001E-4</v>
      </c>
      <c r="K3041">
        <v>2.2212450000000002E-3</v>
      </c>
    </row>
    <row r="3042" spans="3:11" hidden="1">
      <c r="C3042" t="s">
        <v>62</v>
      </c>
      <c r="D3042">
        <v>41</v>
      </c>
      <c r="E3042">
        <v>1.4117131E-2</v>
      </c>
      <c r="F3042">
        <v>6.1921579999999997E-3</v>
      </c>
      <c r="G3042">
        <v>-3.0576800000000001E-3</v>
      </c>
      <c r="H3042">
        <v>1.61469E-3</v>
      </c>
      <c r="I3042">
        <v>7.2861099999999999E-4</v>
      </c>
      <c r="J3042">
        <v>-1.1355600000000001E-3</v>
      </c>
      <c r="K3042">
        <v>2.5810759999999999E-3</v>
      </c>
    </row>
    <row r="3043" spans="3:11" hidden="1">
      <c r="C3043" t="s">
        <v>62</v>
      </c>
      <c r="D3043">
        <v>42</v>
      </c>
      <c r="E3043">
        <v>1.2588976999999999E-2</v>
      </c>
      <c r="F3043">
        <v>7.855084E-3</v>
      </c>
      <c r="G3043">
        <v>3.5326699999999999E-4</v>
      </c>
      <c r="H3043">
        <v>2.3819319999999998E-3</v>
      </c>
      <c r="I3043">
        <v>6.254725E-3</v>
      </c>
      <c r="J3043">
        <v>-3.5328400000000002E-3</v>
      </c>
      <c r="K3043">
        <v>2.9652670000000002E-3</v>
      </c>
    </row>
    <row r="3044" spans="3:11" hidden="1">
      <c r="C3044" t="s">
        <v>62</v>
      </c>
      <c r="D3044">
        <v>43</v>
      </c>
      <c r="E3044">
        <v>1.1203266E-2</v>
      </c>
      <c r="F3044">
        <v>1.803605E-3</v>
      </c>
      <c r="G3044">
        <v>-2.8553300000000001E-3</v>
      </c>
      <c r="H3044">
        <v>-1.07059E-3</v>
      </c>
      <c r="I3044">
        <v>7.5212E-4</v>
      </c>
      <c r="J3044">
        <v>2.074397E-3</v>
      </c>
      <c r="K3044">
        <v>-8.1607000000000001E-4</v>
      </c>
    </row>
    <row r="3045" spans="3:11" hidden="1">
      <c r="C3045" t="s">
        <v>62</v>
      </c>
      <c r="D3045">
        <v>44</v>
      </c>
      <c r="E3045">
        <v>1.1844235999999999E-2</v>
      </c>
      <c r="F3045">
        <v>2.0776340000000001E-3</v>
      </c>
      <c r="G3045">
        <v>-1.77104E-3</v>
      </c>
      <c r="H3045">
        <v>-9.9773000000000006E-4</v>
      </c>
      <c r="I3045">
        <v>2.4148709999999999E-3</v>
      </c>
      <c r="J3045">
        <v>6.2516099999999995E-4</v>
      </c>
      <c r="K3045">
        <v>-1.8117999999999999E-3</v>
      </c>
    </row>
    <row r="3046" spans="3:11" hidden="1">
      <c r="C3046" t="s">
        <v>62</v>
      </c>
      <c r="D3046">
        <v>45</v>
      </c>
      <c r="E3046">
        <v>1.3886785E-2</v>
      </c>
      <c r="F3046">
        <v>3.3251890000000001E-3</v>
      </c>
      <c r="G3046">
        <v>1.9648499999999999E-4</v>
      </c>
      <c r="H3046">
        <v>-5.7817000000000003E-4</v>
      </c>
      <c r="I3046">
        <v>9.4745390000000006E-3</v>
      </c>
      <c r="J3046">
        <v>1.3088279999999999E-3</v>
      </c>
      <c r="K3046">
        <v>1.01227E-3</v>
      </c>
    </row>
    <row r="3047" spans="3:11" hidden="1">
      <c r="C3047" t="s">
        <v>62</v>
      </c>
      <c r="D3047">
        <v>46</v>
      </c>
      <c r="E3047">
        <v>1.6146668999999999E-2</v>
      </c>
      <c r="F3047">
        <v>5.7319449999999996E-3</v>
      </c>
      <c r="G3047">
        <v>-2.57004E-3</v>
      </c>
      <c r="H3047">
        <v>1.540249E-3</v>
      </c>
      <c r="I3047">
        <v>-2.1566799999999998E-3</v>
      </c>
      <c r="J3047" s="9">
        <v>7.9433999999999999E-5</v>
      </c>
      <c r="K3047">
        <v>-2.1014300000000001E-3</v>
      </c>
    </row>
    <row r="3048" spans="3:11" hidden="1">
      <c r="C3048" t="s">
        <v>62</v>
      </c>
      <c r="D3048">
        <v>47</v>
      </c>
      <c r="E3048">
        <v>1.5112822E-2</v>
      </c>
      <c r="F3048">
        <v>5.8532480000000001E-3</v>
      </c>
      <c r="G3048">
        <v>-4.1325199999999998E-3</v>
      </c>
      <c r="H3048">
        <v>2.5026710000000001E-3</v>
      </c>
      <c r="I3048">
        <v>1.318917E-3</v>
      </c>
      <c r="J3048">
        <v>-1.2239600000000001E-3</v>
      </c>
      <c r="K3048">
        <v>-2.1595099999999999E-3</v>
      </c>
    </row>
    <row r="3049" spans="3:11" hidden="1">
      <c r="C3049" t="s">
        <v>62</v>
      </c>
      <c r="D3049">
        <v>48</v>
      </c>
      <c r="E3049">
        <v>1.4733388E-2</v>
      </c>
      <c r="F3049">
        <v>5.4587079999999996E-3</v>
      </c>
      <c r="G3049">
        <v>-5.1284700000000004E-3</v>
      </c>
      <c r="H3049">
        <v>2.147796E-3</v>
      </c>
      <c r="I3049">
        <v>7.4249699999999995E-4</v>
      </c>
      <c r="J3049">
        <v>-2.4538000000000001E-4</v>
      </c>
      <c r="K3049">
        <v>-1.4587199999999999E-3</v>
      </c>
    </row>
    <row r="3050" spans="3:11" hidden="1">
      <c r="C3050" t="s">
        <v>62</v>
      </c>
      <c r="D3050">
        <v>49</v>
      </c>
      <c r="E3050">
        <v>1.5668901999999998E-2</v>
      </c>
      <c r="F3050">
        <v>5.7859529999999999E-3</v>
      </c>
      <c r="G3050">
        <v>-1.30992E-3</v>
      </c>
      <c r="H3050" s="9">
        <v>4.6278E-5</v>
      </c>
      <c r="I3050">
        <v>-4.24494E-3</v>
      </c>
      <c r="J3050">
        <v>1.068233E-3</v>
      </c>
      <c r="K3050">
        <v>-6.4336000000000005E-4</v>
      </c>
    </row>
    <row r="3051" spans="3:11" hidden="1">
      <c r="C3051" t="s">
        <v>62</v>
      </c>
      <c r="D3051">
        <v>50</v>
      </c>
      <c r="E3051">
        <v>1.5629252E-2</v>
      </c>
      <c r="F3051">
        <v>6.0130660000000001E-3</v>
      </c>
      <c r="G3051">
        <v>-1.5096899999999999E-3</v>
      </c>
      <c r="H3051" s="9">
        <v>-2.3560000000000001E-5</v>
      </c>
      <c r="I3051">
        <v>-3.3278299999999999E-3</v>
      </c>
      <c r="J3051">
        <v>7.6979399999999997E-4</v>
      </c>
      <c r="K3051">
        <v>2.5108999999999998E-4</v>
      </c>
    </row>
    <row r="3052" spans="3:11" hidden="1">
      <c r="C3052" t="s">
        <v>62</v>
      </c>
      <c r="D3052">
        <v>51</v>
      </c>
      <c r="E3052">
        <v>1.5804081000000001E-2</v>
      </c>
      <c r="F3052">
        <v>6.4363689999999999E-3</v>
      </c>
      <c r="G3052">
        <v>-2.7136399999999998E-3</v>
      </c>
      <c r="H3052">
        <v>-3.4644999999999999E-4</v>
      </c>
      <c r="I3052">
        <v>-3.88084E-3</v>
      </c>
      <c r="J3052">
        <v>1.1228E-3</v>
      </c>
      <c r="K3052">
        <v>-4.7464000000000002E-4</v>
      </c>
    </row>
    <row r="3053" spans="3:11" hidden="1">
      <c r="C3053" t="s">
        <v>62</v>
      </c>
      <c r="D3053">
        <v>52</v>
      </c>
      <c r="E3053">
        <v>1.3994873E-2</v>
      </c>
      <c r="F3053">
        <v>5.5179679999999998E-3</v>
      </c>
      <c r="G3053">
        <v>-3.7913999999999999E-3</v>
      </c>
      <c r="H3053">
        <v>1.3818739999999999E-3</v>
      </c>
      <c r="I3053">
        <v>-8.6965999999999996E-4</v>
      </c>
      <c r="J3053">
        <v>1.8874000000000001E-4</v>
      </c>
      <c r="K3053">
        <v>2.2212450000000002E-3</v>
      </c>
    </row>
    <row r="3054" spans="3:11" hidden="1">
      <c r="C3054" t="s">
        <v>62</v>
      </c>
      <c r="D3054">
        <v>53</v>
      </c>
      <c r="E3054">
        <v>1.4117131E-2</v>
      </c>
      <c r="F3054">
        <v>6.1921579999999997E-3</v>
      </c>
      <c r="G3054">
        <v>-3.0576800000000001E-3</v>
      </c>
      <c r="H3054">
        <v>1.61469E-3</v>
      </c>
      <c r="I3054">
        <v>7.2861099999999999E-4</v>
      </c>
      <c r="J3054">
        <v>-1.1355600000000001E-3</v>
      </c>
      <c r="K3054">
        <v>2.5810759999999999E-3</v>
      </c>
    </row>
    <row r="3055" spans="3:11" hidden="1">
      <c r="C3055" t="s">
        <v>62</v>
      </c>
      <c r="D3055">
        <v>54</v>
      </c>
      <c r="E3055">
        <v>1.2588976999999999E-2</v>
      </c>
      <c r="F3055">
        <v>7.855084E-3</v>
      </c>
      <c r="G3055">
        <v>3.5326699999999999E-4</v>
      </c>
      <c r="H3055">
        <v>2.3819319999999998E-3</v>
      </c>
      <c r="I3055">
        <v>6.254725E-3</v>
      </c>
      <c r="J3055">
        <v>-3.5328400000000002E-3</v>
      </c>
      <c r="K3055">
        <v>2.9652670000000002E-3</v>
      </c>
    </row>
    <row r="3056" spans="3:11" hidden="1">
      <c r="C3056" t="s">
        <v>62</v>
      </c>
      <c r="D3056">
        <v>55</v>
      </c>
      <c r="E3056">
        <v>1.1203266E-2</v>
      </c>
      <c r="F3056">
        <v>1.803605E-3</v>
      </c>
      <c r="G3056">
        <v>-2.8553300000000001E-3</v>
      </c>
      <c r="H3056">
        <v>-1.07059E-3</v>
      </c>
      <c r="I3056">
        <v>7.5212E-4</v>
      </c>
      <c r="J3056">
        <v>2.074397E-3</v>
      </c>
      <c r="K3056">
        <v>-8.1607000000000001E-4</v>
      </c>
    </row>
    <row r="3057" spans="3:11" hidden="1">
      <c r="C3057" t="s">
        <v>62</v>
      </c>
      <c r="D3057">
        <v>56</v>
      </c>
      <c r="E3057">
        <v>1.1844235999999999E-2</v>
      </c>
      <c r="F3057">
        <v>2.0776340000000001E-3</v>
      </c>
      <c r="G3057">
        <v>-1.77104E-3</v>
      </c>
      <c r="H3057">
        <v>-9.9773000000000006E-4</v>
      </c>
      <c r="I3057">
        <v>2.4148709999999999E-3</v>
      </c>
      <c r="J3057">
        <v>6.2516099999999995E-4</v>
      </c>
      <c r="K3057">
        <v>-1.8117999999999999E-3</v>
      </c>
    </row>
    <row r="3058" spans="3:11" hidden="1">
      <c r="C3058" t="s">
        <v>62</v>
      </c>
      <c r="D3058">
        <v>57</v>
      </c>
      <c r="E3058">
        <v>1.3886785E-2</v>
      </c>
      <c r="F3058">
        <v>3.3251890000000001E-3</v>
      </c>
      <c r="G3058">
        <v>1.9648499999999999E-4</v>
      </c>
      <c r="H3058">
        <v>-5.7817000000000003E-4</v>
      </c>
      <c r="I3058">
        <v>9.4745390000000006E-3</v>
      </c>
      <c r="J3058">
        <v>1.3088279999999999E-3</v>
      </c>
      <c r="K3058">
        <v>1.01227E-3</v>
      </c>
    </row>
    <row r="3059" spans="3:11" hidden="1">
      <c r="C3059" t="s">
        <v>62</v>
      </c>
      <c r="D3059">
        <v>58</v>
      </c>
      <c r="E3059">
        <v>1.6146668999999999E-2</v>
      </c>
      <c r="F3059">
        <v>5.7319449999999996E-3</v>
      </c>
      <c r="G3059">
        <v>-2.57004E-3</v>
      </c>
      <c r="H3059">
        <v>1.540249E-3</v>
      </c>
      <c r="I3059">
        <v>-2.1566799999999998E-3</v>
      </c>
      <c r="J3059" s="9">
        <v>7.9433999999999999E-5</v>
      </c>
      <c r="K3059">
        <v>-2.1014300000000001E-3</v>
      </c>
    </row>
    <row r="3060" spans="3:11" hidden="1">
      <c r="C3060" t="s">
        <v>62</v>
      </c>
      <c r="D3060">
        <v>59</v>
      </c>
      <c r="E3060">
        <v>1.5112822E-2</v>
      </c>
      <c r="F3060">
        <v>5.8532480000000001E-3</v>
      </c>
      <c r="G3060">
        <v>-4.1325199999999998E-3</v>
      </c>
      <c r="H3060">
        <v>2.5026710000000001E-3</v>
      </c>
      <c r="I3060">
        <v>1.318917E-3</v>
      </c>
      <c r="J3060">
        <v>-1.2239600000000001E-3</v>
      </c>
      <c r="K3060">
        <v>-2.1595099999999999E-3</v>
      </c>
    </row>
    <row r="3061" spans="3:11" hidden="1">
      <c r="C3061" t="s">
        <v>62</v>
      </c>
      <c r="D3061">
        <v>60</v>
      </c>
      <c r="E3061">
        <v>1.4733388E-2</v>
      </c>
      <c r="F3061">
        <v>5.4587079999999996E-3</v>
      </c>
      <c r="G3061">
        <v>-5.1284700000000004E-3</v>
      </c>
      <c r="H3061">
        <v>2.147796E-3</v>
      </c>
      <c r="I3061">
        <v>7.4249699999999995E-4</v>
      </c>
      <c r="J3061">
        <v>-2.4538000000000001E-4</v>
      </c>
      <c r="K3061">
        <v>-1.4587199999999999E-3</v>
      </c>
    </row>
    <row r="3062" spans="3:11" hidden="1">
      <c r="C3062" t="s">
        <v>63</v>
      </c>
      <c r="D3062">
        <v>1</v>
      </c>
      <c r="E3062">
        <v>7.1489042000000003E-2</v>
      </c>
      <c r="F3062">
        <v>-1.276306E-2</v>
      </c>
      <c r="G3062">
        <v>4.9736679999999997E-3</v>
      </c>
      <c r="H3062">
        <v>-2.5381700000000002E-3</v>
      </c>
      <c r="I3062">
        <v>-9.8241999999999991E-4</v>
      </c>
      <c r="J3062">
        <v>2.4404169999999998E-3</v>
      </c>
      <c r="K3062">
        <v>4.00188E-4</v>
      </c>
    </row>
    <row r="3063" spans="3:11" hidden="1">
      <c r="C3063" t="s">
        <v>63</v>
      </c>
      <c r="D3063">
        <v>2</v>
      </c>
      <c r="E3063">
        <v>7.3488064000000006E-2</v>
      </c>
      <c r="F3063">
        <v>-1.159811E-2</v>
      </c>
      <c r="G3063">
        <v>1.2490680000000001E-3</v>
      </c>
      <c r="H3063">
        <v>-3.4644799999999998E-3</v>
      </c>
      <c r="I3063" s="9">
        <v>-5.2989999999999999E-5</v>
      </c>
      <c r="J3063">
        <v>-1.3287399999999999E-3</v>
      </c>
      <c r="K3063">
        <v>-8.1097999999999999E-4</v>
      </c>
    </row>
    <row r="3064" spans="3:11" hidden="1">
      <c r="C3064" t="s">
        <v>63</v>
      </c>
      <c r="D3064">
        <v>3</v>
      </c>
      <c r="E3064">
        <v>7.3581546999999997E-2</v>
      </c>
      <c r="F3064">
        <v>-1.211046E-2</v>
      </c>
      <c r="G3064">
        <v>3.8591500000000002E-4</v>
      </c>
      <c r="H3064">
        <v>-4.2233000000000001E-3</v>
      </c>
      <c r="I3064">
        <v>-3.3693999999999998E-4</v>
      </c>
      <c r="J3064">
        <v>-1.5756500000000001E-3</v>
      </c>
      <c r="K3064">
        <v>3.8712499999999999E-4</v>
      </c>
    </row>
    <row r="3065" spans="3:11" hidden="1">
      <c r="C3065" t="s">
        <v>63</v>
      </c>
      <c r="D3065">
        <v>4</v>
      </c>
      <c r="E3065">
        <v>7.4334711999999997E-2</v>
      </c>
      <c r="F3065">
        <v>-6.5324199999999997E-3</v>
      </c>
      <c r="G3065">
        <v>-6.5061099999999998E-3</v>
      </c>
      <c r="H3065">
        <v>3.868154E-3</v>
      </c>
      <c r="I3065">
        <v>-2.5417899999999999E-3</v>
      </c>
      <c r="J3065">
        <v>5.0126100000000002E-4</v>
      </c>
      <c r="K3065">
        <v>2.2022270000000002E-3</v>
      </c>
    </row>
    <row r="3066" spans="3:11" hidden="1">
      <c r="C3066" t="s">
        <v>63</v>
      </c>
      <c r="D3066">
        <v>5</v>
      </c>
      <c r="E3066">
        <v>7.0260394000000004E-2</v>
      </c>
      <c r="F3066">
        <v>-7.1841199999999996E-3</v>
      </c>
      <c r="G3066">
        <v>-4.7260399999999999E-3</v>
      </c>
      <c r="H3066">
        <v>5.3297570000000001E-3</v>
      </c>
      <c r="I3066">
        <v>5.0516839999999999E-3</v>
      </c>
      <c r="J3066">
        <v>-2.3542400000000001E-3</v>
      </c>
      <c r="K3066">
        <v>-2.3889599999999999E-3</v>
      </c>
    </row>
    <row r="3067" spans="3:11" hidden="1">
      <c r="C3067" t="s">
        <v>63</v>
      </c>
      <c r="D3067">
        <v>6</v>
      </c>
      <c r="E3067">
        <v>5.9471140999999998E-2</v>
      </c>
      <c r="F3067">
        <v>-2.3896400000000002E-3</v>
      </c>
      <c r="G3067">
        <v>-1.9438299999999999E-3</v>
      </c>
      <c r="H3067">
        <v>2.5315979999999999E-3</v>
      </c>
      <c r="I3067">
        <v>1.8916930000000001E-3</v>
      </c>
      <c r="J3067">
        <v>-1.23916E-3</v>
      </c>
      <c r="K3067" s="9">
        <v>-4.0370000000000001E-5</v>
      </c>
    </row>
    <row r="3068" spans="3:11" hidden="1">
      <c r="C3068" t="s">
        <v>63</v>
      </c>
      <c r="D3068">
        <v>7</v>
      </c>
      <c r="E3068">
        <v>5.4582146999999998E-2</v>
      </c>
      <c r="F3068">
        <v>2.3493870000000001E-3</v>
      </c>
      <c r="G3068">
        <v>6.1041929999999999E-3</v>
      </c>
      <c r="H3068">
        <v>3.5525679999999999E-3</v>
      </c>
      <c r="I3068">
        <v>-1.9380599999999999E-3</v>
      </c>
      <c r="J3068">
        <v>7.0241900000000003E-4</v>
      </c>
      <c r="K3068">
        <v>2.3943609999999998E-3</v>
      </c>
    </row>
    <row r="3069" spans="3:11" hidden="1">
      <c r="C3069" t="s">
        <v>63</v>
      </c>
      <c r="D3069">
        <v>8</v>
      </c>
      <c r="E3069">
        <v>4.9762925999999999E-2</v>
      </c>
      <c r="F3069">
        <v>4.6425200000000001E-4</v>
      </c>
      <c r="G3069">
        <v>4.2726999999999999E-3</v>
      </c>
      <c r="H3069" s="9">
        <v>-1.6180000000000001E-5</v>
      </c>
      <c r="I3069">
        <v>4.1619999999999998E-4</v>
      </c>
      <c r="J3069">
        <v>1.917684E-3</v>
      </c>
      <c r="K3069">
        <v>2.6075130000000001E-3</v>
      </c>
    </row>
    <row r="3070" spans="3:11" hidden="1">
      <c r="C3070" t="s">
        <v>63</v>
      </c>
      <c r="D3070">
        <v>9</v>
      </c>
      <c r="E3070">
        <v>5.7198779999999998E-2</v>
      </c>
      <c r="F3070">
        <v>-2.2269E-4</v>
      </c>
      <c r="G3070">
        <v>4.5754510000000003E-3</v>
      </c>
      <c r="H3070">
        <v>5.2419629999999997E-3</v>
      </c>
      <c r="I3070">
        <v>1.939676E-3</v>
      </c>
      <c r="J3070">
        <v>6.3336970000000001E-3</v>
      </c>
      <c r="K3070">
        <v>-4.4851600000000002E-3</v>
      </c>
    </row>
    <row r="3071" spans="3:11" hidden="1">
      <c r="C3071" t="s">
        <v>63</v>
      </c>
      <c r="D3071">
        <v>10</v>
      </c>
      <c r="E3071">
        <v>6.8285660999999998E-2</v>
      </c>
      <c r="F3071">
        <v>2.688616E-3</v>
      </c>
      <c r="G3071">
        <v>1.3802759999999999E-3</v>
      </c>
      <c r="H3071">
        <v>2.8870319999999999E-3</v>
      </c>
      <c r="I3071">
        <v>-3.5326699999999999E-3</v>
      </c>
      <c r="J3071">
        <v>-2.8442799999999998E-3</v>
      </c>
      <c r="K3071">
        <v>-1.42822E-3</v>
      </c>
    </row>
    <row r="3072" spans="3:11" hidden="1">
      <c r="C3072" t="s">
        <v>63</v>
      </c>
      <c r="D3072">
        <v>11</v>
      </c>
      <c r="E3072">
        <v>7.0649578000000005E-2</v>
      </c>
      <c r="F3072">
        <v>2.1108170000000001E-3</v>
      </c>
      <c r="G3072">
        <v>1.2354919999999999E-3</v>
      </c>
      <c r="H3072">
        <v>3.5871929999999998E-3</v>
      </c>
      <c r="I3072">
        <v>-4.9756100000000001E-3</v>
      </c>
      <c r="J3072">
        <v>-3.2598700000000002E-3</v>
      </c>
      <c r="K3072">
        <v>9.9718599999999995E-4</v>
      </c>
    </row>
    <row r="3073" spans="3:11" hidden="1">
      <c r="C3073" t="s">
        <v>63</v>
      </c>
      <c r="D3073">
        <v>12</v>
      </c>
      <c r="E3073">
        <v>6.9583329999999999E-2</v>
      </c>
      <c r="F3073">
        <v>2.6426599999999998E-3</v>
      </c>
      <c r="G3073">
        <v>1.060245E-3</v>
      </c>
      <c r="H3073">
        <v>2.539744E-3</v>
      </c>
      <c r="I3073">
        <v>-4.0561299999999998E-3</v>
      </c>
      <c r="J3073">
        <v>-2.7867500000000002E-3</v>
      </c>
      <c r="K3073">
        <v>-7.3700999999999997E-4</v>
      </c>
    </row>
    <row r="3074" spans="3:11" hidden="1">
      <c r="C3074" t="s">
        <v>63</v>
      </c>
      <c r="D3074">
        <v>13</v>
      </c>
      <c r="E3074">
        <v>6.8862927000000004E-2</v>
      </c>
      <c r="F3074">
        <v>3.8170970000000002E-3</v>
      </c>
      <c r="G3074">
        <v>-2.0715799999999999E-3</v>
      </c>
      <c r="H3074">
        <v>-2.1659600000000002E-3</v>
      </c>
      <c r="I3074">
        <v>-1.9571499999999999E-3</v>
      </c>
      <c r="J3074">
        <v>2.140398E-3</v>
      </c>
      <c r="K3074">
        <v>-1.54587E-3</v>
      </c>
    </row>
    <row r="3075" spans="3:11" hidden="1">
      <c r="C3075" t="s">
        <v>63</v>
      </c>
      <c r="D3075">
        <v>14</v>
      </c>
      <c r="E3075">
        <v>6.9617501999999998E-2</v>
      </c>
      <c r="F3075">
        <v>4.181649E-3</v>
      </c>
      <c r="G3075">
        <v>-1.31336E-3</v>
      </c>
      <c r="H3075">
        <v>-2.1286899999999999E-3</v>
      </c>
      <c r="I3075">
        <v>-1.25781E-3</v>
      </c>
      <c r="J3075">
        <v>1.094528E-3</v>
      </c>
      <c r="K3075">
        <v>-1.7821E-3</v>
      </c>
    </row>
    <row r="3076" spans="3:11" hidden="1">
      <c r="C3076" t="s">
        <v>63</v>
      </c>
      <c r="D3076">
        <v>15</v>
      </c>
      <c r="E3076">
        <v>6.9326549000000001E-2</v>
      </c>
      <c r="F3076">
        <v>4.1089769999999998E-3</v>
      </c>
      <c r="G3076">
        <v>-2.7614900000000001E-3</v>
      </c>
      <c r="H3076">
        <v>-1.9749500000000001E-3</v>
      </c>
      <c r="I3076">
        <v>-1.8549300000000001E-3</v>
      </c>
      <c r="J3076">
        <v>1.9550750000000001E-3</v>
      </c>
      <c r="K3076">
        <v>-1.1734499999999999E-3</v>
      </c>
    </row>
    <row r="3077" spans="3:11" hidden="1">
      <c r="C3077" t="s">
        <v>63</v>
      </c>
      <c r="D3077">
        <v>16</v>
      </c>
      <c r="E3077">
        <v>7.0697637999999993E-2</v>
      </c>
      <c r="F3077">
        <v>4.0590230000000001E-3</v>
      </c>
      <c r="G3077">
        <v>-1.78144E-3</v>
      </c>
      <c r="H3077">
        <v>-2.7300699999999998E-3</v>
      </c>
      <c r="I3077">
        <v>-4.6063000000000001E-4</v>
      </c>
      <c r="J3077">
        <v>1.796459E-3</v>
      </c>
      <c r="K3077">
        <v>-5.2913000000000005E-4</v>
      </c>
    </row>
    <row r="3078" spans="3:11" hidden="1">
      <c r="C3078" t="s">
        <v>63</v>
      </c>
      <c r="D3078">
        <v>17</v>
      </c>
      <c r="E3078">
        <v>7.0888936E-2</v>
      </c>
      <c r="F3078">
        <v>4.7429810000000003E-3</v>
      </c>
      <c r="G3078">
        <v>-1.1650999999999999E-4</v>
      </c>
      <c r="H3078">
        <v>-2.5822000000000002E-3</v>
      </c>
      <c r="I3078">
        <v>9.1651199999999997E-4</v>
      </c>
      <c r="J3078">
        <v>-4.0788E-4</v>
      </c>
      <c r="K3078">
        <v>-8.3900000000000001E-4</v>
      </c>
    </row>
    <row r="3079" spans="3:11" hidden="1">
      <c r="C3079" t="s">
        <v>63</v>
      </c>
      <c r="D3079">
        <v>18</v>
      </c>
      <c r="E3079">
        <v>6.5799395999999996E-2</v>
      </c>
      <c r="F3079">
        <v>6.4127409999999996E-3</v>
      </c>
      <c r="G3079">
        <v>4.1089020000000002E-3</v>
      </c>
      <c r="H3079">
        <v>-2.10312E-3</v>
      </c>
      <c r="I3079">
        <v>4.397621E-3</v>
      </c>
      <c r="J3079">
        <v>-4.9988100000000002E-3</v>
      </c>
      <c r="K3079">
        <v>-1.0464700000000001E-3</v>
      </c>
    </row>
    <row r="3080" spans="3:11" hidden="1">
      <c r="C3080" t="s">
        <v>63</v>
      </c>
      <c r="D3080">
        <v>19</v>
      </c>
      <c r="E3080">
        <v>5.3549261000000001E-2</v>
      </c>
      <c r="F3080">
        <v>1.5270080000000001E-3</v>
      </c>
      <c r="G3080">
        <v>-2.74559E-3</v>
      </c>
      <c r="H3080">
        <v>7.7549400000000005E-4</v>
      </c>
      <c r="I3080">
        <v>1.1907580000000001E-3</v>
      </c>
      <c r="J3080">
        <v>3.6658939999999998E-3</v>
      </c>
      <c r="K3080">
        <v>2.4694000000000001E-3</v>
      </c>
    </row>
    <row r="3081" spans="3:11" hidden="1">
      <c r="C3081" t="s">
        <v>63</v>
      </c>
      <c r="D3081">
        <v>20</v>
      </c>
      <c r="E3081">
        <v>4.9923232999999997E-2</v>
      </c>
      <c r="F3081">
        <v>1.815477E-3</v>
      </c>
      <c r="G3081">
        <v>-5.1699000000000005E-4</v>
      </c>
      <c r="H3081">
        <v>1.936452E-3</v>
      </c>
      <c r="I3081">
        <v>2.7740769999999998E-3</v>
      </c>
      <c r="J3081">
        <v>2.4178490000000001E-3</v>
      </c>
      <c r="K3081">
        <v>3.259348E-3</v>
      </c>
    </row>
    <row r="3082" spans="3:11" hidden="1">
      <c r="C3082" t="s">
        <v>63</v>
      </c>
      <c r="D3082">
        <v>21</v>
      </c>
      <c r="E3082">
        <v>5.8274140000000002E-2</v>
      </c>
      <c r="F3082">
        <v>2.5303019999999999E-3</v>
      </c>
      <c r="G3082">
        <v>1.908327E-3</v>
      </c>
      <c r="H3082">
        <v>1.4819430000000001E-3</v>
      </c>
      <c r="I3082">
        <v>5.5845579999999999E-3</v>
      </c>
      <c r="J3082">
        <v>-1.83281E-3</v>
      </c>
      <c r="K3082">
        <v>1.9984429999999999E-3</v>
      </c>
    </row>
    <row r="3083" spans="3:11" hidden="1">
      <c r="C3083" t="s">
        <v>63</v>
      </c>
      <c r="D3083">
        <v>22</v>
      </c>
      <c r="E3083">
        <v>6.7668647999999998E-2</v>
      </c>
      <c r="F3083">
        <v>4.1796769999999997E-3</v>
      </c>
      <c r="G3083">
        <v>-1.1479800000000001E-3</v>
      </c>
      <c r="H3083">
        <v>-1.93509E-3</v>
      </c>
      <c r="I3083" s="9">
        <v>3.2134000000000001E-5</v>
      </c>
      <c r="J3083">
        <v>5.8467000000000002E-4</v>
      </c>
      <c r="K3083">
        <v>5.0681900000000004E-4</v>
      </c>
    </row>
    <row r="3084" spans="3:11" hidden="1">
      <c r="C3084" t="s">
        <v>63</v>
      </c>
      <c r="D3084">
        <v>23</v>
      </c>
      <c r="E3084">
        <v>7.0542784999999997E-2</v>
      </c>
      <c r="F3084">
        <v>4.6734460000000004E-3</v>
      </c>
      <c r="G3084">
        <v>-9.0317000000000001E-4</v>
      </c>
      <c r="H3084">
        <v>-2.3535100000000001E-3</v>
      </c>
      <c r="I3084">
        <v>1.3559819999999999E-3</v>
      </c>
      <c r="J3084">
        <v>-8.0020000000000004E-4</v>
      </c>
      <c r="K3084">
        <v>6.9801300000000004E-4</v>
      </c>
    </row>
    <row r="3085" spans="3:11" hidden="1">
      <c r="C3085" t="s">
        <v>63</v>
      </c>
      <c r="D3085">
        <v>24</v>
      </c>
      <c r="E3085">
        <v>7.0210818999999994E-2</v>
      </c>
      <c r="F3085">
        <v>4.5115149999999998E-3</v>
      </c>
      <c r="G3085">
        <v>-1.63649E-3</v>
      </c>
      <c r="H3085">
        <v>-2.3483599999999999E-3</v>
      </c>
      <c r="I3085">
        <v>1.042556E-3</v>
      </c>
      <c r="J3085">
        <v>5.9439599999999997E-4</v>
      </c>
      <c r="K3085">
        <v>9.4254199999999999E-4</v>
      </c>
    </row>
    <row r="3086" spans="3:11" hidden="1">
      <c r="C3086" t="s">
        <v>63</v>
      </c>
      <c r="D3086">
        <v>25</v>
      </c>
      <c r="E3086">
        <v>6.8862927000000004E-2</v>
      </c>
      <c r="F3086">
        <v>3.8170970000000002E-3</v>
      </c>
      <c r="G3086">
        <v>-2.0715799999999999E-3</v>
      </c>
      <c r="H3086">
        <v>-2.1659600000000002E-3</v>
      </c>
      <c r="I3086">
        <v>-1.9571499999999999E-3</v>
      </c>
      <c r="J3086">
        <v>2.140398E-3</v>
      </c>
      <c r="K3086">
        <v>-1.54587E-3</v>
      </c>
    </row>
    <row r="3087" spans="3:11" hidden="1">
      <c r="C3087" t="s">
        <v>63</v>
      </c>
      <c r="D3087">
        <v>26</v>
      </c>
      <c r="E3087">
        <v>6.9617501999999998E-2</v>
      </c>
      <c r="F3087">
        <v>4.181649E-3</v>
      </c>
      <c r="G3087">
        <v>-1.31336E-3</v>
      </c>
      <c r="H3087">
        <v>-2.1286899999999999E-3</v>
      </c>
      <c r="I3087">
        <v>-1.25781E-3</v>
      </c>
      <c r="J3087">
        <v>1.094528E-3</v>
      </c>
      <c r="K3087">
        <v>-1.7821E-3</v>
      </c>
    </row>
    <row r="3088" spans="3:11" hidden="1">
      <c r="C3088" t="s">
        <v>63</v>
      </c>
      <c r="D3088">
        <v>27</v>
      </c>
      <c r="E3088">
        <v>6.9326549000000001E-2</v>
      </c>
      <c r="F3088">
        <v>4.1089769999999998E-3</v>
      </c>
      <c r="G3088">
        <v>-2.7614900000000001E-3</v>
      </c>
      <c r="H3088">
        <v>-1.9749500000000001E-3</v>
      </c>
      <c r="I3088">
        <v>-1.8549300000000001E-3</v>
      </c>
      <c r="J3088">
        <v>1.9550750000000001E-3</v>
      </c>
      <c r="K3088">
        <v>-1.1734499999999999E-3</v>
      </c>
    </row>
    <row r="3089" spans="3:11" hidden="1">
      <c r="C3089" t="s">
        <v>63</v>
      </c>
      <c r="D3089">
        <v>28</v>
      </c>
      <c r="E3089">
        <v>7.0697637999999993E-2</v>
      </c>
      <c r="F3089">
        <v>4.0590230000000001E-3</v>
      </c>
      <c r="G3089">
        <v>-1.78144E-3</v>
      </c>
      <c r="H3089">
        <v>-2.7300699999999998E-3</v>
      </c>
      <c r="I3089">
        <v>-4.6063000000000001E-4</v>
      </c>
      <c r="J3089">
        <v>1.796459E-3</v>
      </c>
      <c r="K3089">
        <v>-5.2913000000000005E-4</v>
      </c>
    </row>
    <row r="3090" spans="3:11" hidden="1">
      <c r="C3090" t="s">
        <v>63</v>
      </c>
      <c r="D3090">
        <v>29</v>
      </c>
      <c r="E3090">
        <v>7.0888936E-2</v>
      </c>
      <c r="F3090">
        <v>4.7429810000000003E-3</v>
      </c>
      <c r="G3090">
        <v>-1.1650999999999999E-4</v>
      </c>
      <c r="H3090">
        <v>-2.5822000000000002E-3</v>
      </c>
      <c r="I3090">
        <v>9.1651199999999997E-4</v>
      </c>
      <c r="J3090">
        <v>-4.0788E-4</v>
      </c>
      <c r="K3090">
        <v>-8.3900000000000001E-4</v>
      </c>
    </row>
    <row r="3091" spans="3:11" hidden="1">
      <c r="C3091" t="s">
        <v>63</v>
      </c>
      <c r="D3091">
        <v>30</v>
      </c>
      <c r="E3091">
        <v>6.5799395999999996E-2</v>
      </c>
      <c r="F3091">
        <v>6.4127409999999996E-3</v>
      </c>
      <c r="G3091">
        <v>4.1089020000000002E-3</v>
      </c>
      <c r="H3091">
        <v>-2.10312E-3</v>
      </c>
      <c r="I3091">
        <v>4.397621E-3</v>
      </c>
      <c r="J3091">
        <v>-4.9988100000000002E-3</v>
      </c>
      <c r="K3091">
        <v>-1.0464700000000001E-3</v>
      </c>
    </row>
    <row r="3092" spans="3:11" hidden="1">
      <c r="C3092" t="s">
        <v>63</v>
      </c>
      <c r="D3092">
        <v>31</v>
      </c>
      <c r="E3092">
        <v>5.3549261000000001E-2</v>
      </c>
      <c r="F3092">
        <v>1.5270080000000001E-3</v>
      </c>
      <c r="G3092">
        <v>-2.74559E-3</v>
      </c>
      <c r="H3092">
        <v>7.7549400000000005E-4</v>
      </c>
      <c r="I3092">
        <v>1.1907580000000001E-3</v>
      </c>
      <c r="J3092">
        <v>3.6658939999999998E-3</v>
      </c>
      <c r="K3092">
        <v>2.4694000000000001E-3</v>
      </c>
    </row>
    <row r="3093" spans="3:11" hidden="1">
      <c r="C3093" t="s">
        <v>63</v>
      </c>
      <c r="D3093">
        <v>32</v>
      </c>
      <c r="E3093">
        <v>4.9923232999999997E-2</v>
      </c>
      <c r="F3093">
        <v>1.815477E-3</v>
      </c>
      <c r="G3093">
        <v>-5.1699000000000005E-4</v>
      </c>
      <c r="H3093">
        <v>1.936452E-3</v>
      </c>
      <c r="I3093">
        <v>2.7740769999999998E-3</v>
      </c>
      <c r="J3093">
        <v>2.4178490000000001E-3</v>
      </c>
      <c r="K3093">
        <v>3.259348E-3</v>
      </c>
    </row>
    <row r="3094" spans="3:11" hidden="1">
      <c r="C3094" t="s">
        <v>63</v>
      </c>
      <c r="D3094">
        <v>33</v>
      </c>
      <c r="E3094">
        <v>5.8274140000000002E-2</v>
      </c>
      <c r="F3094">
        <v>2.5303019999999999E-3</v>
      </c>
      <c r="G3094">
        <v>1.908327E-3</v>
      </c>
      <c r="H3094">
        <v>1.4819430000000001E-3</v>
      </c>
      <c r="I3094">
        <v>5.5845579999999999E-3</v>
      </c>
      <c r="J3094">
        <v>-1.83281E-3</v>
      </c>
      <c r="K3094">
        <v>1.9984429999999999E-3</v>
      </c>
    </row>
    <row r="3095" spans="3:11" hidden="1">
      <c r="C3095" t="s">
        <v>63</v>
      </c>
      <c r="D3095">
        <v>34</v>
      </c>
      <c r="E3095">
        <v>6.7668647999999998E-2</v>
      </c>
      <c r="F3095">
        <v>4.1796769999999997E-3</v>
      </c>
      <c r="G3095">
        <v>-1.1479800000000001E-3</v>
      </c>
      <c r="H3095">
        <v>-1.93509E-3</v>
      </c>
      <c r="I3095" s="9">
        <v>3.2134000000000001E-5</v>
      </c>
      <c r="J3095">
        <v>5.8467000000000002E-4</v>
      </c>
      <c r="K3095">
        <v>5.0681900000000004E-4</v>
      </c>
    </row>
    <row r="3096" spans="3:11" hidden="1">
      <c r="C3096" t="s">
        <v>63</v>
      </c>
      <c r="D3096">
        <v>35</v>
      </c>
      <c r="E3096">
        <v>7.0542784999999997E-2</v>
      </c>
      <c r="F3096">
        <v>4.6734460000000004E-3</v>
      </c>
      <c r="G3096">
        <v>-9.0317000000000001E-4</v>
      </c>
      <c r="H3096">
        <v>-2.3535100000000001E-3</v>
      </c>
      <c r="I3096">
        <v>1.3559819999999999E-3</v>
      </c>
      <c r="J3096">
        <v>-8.0020000000000004E-4</v>
      </c>
      <c r="K3096">
        <v>6.9801300000000004E-4</v>
      </c>
    </row>
    <row r="3097" spans="3:11" hidden="1">
      <c r="C3097" t="s">
        <v>63</v>
      </c>
      <c r="D3097">
        <v>36</v>
      </c>
      <c r="E3097">
        <v>7.0210818999999994E-2</v>
      </c>
      <c r="F3097">
        <v>4.5115149999999998E-3</v>
      </c>
      <c r="G3097">
        <v>-1.63649E-3</v>
      </c>
      <c r="H3097">
        <v>-2.3483599999999999E-3</v>
      </c>
      <c r="I3097">
        <v>1.042556E-3</v>
      </c>
      <c r="J3097">
        <v>5.9439599999999997E-4</v>
      </c>
      <c r="K3097">
        <v>9.4254199999999999E-4</v>
      </c>
    </row>
    <row r="3098" spans="3:11" hidden="1">
      <c r="C3098" t="s">
        <v>63</v>
      </c>
      <c r="D3098">
        <v>37</v>
      </c>
      <c r="E3098">
        <v>6.8862927000000004E-2</v>
      </c>
      <c r="F3098">
        <v>3.8170970000000002E-3</v>
      </c>
      <c r="G3098">
        <v>-2.0715799999999999E-3</v>
      </c>
      <c r="H3098">
        <v>-2.1659600000000002E-3</v>
      </c>
      <c r="I3098">
        <v>-1.9571499999999999E-3</v>
      </c>
      <c r="J3098">
        <v>2.140398E-3</v>
      </c>
      <c r="K3098">
        <v>-1.54587E-3</v>
      </c>
    </row>
    <row r="3099" spans="3:11" hidden="1">
      <c r="C3099" t="s">
        <v>63</v>
      </c>
      <c r="D3099">
        <v>38</v>
      </c>
      <c r="E3099">
        <v>6.9617501999999998E-2</v>
      </c>
      <c r="F3099">
        <v>4.181649E-3</v>
      </c>
      <c r="G3099">
        <v>-1.31336E-3</v>
      </c>
      <c r="H3099">
        <v>-2.1286899999999999E-3</v>
      </c>
      <c r="I3099">
        <v>-1.25781E-3</v>
      </c>
      <c r="J3099">
        <v>1.094528E-3</v>
      </c>
      <c r="K3099">
        <v>-1.7821E-3</v>
      </c>
    </row>
    <row r="3100" spans="3:11" hidden="1">
      <c r="C3100" t="s">
        <v>63</v>
      </c>
      <c r="D3100">
        <v>39</v>
      </c>
      <c r="E3100">
        <v>6.9326549000000001E-2</v>
      </c>
      <c r="F3100">
        <v>4.1089769999999998E-3</v>
      </c>
      <c r="G3100">
        <v>-2.7614900000000001E-3</v>
      </c>
      <c r="H3100">
        <v>-1.9749500000000001E-3</v>
      </c>
      <c r="I3100">
        <v>-1.8549300000000001E-3</v>
      </c>
      <c r="J3100">
        <v>1.9550750000000001E-3</v>
      </c>
      <c r="K3100">
        <v>-1.1734499999999999E-3</v>
      </c>
    </row>
    <row r="3101" spans="3:11" hidden="1">
      <c r="C3101" t="s">
        <v>63</v>
      </c>
      <c r="D3101">
        <v>40</v>
      </c>
      <c r="E3101">
        <v>7.0697637999999993E-2</v>
      </c>
      <c r="F3101">
        <v>4.0590230000000001E-3</v>
      </c>
      <c r="G3101">
        <v>-1.78144E-3</v>
      </c>
      <c r="H3101">
        <v>-2.7300699999999998E-3</v>
      </c>
      <c r="I3101">
        <v>-4.6063000000000001E-4</v>
      </c>
      <c r="J3101">
        <v>1.796459E-3</v>
      </c>
      <c r="K3101">
        <v>-5.2913000000000005E-4</v>
      </c>
    </row>
    <row r="3102" spans="3:11" hidden="1">
      <c r="C3102" t="s">
        <v>63</v>
      </c>
      <c r="D3102">
        <v>41</v>
      </c>
      <c r="E3102">
        <v>7.0888936E-2</v>
      </c>
      <c r="F3102">
        <v>4.7429810000000003E-3</v>
      </c>
      <c r="G3102">
        <v>-1.1650999999999999E-4</v>
      </c>
      <c r="H3102">
        <v>-2.5822000000000002E-3</v>
      </c>
      <c r="I3102">
        <v>9.1651199999999997E-4</v>
      </c>
      <c r="J3102">
        <v>-4.0788E-4</v>
      </c>
      <c r="K3102">
        <v>-8.3900000000000001E-4</v>
      </c>
    </row>
    <row r="3103" spans="3:11" hidden="1">
      <c r="C3103" t="s">
        <v>63</v>
      </c>
      <c r="D3103">
        <v>42</v>
      </c>
      <c r="E3103">
        <v>6.5799395999999996E-2</v>
      </c>
      <c r="F3103">
        <v>6.4127409999999996E-3</v>
      </c>
      <c r="G3103">
        <v>4.1089020000000002E-3</v>
      </c>
      <c r="H3103">
        <v>-2.10312E-3</v>
      </c>
      <c r="I3103">
        <v>4.397621E-3</v>
      </c>
      <c r="J3103">
        <v>-4.9988100000000002E-3</v>
      </c>
      <c r="K3103">
        <v>-1.0464700000000001E-3</v>
      </c>
    </row>
    <row r="3104" spans="3:11" hidden="1">
      <c r="C3104" t="s">
        <v>63</v>
      </c>
      <c r="D3104">
        <v>43</v>
      </c>
      <c r="E3104">
        <v>5.3549261000000001E-2</v>
      </c>
      <c r="F3104">
        <v>1.5270080000000001E-3</v>
      </c>
      <c r="G3104">
        <v>-2.74559E-3</v>
      </c>
      <c r="H3104">
        <v>7.7549400000000005E-4</v>
      </c>
      <c r="I3104">
        <v>1.1907580000000001E-3</v>
      </c>
      <c r="J3104">
        <v>3.6658939999999998E-3</v>
      </c>
      <c r="K3104">
        <v>2.4694000000000001E-3</v>
      </c>
    </row>
    <row r="3105" spans="3:11" hidden="1">
      <c r="C3105" t="s">
        <v>63</v>
      </c>
      <c r="D3105">
        <v>44</v>
      </c>
      <c r="E3105">
        <v>4.9923232999999997E-2</v>
      </c>
      <c r="F3105">
        <v>1.815477E-3</v>
      </c>
      <c r="G3105">
        <v>-5.1699000000000005E-4</v>
      </c>
      <c r="H3105">
        <v>1.936452E-3</v>
      </c>
      <c r="I3105">
        <v>2.7740769999999998E-3</v>
      </c>
      <c r="J3105">
        <v>2.4178490000000001E-3</v>
      </c>
      <c r="K3105">
        <v>3.259348E-3</v>
      </c>
    </row>
    <row r="3106" spans="3:11" hidden="1">
      <c r="C3106" t="s">
        <v>63</v>
      </c>
      <c r="D3106">
        <v>45</v>
      </c>
      <c r="E3106">
        <v>5.8274140000000002E-2</v>
      </c>
      <c r="F3106">
        <v>2.5303019999999999E-3</v>
      </c>
      <c r="G3106">
        <v>1.908327E-3</v>
      </c>
      <c r="H3106">
        <v>1.4819430000000001E-3</v>
      </c>
      <c r="I3106">
        <v>5.5845579999999999E-3</v>
      </c>
      <c r="J3106">
        <v>-1.83281E-3</v>
      </c>
      <c r="K3106">
        <v>1.9984429999999999E-3</v>
      </c>
    </row>
    <row r="3107" spans="3:11" hidden="1">
      <c r="C3107" t="s">
        <v>63</v>
      </c>
      <c r="D3107">
        <v>46</v>
      </c>
      <c r="E3107">
        <v>6.7668647999999998E-2</v>
      </c>
      <c r="F3107">
        <v>4.1796769999999997E-3</v>
      </c>
      <c r="G3107">
        <v>-1.1479800000000001E-3</v>
      </c>
      <c r="H3107">
        <v>-1.93509E-3</v>
      </c>
      <c r="I3107" s="9">
        <v>3.2134000000000001E-5</v>
      </c>
      <c r="J3107">
        <v>5.8467000000000002E-4</v>
      </c>
      <c r="K3107">
        <v>5.0681900000000004E-4</v>
      </c>
    </row>
    <row r="3108" spans="3:11" hidden="1">
      <c r="C3108" t="s">
        <v>63</v>
      </c>
      <c r="D3108">
        <v>47</v>
      </c>
      <c r="E3108">
        <v>7.0542784999999997E-2</v>
      </c>
      <c r="F3108">
        <v>4.6734460000000004E-3</v>
      </c>
      <c r="G3108">
        <v>-9.0317000000000001E-4</v>
      </c>
      <c r="H3108">
        <v>-2.3535100000000001E-3</v>
      </c>
      <c r="I3108">
        <v>1.3559819999999999E-3</v>
      </c>
      <c r="J3108">
        <v>-8.0020000000000004E-4</v>
      </c>
      <c r="K3108">
        <v>6.9801300000000004E-4</v>
      </c>
    </row>
    <row r="3109" spans="3:11" hidden="1">
      <c r="C3109" t="s">
        <v>63</v>
      </c>
      <c r="D3109">
        <v>48</v>
      </c>
      <c r="E3109">
        <v>7.0210818999999994E-2</v>
      </c>
      <c r="F3109">
        <v>4.5115149999999998E-3</v>
      </c>
      <c r="G3109">
        <v>-1.63649E-3</v>
      </c>
      <c r="H3109">
        <v>-2.3483599999999999E-3</v>
      </c>
      <c r="I3109">
        <v>1.042556E-3</v>
      </c>
      <c r="J3109">
        <v>5.9439599999999997E-4</v>
      </c>
      <c r="K3109">
        <v>9.4254199999999999E-4</v>
      </c>
    </row>
    <row r="3110" spans="3:11" hidden="1">
      <c r="C3110" t="s">
        <v>63</v>
      </c>
      <c r="D3110">
        <v>49</v>
      </c>
      <c r="E3110">
        <v>6.8862927000000004E-2</v>
      </c>
      <c r="F3110">
        <v>3.8170970000000002E-3</v>
      </c>
      <c r="G3110">
        <v>-2.0715799999999999E-3</v>
      </c>
      <c r="H3110">
        <v>-2.1659600000000002E-3</v>
      </c>
      <c r="I3110">
        <v>-1.9571499999999999E-3</v>
      </c>
      <c r="J3110">
        <v>2.140398E-3</v>
      </c>
      <c r="K3110">
        <v>-1.54587E-3</v>
      </c>
    </row>
    <row r="3111" spans="3:11" hidden="1">
      <c r="C3111" t="s">
        <v>63</v>
      </c>
      <c r="D3111">
        <v>50</v>
      </c>
      <c r="E3111">
        <v>6.9617501999999998E-2</v>
      </c>
      <c r="F3111">
        <v>4.181649E-3</v>
      </c>
      <c r="G3111">
        <v>-1.31336E-3</v>
      </c>
      <c r="H3111">
        <v>-2.1286899999999999E-3</v>
      </c>
      <c r="I3111">
        <v>-1.25781E-3</v>
      </c>
      <c r="J3111">
        <v>1.094528E-3</v>
      </c>
      <c r="K3111">
        <v>-1.7821E-3</v>
      </c>
    </row>
    <row r="3112" spans="3:11" hidden="1">
      <c r="C3112" t="s">
        <v>63</v>
      </c>
      <c r="D3112">
        <v>51</v>
      </c>
      <c r="E3112">
        <v>6.9326549000000001E-2</v>
      </c>
      <c r="F3112">
        <v>4.1089769999999998E-3</v>
      </c>
      <c r="G3112">
        <v>-2.7614900000000001E-3</v>
      </c>
      <c r="H3112">
        <v>-1.9749500000000001E-3</v>
      </c>
      <c r="I3112">
        <v>-1.8549300000000001E-3</v>
      </c>
      <c r="J3112">
        <v>1.9550750000000001E-3</v>
      </c>
      <c r="K3112">
        <v>-1.1734499999999999E-3</v>
      </c>
    </row>
    <row r="3113" spans="3:11" hidden="1">
      <c r="C3113" t="s">
        <v>63</v>
      </c>
      <c r="D3113">
        <v>52</v>
      </c>
      <c r="E3113">
        <v>7.0697637999999993E-2</v>
      </c>
      <c r="F3113">
        <v>4.0590230000000001E-3</v>
      </c>
      <c r="G3113">
        <v>-1.78144E-3</v>
      </c>
      <c r="H3113">
        <v>-2.7300699999999998E-3</v>
      </c>
      <c r="I3113">
        <v>-4.6063000000000001E-4</v>
      </c>
      <c r="J3113">
        <v>1.796459E-3</v>
      </c>
      <c r="K3113">
        <v>-5.2913000000000005E-4</v>
      </c>
    </row>
    <row r="3114" spans="3:11" hidden="1">
      <c r="C3114" t="s">
        <v>63</v>
      </c>
      <c r="D3114">
        <v>53</v>
      </c>
      <c r="E3114">
        <v>7.0888936E-2</v>
      </c>
      <c r="F3114">
        <v>4.7429810000000003E-3</v>
      </c>
      <c r="G3114">
        <v>-1.1650999999999999E-4</v>
      </c>
      <c r="H3114">
        <v>-2.5822000000000002E-3</v>
      </c>
      <c r="I3114">
        <v>9.1651199999999997E-4</v>
      </c>
      <c r="J3114">
        <v>-4.0788E-4</v>
      </c>
      <c r="K3114">
        <v>-8.3900000000000001E-4</v>
      </c>
    </row>
    <row r="3115" spans="3:11" hidden="1">
      <c r="C3115" t="s">
        <v>63</v>
      </c>
      <c r="D3115">
        <v>54</v>
      </c>
      <c r="E3115">
        <v>6.5799395999999996E-2</v>
      </c>
      <c r="F3115">
        <v>6.4127409999999996E-3</v>
      </c>
      <c r="G3115">
        <v>4.1089020000000002E-3</v>
      </c>
      <c r="H3115">
        <v>-2.10312E-3</v>
      </c>
      <c r="I3115">
        <v>4.397621E-3</v>
      </c>
      <c r="J3115">
        <v>-4.9988100000000002E-3</v>
      </c>
      <c r="K3115">
        <v>-1.0464700000000001E-3</v>
      </c>
    </row>
    <row r="3116" spans="3:11" hidden="1">
      <c r="C3116" t="s">
        <v>63</v>
      </c>
      <c r="D3116">
        <v>55</v>
      </c>
      <c r="E3116">
        <v>5.3549261000000001E-2</v>
      </c>
      <c r="F3116">
        <v>1.5270080000000001E-3</v>
      </c>
      <c r="G3116">
        <v>-2.74559E-3</v>
      </c>
      <c r="H3116">
        <v>7.7549400000000005E-4</v>
      </c>
      <c r="I3116">
        <v>1.1907580000000001E-3</v>
      </c>
      <c r="J3116">
        <v>3.6658939999999998E-3</v>
      </c>
      <c r="K3116">
        <v>2.4694000000000001E-3</v>
      </c>
    </row>
    <row r="3117" spans="3:11" hidden="1">
      <c r="C3117" t="s">
        <v>63</v>
      </c>
      <c r="D3117">
        <v>56</v>
      </c>
      <c r="E3117">
        <v>4.9923232999999997E-2</v>
      </c>
      <c r="F3117">
        <v>1.815477E-3</v>
      </c>
      <c r="G3117">
        <v>-5.1699000000000005E-4</v>
      </c>
      <c r="H3117">
        <v>1.936452E-3</v>
      </c>
      <c r="I3117">
        <v>2.7740769999999998E-3</v>
      </c>
      <c r="J3117">
        <v>2.4178490000000001E-3</v>
      </c>
      <c r="K3117">
        <v>3.259348E-3</v>
      </c>
    </row>
    <row r="3118" spans="3:11" hidden="1">
      <c r="C3118" t="s">
        <v>63</v>
      </c>
      <c r="D3118">
        <v>57</v>
      </c>
      <c r="E3118">
        <v>5.8274140000000002E-2</v>
      </c>
      <c r="F3118">
        <v>2.5303019999999999E-3</v>
      </c>
      <c r="G3118">
        <v>1.908327E-3</v>
      </c>
      <c r="H3118">
        <v>1.4819430000000001E-3</v>
      </c>
      <c r="I3118">
        <v>5.5845579999999999E-3</v>
      </c>
      <c r="J3118">
        <v>-1.83281E-3</v>
      </c>
      <c r="K3118">
        <v>1.9984429999999999E-3</v>
      </c>
    </row>
    <row r="3119" spans="3:11" hidden="1">
      <c r="C3119" t="s">
        <v>63</v>
      </c>
      <c r="D3119">
        <v>58</v>
      </c>
      <c r="E3119">
        <v>6.7668647999999998E-2</v>
      </c>
      <c r="F3119">
        <v>4.1796769999999997E-3</v>
      </c>
      <c r="G3119">
        <v>-1.1479800000000001E-3</v>
      </c>
      <c r="H3119">
        <v>-1.93509E-3</v>
      </c>
      <c r="I3119" s="9">
        <v>3.2134000000000001E-5</v>
      </c>
      <c r="J3119">
        <v>5.8467000000000002E-4</v>
      </c>
      <c r="K3119">
        <v>5.0681900000000004E-4</v>
      </c>
    </row>
    <row r="3120" spans="3:11" hidden="1">
      <c r="C3120" t="s">
        <v>63</v>
      </c>
      <c r="D3120">
        <v>59</v>
      </c>
      <c r="E3120">
        <v>7.0542784999999997E-2</v>
      </c>
      <c r="F3120">
        <v>4.6734460000000004E-3</v>
      </c>
      <c r="G3120">
        <v>-9.0317000000000001E-4</v>
      </c>
      <c r="H3120">
        <v>-2.3535100000000001E-3</v>
      </c>
      <c r="I3120">
        <v>1.3559819999999999E-3</v>
      </c>
      <c r="J3120">
        <v>-8.0020000000000004E-4</v>
      </c>
      <c r="K3120">
        <v>6.9801300000000004E-4</v>
      </c>
    </row>
    <row r="3121" spans="3:11" hidden="1">
      <c r="C3121" t="s">
        <v>63</v>
      </c>
      <c r="D3121">
        <v>60</v>
      </c>
      <c r="E3121">
        <v>7.0210818999999994E-2</v>
      </c>
      <c r="F3121">
        <v>4.5115149999999998E-3</v>
      </c>
      <c r="G3121">
        <v>-1.63649E-3</v>
      </c>
      <c r="H3121">
        <v>-2.3483599999999999E-3</v>
      </c>
      <c r="I3121">
        <v>1.042556E-3</v>
      </c>
      <c r="J3121">
        <v>5.9439599999999997E-4</v>
      </c>
      <c r="K3121">
        <v>9.4254199999999999E-4</v>
      </c>
    </row>
    <row r="3122" spans="3:11" hidden="1">
      <c r="C3122" t="s">
        <v>64</v>
      </c>
      <c r="D3122">
        <v>1</v>
      </c>
      <c r="E3122">
        <v>2.1031095999999999E-2</v>
      </c>
      <c r="F3122">
        <v>-2.0324539999999999E-2</v>
      </c>
      <c r="G3122">
        <v>8.9477570000000006E-3</v>
      </c>
      <c r="H3122">
        <v>4.540695E-3</v>
      </c>
      <c r="I3122">
        <v>-2.2434600000000001E-3</v>
      </c>
      <c r="J3122" s="9">
        <v>-2.423E-5</v>
      </c>
      <c r="K3122">
        <v>1.9649749999999999E-3</v>
      </c>
    </row>
    <row r="3123" spans="3:11" hidden="1">
      <c r="C3123" t="s">
        <v>64</v>
      </c>
      <c r="D3123">
        <v>2</v>
      </c>
      <c r="E3123">
        <v>2.3832388999999999E-2</v>
      </c>
      <c r="F3123">
        <v>-2.0378719999999999E-2</v>
      </c>
      <c r="G3123">
        <v>8.3900759999999998E-3</v>
      </c>
      <c r="H3123">
        <v>7.3179050000000004E-3</v>
      </c>
      <c r="I3123">
        <v>-2.7010699999999999E-3</v>
      </c>
      <c r="J3123" s="9">
        <v>1.3071000000000001E-5</v>
      </c>
      <c r="K3123">
        <v>-4.0669000000000002E-4</v>
      </c>
    </row>
    <row r="3124" spans="3:11" hidden="1">
      <c r="C3124" t="s">
        <v>64</v>
      </c>
      <c r="D3124">
        <v>3</v>
      </c>
      <c r="E3124">
        <v>1.1716311E-2</v>
      </c>
      <c r="F3124">
        <v>-8.2685199999999997E-3</v>
      </c>
      <c r="G3124">
        <v>5.4239029999999999E-3</v>
      </c>
      <c r="H3124">
        <v>-1.0387520000000001E-2</v>
      </c>
      <c r="I3124">
        <v>9.209821E-3</v>
      </c>
      <c r="J3124">
        <v>-1.08255E-3</v>
      </c>
      <c r="K3124">
        <v>3.8608000000000002E-3</v>
      </c>
    </row>
    <row r="3125" spans="3:11" hidden="1">
      <c r="C3125" t="s">
        <v>64</v>
      </c>
      <c r="D3125">
        <v>4</v>
      </c>
      <c r="E3125">
        <v>1.3198214E-2</v>
      </c>
      <c r="F3125">
        <v>2.9080159999999998E-3</v>
      </c>
      <c r="G3125">
        <v>4.0555269999999997E-3</v>
      </c>
      <c r="H3125">
        <v>-5.0555399999999999E-3</v>
      </c>
      <c r="I3125">
        <v>1.1882559999999999E-3</v>
      </c>
      <c r="J3125">
        <v>4.260214E-3</v>
      </c>
      <c r="K3125">
        <v>3.514484E-3</v>
      </c>
    </row>
    <row r="3126" spans="3:11" hidden="1">
      <c r="C3126" t="s">
        <v>64</v>
      </c>
      <c r="D3126">
        <v>5</v>
      </c>
      <c r="E3126">
        <v>1.7800750000000001E-2</v>
      </c>
      <c r="F3126">
        <v>4.2514240000000002E-3</v>
      </c>
      <c r="G3126">
        <v>4.2440840000000004E-3</v>
      </c>
      <c r="H3126">
        <v>-6.5597399999999997E-3</v>
      </c>
      <c r="I3126">
        <v>-2.1293800000000002E-3</v>
      </c>
      <c r="J3126">
        <v>3.664984E-3</v>
      </c>
      <c r="K3126" s="9">
        <v>2.9085E-5</v>
      </c>
    </row>
    <row r="3127" spans="3:11" hidden="1">
      <c r="C3127" t="s">
        <v>64</v>
      </c>
      <c r="D3127">
        <v>6</v>
      </c>
      <c r="E3127">
        <v>2.0438616E-2</v>
      </c>
      <c r="F3127">
        <v>1.6211732E-2</v>
      </c>
      <c r="G3127">
        <v>6.6674530000000003E-3</v>
      </c>
      <c r="H3127">
        <v>-4.2089600000000003E-3</v>
      </c>
      <c r="I3127">
        <v>-5.3135300000000003E-3</v>
      </c>
      <c r="J3127">
        <v>-9.9429099999999992E-3</v>
      </c>
      <c r="K3127">
        <v>2.6790440000000002E-3</v>
      </c>
    </row>
    <row r="3128" spans="3:11" hidden="1">
      <c r="C3128" t="s">
        <v>64</v>
      </c>
      <c r="D3128">
        <v>7</v>
      </c>
      <c r="E3128">
        <v>1.8200276000000001E-2</v>
      </c>
      <c r="F3128">
        <v>9.5606800000000002E-3</v>
      </c>
      <c r="G3128">
        <v>4.699366E-3</v>
      </c>
      <c r="H3128">
        <v>-1.3712399999999999E-3</v>
      </c>
      <c r="I3128">
        <v>-4.8983999999999996E-4</v>
      </c>
      <c r="J3128">
        <v>-9.4267999999999999E-4</v>
      </c>
      <c r="K3128">
        <v>-4.1683299999999996E-3</v>
      </c>
    </row>
    <row r="3129" spans="3:11" hidden="1">
      <c r="C3129" t="s">
        <v>64</v>
      </c>
      <c r="D3129">
        <v>8</v>
      </c>
      <c r="E3129">
        <v>1.5454189E-2</v>
      </c>
      <c r="F3129">
        <v>5.5031109999999998E-3</v>
      </c>
      <c r="G3129">
        <v>3.2711979999999999E-3</v>
      </c>
      <c r="H3129">
        <v>2.2378599999999999E-3</v>
      </c>
      <c r="I3129">
        <v>-7.6668999999999999E-4</v>
      </c>
      <c r="J3129">
        <v>1.5582899999999999E-3</v>
      </c>
      <c r="K3129">
        <v>-5.8252099999999999E-3</v>
      </c>
    </row>
    <row r="3130" spans="3:11" hidden="1">
      <c r="C3130" t="s">
        <v>64</v>
      </c>
      <c r="D3130">
        <v>9</v>
      </c>
      <c r="E3130">
        <v>1.4507779E-2</v>
      </c>
      <c r="F3130">
        <v>7.8128899999999994E-3</v>
      </c>
      <c r="G3130">
        <v>2.9861979999999998E-3</v>
      </c>
      <c r="H3130">
        <v>1.2496799999999999E-4</v>
      </c>
      <c r="I3130">
        <v>-1.0606000000000001E-3</v>
      </c>
      <c r="J3130">
        <v>2.6515800000000002E-3</v>
      </c>
      <c r="K3130">
        <v>-5.0686699999999999E-3</v>
      </c>
    </row>
    <row r="3131" spans="3:11" hidden="1">
      <c r="C3131" t="s">
        <v>64</v>
      </c>
      <c r="D3131">
        <v>10</v>
      </c>
      <c r="E3131">
        <v>9.5444169999999995E-3</v>
      </c>
      <c r="F3131">
        <v>-7.4592800000000004E-3</v>
      </c>
      <c r="G3131">
        <v>-5.2527199999999998E-3</v>
      </c>
      <c r="H3131">
        <v>-7.4334800000000001E-3</v>
      </c>
      <c r="I3131">
        <v>6.6223200000000001E-4</v>
      </c>
      <c r="J3131">
        <v>2.5007499999999999E-4</v>
      </c>
      <c r="K3131">
        <v>1.055142E-3</v>
      </c>
    </row>
    <row r="3132" spans="3:11" hidden="1">
      <c r="C3132" t="s">
        <v>64</v>
      </c>
      <c r="D3132">
        <v>11</v>
      </c>
      <c r="E3132">
        <v>8.9802179999999999E-3</v>
      </c>
      <c r="F3132">
        <v>-7.0991500000000003E-3</v>
      </c>
      <c r="G3132">
        <v>-4.9270399999999997E-3</v>
      </c>
      <c r="H3132">
        <v>-6.6463800000000003E-3</v>
      </c>
      <c r="I3132">
        <v>1.6219260000000001E-3</v>
      </c>
      <c r="J3132">
        <v>-4.8612000000000004E-3</v>
      </c>
      <c r="K3132">
        <v>-4.6614200000000003E-3</v>
      </c>
    </row>
    <row r="3133" spans="3:11" hidden="1">
      <c r="C3133" t="s">
        <v>64</v>
      </c>
      <c r="D3133">
        <v>12</v>
      </c>
      <c r="E3133">
        <v>6.5845849999999996E-3</v>
      </c>
      <c r="F3133">
        <v>-6.8854800000000002E-3</v>
      </c>
      <c r="G3133">
        <v>-3.6476799999999999E-3</v>
      </c>
      <c r="H3133">
        <v>-5.7579800000000002E-3</v>
      </c>
      <c r="I3133">
        <v>3.0204519999999999E-3</v>
      </c>
      <c r="J3133">
        <v>-2.1560699999999999E-3</v>
      </c>
      <c r="K3133">
        <v>-5.5781499999999996E-3</v>
      </c>
    </row>
    <row r="3134" spans="3:11" hidden="1">
      <c r="C3134" t="s">
        <v>64</v>
      </c>
      <c r="D3134">
        <v>13</v>
      </c>
      <c r="E3134">
        <v>7.7976529999999999E-3</v>
      </c>
      <c r="F3134">
        <v>-5.1020800000000002E-3</v>
      </c>
      <c r="G3134">
        <v>-6.3651899999999997E-3</v>
      </c>
      <c r="H3134">
        <v>-1.07554E-3</v>
      </c>
      <c r="I3134" s="9">
        <v>-2.0409999999999999E-5</v>
      </c>
      <c r="J3134">
        <v>-1.2213599999999999E-3</v>
      </c>
      <c r="K3134">
        <v>1.227141E-3</v>
      </c>
    </row>
    <row r="3135" spans="3:11" hidden="1">
      <c r="C3135" t="s">
        <v>64</v>
      </c>
      <c r="D3135">
        <v>14</v>
      </c>
      <c r="E3135">
        <v>1.1093406E-2</v>
      </c>
      <c r="F3135">
        <v>-6.7078800000000003E-3</v>
      </c>
      <c r="G3135">
        <v>-8.83106E-3</v>
      </c>
      <c r="H3135">
        <v>-1.31953E-3</v>
      </c>
      <c r="I3135" s="9">
        <v>2.3983999999999999E-5</v>
      </c>
      <c r="J3135">
        <v>3.3831289999999999E-3</v>
      </c>
      <c r="K3135">
        <v>-1.04626E-3</v>
      </c>
    </row>
    <row r="3136" spans="3:11" hidden="1">
      <c r="C3136" t="s">
        <v>64</v>
      </c>
      <c r="D3136">
        <v>15</v>
      </c>
      <c r="E3136">
        <v>1.0640701000000001E-2</v>
      </c>
      <c r="F3136">
        <v>-2.5317500000000001E-3</v>
      </c>
      <c r="G3136">
        <v>-7.1507100000000002E-3</v>
      </c>
      <c r="H3136">
        <v>2.0565430000000001E-3</v>
      </c>
      <c r="I3136">
        <v>-6.9503000000000002E-4</v>
      </c>
      <c r="J3136">
        <v>6.1265799999999997E-4</v>
      </c>
      <c r="K3136">
        <v>-1.52483E-3</v>
      </c>
    </row>
    <row r="3137" spans="3:11" hidden="1">
      <c r="C3137" t="s">
        <v>64</v>
      </c>
      <c r="D3137">
        <v>16</v>
      </c>
      <c r="E3137">
        <v>1.3375003999999999E-2</v>
      </c>
      <c r="F3137">
        <v>7.6741830000000002E-3</v>
      </c>
      <c r="G3137">
        <v>-1.8867300000000001E-3</v>
      </c>
      <c r="H3137">
        <v>8.8783000000000004E-4</v>
      </c>
      <c r="I3137">
        <v>2.6078270000000001E-3</v>
      </c>
      <c r="J3137">
        <v>3.1474060000000002E-3</v>
      </c>
      <c r="K3137">
        <v>-2.1881E-4</v>
      </c>
    </row>
    <row r="3138" spans="3:11" hidden="1">
      <c r="C3138" t="s">
        <v>64</v>
      </c>
      <c r="D3138">
        <v>17</v>
      </c>
      <c r="E3138">
        <v>1.5662453999999999E-2</v>
      </c>
      <c r="F3138">
        <v>8.0944280000000007E-3</v>
      </c>
      <c r="G3138">
        <v>-1.4863400000000001E-3</v>
      </c>
      <c r="H3138">
        <v>1.168164E-3</v>
      </c>
      <c r="I3138">
        <v>4.8829729999999997E-3</v>
      </c>
      <c r="J3138">
        <v>4.6245660000000001E-3</v>
      </c>
      <c r="K3138">
        <v>4.3718899999999999E-4</v>
      </c>
    </row>
    <row r="3139" spans="3:11" hidden="1">
      <c r="C3139" t="s">
        <v>64</v>
      </c>
      <c r="D3139">
        <v>18</v>
      </c>
      <c r="E3139">
        <v>1.6447822000000001E-2</v>
      </c>
      <c r="F3139">
        <v>8.8525860000000008E-3</v>
      </c>
      <c r="G3139">
        <v>-2.2599299999999998E-3</v>
      </c>
      <c r="H3139">
        <v>1.152067E-2</v>
      </c>
      <c r="I3139">
        <v>1.1231402999999999E-2</v>
      </c>
      <c r="J3139">
        <v>-5.1552500000000001E-3</v>
      </c>
      <c r="K3139">
        <v>1.1188089999999999E-3</v>
      </c>
    </row>
    <row r="3140" spans="3:11" hidden="1">
      <c r="C3140" t="s">
        <v>64</v>
      </c>
      <c r="D3140">
        <v>19</v>
      </c>
      <c r="E3140">
        <v>1.3038098999999999E-2</v>
      </c>
      <c r="F3140">
        <v>6.3937330000000004E-3</v>
      </c>
      <c r="G3140">
        <v>-3.8394700000000002E-3</v>
      </c>
      <c r="H3140">
        <v>1.302812E-3</v>
      </c>
      <c r="I3140">
        <v>-2.4967399999999999E-3</v>
      </c>
      <c r="J3140">
        <v>1.5159290000000001E-3</v>
      </c>
      <c r="K3140">
        <v>-2.4206999999999999E-4</v>
      </c>
    </row>
    <row r="3141" spans="3:11" hidden="1">
      <c r="C3141" t="s">
        <v>64</v>
      </c>
      <c r="D3141">
        <v>20</v>
      </c>
      <c r="E3141">
        <v>1.1927511E-2</v>
      </c>
      <c r="F3141">
        <v>5.8531390000000003E-3</v>
      </c>
      <c r="G3141">
        <v>-4.5546900000000001E-3</v>
      </c>
      <c r="H3141">
        <v>1.06846E-3</v>
      </c>
      <c r="I3141">
        <v>-3.6114699999999999E-3</v>
      </c>
      <c r="J3141">
        <v>1.2263269999999999E-3</v>
      </c>
      <c r="K3141">
        <v>3.4387179999999999E-3</v>
      </c>
    </row>
    <row r="3142" spans="3:11" hidden="1">
      <c r="C3142" t="s">
        <v>64</v>
      </c>
      <c r="D3142">
        <v>21</v>
      </c>
      <c r="E3142">
        <v>1.4908098E-2</v>
      </c>
      <c r="F3142">
        <v>6.4525559999999999E-3</v>
      </c>
      <c r="G3142">
        <v>-5.5569399999999998E-3</v>
      </c>
      <c r="H3142">
        <v>-4.6059999999999997E-4</v>
      </c>
      <c r="I3142">
        <v>-2.2088300000000002E-3</v>
      </c>
      <c r="J3142">
        <v>4.3029330000000001E-3</v>
      </c>
      <c r="K3142">
        <v>4.3330640000000002E-3</v>
      </c>
    </row>
    <row r="3143" spans="3:11" hidden="1">
      <c r="C3143" t="s">
        <v>64</v>
      </c>
      <c r="D3143">
        <v>22</v>
      </c>
      <c r="E3143">
        <v>1.2336573E-2</v>
      </c>
      <c r="F3143">
        <v>-4.55631E-3</v>
      </c>
      <c r="G3143">
        <v>-1.042011E-2</v>
      </c>
      <c r="H3143">
        <v>2.450013E-3</v>
      </c>
      <c r="I3143">
        <v>-4.2226999999999998E-4</v>
      </c>
      <c r="J3143">
        <v>-2.4573099999999999E-3</v>
      </c>
      <c r="K3143">
        <v>2.7261270000000001E-3</v>
      </c>
    </row>
    <row r="3144" spans="3:11" hidden="1">
      <c r="C3144" t="s">
        <v>64</v>
      </c>
      <c r="D3144">
        <v>23</v>
      </c>
      <c r="E3144">
        <v>9.7831150000000002E-3</v>
      </c>
      <c r="F3144">
        <v>-4.5797299999999997E-3</v>
      </c>
      <c r="G3144">
        <v>-8.3637899999999994E-3</v>
      </c>
      <c r="H3144">
        <v>9.5658799999999997E-4</v>
      </c>
      <c r="I3144">
        <v>-9.2858000000000003E-4</v>
      </c>
      <c r="J3144">
        <v>7.8075300000000002E-4</v>
      </c>
      <c r="K3144">
        <v>-1.83972E-3</v>
      </c>
    </row>
    <row r="3145" spans="3:11" hidden="1">
      <c r="C3145" t="s">
        <v>64</v>
      </c>
      <c r="D3145">
        <v>24</v>
      </c>
      <c r="E3145">
        <v>7.5431049999999996E-3</v>
      </c>
      <c r="F3145">
        <v>-1.2952700000000001E-3</v>
      </c>
      <c r="G3145">
        <v>-9.4211099999999999E-3</v>
      </c>
      <c r="H3145">
        <v>-3.3620999999999998E-4</v>
      </c>
      <c r="I3145">
        <v>-4.7860000000000003E-3</v>
      </c>
      <c r="J3145">
        <v>-4.6957600000000002E-3</v>
      </c>
      <c r="K3145">
        <v>9.6350299999999999E-4</v>
      </c>
    </row>
    <row r="3146" spans="3:11" hidden="1">
      <c r="C3146" t="s">
        <v>64</v>
      </c>
      <c r="D3146">
        <v>25</v>
      </c>
      <c r="E3146">
        <v>7.7976529999999999E-3</v>
      </c>
      <c r="F3146">
        <v>-5.1020800000000002E-3</v>
      </c>
      <c r="G3146">
        <v>-6.3651899999999997E-3</v>
      </c>
      <c r="H3146">
        <v>-1.07554E-3</v>
      </c>
      <c r="I3146" s="9">
        <v>-2.0409999999999999E-5</v>
      </c>
      <c r="J3146">
        <v>-1.2213599999999999E-3</v>
      </c>
      <c r="K3146">
        <v>1.227141E-3</v>
      </c>
    </row>
    <row r="3147" spans="3:11" hidden="1">
      <c r="C3147" t="s">
        <v>64</v>
      </c>
      <c r="D3147">
        <v>26</v>
      </c>
      <c r="E3147">
        <v>1.1093406E-2</v>
      </c>
      <c r="F3147">
        <v>-6.7078800000000003E-3</v>
      </c>
      <c r="G3147">
        <v>-8.83106E-3</v>
      </c>
      <c r="H3147">
        <v>-1.31953E-3</v>
      </c>
      <c r="I3147" s="9">
        <v>2.3983999999999999E-5</v>
      </c>
      <c r="J3147">
        <v>3.3831289999999999E-3</v>
      </c>
      <c r="K3147">
        <v>-1.04626E-3</v>
      </c>
    </row>
    <row r="3148" spans="3:11" hidden="1">
      <c r="C3148" t="s">
        <v>64</v>
      </c>
      <c r="D3148">
        <v>27</v>
      </c>
      <c r="E3148">
        <v>1.0640701000000001E-2</v>
      </c>
      <c r="F3148">
        <v>-2.5317500000000001E-3</v>
      </c>
      <c r="G3148">
        <v>-7.1507100000000002E-3</v>
      </c>
      <c r="H3148">
        <v>2.0565430000000001E-3</v>
      </c>
      <c r="I3148">
        <v>-6.9503000000000002E-4</v>
      </c>
      <c r="J3148">
        <v>6.1265799999999997E-4</v>
      </c>
      <c r="K3148">
        <v>-1.52483E-3</v>
      </c>
    </row>
    <row r="3149" spans="3:11" hidden="1">
      <c r="C3149" t="s">
        <v>64</v>
      </c>
      <c r="D3149">
        <v>28</v>
      </c>
      <c r="E3149">
        <v>1.3375003999999999E-2</v>
      </c>
      <c r="F3149">
        <v>7.6741830000000002E-3</v>
      </c>
      <c r="G3149">
        <v>-1.8867300000000001E-3</v>
      </c>
      <c r="H3149">
        <v>8.8783000000000004E-4</v>
      </c>
      <c r="I3149">
        <v>2.6078270000000001E-3</v>
      </c>
      <c r="J3149">
        <v>3.1474060000000002E-3</v>
      </c>
      <c r="K3149">
        <v>-2.1881E-4</v>
      </c>
    </row>
    <row r="3150" spans="3:11" hidden="1">
      <c r="C3150" t="s">
        <v>64</v>
      </c>
      <c r="D3150">
        <v>29</v>
      </c>
      <c r="E3150">
        <v>1.5662453999999999E-2</v>
      </c>
      <c r="F3150">
        <v>8.0944280000000007E-3</v>
      </c>
      <c r="G3150">
        <v>-1.4863400000000001E-3</v>
      </c>
      <c r="H3150">
        <v>1.168164E-3</v>
      </c>
      <c r="I3150">
        <v>4.8829729999999997E-3</v>
      </c>
      <c r="J3150">
        <v>4.6245660000000001E-3</v>
      </c>
      <c r="K3150">
        <v>4.3718899999999999E-4</v>
      </c>
    </row>
    <row r="3151" spans="3:11" hidden="1">
      <c r="C3151" t="s">
        <v>64</v>
      </c>
      <c r="D3151">
        <v>30</v>
      </c>
      <c r="E3151">
        <v>1.6447822000000001E-2</v>
      </c>
      <c r="F3151">
        <v>8.8525860000000008E-3</v>
      </c>
      <c r="G3151">
        <v>-2.2599299999999998E-3</v>
      </c>
      <c r="H3151">
        <v>1.152067E-2</v>
      </c>
      <c r="I3151">
        <v>1.1231402999999999E-2</v>
      </c>
      <c r="J3151">
        <v>-5.1552500000000001E-3</v>
      </c>
      <c r="K3151">
        <v>1.1188089999999999E-3</v>
      </c>
    </row>
    <row r="3152" spans="3:11" hidden="1">
      <c r="C3152" t="s">
        <v>64</v>
      </c>
      <c r="D3152">
        <v>31</v>
      </c>
      <c r="E3152">
        <v>1.3038098999999999E-2</v>
      </c>
      <c r="F3152">
        <v>6.3937330000000004E-3</v>
      </c>
      <c r="G3152">
        <v>-3.8394700000000002E-3</v>
      </c>
      <c r="H3152">
        <v>1.302812E-3</v>
      </c>
      <c r="I3152">
        <v>-2.4967399999999999E-3</v>
      </c>
      <c r="J3152">
        <v>1.5159290000000001E-3</v>
      </c>
      <c r="K3152">
        <v>-2.4206999999999999E-4</v>
      </c>
    </row>
    <row r="3153" spans="3:11" hidden="1">
      <c r="C3153" t="s">
        <v>64</v>
      </c>
      <c r="D3153">
        <v>32</v>
      </c>
      <c r="E3153">
        <v>1.1927511E-2</v>
      </c>
      <c r="F3153">
        <v>5.8531390000000003E-3</v>
      </c>
      <c r="G3153">
        <v>-4.5546900000000001E-3</v>
      </c>
      <c r="H3153">
        <v>1.06846E-3</v>
      </c>
      <c r="I3153">
        <v>-3.6114699999999999E-3</v>
      </c>
      <c r="J3153">
        <v>1.2263269999999999E-3</v>
      </c>
      <c r="K3153">
        <v>3.4387179999999999E-3</v>
      </c>
    </row>
    <row r="3154" spans="3:11" hidden="1">
      <c r="C3154" t="s">
        <v>64</v>
      </c>
      <c r="D3154">
        <v>33</v>
      </c>
      <c r="E3154">
        <v>1.4908098E-2</v>
      </c>
      <c r="F3154">
        <v>6.4525559999999999E-3</v>
      </c>
      <c r="G3154">
        <v>-5.5569399999999998E-3</v>
      </c>
      <c r="H3154">
        <v>-4.6059999999999997E-4</v>
      </c>
      <c r="I3154">
        <v>-2.2088300000000002E-3</v>
      </c>
      <c r="J3154">
        <v>4.3029330000000001E-3</v>
      </c>
      <c r="K3154">
        <v>4.3330640000000002E-3</v>
      </c>
    </row>
    <row r="3155" spans="3:11" hidden="1">
      <c r="C3155" t="s">
        <v>64</v>
      </c>
      <c r="D3155">
        <v>34</v>
      </c>
      <c r="E3155">
        <v>1.2336573E-2</v>
      </c>
      <c r="F3155">
        <v>-4.55631E-3</v>
      </c>
      <c r="G3155">
        <v>-1.042011E-2</v>
      </c>
      <c r="H3155">
        <v>2.450013E-3</v>
      </c>
      <c r="I3155">
        <v>-4.2226999999999998E-4</v>
      </c>
      <c r="J3155">
        <v>-2.4573099999999999E-3</v>
      </c>
      <c r="K3155">
        <v>2.7261270000000001E-3</v>
      </c>
    </row>
    <row r="3156" spans="3:11" hidden="1">
      <c r="C3156" t="s">
        <v>64</v>
      </c>
      <c r="D3156">
        <v>35</v>
      </c>
      <c r="E3156">
        <v>9.7831150000000002E-3</v>
      </c>
      <c r="F3156">
        <v>-4.5797299999999997E-3</v>
      </c>
      <c r="G3156">
        <v>-8.3637899999999994E-3</v>
      </c>
      <c r="H3156">
        <v>9.5658799999999997E-4</v>
      </c>
      <c r="I3156">
        <v>-9.2858000000000003E-4</v>
      </c>
      <c r="J3156">
        <v>7.8075300000000002E-4</v>
      </c>
      <c r="K3156">
        <v>-1.83972E-3</v>
      </c>
    </row>
    <row r="3157" spans="3:11" hidden="1">
      <c r="C3157" t="s">
        <v>64</v>
      </c>
      <c r="D3157">
        <v>36</v>
      </c>
      <c r="E3157">
        <v>7.5431049999999996E-3</v>
      </c>
      <c r="F3157">
        <v>-1.2952700000000001E-3</v>
      </c>
      <c r="G3157">
        <v>-9.4211099999999999E-3</v>
      </c>
      <c r="H3157">
        <v>-3.3620999999999998E-4</v>
      </c>
      <c r="I3157">
        <v>-4.7860000000000003E-3</v>
      </c>
      <c r="J3157">
        <v>-4.6957600000000002E-3</v>
      </c>
      <c r="K3157">
        <v>9.6350299999999999E-4</v>
      </c>
    </row>
    <row r="3158" spans="3:11" hidden="1">
      <c r="C3158" t="s">
        <v>64</v>
      </c>
      <c r="D3158">
        <v>37</v>
      </c>
      <c r="E3158">
        <v>7.7976529999999999E-3</v>
      </c>
      <c r="F3158">
        <v>-5.1020800000000002E-3</v>
      </c>
      <c r="G3158">
        <v>-6.3651899999999997E-3</v>
      </c>
      <c r="H3158">
        <v>-1.07554E-3</v>
      </c>
      <c r="I3158" s="9">
        <v>-2.0409999999999999E-5</v>
      </c>
      <c r="J3158">
        <v>-1.2213599999999999E-3</v>
      </c>
      <c r="K3158">
        <v>1.227141E-3</v>
      </c>
    </row>
    <row r="3159" spans="3:11" hidden="1">
      <c r="C3159" t="s">
        <v>64</v>
      </c>
      <c r="D3159">
        <v>38</v>
      </c>
      <c r="E3159">
        <v>1.1093406E-2</v>
      </c>
      <c r="F3159">
        <v>-6.7078800000000003E-3</v>
      </c>
      <c r="G3159">
        <v>-8.83106E-3</v>
      </c>
      <c r="H3159">
        <v>-1.31953E-3</v>
      </c>
      <c r="I3159" s="9">
        <v>2.3983999999999999E-5</v>
      </c>
      <c r="J3159">
        <v>3.3831289999999999E-3</v>
      </c>
      <c r="K3159">
        <v>-1.04626E-3</v>
      </c>
    </row>
    <row r="3160" spans="3:11" hidden="1">
      <c r="C3160" t="s">
        <v>64</v>
      </c>
      <c r="D3160">
        <v>39</v>
      </c>
      <c r="E3160">
        <v>1.0640701000000001E-2</v>
      </c>
      <c r="F3160">
        <v>-2.5317500000000001E-3</v>
      </c>
      <c r="G3160">
        <v>-7.1507100000000002E-3</v>
      </c>
      <c r="H3160">
        <v>2.0565430000000001E-3</v>
      </c>
      <c r="I3160">
        <v>-6.9503000000000002E-4</v>
      </c>
      <c r="J3160">
        <v>6.1265799999999997E-4</v>
      </c>
      <c r="K3160">
        <v>-1.52483E-3</v>
      </c>
    </row>
    <row r="3161" spans="3:11" hidden="1">
      <c r="C3161" t="s">
        <v>64</v>
      </c>
      <c r="D3161">
        <v>40</v>
      </c>
      <c r="E3161">
        <v>1.3375003999999999E-2</v>
      </c>
      <c r="F3161">
        <v>7.6741830000000002E-3</v>
      </c>
      <c r="G3161">
        <v>-1.8867300000000001E-3</v>
      </c>
      <c r="H3161">
        <v>8.8783000000000004E-4</v>
      </c>
      <c r="I3161">
        <v>2.6078270000000001E-3</v>
      </c>
      <c r="J3161">
        <v>3.1474060000000002E-3</v>
      </c>
      <c r="K3161">
        <v>-2.1881E-4</v>
      </c>
    </row>
    <row r="3162" spans="3:11" hidden="1">
      <c r="C3162" t="s">
        <v>64</v>
      </c>
      <c r="D3162">
        <v>41</v>
      </c>
      <c r="E3162">
        <v>1.5662453999999999E-2</v>
      </c>
      <c r="F3162">
        <v>8.0944280000000007E-3</v>
      </c>
      <c r="G3162">
        <v>-1.4863400000000001E-3</v>
      </c>
      <c r="H3162">
        <v>1.168164E-3</v>
      </c>
      <c r="I3162">
        <v>4.8829729999999997E-3</v>
      </c>
      <c r="J3162">
        <v>4.6245660000000001E-3</v>
      </c>
      <c r="K3162">
        <v>4.3718899999999999E-4</v>
      </c>
    </row>
    <row r="3163" spans="3:11" hidden="1">
      <c r="C3163" t="s">
        <v>64</v>
      </c>
      <c r="D3163">
        <v>42</v>
      </c>
      <c r="E3163">
        <v>1.6447822000000001E-2</v>
      </c>
      <c r="F3163">
        <v>8.8525860000000008E-3</v>
      </c>
      <c r="G3163">
        <v>-2.2599299999999998E-3</v>
      </c>
      <c r="H3163">
        <v>1.152067E-2</v>
      </c>
      <c r="I3163">
        <v>1.1231402999999999E-2</v>
      </c>
      <c r="J3163">
        <v>-5.1552500000000001E-3</v>
      </c>
      <c r="K3163">
        <v>1.1188089999999999E-3</v>
      </c>
    </row>
    <row r="3164" spans="3:11" hidden="1">
      <c r="C3164" t="s">
        <v>64</v>
      </c>
      <c r="D3164">
        <v>43</v>
      </c>
      <c r="E3164">
        <v>1.3038098999999999E-2</v>
      </c>
      <c r="F3164">
        <v>6.3937330000000004E-3</v>
      </c>
      <c r="G3164">
        <v>-3.8394700000000002E-3</v>
      </c>
      <c r="H3164">
        <v>1.302812E-3</v>
      </c>
      <c r="I3164">
        <v>-2.4967399999999999E-3</v>
      </c>
      <c r="J3164">
        <v>1.5159290000000001E-3</v>
      </c>
      <c r="K3164">
        <v>-2.4206999999999999E-4</v>
      </c>
    </row>
    <row r="3165" spans="3:11" hidden="1">
      <c r="C3165" t="s">
        <v>64</v>
      </c>
      <c r="D3165">
        <v>44</v>
      </c>
      <c r="E3165">
        <v>1.1927511E-2</v>
      </c>
      <c r="F3165">
        <v>5.8531390000000003E-3</v>
      </c>
      <c r="G3165">
        <v>-4.5546900000000001E-3</v>
      </c>
      <c r="H3165">
        <v>1.06846E-3</v>
      </c>
      <c r="I3165">
        <v>-3.6114699999999999E-3</v>
      </c>
      <c r="J3165">
        <v>1.2263269999999999E-3</v>
      </c>
      <c r="K3165">
        <v>3.4387179999999999E-3</v>
      </c>
    </row>
    <row r="3166" spans="3:11" hidden="1">
      <c r="C3166" t="s">
        <v>64</v>
      </c>
      <c r="D3166">
        <v>45</v>
      </c>
      <c r="E3166">
        <v>1.4908098E-2</v>
      </c>
      <c r="F3166">
        <v>6.4525559999999999E-3</v>
      </c>
      <c r="G3166">
        <v>-5.5569399999999998E-3</v>
      </c>
      <c r="H3166">
        <v>-4.6059999999999997E-4</v>
      </c>
      <c r="I3166">
        <v>-2.2088300000000002E-3</v>
      </c>
      <c r="J3166">
        <v>4.3029330000000001E-3</v>
      </c>
      <c r="K3166">
        <v>4.3330640000000002E-3</v>
      </c>
    </row>
    <row r="3167" spans="3:11" hidden="1">
      <c r="C3167" t="s">
        <v>64</v>
      </c>
      <c r="D3167">
        <v>46</v>
      </c>
      <c r="E3167">
        <v>1.2336573E-2</v>
      </c>
      <c r="F3167">
        <v>-4.55631E-3</v>
      </c>
      <c r="G3167">
        <v>-1.042011E-2</v>
      </c>
      <c r="H3167">
        <v>2.450013E-3</v>
      </c>
      <c r="I3167">
        <v>-4.2226999999999998E-4</v>
      </c>
      <c r="J3167">
        <v>-2.4573099999999999E-3</v>
      </c>
      <c r="K3167">
        <v>2.7261270000000001E-3</v>
      </c>
    </row>
    <row r="3168" spans="3:11" hidden="1">
      <c r="C3168" t="s">
        <v>64</v>
      </c>
      <c r="D3168">
        <v>47</v>
      </c>
      <c r="E3168">
        <v>9.7831150000000002E-3</v>
      </c>
      <c r="F3168">
        <v>-4.5797299999999997E-3</v>
      </c>
      <c r="G3168">
        <v>-8.3637899999999994E-3</v>
      </c>
      <c r="H3168">
        <v>9.5658799999999997E-4</v>
      </c>
      <c r="I3168">
        <v>-9.2858000000000003E-4</v>
      </c>
      <c r="J3168">
        <v>7.8075300000000002E-4</v>
      </c>
      <c r="K3168">
        <v>-1.83972E-3</v>
      </c>
    </row>
    <row r="3169" spans="3:11" hidden="1">
      <c r="C3169" t="s">
        <v>64</v>
      </c>
      <c r="D3169">
        <v>48</v>
      </c>
      <c r="E3169">
        <v>7.5431049999999996E-3</v>
      </c>
      <c r="F3169">
        <v>-1.2952700000000001E-3</v>
      </c>
      <c r="G3169">
        <v>-9.4211099999999999E-3</v>
      </c>
      <c r="H3169">
        <v>-3.3620999999999998E-4</v>
      </c>
      <c r="I3169">
        <v>-4.7860000000000003E-3</v>
      </c>
      <c r="J3169">
        <v>-4.6957600000000002E-3</v>
      </c>
      <c r="K3169">
        <v>9.6350299999999999E-4</v>
      </c>
    </row>
    <row r="3170" spans="3:11" hidden="1">
      <c r="C3170" t="s">
        <v>64</v>
      </c>
      <c r="D3170">
        <v>49</v>
      </c>
      <c r="E3170">
        <v>7.7976529999999999E-3</v>
      </c>
      <c r="F3170">
        <v>-5.1020800000000002E-3</v>
      </c>
      <c r="G3170">
        <v>-6.3651899999999997E-3</v>
      </c>
      <c r="H3170">
        <v>-1.07554E-3</v>
      </c>
      <c r="I3170" s="9">
        <v>-2.0409999999999999E-5</v>
      </c>
      <c r="J3170">
        <v>-1.2213599999999999E-3</v>
      </c>
      <c r="K3170">
        <v>1.227141E-3</v>
      </c>
    </row>
    <row r="3171" spans="3:11" hidden="1">
      <c r="C3171" t="s">
        <v>64</v>
      </c>
      <c r="D3171">
        <v>50</v>
      </c>
      <c r="E3171">
        <v>1.1093406E-2</v>
      </c>
      <c r="F3171">
        <v>-6.7078800000000003E-3</v>
      </c>
      <c r="G3171">
        <v>-8.83106E-3</v>
      </c>
      <c r="H3171">
        <v>-1.31953E-3</v>
      </c>
      <c r="I3171" s="9">
        <v>2.3983999999999999E-5</v>
      </c>
      <c r="J3171">
        <v>3.3831289999999999E-3</v>
      </c>
      <c r="K3171">
        <v>-1.04626E-3</v>
      </c>
    </row>
    <row r="3172" spans="3:11" hidden="1">
      <c r="C3172" t="s">
        <v>64</v>
      </c>
      <c r="D3172">
        <v>51</v>
      </c>
      <c r="E3172">
        <v>1.0640701000000001E-2</v>
      </c>
      <c r="F3172">
        <v>-2.5317500000000001E-3</v>
      </c>
      <c r="G3172">
        <v>-7.1507100000000002E-3</v>
      </c>
      <c r="H3172">
        <v>2.0565430000000001E-3</v>
      </c>
      <c r="I3172">
        <v>-6.9503000000000002E-4</v>
      </c>
      <c r="J3172">
        <v>6.1265799999999997E-4</v>
      </c>
      <c r="K3172">
        <v>-1.52483E-3</v>
      </c>
    </row>
    <row r="3173" spans="3:11" hidden="1">
      <c r="C3173" t="s">
        <v>64</v>
      </c>
      <c r="D3173">
        <v>52</v>
      </c>
      <c r="E3173">
        <v>1.3375003999999999E-2</v>
      </c>
      <c r="F3173">
        <v>7.6741830000000002E-3</v>
      </c>
      <c r="G3173">
        <v>-1.8867300000000001E-3</v>
      </c>
      <c r="H3173">
        <v>8.8783000000000004E-4</v>
      </c>
      <c r="I3173">
        <v>2.6078270000000001E-3</v>
      </c>
      <c r="J3173">
        <v>3.1474060000000002E-3</v>
      </c>
      <c r="K3173">
        <v>-2.1881E-4</v>
      </c>
    </row>
    <row r="3174" spans="3:11" hidden="1">
      <c r="C3174" t="s">
        <v>64</v>
      </c>
      <c r="D3174">
        <v>53</v>
      </c>
      <c r="E3174">
        <v>1.5662453999999999E-2</v>
      </c>
      <c r="F3174">
        <v>8.0944280000000007E-3</v>
      </c>
      <c r="G3174">
        <v>-1.4863400000000001E-3</v>
      </c>
      <c r="H3174">
        <v>1.168164E-3</v>
      </c>
      <c r="I3174">
        <v>4.8829729999999997E-3</v>
      </c>
      <c r="J3174">
        <v>4.6245660000000001E-3</v>
      </c>
      <c r="K3174">
        <v>4.3718899999999999E-4</v>
      </c>
    </row>
    <row r="3175" spans="3:11" hidden="1">
      <c r="C3175" t="s">
        <v>64</v>
      </c>
      <c r="D3175">
        <v>54</v>
      </c>
      <c r="E3175">
        <v>1.6447822000000001E-2</v>
      </c>
      <c r="F3175">
        <v>8.8525860000000008E-3</v>
      </c>
      <c r="G3175">
        <v>-2.2599299999999998E-3</v>
      </c>
      <c r="H3175">
        <v>1.152067E-2</v>
      </c>
      <c r="I3175">
        <v>1.1231402999999999E-2</v>
      </c>
      <c r="J3175">
        <v>-5.1552500000000001E-3</v>
      </c>
      <c r="K3175">
        <v>1.1188089999999999E-3</v>
      </c>
    </row>
    <row r="3176" spans="3:11" hidden="1">
      <c r="C3176" t="s">
        <v>64</v>
      </c>
      <c r="D3176">
        <v>55</v>
      </c>
      <c r="E3176">
        <v>1.3038098999999999E-2</v>
      </c>
      <c r="F3176">
        <v>6.3937330000000004E-3</v>
      </c>
      <c r="G3176">
        <v>-3.8394700000000002E-3</v>
      </c>
      <c r="H3176">
        <v>1.302812E-3</v>
      </c>
      <c r="I3176">
        <v>-2.4967399999999999E-3</v>
      </c>
      <c r="J3176">
        <v>1.5159290000000001E-3</v>
      </c>
      <c r="K3176">
        <v>-2.4206999999999999E-4</v>
      </c>
    </row>
    <row r="3177" spans="3:11" hidden="1">
      <c r="C3177" t="s">
        <v>64</v>
      </c>
      <c r="D3177">
        <v>56</v>
      </c>
      <c r="E3177">
        <v>1.1927511E-2</v>
      </c>
      <c r="F3177">
        <v>5.8531390000000003E-3</v>
      </c>
      <c r="G3177">
        <v>-4.5546900000000001E-3</v>
      </c>
      <c r="H3177">
        <v>1.06846E-3</v>
      </c>
      <c r="I3177">
        <v>-3.6114699999999999E-3</v>
      </c>
      <c r="J3177">
        <v>1.2263269999999999E-3</v>
      </c>
      <c r="K3177">
        <v>3.4387179999999999E-3</v>
      </c>
    </row>
    <row r="3178" spans="3:11" hidden="1">
      <c r="C3178" t="s">
        <v>64</v>
      </c>
      <c r="D3178">
        <v>57</v>
      </c>
      <c r="E3178">
        <v>1.4908098E-2</v>
      </c>
      <c r="F3178">
        <v>6.4525559999999999E-3</v>
      </c>
      <c r="G3178">
        <v>-5.5569399999999998E-3</v>
      </c>
      <c r="H3178">
        <v>-4.6059999999999997E-4</v>
      </c>
      <c r="I3178">
        <v>-2.2088300000000002E-3</v>
      </c>
      <c r="J3178">
        <v>4.3029330000000001E-3</v>
      </c>
      <c r="K3178">
        <v>4.3330640000000002E-3</v>
      </c>
    </row>
    <row r="3179" spans="3:11" hidden="1">
      <c r="C3179" t="s">
        <v>64</v>
      </c>
      <c r="D3179">
        <v>58</v>
      </c>
      <c r="E3179">
        <v>1.2336573E-2</v>
      </c>
      <c r="F3179">
        <v>-4.55631E-3</v>
      </c>
      <c r="G3179">
        <v>-1.042011E-2</v>
      </c>
      <c r="H3179">
        <v>2.450013E-3</v>
      </c>
      <c r="I3179">
        <v>-4.2226999999999998E-4</v>
      </c>
      <c r="J3179">
        <v>-2.4573099999999999E-3</v>
      </c>
      <c r="K3179">
        <v>2.7261270000000001E-3</v>
      </c>
    </row>
    <row r="3180" spans="3:11" hidden="1">
      <c r="C3180" t="s">
        <v>64</v>
      </c>
      <c r="D3180">
        <v>59</v>
      </c>
      <c r="E3180">
        <v>9.7831150000000002E-3</v>
      </c>
      <c r="F3180">
        <v>-4.5797299999999997E-3</v>
      </c>
      <c r="G3180">
        <v>-8.3637899999999994E-3</v>
      </c>
      <c r="H3180">
        <v>9.5658799999999997E-4</v>
      </c>
      <c r="I3180">
        <v>-9.2858000000000003E-4</v>
      </c>
      <c r="J3180">
        <v>7.8075300000000002E-4</v>
      </c>
      <c r="K3180">
        <v>-1.83972E-3</v>
      </c>
    </row>
    <row r="3181" spans="3:11" hidden="1">
      <c r="C3181" t="s">
        <v>64</v>
      </c>
      <c r="D3181">
        <v>60</v>
      </c>
      <c r="E3181">
        <v>7.5431049999999996E-3</v>
      </c>
      <c r="F3181">
        <v>-1.2952700000000001E-3</v>
      </c>
      <c r="G3181">
        <v>-9.4211099999999999E-3</v>
      </c>
      <c r="H3181">
        <v>-3.3620999999999998E-4</v>
      </c>
      <c r="I3181">
        <v>-4.7860000000000003E-3</v>
      </c>
      <c r="J3181">
        <v>-4.6957600000000002E-3</v>
      </c>
      <c r="K3181">
        <v>9.6350299999999999E-4</v>
      </c>
    </row>
    <row r="3182" spans="3:11" hidden="1">
      <c r="C3182" t="s">
        <v>65</v>
      </c>
      <c r="D3182">
        <v>1</v>
      </c>
      <c r="E3182">
        <v>2.7256993E-2</v>
      </c>
      <c r="F3182">
        <v>-1.637636E-2</v>
      </c>
      <c r="G3182">
        <v>-3.0713200000000002E-3</v>
      </c>
      <c r="H3182">
        <v>-3.1580200000000001E-3</v>
      </c>
      <c r="I3182">
        <v>4.6161800000000001E-4</v>
      </c>
      <c r="J3182">
        <v>5.6595500000000004E-4</v>
      </c>
      <c r="K3182">
        <v>-4.0354500000000003E-3</v>
      </c>
    </row>
    <row r="3183" spans="3:11" hidden="1">
      <c r="C3183" t="s">
        <v>65</v>
      </c>
      <c r="D3183">
        <v>2</v>
      </c>
      <c r="E3183">
        <v>2.8158987999999999E-2</v>
      </c>
      <c r="F3183">
        <v>-1.6405650000000001E-2</v>
      </c>
      <c r="G3183">
        <v>-2.6629599999999998E-3</v>
      </c>
      <c r="H3183">
        <v>-4.0364900000000002E-3</v>
      </c>
      <c r="I3183">
        <v>-3.6107000000000001E-4</v>
      </c>
      <c r="J3183">
        <v>5.9779899999999999E-4</v>
      </c>
      <c r="K3183">
        <v>-1.3900399999999999E-3</v>
      </c>
    </row>
    <row r="3184" spans="3:11" hidden="1">
      <c r="C3184" t="s">
        <v>65</v>
      </c>
      <c r="D3184">
        <v>3</v>
      </c>
      <c r="E3184">
        <v>1.4430096999999999E-2</v>
      </c>
      <c r="F3184">
        <v>-4.8550299999999998E-3</v>
      </c>
      <c r="G3184">
        <v>-3.0893000000000001E-4</v>
      </c>
      <c r="H3184">
        <v>5.4066940000000001E-3</v>
      </c>
      <c r="I3184">
        <v>7.4981090000000002E-3</v>
      </c>
      <c r="J3184">
        <v>3.6515940000000002E-3</v>
      </c>
      <c r="K3184">
        <v>7.5776940000000003E-3</v>
      </c>
    </row>
    <row r="3185" spans="3:11" hidden="1">
      <c r="C3185" t="s">
        <v>65</v>
      </c>
      <c r="D3185">
        <v>4</v>
      </c>
      <c r="E3185">
        <v>1.1612559999999999E-2</v>
      </c>
      <c r="F3185">
        <v>-1.1104800000000001E-3</v>
      </c>
      <c r="G3185">
        <v>2.7764759999999999E-3</v>
      </c>
      <c r="H3185">
        <v>7.9384750000000004E-3</v>
      </c>
      <c r="I3185">
        <v>4.5833519999999997E-3</v>
      </c>
      <c r="J3185">
        <v>-3.2295399999999999E-3</v>
      </c>
      <c r="K3185">
        <v>-9.8609000000000001E-4</v>
      </c>
    </row>
    <row r="3186" spans="3:11" hidden="1">
      <c r="C3186" t="s">
        <v>65</v>
      </c>
      <c r="D3186">
        <v>5</v>
      </c>
      <c r="E3186">
        <v>1.5975352000000002E-2</v>
      </c>
      <c r="F3186">
        <v>4.43156E-4</v>
      </c>
      <c r="G3186">
        <v>4.6175080000000002E-3</v>
      </c>
      <c r="H3186">
        <v>8.6878140000000003E-3</v>
      </c>
      <c r="I3186">
        <v>-3.6665999999999999E-4</v>
      </c>
      <c r="J3186">
        <v>-4.3250700000000003E-3</v>
      </c>
      <c r="K3186">
        <v>-4.2895600000000004E-3</v>
      </c>
    </row>
    <row r="3187" spans="3:11" hidden="1">
      <c r="C3187" t="s">
        <v>65</v>
      </c>
      <c r="D3187">
        <v>6</v>
      </c>
      <c r="E3187">
        <v>1.5042140000000001E-2</v>
      </c>
      <c r="F3187">
        <v>3.5712309999999998E-3</v>
      </c>
      <c r="G3187">
        <v>1.5726318999999999E-2</v>
      </c>
      <c r="H3187">
        <v>-3.4042299999999998E-3</v>
      </c>
      <c r="I3187">
        <v>2.4690789999999999E-3</v>
      </c>
      <c r="J3187">
        <v>5.8229500000000003E-3</v>
      </c>
      <c r="K3187">
        <v>4.63797E-4</v>
      </c>
    </row>
    <row r="3188" spans="3:11" hidden="1">
      <c r="C3188" t="s">
        <v>65</v>
      </c>
      <c r="D3188">
        <v>7</v>
      </c>
      <c r="E3188">
        <v>1.4359607999999999E-2</v>
      </c>
      <c r="F3188">
        <v>1.06131E-3</v>
      </c>
      <c r="G3188">
        <v>6.1290889999999999E-3</v>
      </c>
      <c r="H3188">
        <v>-1.5320100000000001E-3</v>
      </c>
      <c r="I3188">
        <v>-3.8379500000000001E-3</v>
      </c>
      <c r="J3188">
        <v>-2.03083E-3</v>
      </c>
      <c r="K3188">
        <v>4.074477E-3</v>
      </c>
    </row>
    <row r="3189" spans="3:11" hidden="1">
      <c r="C3189" t="s">
        <v>65</v>
      </c>
      <c r="D3189">
        <v>8</v>
      </c>
      <c r="E3189">
        <v>1.2838861999999999E-2</v>
      </c>
      <c r="F3189">
        <v>-1.2910999999999999E-4</v>
      </c>
      <c r="G3189">
        <v>3.3618379999999998E-3</v>
      </c>
      <c r="H3189">
        <v>-3.5634199999999999E-3</v>
      </c>
      <c r="I3189">
        <v>-4.5218100000000002E-3</v>
      </c>
      <c r="J3189">
        <v>-4.38559E-3</v>
      </c>
      <c r="K3189">
        <v>5.8800340000000001E-3</v>
      </c>
    </row>
    <row r="3190" spans="3:11" hidden="1">
      <c r="C3190" t="s">
        <v>65</v>
      </c>
      <c r="D3190">
        <v>9</v>
      </c>
      <c r="E3190">
        <v>1.1140333000000001E-2</v>
      </c>
      <c r="F3190">
        <v>1.9679760000000002E-3</v>
      </c>
      <c r="G3190">
        <v>2.5536529999999999E-3</v>
      </c>
      <c r="H3190">
        <v>-2.6774099999999999E-3</v>
      </c>
      <c r="I3190">
        <v>-3.76976E-3</v>
      </c>
      <c r="J3190">
        <v>-5.4109800000000001E-3</v>
      </c>
      <c r="K3190">
        <v>2.484773E-3</v>
      </c>
    </row>
    <row r="3191" spans="3:11" hidden="1">
      <c r="C3191" t="s">
        <v>65</v>
      </c>
      <c r="D3191">
        <v>10</v>
      </c>
      <c r="E3191">
        <v>1.1336261E-2</v>
      </c>
      <c r="F3191">
        <v>3.496332E-3</v>
      </c>
      <c r="G3191">
        <v>1.2574050000000001E-3</v>
      </c>
      <c r="H3191">
        <v>5.1322779999999997E-3</v>
      </c>
      <c r="I3191">
        <v>-2.0755700000000001E-3</v>
      </c>
      <c r="J3191">
        <v>-1.8584999999999999E-3</v>
      </c>
      <c r="K3191">
        <v>-2.4888100000000002E-3</v>
      </c>
    </row>
    <row r="3192" spans="3:11" hidden="1">
      <c r="C3192" t="s">
        <v>65</v>
      </c>
      <c r="D3192">
        <v>11</v>
      </c>
      <c r="E3192">
        <v>1.0432518E-2</v>
      </c>
      <c r="F3192">
        <v>2.697011E-3</v>
      </c>
      <c r="G3192">
        <v>3.1256900000000001E-4</v>
      </c>
      <c r="H3192">
        <v>5.2665769999999997E-3</v>
      </c>
      <c r="I3192">
        <v>-7.18434E-3</v>
      </c>
      <c r="J3192">
        <v>5.8862999999999997E-3</v>
      </c>
      <c r="K3192">
        <v>-1.11421E-3</v>
      </c>
    </row>
    <row r="3193" spans="3:11" hidden="1">
      <c r="C3193" t="s">
        <v>65</v>
      </c>
      <c r="D3193">
        <v>12</v>
      </c>
      <c r="E3193">
        <v>7.645097E-3</v>
      </c>
      <c r="F3193">
        <v>1.592254E-3</v>
      </c>
      <c r="G3193">
        <v>-1.3864000000000001E-3</v>
      </c>
      <c r="H3193">
        <v>5.7168169999999999E-3</v>
      </c>
      <c r="I3193">
        <v>-7.1594099999999997E-3</v>
      </c>
      <c r="J3193">
        <v>4.5287799999999996E-3</v>
      </c>
      <c r="K3193">
        <v>1.5205700000000001E-4</v>
      </c>
    </row>
    <row r="3194" spans="3:11" hidden="1">
      <c r="C3194" t="s">
        <v>65</v>
      </c>
      <c r="D3194">
        <v>13</v>
      </c>
      <c r="E3194">
        <v>8.400968E-3</v>
      </c>
      <c r="F3194">
        <v>3.6500289999999999E-3</v>
      </c>
      <c r="G3194">
        <v>-1.5513300000000001E-3</v>
      </c>
      <c r="H3194">
        <v>1.1389709999999999E-3</v>
      </c>
      <c r="I3194" s="9">
        <v>7.9544999999999998E-5</v>
      </c>
      <c r="J3194">
        <v>2.2344169999999998E-3</v>
      </c>
      <c r="K3194">
        <v>-7.0642999999999997E-4</v>
      </c>
    </row>
    <row r="3195" spans="3:11" hidden="1">
      <c r="C3195" t="s">
        <v>65</v>
      </c>
      <c r="D3195">
        <v>14</v>
      </c>
      <c r="E3195">
        <v>1.1981640999999999E-2</v>
      </c>
      <c r="F3195">
        <v>4.8582169999999997E-3</v>
      </c>
      <c r="G3195">
        <v>-3.9473499999999996E-3</v>
      </c>
      <c r="H3195">
        <v>1.497766E-3</v>
      </c>
      <c r="I3195">
        <v>-7.7309999999999998E-4</v>
      </c>
      <c r="J3195">
        <v>-2.6748599999999998E-3</v>
      </c>
      <c r="K3195">
        <v>2.2898179999999999E-3</v>
      </c>
    </row>
    <row r="3196" spans="3:11" hidden="1">
      <c r="C3196" t="s">
        <v>65</v>
      </c>
      <c r="D3196">
        <v>15</v>
      </c>
      <c r="E3196">
        <v>1.0283231E-2</v>
      </c>
      <c r="F3196">
        <v>5.1230099999999999E-3</v>
      </c>
      <c r="G3196">
        <v>-3.5619499999999999E-3</v>
      </c>
      <c r="H3196">
        <v>-1.34957E-3</v>
      </c>
      <c r="I3196">
        <v>-1.1404200000000001E-3</v>
      </c>
      <c r="J3196">
        <v>-5.6125999999999995E-4</v>
      </c>
      <c r="K3196">
        <v>2.0028569999999998E-3</v>
      </c>
    </row>
    <row r="3197" spans="3:11" hidden="1">
      <c r="C3197" t="s">
        <v>65</v>
      </c>
      <c r="D3197">
        <v>16</v>
      </c>
      <c r="E3197">
        <v>9.8217619999999995E-3</v>
      </c>
      <c r="F3197">
        <v>4.7699709999999996E-3</v>
      </c>
      <c r="G3197">
        <v>-3.7967299999999999E-3</v>
      </c>
      <c r="H3197">
        <v>1.662551E-3</v>
      </c>
      <c r="I3197">
        <v>1.12335E-4</v>
      </c>
      <c r="J3197">
        <v>-3.5982000000000001E-4</v>
      </c>
      <c r="K3197">
        <v>9.5230900000000003E-4</v>
      </c>
    </row>
    <row r="3198" spans="3:11" hidden="1">
      <c r="C3198" t="s">
        <v>65</v>
      </c>
      <c r="D3198">
        <v>17</v>
      </c>
      <c r="E3198">
        <v>1.1945765000000001E-2</v>
      </c>
      <c r="F3198">
        <v>4.070583E-3</v>
      </c>
      <c r="G3198">
        <v>-7.4277400000000004E-3</v>
      </c>
      <c r="H3198">
        <v>1.330824E-3</v>
      </c>
      <c r="I3198">
        <v>2.279695E-3</v>
      </c>
      <c r="J3198">
        <v>3.6624500000000001E-4</v>
      </c>
      <c r="K3198">
        <v>3.9651280000000001E-3</v>
      </c>
    </row>
    <row r="3199" spans="3:11" hidden="1">
      <c r="C3199" t="s">
        <v>65</v>
      </c>
      <c r="D3199">
        <v>18</v>
      </c>
      <c r="E3199">
        <v>9.8438840000000007E-3</v>
      </c>
      <c r="F3199">
        <v>6.0974009999999997E-3</v>
      </c>
      <c r="G3199">
        <v>-2.94473E-3</v>
      </c>
      <c r="H3199">
        <v>-4.8056999999999999E-4</v>
      </c>
      <c r="I3199">
        <v>2.1518660000000001E-3</v>
      </c>
      <c r="J3199">
        <v>5.1101890000000002E-3</v>
      </c>
      <c r="K3199">
        <v>9.0870800000000004E-4</v>
      </c>
    </row>
    <row r="3200" spans="3:11" hidden="1">
      <c r="C3200" t="s">
        <v>65</v>
      </c>
      <c r="D3200">
        <v>19</v>
      </c>
      <c r="E3200">
        <v>1.1312687E-2</v>
      </c>
      <c r="F3200">
        <v>8.3806239999999997E-3</v>
      </c>
      <c r="G3200">
        <v>1.69946E-4</v>
      </c>
      <c r="H3200">
        <v>-2.7012999999999998E-3</v>
      </c>
      <c r="I3200">
        <v>6.9315900000000005E-4</v>
      </c>
      <c r="J3200" s="9">
        <v>-5.4939999999999999E-5</v>
      </c>
      <c r="K3200">
        <v>-1.9146E-3</v>
      </c>
    </row>
    <row r="3201" spans="3:11" hidden="1">
      <c r="C3201" t="s">
        <v>65</v>
      </c>
      <c r="D3201">
        <v>20</v>
      </c>
      <c r="E3201">
        <v>1.0426403000000001E-2</v>
      </c>
      <c r="F3201">
        <v>7.7671540000000001E-3</v>
      </c>
      <c r="G3201">
        <v>1.231457E-3</v>
      </c>
      <c r="H3201">
        <v>-2.2561399999999998E-3</v>
      </c>
      <c r="I3201">
        <v>4.5306219999999998E-3</v>
      </c>
      <c r="J3201">
        <v>-8.4088999999999995E-4</v>
      </c>
      <c r="K3201">
        <v>-2.63247E-3</v>
      </c>
    </row>
    <row r="3202" spans="3:11" hidden="1">
      <c r="C3202" t="s">
        <v>65</v>
      </c>
      <c r="D3202">
        <v>21</v>
      </c>
      <c r="E3202">
        <v>1.3370300999999999E-2</v>
      </c>
      <c r="F3202">
        <v>1.0356697E-2</v>
      </c>
      <c r="G3202">
        <v>-8.7127000000000005E-4</v>
      </c>
      <c r="H3202">
        <v>-1.58158E-3</v>
      </c>
      <c r="I3202">
        <v>4.9592200000000003E-3</v>
      </c>
      <c r="J3202">
        <v>-3.6389899999999999E-3</v>
      </c>
      <c r="K3202">
        <v>-2.6280299999999999E-3</v>
      </c>
    </row>
    <row r="3203" spans="3:11" hidden="1">
      <c r="C3203" t="s">
        <v>65</v>
      </c>
      <c r="D3203">
        <v>22</v>
      </c>
      <c r="E3203">
        <v>1.1547004E-2</v>
      </c>
      <c r="F3203">
        <v>7.3778749999999999E-3</v>
      </c>
      <c r="G3203">
        <v>-4.0235699999999998E-3</v>
      </c>
      <c r="H3203">
        <v>-2.62911E-3</v>
      </c>
      <c r="I3203">
        <v>6.0846700000000001E-4</v>
      </c>
      <c r="J3203">
        <v>2.000375E-3</v>
      </c>
      <c r="K3203">
        <v>-4.7924000000000003E-4</v>
      </c>
    </row>
    <row r="3204" spans="3:11" hidden="1">
      <c r="C3204" t="s">
        <v>65</v>
      </c>
      <c r="D3204">
        <v>23</v>
      </c>
      <c r="E3204">
        <v>1.0337315999999999E-2</v>
      </c>
      <c r="F3204">
        <v>4.5526500000000001E-3</v>
      </c>
      <c r="G3204">
        <v>-4.02557E-3</v>
      </c>
      <c r="H3204">
        <v>-1.0038200000000001E-3</v>
      </c>
      <c r="I3204">
        <v>-3.05829E-3</v>
      </c>
      <c r="J3204">
        <v>-1.43341E-3</v>
      </c>
      <c r="K3204">
        <v>-2.231E-4</v>
      </c>
    </row>
    <row r="3205" spans="3:11" hidden="1">
      <c r="C3205" t="s">
        <v>65</v>
      </c>
      <c r="D3205">
        <v>24</v>
      </c>
      <c r="E3205">
        <v>8.3238419999999997E-3</v>
      </c>
      <c r="F3205">
        <v>8.5863780000000004E-3</v>
      </c>
      <c r="G3205">
        <v>-1.0835E-3</v>
      </c>
      <c r="H3205">
        <v>-5.1021699999999996E-3</v>
      </c>
      <c r="I3205">
        <v>-1.5302600000000001E-3</v>
      </c>
      <c r="J3205">
        <v>2.703937E-3</v>
      </c>
      <c r="K3205">
        <v>-3.1107499999999998E-3</v>
      </c>
    </row>
    <row r="3206" spans="3:11" hidden="1">
      <c r="C3206" t="s">
        <v>65</v>
      </c>
      <c r="D3206">
        <v>25</v>
      </c>
      <c r="E3206">
        <v>8.400968E-3</v>
      </c>
      <c r="F3206">
        <v>3.6500289999999999E-3</v>
      </c>
      <c r="G3206">
        <v>-1.5513300000000001E-3</v>
      </c>
      <c r="H3206">
        <v>1.1389709999999999E-3</v>
      </c>
      <c r="I3206" s="9">
        <v>7.9544999999999998E-5</v>
      </c>
      <c r="J3206">
        <v>2.2344169999999998E-3</v>
      </c>
      <c r="K3206">
        <v>-7.0642999999999997E-4</v>
      </c>
    </row>
    <row r="3207" spans="3:11" hidden="1">
      <c r="C3207" t="s">
        <v>65</v>
      </c>
      <c r="D3207">
        <v>26</v>
      </c>
      <c r="E3207">
        <v>1.1981640999999999E-2</v>
      </c>
      <c r="F3207">
        <v>4.8582169999999997E-3</v>
      </c>
      <c r="G3207">
        <v>-3.9473499999999996E-3</v>
      </c>
      <c r="H3207">
        <v>1.497766E-3</v>
      </c>
      <c r="I3207">
        <v>-7.7309999999999998E-4</v>
      </c>
      <c r="J3207">
        <v>-2.6748599999999998E-3</v>
      </c>
      <c r="K3207">
        <v>2.2898179999999999E-3</v>
      </c>
    </row>
    <row r="3208" spans="3:11" hidden="1">
      <c r="C3208" t="s">
        <v>65</v>
      </c>
      <c r="D3208">
        <v>27</v>
      </c>
      <c r="E3208">
        <v>1.0283231E-2</v>
      </c>
      <c r="F3208">
        <v>5.1230099999999999E-3</v>
      </c>
      <c r="G3208">
        <v>-3.5619499999999999E-3</v>
      </c>
      <c r="H3208">
        <v>-1.34957E-3</v>
      </c>
      <c r="I3208">
        <v>-1.1404200000000001E-3</v>
      </c>
      <c r="J3208">
        <v>-5.6125999999999995E-4</v>
      </c>
      <c r="K3208">
        <v>2.0028569999999998E-3</v>
      </c>
    </row>
    <row r="3209" spans="3:11" hidden="1">
      <c r="C3209" t="s">
        <v>65</v>
      </c>
      <c r="D3209">
        <v>28</v>
      </c>
      <c r="E3209">
        <v>9.8217619999999995E-3</v>
      </c>
      <c r="F3209">
        <v>4.7699709999999996E-3</v>
      </c>
      <c r="G3209">
        <v>-3.7967299999999999E-3</v>
      </c>
      <c r="H3209">
        <v>1.662551E-3</v>
      </c>
      <c r="I3209">
        <v>1.12335E-4</v>
      </c>
      <c r="J3209">
        <v>-3.5982000000000001E-4</v>
      </c>
      <c r="K3209">
        <v>9.5230900000000003E-4</v>
      </c>
    </row>
    <row r="3210" spans="3:11" hidden="1">
      <c r="C3210" t="s">
        <v>65</v>
      </c>
      <c r="D3210">
        <v>29</v>
      </c>
      <c r="E3210">
        <v>1.1945765000000001E-2</v>
      </c>
      <c r="F3210">
        <v>4.070583E-3</v>
      </c>
      <c r="G3210">
        <v>-7.4277400000000004E-3</v>
      </c>
      <c r="H3210">
        <v>1.330824E-3</v>
      </c>
      <c r="I3210">
        <v>2.279695E-3</v>
      </c>
      <c r="J3210">
        <v>3.6624500000000001E-4</v>
      </c>
      <c r="K3210">
        <v>3.9651280000000001E-3</v>
      </c>
    </row>
    <row r="3211" spans="3:11" hidden="1">
      <c r="C3211" t="s">
        <v>65</v>
      </c>
      <c r="D3211">
        <v>30</v>
      </c>
      <c r="E3211">
        <v>9.8438840000000007E-3</v>
      </c>
      <c r="F3211">
        <v>6.0974009999999997E-3</v>
      </c>
      <c r="G3211">
        <v>-2.94473E-3</v>
      </c>
      <c r="H3211">
        <v>-4.8056999999999999E-4</v>
      </c>
      <c r="I3211">
        <v>2.1518660000000001E-3</v>
      </c>
      <c r="J3211">
        <v>5.1101890000000002E-3</v>
      </c>
      <c r="K3211">
        <v>9.0870800000000004E-4</v>
      </c>
    </row>
    <row r="3212" spans="3:11" hidden="1">
      <c r="C3212" t="s">
        <v>65</v>
      </c>
      <c r="D3212">
        <v>31</v>
      </c>
      <c r="E3212">
        <v>1.1312687E-2</v>
      </c>
      <c r="F3212">
        <v>8.3806239999999997E-3</v>
      </c>
      <c r="G3212">
        <v>1.69946E-4</v>
      </c>
      <c r="H3212">
        <v>-2.7012999999999998E-3</v>
      </c>
      <c r="I3212">
        <v>6.9315900000000005E-4</v>
      </c>
      <c r="J3212" s="9">
        <v>-5.4939999999999999E-5</v>
      </c>
      <c r="K3212">
        <v>-1.9146E-3</v>
      </c>
    </row>
    <row r="3213" spans="3:11" hidden="1">
      <c r="C3213" t="s">
        <v>65</v>
      </c>
      <c r="D3213">
        <v>32</v>
      </c>
      <c r="E3213">
        <v>1.0426403000000001E-2</v>
      </c>
      <c r="F3213">
        <v>7.7671540000000001E-3</v>
      </c>
      <c r="G3213">
        <v>1.231457E-3</v>
      </c>
      <c r="H3213">
        <v>-2.2561399999999998E-3</v>
      </c>
      <c r="I3213">
        <v>4.5306219999999998E-3</v>
      </c>
      <c r="J3213">
        <v>-8.4088999999999995E-4</v>
      </c>
      <c r="K3213">
        <v>-2.63247E-3</v>
      </c>
    </row>
    <row r="3214" spans="3:11" hidden="1">
      <c r="C3214" t="s">
        <v>65</v>
      </c>
      <c r="D3214">
        <v>33</v>
      </c>
      <c r="E3214">
        <v>1.3370300999999999E-2</v>
      </c>
      <c r="F3214">
        <v>1.0356697E-2</v>
      </c>
      <c r="G3214">
        <v>-8.7127000000000005E-4</v>
      </c>
      <c r="H3214">
        <v>-1.58158E-3</v>
      </c>
      <c r="I3214">
        <v>4.9592200000000003E-3</v>
      </c>
      <c r="J3214">
        <v>-3.6389899999999999E-3</v>
      </c>
      <c r="K3214">
        <v>-2.6280299999999999E-3</v>
      </c>
    </row>
    <row r="3215" spans="3:11" hidden="1">
      <c r="C3215" t="s">
        <v>65</v>
      </c>
      <c r="D3215">
        <v>34</v>
      </c>
      <c r="E3215">
        <v>1.1547004E-2</v>
      </c>
      <c r="F3215">
        <v>7.3778749999999999E-3</v>
      </c>
      <c r="G3215">
        <v>-4.0235699999999998E-3</v>
      </c>
      <c r="H3215">
        <v>-2.62911E-3</v>
      </c>
      <c r="I3215">
        <v>6.0846700000000001E-4</v>
      </c>
      <c r="J3215">
        <v>2.000375E-3</v>
      </c>
      <c r="K3215">
        <v>-4.7924000000000003E-4</v>
      </c>
    </row>
    <row r="3216" spans="3:11" hidden="1">
      <c r="C3216" t="s">
        <v>65</v>
      </c>
      <c r="D3216">
        <v>35</v>
      </c>
      <c r="E3216">
        <v>1.0337315999999999E-2</v>
      </c>
      <c r="F3216">
        <v>4.5526500000000001E-3</v>
      </c>
      <c r="G3216">
        <v>-4.02557E-3</v>
      </c>
      <c r="H3216">
        <v>-1.0038200000000001E-3</v>
      </c>
      <c r="I3216">
        <v>-3.05829E-3</v>
      </c>
      <c r="J3216">
        <v>-1.43341E-3</v>
      </c>
      <c r="K3216">
        <v>-2.231E-4</v>
      </c>
    </row>
    <row r="3217" spans="3:11" hidden="1">
      <c r="C3217" t="s">
        <v>65</v>
      </c>
      <c r="D3217">
        <v>36</v>
      </c>
      <c r="E3217">
        <v>8.3238419999999997E-3</v>
      </c>
      <c r="F3217">
        <v>8.5863780000000004E-3</v>
      </c>
      <c r="G3217">
        <v>-1.0835E-3</v>
      </c>
      <c r="H3217">
        <v>-5.1021699999999996E-3</v>
      </c>
      <c r="I3217">
        <v>-1.5302600000000001E-3</v>
      </c>
      <c r="J3217">
        <v>2.703937E-3</v>
      </c>
      <c r="K3217">
        <v>-3.1107499999999998E-3</v>
      </c>
    </row>
    <row r="3218" spans="3:11" hidden="1">
      <c r="C3218" t="s">
        <v>65</v>
      </c>
      <c r="D3218">
        <v>37</v>
      </c>
      <c r="E3218">
        <v>8.400968E-3</v>
      </c>
      <c r="F3218">
        <v>3.6500289999999999E-3</v>
      </c>
      <c r="G3218">
        <v>-1.5513300000000001E-3</v>
      </c>
      <c r="H3218">
        <v>1.1389709999999999E-3</v>
      </c>
      <c r="I3218" s="9">
        <v>7.9544999999999998E-5</v>
      </c>
      <c r="J3218">
        <v>2.2344169999999998E-3</v>
      </c>
      <c r="K3218">
        <v>-7.0642999999999997E-4</v>
      </c>
    </row>
    <row r="3219" spans="3:11" hidden="1">
      <c r="C3219" t="s">
        <v>65</v>
      </c>
      <c r="D3219">
        <v>38</v>
      </c>
      <c r="E3219">
        <v>1.1981640999999999E-2</v>
      </c>
      <c r="F3219">
        <v>4.8582169999999997E-3</v>
      </c>
      <c r="G3219">
        <v>-3.9473499999999996E-3</v>
      </c>
      <c r="H3219">
        <v>1.497766E-3</v>
      </c>
      <c r="I3219">
        <v>-7.7309999999999998E-4</v>
      </c>
      <c r="J3219">
        <v>-2.6748599999999998E-3</v>
      </c>
      <c r="K3219">
        <v>2.2898179999999999E-3</v>
      </c>
    </row>
    <row r="3220" spans="3:11" hidden="1">
      <c r="C3220" t="s">
        <v>65</v>
      </c>
      <c r="D3220">
        <v>39</v>
      </c>
      <c r="E3220">
        <v>1.0283231E-2</v>
      </c>
      <c r="F3220">
        <v>5.1230099999999999E-3</v>
      </c>
      <c r="G3220">
        <v>-3.5619499999999999E-3</v>
      </c>
      <c r="H3220">
        <v>-1.34957E-3</v>
      </c>
      <c r="I3220">
        <v>-1.1404200000000001E-3</v>
      </c>
      <c r="J3220">
        <v>-5.6125999999999995E-4</v>
      </c>
      <c r="K3220">
        <v>2.0028569999999998E-3</v>
      </c>
    </row>
    <row r="3221" spans="3:11" hidden="1">
      <c r="C3221" t="s">
        <v>65</v>
      </c>
      <c r="D3221">
        <v>40</v>
      </c>
      <c r="E3221">
        <v>9.8217619999999995E-3</v>
      </c>
      <c r="F3221">
        <v>4.7699709999999996E-3</v>
      </c>
      <c r="G3221">
        <v>-3.7967299999999999E-3</v>
      </c>
      <c r="H3221">
        <v>1.662551E-3</v>
      </c>
      <c r="I3221">
        <v>1.12335E-4</v>
      </c>
      <c r="J3221">
        <v>-3.5982000000000001E-4</v>
      </c>
      <c r="K3221">
        <v>9.5230900000000003E-4</v>
      </c>
    </row>
    <row r="3222" spans="3:11" hidden="1">
      <c r="C3222" t="s">
        <v>65</v>
      </c>
      <c r="D3222">
        <v>41</v>
      </c>
      <c r="E3222">
        <v>1.1945765000000001E-2</v>
      </c>
      <c r="F3222">
        <v>4.070583E-3</v>
      </c>
      <c r="G3222">
        <v>-7.4277400000000004E-3</v>
      </c>
      <c r="H3222">
        <v>1.330824E-3</v>
      </c>
      <c r="I3222">
        <v>2.279695E-3</v>
      </c>
      <c r="J3222">
        <v>3.6624500000000001E-4</v>
      </c>
      <c r="K3222">
        <v>3.9651280000000001E-3</v>
      </c>
    </row>
    <row r="3223" spans="3:11" hidden="1">
      <c r="C3223" t="s">
        <v>65</v>
      </c>
      <c r="D3223">
        <v>42</v>
      </c>
      <c r="E3223">
        <v>9.8438840000000007E-3</v>
      </c>
      <c r="F3223">
        <v>6.0974009999999997E-3</v>
      </c>
      <c r="G3223">
        <v>-2.94473E-3</v>
      </c>
      <c r="H3223">
        <v>-4.8056999999999999E-4</v>
      </c>
      <c r="I3223">
        <v>2.1518660000000001E-3</v>
      </c>
      <c r="J3223">
        <v>5.1101890000000002E-3</v>
      </c>
      <c r="K3223">
        <v>9.0870800000000004E-4</v>
      </c>
    </row>
    <row r="3224" spans="3:11" hidden="1">
      <c r="C3224" t="s">
        <v>65</v>
      </c>
      <c r="D3224">
        <v>43</v>
      </c>
      <c r="E3224">
        <v>1.1312687E-2</v>
      </c>
      <c r="F3224">
        <v>8.3806239999999997E-3</v>
      </c>
      <c r="G3224">
        <v>1.69946E-4</v>
      </c>
      <c r="H3224">
        <v>-2.7012999999999998E-3</v>
      </c>
      <c r="I3224">
        <v>6.9315900000000005E-4</v>
      </c>
      <c r="J3224" s="9">
        <v>-5.4939999999999999E-5</v>
      </c>
      <c r="K3224">
        <v>-1.9146E-3</v>
      </c>
    </row>
    <row r="3225" spans="3:11" hidden="1">
      <c r="C3225" t="s">
        <v>65</v>
      </c>
      <c r="D3225">
        <v>44</v>
      </c>
      <c r="E3225">
        <v>1.0426403000000001E-2</v>
      </c>
      <c r="F3225">
        <v>7.7671540000000001E-3</v>
      </c>
      <c r="G3225">
        <v>1.231457E-3</v>
      </c>
      <c r="H3225">
        <v>-2.2561399999999998E-3</v>
      </c>
      <c r="I3225">
        <v>4.5306219999999998E-3</v>
      </c>
      <c r="J3225">
        <v>-8.4088999999999995E-4</v>
      </c>
      <c r="K3225">
        <v>-2.63247E-3</v>
      </c>
    </row>
    <row r="3226" spans="3:11" hidden="1">
      <c r="C3226" t="s">
        <v>65</v>
      </c>
      <c r="D3226">
        <v>45</v>
      </c>
      <c r="E3226">
        <v>1.3370300999999999E-2</v>
      </c>
      <c r="F3226">
        <v>1.0356697E-2</v>
      </c>
      <c r="G3226">
        <v>-8.7127000000000005E-4</v>
      </c>
      <c r="H3226">
        <v>-1.58158E-3</v>
      </c>
      <c r="I3226">
        <v>4.9592200000000003E-3</v>
      </c>
      <c r="J3226">
        <v>-3.6389899999999999E-3</v>
      </c>
      <c r="K3226">
        <v>-2.6280299999999999E-3</v>
      </c>
    </row>
    <row r="3227" spans="3:11" hidden="1">
      <c r="C3227" t="s">
        <v>65</v>
      </c>
      <c r="D3227">
        <v>46</v>
      </c>
      <c r="E3227">
        <v>1.1547004E-2</v>
      </c>
      <c r="F3227">
        <v>7.3778749999999999E-3</v>
      </c>
      <c r="G3227">
        <v>-4.0235699999999998E-3</v>
      </c>
      <c r="H3227">
        <v>-2.62911E-3</v>
      </c>
      <c r="I3227">
        <v>6.0846700000000001E-4</v>
      </c>
      <c r="J3227">
        <v>2.000375E-3</v>
      </c>
      <c r="K3227">
        <v>-4.7924000000000003E-4</v>
      </c>
    </row>
    <row r="3228" spans="3:11" hidden="1">
      <c r="C3228" t="s">
        <v>65</v>
      </c>
      <c r="D3228">
        <v>47</v>
      </c>
      <c r="E3228">
        <v>1.0337315999999999E-2</v>
      </c>
      <c r="F3228">
        <v>4.5526500000000001E-3</v>
      </c>
      <c r="G3228">
        <v>-4.02557E-3</v>
      </c>
      <c r="H3228">
        <v>-1.0038200000000001E-3</v>
      </c>
      <c r="I3228">
        <v>-3.05829E-3</v>
      </c>
      <c r="J3228">
        <v>-1.43341E-3</v>
      </c>
      <c r="K3228">
        <v>-2.231E-4</v>
      </c>
    </row>
    <row r="3229" spans="3:11" hidden="1">
      <c r="C3229" t="s">
        <v>65</v>
      </c>
      <c r="D3229">
        <v>48</v>
      </c>
      <c r="E3229">
        <v>8.3238419999999997E-3</v>
      </c>
      <c r="F3229">
        <v>8.5863780000000004E-3</v>
      </c>
      <c r="G3229">
        <v>-1.0835E-3</v>
      </c>
      <c r="H3229">
        <v>-5.1021699999999996E-3</v>
      </c>
      <c r="I3229">
        <v>-1.5302600000000001E-3</v>
      </c>
      <c r="J3229">
        <v>2.703937E-3</v>
      </c>
      <c r="K3229">
        <v>-3.1107499999999998E-3</v>
      </c>
    </row>
    <row r="3230" spans="3:11" hidden="1">
      <c r="C3230" t="s">
        <v>65</v>
      </c>
      <c r="D3230">
        <v>49</v>
      </c>
      <c r="E3230">
        <v>8.400968E-3</v>
      </c>
      <c r="F3230">
        <v>3.6500289999999999E-3</v>
      </c>
      <c r="G3230">
        <v>-1.5513300000000001E-3</v>
      </c>
      <c r="H3230">
        <v>1.1389709999999999E-3</v>
      </c>
      <c r="I3230" s="9">
        <v>7.9544999999999998E-5</v>
      </c>
      <c r="J3230">
        <v>2.2344169999999998E-3</v>
      </c>
      <c r="K3230">
        <v>-7.0642999999999997E-4</v>
      </c>
    </row>
    <row r="3231" spans="3:11" hidden="1">
      <c r="C3231" t="s">
        <v>65</v>
      </c>
      <c r="D3231">
        <v>50</v>
      </c>
      <c r="E3231">
        <v>1.1981640999999999E-2</v>
      </c>
      <c r="F3231">
        <v>4.8582169999999997E-3</v>
      </c>
      <c r="G3231">
        <v>-3.9473499999999996E-3</v>
      </c>
      <c r="H3231">
        <v>1.497766E-3</v>
      </c>
      <c r="I3231">
        <v>-7.7309999999999998E-4</v>
      </c>
      <c r="J3231">
        <v>-2.6748599999999998E-3</v>
      </c>
      <c r="K3231">
        <v>2.2898179999999999E-3</v>
      </c>
    </row>
    <row r="3232" spans="3:11" hidden="1">
      <c r="C3232" t="s">
        <v>65</v>
      </c>
      <c r="D3232">
        <v>51</v>
      </c>
      <c r="E3232">
        <v>1.0283231E-2</v>
      </c>
      <c r="F3232">
        <v>5.1230099999999999E-3</v>
      </c>
      <c r="G3232">
        <v>-3.5619499999999999E-3</v>
      </c>
      <c r="H3232">
        <v>-1.34957E-3</v>
      </c>
      <c r="I3232">
        <v>-1.1404200000000001E-3</v>
      </c>
      <c r="J3232">
        <v>-5.6125999999999995E-4</v>
      </c>
      <c r="K3232">
        <v>2.0028569999999998E-3</v>
      </c>
    </row>
    <row r="3233" spans="3:11" hidden="1">
      <c r="C3233" t="s">
        <v>65</v>
      </c>
      <c r="D3233">
        <v>52</v>
      </c>
      <c r="E3233">
        <v>9.8217619999999995E-3</v>
      </c>
      <c r="F3233">
        <v>4.7699709999999996E-3</v>
      </c>
      <c r="G3233">
        <v>-3.7967299999999999E-3</v>
      </c>
      <c r="H3233">
        <v>1.662551E-3</v>
      </c>
      <c r="I3233">
        <v>1.12335E-4</v>
      </c>
      <c r="J3233">
        <v>-3.5982000000000001E-4</v>
      </c>
      <c r="K3233">
        <v>9.5230900000000003E-4</v>
      </c>
    </row>
    <row r="3234" spans="3:11" hidden="1">
      <c r="C3234" t="s">
        <v>65</v>
      </c>
      <c r="D3234">
        <v>53</v>
      </c>
      <c r="E3234">
        <v>1.1945765000000001E-2</v>
      </c>
      <c r="F3234">
        <v>4.070583E-3</v>
      </c>
      <c r="G3234">
        <v>-7.4277400000000004E-3</v>
      </c>
      <c r="H3234">
        <v>1.330824E-3</v>
      </c>
      <c r="I3234">
        <v>2.279695E-3</v>
      </c>
      <c r="J3234">
        <v>3.6624500000000001E-4</v>
      </c>
      <c r="K3234">
        <v>3.9651280000000001E-3</v>
      </c>
    </row>
    <row r="3235" spans="3:11" hidden="1">
      <c r="C3235" t="s">
        <v>65</v>
      </c>
      <c r="D3235">
        <v>54</v>
      </c>
      <c r="E3235">
        <v>9.8438840000000007E-3</v>
      </c>
      <c r="F3235">
        <v>6.0974009999999997E-3</v>
      </c>
      <c r="G3235">
        <v>-2.94473E-3</v>
      </c>
      <c r="H3235">
        <v>-4.8056999999999999E-4</v>
      </c>
      <c r="I3235">
        <v>2.1518660000000001E-3</v>
      </c>
      <c r="J3235">
        <v>5.1101890000000002E-3</v>
      </c>
      <c r="K3235">
        <v>9.0870800000000004E-4</v>
      </c>
    </row>
    <row r="3236" spans="3:11" hidden="1">
      <c r="C3236" t="s">
        <v>65</v>
      </c>
      <c r="D3236">
        <v>55</v>
      </c>
      <c r="E3236">
        <v>1.1312687E-2</v>
      </c>
      <c r="F3236">
        <v>8.3806239999999997E-3</v>
      </c>
      <c r="G3236">
        <v>1.69946E-4</v>
      </c>
      <c r="H3236">
        <v>-2.7012999999999998E-3</v>
      </c>
      <c r="I3236">
        <v>6.9315900000000005E-4</v>
      </c>
      <c r="J3236" s="9">
        <v>-5.4939999999999999E-5</v>
      </c>
      <c r="K3236">
        <v>-1.9146E-3</v>
      </c>
    </row>
    <row r="3237" spans="3:11" hidden="1">
      <c r="C3237" t="s">
        <v>65</v>
      </c>
      <c r="D3237">
        <v>56</v>
      </c>
      <c r="E3237">
        <v>1.0426403000000001E-2</v>
      </c>
      <c r="F3237">
        <v>7.7671540000000001E-3</v>
      </c>
      <c r="G3237">
        <v>1.231457E-3</v>
      </c>
      <c r="H3237">
        <v>-2.2561399999999998E-3</v>
      </c>
      <c r="I3237">
        <v>4.5306219999999998E-3</v>
      </c>
      <c r="J3237">
        <v>-8.4088999999999995E-4</v>
      </c>
      <c r="K3237">
        <v>-2.63247E-3</v>
      </c>
    </row>
    <row r="3238" spans="3:11" hidden="1">
      <c r="C3238" t="s">
        <v>65</v>
      </c>
      <c r="D3238">
        <v>57</v>
      </c>
      <c r="E3238">
        <v>1.3370300999999999E-2</v>
      </c>
      <c r="F3238">
        <v>1.0356697E-2</v>
      </c>
      <c r="G3238">
        <v>-8.7127000000000005E-4</v>
      </c>
      <c r="H3238">
        <v>-1.58158E-3</v>
      </c>
      <c r="I3238">
        <v>4.9592200000000003E-3</v>
      </c>
      <c r="J3238">
        <v>-3.6389899999999999E-3</v>
      </c>
      <c r="K3238">
        <v>-2.6280299999999999E-3</v>
      </c>
    </row>
    <row r="3239" spans="3:11" hidden="1">
      <c r="C3239" t="s">
        <v>65</v>
      </c>
      <c r="D3239">
        <v>58</v>
      </c>
      <c r="E3239">
        <v>1.1547004E-2</v>
      </c>
      <c r="F3239">
        <v>7.3778749999999999E-3</v>
      </c>
      <c r="G3239">
        <v>-4.0235699999999998E-3</v>
      </c>
      <c r="H3239">
        <v>-2.62911E-3</v>
      </c>
      <c r="I3239">
        <v>6.0846700000000001E-4</v>
      </c>
      <c r="J3239">
        <v>2.000375E-3</v>
      </c>
      <c r="K3239">
        <v>-4.7924000000000003E-4</v>
      </c>
    </row>
    <row r="3240" spans="3:11" hidden="1">
      <c r="C3240" t="s">
        <v>65</v>
      </c>
      <c r="D3240">
        <v>59</v>
      </c>
      <c r="E3240">
        <v>1.0337315999999999E-2</v>
      </c>
      <c r="F3240">
        <v>4.5526500000000001E-3</v>
      </c>
      <c r="G3240">
        <v>-4.02557E-3</v>
      </c>
      <c r="H3240">
        <v>-1.0038200000000001E-3</v>
      </c>
      <c r="I3240">
        <v>-3.05829E-3</v>
      </c>
      <c r="J3240">
        <v>-1.43341E-3</v>
      </c>
      <c r="K3240">
        <v>-2.231E-4</v>
      </c>
    </row>
    <row r="3241" spans="3:11" hidden="1">
      <c r="C3241" t="s">
        <v>65</v>
      </c>
      <c r="D3241">
        <v>60</v>
      </c>
      <c r="E3241">
        <v>8.3238419999999997E-3</v>
      </c>
      <c r="F3241">
        <v>8.5863780000000004E-3</v>
      </c>
      <c r="G3241">
        <v>-1.0835E-3</v>
      </c>
      <c r="H3241">
        <v>-5.1021699999999996E-3</v>
      </c>
      <c r="I3241">
        <v>-1.5302600000000001E-3</v>
      </c>
      <c r="J3241">
        <v>2.703937E-3</v>
      </c>
      <c r="K3241">
        <v>-3.1107499999999998E-3</v>
      </c>
    </row>
    <row r="3242" spans="3:11" hidden="1">
      <c r="C3242" t="s">
        <v>66</v>
      </c>
      <c r="D3242">
        <v>1</v>
      </c>
      <c r="E3242">
        <v>2.9711739000000001E-2</v>
      </c>
      <c r="F3242">
        <v>-1.2276769999999999E-2</v>
      </c>
      <c r="G3242">
        <v>3.3474690000000001E-3</v>
      </c>
      <c r="H3242">
        <v>1.004575E-3</v>
      </c>
      <c r="I3242">
        <v>1.7875020000000001E-3</v>
      </c>
      <c r="J3242">
        <v>2.8626500000000001E-4</v>
      </c>
      <c r="K3242" s="9">
        <v>5.8068E-5</v>
      </c>
    </row>
    <row r="3243" spans="3:11" hidden="1">
      <c r="C3243" t="s">
        <v>66</v>
      </c>
      <c r="D3243">
        <v>2</v>
      </c>
      <c r="E3243">
        <v>2.8913868999999998E-2</v>
      </c>
      <c r="F3243">
        <v>-1.1069849999999999E-2</v>
      </c>
      <c r="G3243">
        <v>2.4453249999999999E-3</v>
      </c>
      <c r="H3243">
        <v>6.6052500000000002E-4</v>
      </c>
      <c r="I3243">
        <v>4.3848999999999998E-4</v>
      </c>
      <c r="J3243">
        <v>-1.1749E-4</v>
      </c>
      <c r="K3243">
        <v>1.52838E-4</v>
      </c>
    </row>
    <row r="3244" spans="3:11" hidden="1">
      <c r="C3244" t="s">
        <v>66</v>
      </c>
      <c r="D3244">
        <v>3</v>
      </c>
      <c r="E3244">
        <v>2.7954583000000002E-2</v>
      </c>
      <c r="F3244">
        <v>-9.5608599999999992E-3</v>
      </c>
      <c r="G3244">
        <v>1.682794E-3</v>
      </c>
      <c r="H3244">
        <v>1.16123E-4</v>
      </c>
      <c r="I3244">
        <v>-7.7632000000000005E-4</v>
      </c>
      <c r="J3244">
        <v>-3.9439999999999999E-4</v>
      </c>
      <c r="K3244">
        <v>3.0250900000000001E-4</v>
      </c>
    </row>
    <row r="3245" spans="3:11" hidden="1">
      <c r="C3245" t="s">
        <v>66</v>
      </c>
      <c r="D3245">
        <v>4</v>
      </c>
      <c r="E3245">
        <v>2.6681295000000001E-2</v>
      </c>
      <c r="F3245">
        <v>-8.4965800000000001E-3</v>
      </c>
      <c r="G3245">
        <v>1.057299E-3</v>
      </c>
      <c r="H3245">
        <v>-1.1454E-4</v>
      </c>
      <c r="I3245">
        <v>-1.2606E-3</v>
      </c>
      <c r="J3245">
        <v>-4.1739000000000001E-4</v>
      </c>
      <c r="K3245">
        <v>2.47242E-4</v>
      </c>
    </row>
    <row r="3246" spans="3:11" hidden="1">
      <c r="C3246" t="s">
        <v>66</v>
      </c>
      <c r="D3246">
        <v>5</v>
      </c>
      <c r="E3246">
        <v>2.5222990000000001E-2</v>
      </c>
      <c r="F3246">
        <v>-7.6583600000000003E-3</v>
      </c>
      <c r="G3246">
        <v>5.4483999999999999E-4</v>
      </c>
      <c r="H3246">
        <v>-2.2682999999999999E-4</v>
      </c>
      <c r="I3246">
        <v>-1.0033500000000001E-3</v>
      </c>
      <c r="J3246">
        <v>-2.0565000000000001E-4</v>
      </c>
      <c r="K3246" s="9">
        <v>-5.5300000000000002E-5</v>
      </c>
    </row>
    <row r="3247" spans="3:11" hidden="1">
      <c r="C3247" t="s">
        <v>66</v>
      </c>
      <c r="D3247">
        <v>6</v>
      </c>
      <c r="E3247">
        <v>2.3921582E-2</v>
      </c>
      <c r="F3247">
        <v>-6.8078000000000001E-3</v>
      </c>
      <c r="G3247" s="9">
        <v>9.0674000000000006E-5</v>
      </c>
      <c r="H3247">
        <v>-3.6199000000000002E-4</v>
      </c>
      <c r="I3247">
        <v>-7.0843999999999996E-4</v>
      </c>
      <c r="J3247" s="9">
        <v>-1.9429999999999999E-5</v>
      </c>
      <c r="K3247">
        <v>-3.4953000000000002E-4</v>
      </c>
    </row>
    <row r="3248" spans="3:11" hidden="1">
      <c r="C3248" t="s">
        <v>66</v>
      </c>
      <c r="D3248">
        <v>7</v>
      </c>
      <c r="E3248">
        <v>2.2804294999999999E-2</v>
      </c>
      <c r="F3248">
        <v>-5.9814500000000001E-3</v>
      </c>
      <c r="G3248">
        <v>-2.9179999999999999E-4</v>
      </c>
      <c r="H3248">
        <v>-5.13E-4</v>
      </c>
      <c r="I3248">
        <v>-3.6602E-4</v>
      </c>
      <c r="J3248">
        <v>1.09372E-4</v>
      </c>
      <c r="K3248">
        <v>-5.6849999999999999E-4</v>
      </c>
    </row>
    <row r="3249" spans="3:11" hidden="1">
      <c r="C3249" t="s">
        <v>66</v>
      </c>
      <c r="D3249">
        <v>8</v>
      </c>
      <c r="E3249">
        <v>2.1964846E-2</v>
      </c>
      <c r="F3249">
        <v>-5.2252799999999997E-3</v>
      </c>
      <c r="G3249">
        <v>-5.1177999999999998E-4</v>
      </c>
      <c r="H3249">
        <v>-6.7754000000000002E-4</v>
      </c>
      <c r="I3249" s="9">
        <v>-9.6379999999999995E-5</v>
      </c>
      <c r="J3249">
        <v>2.38333E-4</v>
      </c>
      <c r="K3249">
        <v>-6.1585000000000003E-4</v>
      </c>
    </row>
    <row r="3250" spans="3:11" hidden="1">
      <c r="C3250" t="s">
        <v>66</v>
      </c>
      <c r="D3250">
        <v>9</v>
      </c>
      <c r="E3250">
        <v>2.1270326999999999E-2</v>
      </c>
      <c r="F3250">
        <v>-4.45466E-3</v>
      </c>
      <c r="G3250">
        <v>-7.5257999999999998E-4</v>
      </c>
      <c r="H3250">
        <v>-8.5242E-4</v>
      </c>
      <c r="I3250">
        <v>1.71829E-4</v>
      </c>
      <c r="J3250">
        <v>3.45118E-4</v>
      </c>
      <c r="K3250">
        <v>-5.0781000000000003E-4</v>
      </c>
    </row>
    <row r="3251" spans="3:11" hidden="1">
      <c r="C3251" t="s">
        <v>66</v>
      </c>
      <c r="D3251">
        <v>10</v>
      </c>
      <c r="E3251">
        <v>2.0785029E-2</v>
      </c>
      <c r="F3251">
        <v>-3.7952099999999998E-3</v>
      </c>
      <c r="G3251">
        <v>-9.6433E-4</v>
      </c>
      <c r="H3251">
        <v>-9.3174000000000002E-4</v>
      </c>
      <c r="I3251">
        <v>3.2599499999999998E-4</v>
      </c>
      <c r="J3251">
        <v>3.3268600000000001E-4</v>
      </c>
      <c r="K3251">
        <v>-3.0656999999999999E-4</v>
      </c>
    </row>
    <row r="3252" spans="3:11" hidden="1">
      <c r="C3252" t="s">
        <v>66</v>
      </c>
      <c r="D3252">
        <v>11</v>
      </c>
      <c r="E3252">
        <v>2.0398857999999999E-2</v>
      </c>
      <c r="F3252">
        <v>-3.2762400000000001E-3</v>
      </c>
      <c r="G3252">
        <v>-1.14105E-3</v>
      </c>
      <c r="H3252">
        <v>-9.6539E-4</v>
      </c>
      <c r="I3252">
        <v>2.9936399999999999E-4</v>
      </c>
      <c r="J3252">
        <v>2.78425E-4</v>
      </c>
      <c r="K3252" s="9">
        <v>-6.6829999999999995E-5</v>
      </c>
    </row>
    <row r="3253" spans="3:11" hidden="1">
      <c r="C3253" t="s">
        <v>66</v>
      </c>
      <c r="D3253">
        <v>12</v>
      </c>
      <c r="E3253">
        <v>2.0041242000000001E-2</v>
      </c>
      <c r="F3253">
        <v>-2.8044300000000001E-3</v>
      </c>
      <c r="G3253">
        <v>-1.3391200000000001E-3</v>
      </c>
      <c r="H3253">
        <v>-9.6341000000000005E-4</v>
      </c>
      <c r="I3253">
        <v>2.65393E-4</v>
      </c>
      <c r="J3253">
        <v>2.61592E-4</v>
      </c>
      <c r="K3253">
        <v>2.1045699999999999E-4</v>
      </c>
    </row>
    <row r="3254" spans="3:11" hidden="1">
      <c r="C3254" t="s">
        <v>66</v>
      </c>
      <c r="D3254">
        <v>13</v>
      </c>
      <c r="E3254">
        <v>1.9831786000000001E-2</v>
      </c>
      <c r="F3254">
        <v>-2.3574899999999998E-3</v>
      </c>
      <c r="G3254">
        <v>-1.4375600000000001E-3</v>
      </c>
      <c r="H3254">
        <v>-8.8500000000000004E-4</v>
      </c>
      <c r="I3254">
        <v>2.5437799999999998E-4</v>
      </c>
      <c r="J3254">
        <v>1.8640700000000001E-4</v>
      </c>
      <c r="K3254">
        <v>3.3206899999999999E-4</v>
      </c>
    </row>
    <row r="3255" spans="3:11" hidden="1">
      <c r="C3255" t="s">
        <v>66</v>
      </c>
      <c r="D3255">
        <v>14</v>
      </c>
      <c r="E3255">
        <v>1.9681081999999999E-2</v>
      </c>
      <c r="F3255">
        <v>-1.9928699999999999E-3</v>
      </c>
      <c r="G3255">
        <v>-1.44344E-3</v>
      </c>
      <c r="H3255">
        <v>-7.7289999999999998E-4</v>
      </c>
      <c r="I3255">
        <v>2.0735999999999999E-4</v>
      </c>
      <c r="J3255" s="9">
        <v>6.6382000000000002E-5</v>
      </c>
      <c r="K3255">
        <v>3.8794099999999999E-4</v>
      </c>
    </row>
    <row r="3256" spans="3:11" hidden="1">
      <c r="C3256" t="s">
        <v>66</v>
      </c>
      <c r="D3256">
        <v>15</v>
      </c>
      <c r="E3256">
        <v>1.9474670999999999E-2</v>
      </c>
      <c r="F3256">
        <v>-1.6512199999999999E-3</v>
      </c>
      <c r="G3256">
        <v>-1.45133E-3</v>
      </c>
      <c r="H3256">
        <v>-5.8894999999999998E-4</v>
      </c>
      <c r="I3256">
        <v>2.19671E-4</v>
      </c>
      <c r="J3256" s="9">
        <v>1.4642E-5</v>
      </c>
      <c r="K3256">
        <v>3.48902E-4</v>
      </c>
    </row>
    <row r="3257" spans="3:11" hidden="1">
      <c r="C3257" t="s">
        <v>66</v>
      </c>
      <c r="D3257">
        <v>16</v>
      </c>
      <c r="E3257">
        <v>1.9267524000000001E-2</v>
      </c>
      <c r="F3257">
        <v>-1.3745999999999999E-3</v>
      </c>
      <c r="G3257">
        <v>-1.4276600000000001E-3</v>
      </c>
      <c r="H3257">
        <v>-4.0201000000000001E-4</v>
      </c>
      <c r="I3257">
        <v>1.6198800000000001E-4</v>
      </c>
      <c r="J3257" s="9">
        <v>-3.5479999999999999E-5</v>
      </c>
      <c r="K3257">
        <v>3.5088699999999998E-4</v>
      </c>
    </row>
    <row r="3258" spans="3:11" hidden="1">
      <c r="C3258" t="s">
        <v>66</v>
      </c>
      <c r="D3258">
        <v>17</v>
      </c>
      <c r="E3258">
        <v>1.9140728999999999E-2</v>
      </c>
      <c r="F3258">
        <v>-1.0943700000000001E-3</v>
      </c>
      <c r="G3258">
        <v>-1.4163400000000001E-3</v>
      </c>
      <c r="H3258">
        <v>-2.3743000000000001E-4</v>
      </c>
      <c r="I3258">
        <v>1.23869E-4</v>
      </c>
      <c r="J3258" s="9">
        <v>-6.635E-5</v>
      </c>
      <c r="K3258">
        <v>3.5959499999999999E-4</v>
      </c>
    </row>
    <row r="3259" spans="3:11" hidden="1">
      <c r="C3259" t="s">
        <v>66</v>
      </c>
      <c r="D3259">
        <v>18</v>
      </c>
      <c r="E3259">
        <v>1.8949847999999998E-2</v>
      </c>
      <c r="F3259">
        <v>-8.2264000000000002E-4</v>
      </c>
      <c r="G3259">
        <v>-1.4391899999999999E-3</v>
      </c>
      <c r="H3259" s="9">
        <v>-4.6610000000000003E-5</v>
      </c>
      <c r="I3259">
        <v>1.01189E-4</v>
      </c>
      <c r="J3259">
        <v>-1.0205E-4</v>
      </c>
      <c r="K3259">
        <v>3.1124100000000002E-4</v>
      </c>
    </row>
    <row r="3260" spans="3:11" hidden="1">
      <c r="C3260" t="s">
        <v>66</v>
      </c>
      <c r="D3260">
        <v>19</v>
      </c>
      <c r="E3260">
        <v>1.8813019E-2</v>
      </c>
      <c r="F3260">
        <v>-5.6862000000000004E-4</v>
      </c>
      <c r="G3260">
        <v>-1.4389100000000001E-3</v>
      </c>
      <c r="H3260">
        <v>1.4508300000000001E-4</v>
      </c>
      <c r="I3260">
        <v>1.2443799999999999E-4</v>
      </c>
      <c r="J3260">
        <v>-1.7322999999999999E-4</v>
      </c>
      <c r="K3260">
        <v>2.6890300000000002E-4</v>
      </c>
    </row>
    <row r="3261" spans="3:11" hidden="1">
      <c r="C3261" t="s">
        <v>66</v>
      </c>
      <c r="D3261">
        <v>20</v>
      </c>
      <c r="E3261">
        <v>1.8610384000000001E-2</v>
      </c>
      <c r="F3261">
        <v>-2.4106E-4</v>
      </c>
      <c r="G3261">
        <v>-1.4007399999999999E-3</v>
      </c>
      <c r="H3261">
        <v>3.0434E-4</v>
      </c>
      <c r="I3261">
        <v>1.8995500000000001E-4</v>
      </c>
      <c r="J3261">
        <v>-2.2241000000000001E-4</v>
      </c>
      <c r="K3261">
        <v>1.9797799999999999E-4</v>
      </c>
    </row>
    <row r="3262" spans="3:11" hidden="1">
      <c r="C3262" t="s">
        <v>66</v>
      </c>
      <c r="D3262">
        <v>21</v>
      </c>
      <c r="E3262">
        <v>1.8419507000000002E-2</v>
      </c>
      <c r="F3262" s="9">
        <v>2.4930999999999999E-5</v>
      </c>
      <c r="G3262">
        <v>-1.3577299999999999E-3</v>
      </c>
      <c r="H3262">
        <v>4.5154599999999999E-4</v>
      </c>
      <c r="I3262">
        <v>1.6950799999999999E-4</v>
      </c>
      <c r="J3262">
        <v>-2.6132E-4</v>
      </c>
      <c r="K3262">
        <v>1.11978E-4</v>
      </c>
    </row>
    <row r="3263" spans="3:11" hidden="1">
      <c r="C3263" t="s">
        <v>66</v>
      </c>
      <c r="D3263">
        <v>22</v>
      </c>
      <c r="E3263">
        <v>1.8160412000000001E-2</v>
      </c>
      <c r="F3263">
        <v>2.7516299999999998E-4</v>
      </c>
      <c r="G3263">
        <v>-1.32128E-3</v>
      </c>
      <c r="H3263">
        <v>6.2405200000000005E-4</v>
      </c>
      <c r="I3263">
        <v>1.7075E-4</v>
      </c>
      <c r="J3263">
        <v>-2.6777000000000002E-4</v>
      </c>
      <c r="K3263" s="9">
        <v>-1.343E-5</v>
      </c>
    </row>
    <row r="3264" spans="3:11" hidden="1">
      <c r="C3264" t="s">
        <v>66</v>
      </c>
      <c r="D3264">
        <v>23</v>
      </c>
      <c r="E3264">
        <v>1.8006765000000001E-2</v>
      </c>
      <c r="F3264">
        <v>5.0625400000000004E-4</v>
      </c>
      <c r="G3264">
        <v>-1.2664E-3</v>
      </c>
      <c r="H3264">
        <v>6.9690799999999999E-4</v>
      </c>
      <c r="I3264">
        <v>1.81363E-4</v>
      </c>
      <c r="J3264">
        <v>-2.8693000000000002E-4</v>
      </c>
      <c r="K3264" s="9">
        <v>-9.2949999999999996E-5</v>
      </c>
    </row>
    <row r="3265" spans="3:11" hidden="1">
      <c r="C3265" t="s">
        <v>66</v>
      </c>
      <c r="D3265">
        <v>24</v>
      </c>
      <c r="E3265">
        <v>1.7817257E-2</v>
      </c>
      <c r="F3265">
        <v>6.9345799999999999E-4</v>
      </c>
      <c r="G3265">
        <v>-1.23931E-3</v>
      </c>
      <c r="H3265">
        <v>7.9098500000000002E-4</v>
      </c>
      <c r="I3265">
        <v>2.37498E-4</v>
      </c>
      <c r="J3265">
        <v>-2.8167999999999997E-4</v>
      </c>
      <c r="K3265">
        <v>-1.4915999999999999E-4</v>
      </c>
    </row>
    <row r="3266" spans="3:11" hidden="1">
      <c r="C3266" t="s">
        <v>66</v>
      </c>
      <c r="D3266">
        <v>25</v>
      </c>
      <c r="E3266">
        <v>1.7692506E-2</v>
      </c>
      <c r="F3266">
        <v>9.10482E-4</v>
      </c>
      <c r="G3266">
        <v>-1.20874E-3</v>
      </c>
      <c r="H3266">
        <v>8.1928899999999995E-4</v>
      </c>
      <c r="I3266">
        <v>2.2999899999999999E-4</v>
      </c>
      <c r="J3266">
        <v>-2.5239000000000001E-4</v>
      </c>
      <c r="K3266">
        <v>-2.0599E-4</v>
      </c>
    </row>
    <row r="3267" spans="3:11" hidden="1">
      <c r="C3267" t="s">
        <v>66</v>
      </c>
      <c r="D3267">
        <v>26</v>
      </c>
      <c r="E3267">
        <v>1.7654288000000001E-2</v>
      </c>
      <c r="F3267">
        <v>1.106489E-3</v>
      </c>
      <c r="G3267">
        <v>-1.10582E-3</v>
      </c>
      <c r="H3267">
        <v>8.1971300000000002E-4</v>
      </c>
      <c r="I3267">
        <v>1.62263E-4</v>
      </c>
      <c r="J3267">
        <v>-2.2510999999999999E-4</v>
      </c>
      <c r="K3267">
        <v>-1.9597000000000001E-4</v>
      </c>
    </row>
    <row r="3268" spans="3:11" hidden="1">
      <c r="C3268" t="s">
        <v>66</v>
      </c>
      <c r="D3268">
        <v>27</v>
      </c>
      <c r="E3268">
        <v>1.7655081999999999E-2</v>
      </c>
      <c r="F3268">
        <v>1.307859E-3</v>
      </c>
      <c r="G3268">
        <v>-9.9632999999999992E-4</v>
      </c>
      <c r="H3268">
        <v>7.9718599999999997E-4</v>
      </c>
      <c r="I3268" s="9">
        <v>7.7853000000000002E-5</v>
      </c>
      <c r="J3268">
        <v>-2.0688E-4</v>
      </c>
      <c r="K3268">
        <v>-1.6836999999999999E-4</v>
      </c>
    </row>
    <row r="3269" spans="3:11" hidden="1">
      <c r="C3269" t="s">
        <v>66</v>
      </c>
      <c r="D3269">
        <v>28</v>
      </c>
      <c r="E3269">
        <v>1.7573405E-2</v>
      </c>
      <c r="F3269">
        <v>1.4929629999999999E-3</v>
      </c>
      <c r="G3269">
        <v>-8.9041000000000001E-4</v>
      </c>
      <c r="H3269">
        <v>7.9206199999999995E-4</v>
      </c>
      <c r="I3269" s="9">
        <v>4.2534999999999998E-5</v>
      </c>
      <c r="J3269">
        <v>-1.4222E-4</v>
      </c>
      <c r="K3269">
        <v>-1.9997E-4</v>
      </c>
    </row>
    <row r="3270" spans="3:11" hidden="1">
      <c r="C3270" t="s">
        <v>66</v>
      </c>
      <c r="D3270">
        <v>29</v>
      </c>
      <c r="E3270">
        <v>1.7484304999999999E-2</v>
      </c>
      <c r="F3270">
        <v>1.6717380000000001E-3</v>
      </c>
      <c r="G3270">
        <v>-7.8392000000000002E-4</v>
      </c>
      <c r="H3270">
        <v>7.8302899999999997E-4</v>
      </c>
      <c r="I3270" s="9">
        <v>-1.236E-7</v>
      </c>
      <c r="J3270" s="9">
        <v>-6.4159999999999996E-5</v>
      </c>
      <c r="K3270">
        <v>-2.2121E-4</v>
      </c>
    </row>
    <row r="3271" spans="3:11" hidden="1">
      <c r="C3271" t="s">
        <v>66</v>
      </c>
      <c r="D3271">
        <v>30</v>
      </c>
      <c r="E3271">
        <v>1.7395134999999999E-2</v>
      </c>
      <c r="F3271">
        <v>1.8504680000000001E-3</v>
      </c>
      <c r="G3271">
        <v>-6.7748000000000005E-4</v>
      </c>
      <c r="H3271">
        <v>7.7431899999999998E-4</v>
      </c>
      <c r="I3271" s="9">
        <v>-4.3059999999999998E-5</v>
      </c>
      <c r="J3271" s="9">
        <v>1.4105E-5</v>
      </c>
      <c r="K3271">
        <v>-2.4253999999999999E-4</v>
      </c>
    </row>
    <row r="3272" spans="3:11" hidden="1">
      <c r="C3272" t="s">
        <v>66</v>
      </c>
      <c r="D3272">
        <v>31</v>
      </c>
      <c r="E3272">
        <v>1.7354195999999999E-2</v>
      </c>
      <c r="F3272">
        <v>2.0478990000000002E-3</v>
      </c>
      <c r="G3272">
        <v>-5.2176999999999996E-4</v>
      </c>
      <c r="H3272">
        <v>7.2044000000000003E-4</v>
      </c>
      <c r="I3272" s="9">
        <v>-9.7209999999999999E-5</v>
      </c>
      <c r="J3272" s="9">
        <v>8.1681999999999995E-5</v>
      </c>
      <c r="K3272">
        <v>-1.8159E-4</v>
      </c>
    </row>
    <row r="3273" spans="3:11" hidden="1">
      <c r="C3273" t="s">
        <v>66</v>
      </c>
      <c r="D3273">
        <v>32</v>
      </c>
      <c r="E3273">
        <v>1.7313456000000001E-2</v>
      </c>
      <c r="F3273">
        <v>2.245412E-3</v>
      </c>
      <c r="G3273">
        <v>-3.6572999999999998E-4</v>
      </c>
      <c r="H3273">
        <v>6.6654099999999999E-4</v>
      </c>
      <c r="I3273">
        <v>-1.5169000000000001E-4</v>
      </c>
      <c r="J3273">
        <v>1.49581E-4</v>
      </c>
      <c r="K3273">
        <v>-1.2035E-4</v>
      </c>
    </row>
    <row r="3274" spans="3:11" hidden="1">
      <c r="C3274" t="s">
        <v>66</v>
      </c>
      <c r="D3274">
        <v>33</v>
      </c>
      <c r="E3274">
        <v>1.7273212999999999E-2</v>
      </c>
      <c r="F3274">
        <v>2.4433509999999999E-3</v>
      </c>
      <c r="G3274">
        <v>-2.0945E-4</v>
      </c>
      <c r="H3274">
        <v>6.1281599999999997E-4</v>
      </c>
      <c r="I3274">
        <v>-2.0624E-4</v>
      </c>
      <c r="J3274">
        <v>2.1787999999999999E-4</v>
      </c>
      <c r="K3274" s="9">
        <v>-5.8480000000000003E-5</v>
      </c>
    </row>
    <row r="3275" spans="3:11" hidden="1">
      <c r="C3275" t="s">
        <v>66</v>
      </c>
      <c r="D3275">
        <v>34</v>
      </c>
      <c r="E3275">
        <v>1.7232872E-2</v>
      </c>
      <c r="F3275">
        <v>2.6410309999999998E-3</v>
      </c>
      <c r="G3275" s="9">
        <v>-5.2719999999999997E-5</v>
      </c>
      <c r="H3275">
        <v>5.5887600000000003E-4</v>
      </c>
      <c r="I3275">
        <v>-2.6141000000000001E-4</v>
      </c>
      <c r="J3275">
        <v>2.8642799999999998E-4</v>
      </c>
      <c r="K3275" s="9">
        <v>3.3697000000000001E-6</v>
      </c>
    </row>
    <row r="3276" spans="3:11" hidden="1">
      <c r="C3276" t="s">
        <v>66</v>
      </c>
      <c r="D3276">
        <v>35</v>
      </c>
      <c r="E3276">
        <v>1.7192731999999999E-2</v>
      </c>
      <c r="F3276">
        <v>2.8387970000000001E-3</v>
      </c>
      <c r="G3276">
        <v>1.04348E-4</v>
      </c>
      <c r="H3276">
        <v>5.0491299999999995E-4</v>
      </c>
      <c r="I3276">
        <v>-3.1692999999999999E-4</v>
      </c>
      <c r="J3276">
        <v>3.5530400000000003E-4</v>
      </c>
      <c r="K3276" s="9">
        <v>6.5523000000000003E-5</v>
      </c>
    </row>
    <row r="3277" spans="3:11" hidden="1">
      <c r="C3277" t="s">
        <v>66</v>
      </c>
      <c r="D3277">
        <v>36</v>
      </c>
      <c r="E3277">
        <v>1.7152793E-2</v>
      </c>
      <c r="F3277">
        <v>3.0366500000000001E-3</v>
      </c>
      <c r="G3277">
        <v>2.6176500000000001E-4</v>
      </c>
      <c r="H3277">
        <v>4.5092599999999999E-4</v>
      </c>
      <c r="I3277">
        <v>-3.7279000000000001E-4</v>
      </c>
      <c r="J3277">
        <v>4.2451099999999997E-4</v>
      </c>
      <c r="K3277">
        <v>1.2798099999999999E-4</v>
      </c>
    </row>
    <row r="3278" spans="3:11" hidden="1">
      <c r="C3278" t="s">
        <v>66</v>
      </c>
      <c r="D3278">
        <v>37</v>
      </c>
      <c r="E3278">
        <v>1.7137779999999998E-2</v>
      </c>
      <c r="F3278">
        <v>3.1709630000000002E-3</v>
      </c>
      <c r="G3278">
        <v>2.9941100000000002E-4</v>
      </c>
      <c r="H3278">
        <v>4.0048599999999997E-4</v>
      </c>
      <c r="I3278">
        <v>-3.4037999999999999E-4</v>
      </c>
      <c r="J3278">
        <v>3.9266600000000001E-4</v>
      </c>
      <c r="K3278">
        <v>1.21761E-4</v>
      </c>
    </row>
    <row r="3279" spans="3:11" hidden="1">
      <c r="C3279" t="s">
        <v>66</v>
      </c>
      <c r="D3279">
        <v>38</v>
      </c>
      <c r="E3279">
        <v>1.7123145999999999E-2</v>
      </c>
      <c r="F3279">
        <v>3.3057799999999999E-3</v>
      </c>
      <c r="G3279">
        <v>3.3701599999999999E-4</v>
      </c>
      <c r="H3279">
        <v>3.5019899999999999E-4</v>
      </c>
      <c r="I3279">
        <v>-3.0766000000000002E-4</v>
      </c>
      <c r="J3279">
        <v>3.60825E-4</v>
      </c>
      <c r="K3279">
        <v>1.159E-4</v>
      </c>
    </row>
    <row r="3280" spans="3:11" hidden="1">
      <c r="C3280" t="s">
        <v>66</v>
      </c>
      <c r="D3280">
        <v>39</v>
      </c>
      <c r="E3280">
        <v>1.7108292000000001E-2</v>
      </c>
      <c r="F3280">
        <v>3.4404100000000001E-3</v>
      </c>
      <c r="G3280">
        <v>3.74776E-4</v>
      </c>
      <c r="H3280">
        <v>2.9967399999999999E-4</v>
      </c>
      <c r="I3280">
        <v>-2.7520000000000002E-4</v>
      </c>
      <c r="J3280">
        <v>3.2883199999999998E-4</v>
      </c>
      <c r="K3280">
        <v>1.0975400000000001E-4</v>
      </c>
    </row>
    <row r="3281" spans="3:11" hidden="1">
      <c r="C3281" t="s">
        <v>66</v>
      </c>
      <c r="D3281">
        <v>40</v>
      </c>
      <c r="E3281">
        <v>1.7093516999999999E-2</v>
      </c>
      <c r="F3281">
        <v>3.5751979999999999E-3</v>
      </c>
      <c r="G3281">
        <v>4.12593E-4</v>
      </c>
      <c r="H3281">
        <v>2.4910699999999999E-4</v>
      </c>
      <c r="I3281">
        <v>-2.4271000000000001E-4</v>
      </c>
      <c r="J3281">
        <v>2.9676399999999998E-4</v>
      </c>
      <c r="K3281">
        <v>1.03646E-4</v>
      </c>
    </row>
    <row r="3282" spans="3:11" hidden="1">
      <c r="C3282" t="s">
        <v>66</v>
      </c>
      <c r="D3282">
        <v>41</v>
      </c>
      <c r="E3282">
        <v>1.7079124000000001E-2</v>
      </c>
      <c r="F3282">
        <v>3.7104939999999999E-3</v>
      </c>
      <c r="G3282">
        <v>4.5037000000000001E-4</v>
      </c>
      <c r="H3282">
        <v>1.98691E-4</v>
      </c>
      <c r="I3282">
        <v>-2.0992E-4</v>
      </c>
      <c r="J3282">
        <v>2.6469900000000002E-4</v>
      </c>
      <c r="K3282" s="9">
        <v>9.7899999999999994E-5</v>
      </c>
    </row>
    <row r="3283" spans="3:11" hidden="1">
      <c r="C3283" t="s">
        <v>66</v>
      </c>
      <c r="D3283">
        <v>42</v>
      </c>
      <c r="E3283">
        <v>1.7064511000000001E-2</v>
      </c>
      <c r="F3283">
        <v>3.845602E-3</v>
      </c>
      <c r="G3283">
        <v>4.8830200000000003E-4</v>
      </c>
      <c r="H3283">
        <v>1.4803700000000001E-4</v>
      </c>
      <c r="I3283">
        <v>-1.7739000000000001E-4</v>
      </c>
      <c r="J3283">
        <v>2.3248E-4</v>
      </c>
      <c r="K3283" s="9">
        <v>9.1867999999999995E-5</v>
      </c>
    </row>
    <row r="3284" spans="3:11" hidden="1">
      <c r="C3284" t="s">
        <v>66</v>
      </c>
      <c r="D3284">
        <v>43</v>
      </c>
      <c r="E3284">
        <v>1.7049979E-2</v>
      </c>
      <c r="F3284">
        <v>3.9808710000000004E-3</v>
      </c>
      <c r="G3284">
        <v>5.2629200000000004E-4</v>
      </c>
      <c r="H3284" s="9">
        <v>9.7338999999999998E-5</v>
      </c>
      <c r="I3284">
        <v>-1.4483000000000001E-4</v>
      </c>
      <c r="J3284">
        <v>2.0018600000000001E-4</v>
      </c>
      <c r="K3284" s="9">
        <v>8.5872999999999996E-5</v>
      </c>
    </row>
    <row r="3285" spans="3:11" hidden="1">
      <c r="C3285" t="s">
        <v>66</v>
      </c>
      <c r="D3285">
        <v>44</v>
      </c>
      <c r="E3285">
        <v>1.7035832000000001E-2</v>
      </c>
      <c r="F3285">
        <v>4.1166520000000002E-3</v>
      </c>
      <c r="G3285">
        <v>5.6424299999999997E-4</v>
      </c>
      <c r="H3285" s="9">
        <v>4.6794E-5</v>
      </c>
      <c r="I3285">
        <v>-1.1196000000000001E-4</v>
      </c>
      <c r="J3285">
        <v>1.67894E-4</v>
      </c>
      <c r="K3285" s="9">
        <v>8.0242999999999997E-5</v>
      </c>
    </row>
    <row r="3286" spans="3:11" hidden="1">
      <c r="C3286" t="s">
        <v>66</v>
      </c>
      <c r="D3286">
        <v>45</v>
      </c>
      <c r="E3286">
        <v>1.7021465E-2</v>
      </c>
      <c r="F3286">
        <v>4.2522460000000003E-3</v>
      </c>
      <c r="G3286">
        <v>6.0234999999999998E-4</v>
      </c>
      <c r="H3286" s="9">
        <v>-3.9920000000000001E-6</v>
      </c>
      <c r="I3286" s="9">
        <v>-7.9359999999999999E-5</v>
      </c>
      <c r="J3286">
        <v>1.35446E-4</v>
      </c>
      <c r="K3286" s="9">
        <v>7.4325000000000004E-5</v>
      </c>
    </row>
    <row r="3287" spans="3:11" hidden="1">
      <c r="C3287" t="s">
        <v>66</v>
      </c>
      <c r="D3287">
        <v>46</v>
      </c>
      <c r="E3287">
        <v>1.7007181E-2</v>
      </c>
      <c r="F3287">
        <v>4.3880020000000002E-3</v>
      </c>
      <c r="G3287">
        <v>6.4051500000000003E-4</v>
      </c>
      <c r="H3287" s="9">
        <v>-5.482E-5</v>
      </c>
      <c r="I3287" s="9">
        <v>-4.6730000000000002E-5</v>
      </c>
      <c r="J3287">
        <v>1.02922E-4</v>
      </c>
      <c r="K3287" s="9">
        <v>6.8446000000000002E-5</v>
      </c>
    </row>
    <row r="3288" spans="3:11" hidden="1">
      <c r="C3288" t="s">
        <v>66</v>
      </c>
      <c r="D3288">
        <v>47</v>
      </c>
      <c r="E3288">
        <v>1.6993285E-2</v>
      </c>
      <c r="F3288">
        <v>4.524274E-3</v>
      </c>
      <c r="G3288">
        <v>6.7864100000000001E-4</v>
      </c>
      <c r="H3288">
        <v>-1.055E-4</v>
      </c>
      <c r="I3288" s="9">
        <v>-1.379E-5</v>
      </c>
      <c r="J3288" s="9">
        <v>7.0399000000000001E-5</v>
      </c>
      <c r="K3288" s="9">
        <v>6.2932E-5</v>
      </c>
    </row>
    <row r="3289" spans="3:11" hidden="1">
      <c r="C3289" t="s">
        <v>66</v>
      </c>
      <c r="D3289">
        <v>48</v>
      </c>
      <c r="E3289">
        <v>1.6979168999999999E-2</v>
      </c>
      <c r="F3289">
        <v>4.6603590000000002E-3</v>
      </c>
      <c r="G3289">
        <v>7.1692499999999998E-4</v>
      </c>
      <c r="H3289">
        <v>-1.5642E-4</v>
      </c>
      <c r="I3289" s="9">
        <v>1.8892000000000001E-5</v>
      </c>
      <c r="J3289" s="9">
        <v>3.7719000000000003E-5</v>
      </c>
      <c r="K3289" s="9">
        <v>5.7130999999999999E-5</v>
      </c>
    </row>
    <row r="3290" spans="3:11" hidden="1">
      <c r="C3290" t="s">
        <v>66</v>
      </c>
      <c r="D3290">
        <v>49</v>
      </c>
      <c r="E3290">
        <v>1.6963037E-2</v>
      </c>
      <c r="F3290">
        <v>4.734589E-3</v>
      </c>
      <c r="G3290">
        <v>7.3293399999999997E-4</v>
      </c>
      <c r="H3290">
        <v>-2.0746E-4</v>
      </c>
      <c r="I3290" s="9">
        <v>3.7839000000000001E-5</v>
      </c>
      <c r="J3290" s="9">
        <v>2.2162999999999999E-6</v>
      </c>
      <c r="K3290" s="9">
        <v>3.9759999999999999E-5</v>
      </c>
    </row>
    <row r="3291" spans="3:11" hidden="1">
      <c r="C3291" t="s">
        <v>66</v>
      </c>
      <c r="D3291">
        <v>50</v>
      </c>
      <c r="E3291">
        <v>1.6947222000000001E-2</v>
      </c>
      <c r="F3291">
        <v>4.8092350000000002E-3</v>
      </c>
      <c r="G3291">
        <v>7.4886500000000003E-4</v>
      </c>
      <c r="H3291">
        <v>-2.5836000000000001E-4</v>
      </c>
      <c r="I3291" s="9">
        <v>5.7086999999999997E-5</v>
      </c>
      <c r="J3291" s="9">
        <v>-3.3259999999999997E-5</v>
      </c>
      <c r="K3291" s="9">
        <v>2.2713000000000001E-5</v>
      </c>
    </row>
    <row r="3292" spans="3:11" hidden="1">
      <c r="C3292" t="s">
        <v>66</v>
      </c>
      <c r="D3292">
        <v>51</v>
      </c>
      <c r="E3292">
        <v>1.6931112000000002E-2</v>
      </c>
      <c r="F3292">
        <v>4.8835889999999998E-3</v>
      </c>
      <c r="G3292">
        <v>7.6491500000000002E-4</v>
      </c>
      <c r="H3292">
        <v>-3.0951999999999998E-4</v>
      </c>
      <c r="I3292" s="9">
        <v>7.6067000000000002E-5</v>
      </c>
      <c r="J3292" s="9">
        <v>-6.8869999999999996E-5</v>
      </c>
      <c r="K3292" s="9">
        <v>5.3318000000000003E-6</v>
      </c>
    </row>
    <row r="3293" spans="3:11" hidden="1">
      <c r="C3293" t="s">
        <v>66</v>
      </c>
      <c r="D3293">
        <v>52</v>
      </c>
      <c r="E3293">
        <v>1.6915011000000001E-2</v>
      </c>
      <c r="F3293">
        <v>4.958006E-3</v>
      </c>
      <c r="G3293">
        <v>7.8098600000000001E-4</v>
      </c>
      <c r="H3293">
        <v>-3.6071999999999998E-4</v>
      </c>
      <c r="I3293" s="9">
        <v>9.5062000000000006E-5</v>
      </c>
      <c r="J3293">
        <v>-1.0453E-4</v>
      </c>
      <c r="K3293" s="9">
        <v>-1.205E-5</v>
      </c>
    </row>
    <row r="3294" spans="3:11" hidden="1">
      <c r="C3294" t="s">
        <v>66</v>
      </c>
      <c r="D3294">
        <v>53</v>
      </c>
      <c r="E3294">
        <v>1.6899229000000002E-2</v>
      </c>
      <c r="F3294">
        <v>5.0328400000000002E-3</v>
      </c>
      <c r="G3294">
        <v>7.9697800000000005E-4</v>
      </c>
      <c r="H3294">
        <v>-4.1178999999999999E-4</v>
      </c>
      <c r="I3294">
        <v>1.14361E-4</v>
      </c>
      <c r="J3294">
        <v>-1.4017000000000001E-4</v>
      </c>
      <c r="K3294" s="9">
        <v>-2.9119999999999999E-5</v>
      </c>
    </row>
    <row r="3295" spans="3:11" hidden="1">
      <c r="C3295" t="s">
        <v>66</v>
      </c>
      <c r="D3295">
        <v>54</v>
      </c>
      <c r="E3295">
        <v>1.688315E-2</v>
      </c>
      <c r="F3295">
        <v>5.1073819999999997E-3</v>
      </c>
      <c r="G3295">
        <v>8.1309000000000004E-4</v>
      </c>
      <c r="H3295">
        <v>-4.6310999999999998E-4</v>
      </c>
      <c r="I3295">
        <v>1.3339E-4</v>
      </c>
      <c r="J3295">
        <v>-1.7593E-4</v>
      </c>
      <c r="K3295" s="9">
        <v>-4.651E-5</v>
      </c>
    </row>
    <row r="3296" spans="3:11" hidden="1">
      <c r="C3296" t="s">
        <v>66</v>
      </c>
      <c r="D3296">
        <v>55</v>
      </c>
      <c r="E3296">
        <v>1.6867081999999999E-2</v>
      </c>
      <c r="F3296">
        <v>5.1819860000000004E-3</v>
      </c>
      <c r="G3296">
        <v>8.2922300000000003E-4</v>
      </c>
      <c r="H3296">
        <v>-5.1447999999999999E-4</v>
      </c>
      <c r="I3296">
        <v>1.5243400000000001E-4</v>
      </c>
      <c r="J3296">
        <v>-2.1175E-4</v>
      </c>
      <c r="K3296" s="9">
        <v>-6.3919999999999998E-5</v>
      </c>
    </row>
    <row r="3297" spans="3:11" hidden="1">
      <c r="C3297" t="s">
        <v>66</v>
      </c>
      <c r="D3297">
        <v>56</v>
      </c>
      <c r="E3297">
        <v>1.6851333E-2</v>
      </c>
      <c r="F3297">
        <v>5.2570100000000003E-3</v>
      </c>
      <c r="G3297">
        <v>8.4527799999999998E-4</v>
      </c>
      <c r="H3297">
        <v>-5.6570999999999998E-4</v>
      </c>
      <c r="I3297">
        <v>1.7178399999999999E-4</v>
      </c>
      <c r="J3297">
        <v>-2.4755000000000003E-4</v>
      </c>
      <c r="K3297" s="9">
        <v>-8.0989999999999995E-5</v>
      </c>
    </row>
    <row r="3298" spans="3:11" hidden="1">
      <c r="C3298" t="s">
        <v>66</v>
      </c>
      <c r="D3298">
        <v>57</v>
      </c>
      <c r="E3298">
        <v>1.6835286000000001E-2</v>
      </c>
      <c r="F3298">
        <v>5.3317399999999997E-3</v>
      </c>
      <c r="G3298">
        <v>8.6145199999999996E-4</v>
      </c>
      <c r="H3298">
        <v>-6.1720000000000004E-4</v>
      </c>
      <c r="I3298">
        <v>1.90862E-4</v>
      </c>
      <c r="J3298">
        <v>-2.8348000000000002E-4</v>
      </c>
      <c r="K3298" s="9">
        <v>-9.8410000000000001E-5</v>
      </c>
    </row>
    <row r="3299" spans="3:11" hidden="1">
      <c r="C3299" t="s">
        <v>66</v>
      </c>
      <c r="D3299">
        <v>58</v>
      </c>
      <c r="E3299">
        <v>1.6819251E-2</v>
      </c>
      <c r="F3299">
        <v>5.4065340000000002E-3</v>
      </c>
      <c r="G3299">
        <v>8.7764799999999997E-4</v>
      </c>
      <c r="H3299">
        <v>-6.6874000000000002E-4</v>
      </c>
      <c r="I3299">
        <v>2.0995599999999999E-4</v>
      </c>
      <c r="J3299">
        <v>-3.1945999999999998E-4</v>
      </c>
      <c r="K3299">
        <v>-1.1582E-4</v>
      </c>
    </row>
    <row r="3300" spans="3:11" hidden="1">
      <c r="C3300" t="s">
        <v>66</v>
      </c>
      <c r="D3300">
        <v>59</v>
      </c>
      <c r="E3300">
        <v>1.6803536000000001E-2</v>
      </c>
      <c r="F3300">
        <v>5.4817479999999998E-3</v>
      </c>
      <c r="G3300">
        <v>8.9376500000000003E-4</v>
      </c>
      <c r="H3300">
        <v>-7.2013000000000003E-4</v>
      </c>
      <c r="I3300">
        <v>2.29356E-4</v>
      </c>
      <c r="J3300">
        <v>-3.5541000000000001E-4</v>
      </c>
      <c r="K3300">
        <v>-1.3291999999999999E-4</v>
      </c>
    </row>
    <row r="3301" spans="3:11" hidden="1">
      <c r="C3301" t="s">
        <v>66</v>
      </c>
      <c r="D3301">
        <v>60</v>
      </c>
      <c r="E3301">
        <v>1.6787522999999999E-2</v>
      </c>
      <c r="F3301">
        <v>5.5566679999999999E-3</v>
      </c>
      <c r="G3301">
        <v>9.1000200000000003E-4</v>
      </c>
      <c r="H3301">
        <v>-7.7178999999999995E-4</v>
      </c>
      <c r="I3301">
        <v>2.4848399999999999E-4</v>
      </c>
      <c r="J3301">
        <v>-3.9149999999999998E-4</v>
      </c>
      <c r="K3301">
        <v>-1.5035E-4</v>
      </c>
    </row>
  </sheetData>
  <autoFilter ref="B1:K3301">
    <filterColumn colId="1">
      <filters>
        <filter val="NGI-SOCAL"/>
      </filters>
    </filterColumn>
  </autoFilter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K60"/>
  <sheetViews>
    <sheetView showGridLines="0" tabSelected="1" topLeftCell="A3" zoomScale="80" workbookViewId="0">
      <pane xSplit="2" ySplit="2" topLeftCell="H30" activePane="bottomRight" state="frozen"/>
      <selection activeCell="A3" sqref="A3"/>
      <selection pane="topRight" activeCell="C3" sqref="C3"/>
      <selection pane="bottomLeft" activeCell="A5" sqref="A5"/>
      <selection pane="bottomRight" activeCell="P36" sqref="P36"/>
    </sheetView>
  </sheetViews>
  <sheetFormatPr defaultRowHeight="12.75"/>
  <cols>
    <col min="1" max="2" width="22.140625" style="4" customWidth="1"/>
    <col min="3" max="3" width="5.5703125" bestFit="1" customWidth="1"/>
    <col min="4" max="4" width="13.140625" customWidth="1"/>
    <col min="5" max="5" width="19.7109375" customWidth="1"/>
    <col min="6" max="6" width="13.42578125" customWidth="1"/>
    <col min="7" max="7" width="12.7109375" customWidth="1"/>
    <col min="8" max="8" width="19" customWidth="1"/>
    <col min="9" max="9" width="15.5703125" customWidth="1"/>
    <col min="10" max="10" width="17.28515625" customWidth="1"/>
    <col min="11" max="11" width="21.5703125" customWidth="1"/>
    <col min="12" max="12" width="20.28515625" customWidth="1"/>
    <col min="13" max="13" width="14.7109375" customWidth="1"/>
    <col min="14" max="14" width="17.85546875" customWidth="1"/>
    <col min="15" max="15" width="17.140625" customWidth="1"/>
    <col min="16" max="16" width="14.7109375" customWidth="1"/>
    <col min="17" max="17" width="11.140625" style="10" customWidth="1"/>
    <col min="18" max="18" width="15.7109375" customWidth="1"/>
    <col min="19" max="19" width="16" customWidth="1"/>
    <col min="20" max="20" width="22" customWidth="1"/>
    <col min="21" max="21" width="15" customWidth="1"/>
    <col min="22" max="22" width="15.7109375" customWidth="1"/>
    <col min="23" max="24" width="10.7109375" customWidth="1"/>
    <col min="38" max="38" width="9.140625" style="23"/>
    <col min="58" max="58" width="8.7109375" customWidth="1"/>
    <col min="59" max="59" width="0.140625" hidden="1" customWidth="1"/>
    <col min="60" max="62" width="9.140625" hidden="1" customWidth="1"/>
  </cols>
  <sheetData>
    <row r="1" spans="1:63" ht="12.95" customHeight="1">
      <c r="A1" s="19" t="s">
        <v>18</v>
      </c>
      <c r="D1">
        <v>2</v>
      </c>
      <c r="E1">
        <f>D1+60</f>
        <v>62</v>
      </c>
      <c r="F1">
        <f t="shared" ref="F1:BF1" si="0">E1+60</f>
        <v>122</v>
      </c>
      <c r="G1">
        <f t="shared" si="0"/>
        <v>182</v>
      </c>
      <c r="H1">
        <f t="shared" si="0"/>
        <v>242</v>
      </c>
      <c r="I1">
        <f t="shared" si="0"/>
        <v>302</v>
      </c>
      <c r="J1">
        <f t="shared" si="0"/>
        <v>362</v>
      </c>
      <c r="K1">
        <f t="shared" si="0"/>
        <v>422</v>
      </c>
      <c r="L1">
        <f t="shared" si="0"/>
        <v>482</v>
      </c>
      <c r="M1">
        <f t="shared" si="0"/>
        <v>542</v>
      </c>
      <c r="N1">
        <f t="shared" si="0"/>
        <v>602</v>
      </c>
      <c r="O1">
        <f t="shared" si="0"/>
        <v>662</v>
      </c>
      <c r="P1">
        <f t="shared" si="0"/>
        <v>722</v>
      </c>
      <c r="Q1" s="10">
        <f t="shared" si="0"/>
        <v>782</v>
      </c>
      <c r="R1">
        <f t="shared" si="0"/>
        <v>842</v>
      </c>
      <c r="S1">
        <f t="shared" si="0"/>
        <v>902</v>
      </c>
      <c r="T1">
        <f t="shared" si="0"/>
        <v>962</v>
      </c>
      <c r="U1">
        <f t="shared" si="0"/>
        <v>1022</v>
      </c>
      <c r="V1">
        <f t="shared" si="0"/>
        <v>1082</v>
      </c>
      <c r="W1">
        <f t="shared" si="0"/>
        <v>1142</v>
      </c>
      <c r="X1">
        <f t="shared" si="0"/>
        <v>1202</v>
      </c>
      <c r="Y1">
        <f t="shared" si="0"/>
        <v>1262</v>
      </c>
      <c r="Z1">
        <f t="shared" si="0"/>
        <v>1322</v>
      </c>
      <c r="AA1">
        <f t="shared" si="0"/>
        <v>1382</v>
      </c>
      <c r="AB1">
        <f t="shared" si="0"/>
        <v>1442</v>
      </c>
      <c r="AC1">
        <f t="shared" si="0"/>
        <v>1502</v>
      </c>
      <c r="AD1">
        <f t="shared" si="0"/>
        <v>1562</v>
      </c>
      <c r="AE1">
        <f t="shared" si="0"/>
        <v>1622</v>
      </c>
      <c r="AF1">
        <f t="shared" si="0"/>
        <v>1682</v>
      </c>
      <c r="AG1">
        <f t="shared" si="0"/>
        <v>1742</v>
      </c>
      <c r="AH1">
        <f t="shared" si="0"/>
        <v>1802</v>
      </c>
      <c r="AI1">
        <f t="shared" si="0"/>
        <v>1862</v>
      </c>
      <c r="AJ1">
        <f t="shared" si="0"/>
        <v>1922</v>
      </c>
      <c r="AK1">
        <f t="shared" si="0"/>
        <v>1982</v>
      </c>
      <c r="AL1">
        <f t="shared" si="0"/>
        <v>2042</v>
      </c>
      <c r="AM1">
        <f t="shared" si="0"/>
        <v>2102</v>
      </c>
      <c r="AN1">
        <f t="shared" si="0"/>
        <v>2162</v>
      </c>
      <c r="AO1">
        <f t="shared" si="0"/>
        <v>2222</v>
      </c>
      <c r="AP1">
        <f t="shared" si="0"/>
        <v>2282</v>
      </c>
      <c r="AQ1">
        <f t="shared" si="0"/>
        <v>2342</v>
      </c>
      <c r="AR1">
        <f t="shared" si="0"/>
        <v>2402</v>
      </c>
      <c r="AS1">
        <f t="shared" si="0"/>
        <v>2462</v>
      </c>
      <c r="AT1">
        <f t="shared" si="0"/>
        <v>2522</v>
      </c>
      <c r="AU1">
        <f t="shared" si="0"/>
        <v>2582</v>
      </c>
      <c r="AV1">
        <f t="shared" si="0"/>
        <v>2642</v>
      </c>
      <c r="AW1">
        <f t="shared" si="0"/>
        <v>2702</v>
      </c>
      <c r="AX1">
        <f t="shared" si="0"/>
        <v>2762</v>
      </c>
      <c r="AY1">
        <f t="shared" si="0"/>
        <v>2822</v>
      </c>
      <c r="AZ1">
        <f t="shared" si="0"/>
        <v>2882</v>
      </c>
      <c r="BA1">
        <f t="shared" si="0"/>
        <v>2942</v>
      </c>
      <c r="BB1">
        <f t="shared" si="0"/>
        <v>3002</v>
      </c>
      <c r="BC1">
        <f t="shared" si="0"/>
        <v>3062</v>
      </c>
      <c r="BD1">
        <f t="shared" si="0"/>
        <v>3122</v>
      </c>
      <c r="BE1">
        <f t="shared" si="0"/>
        <v>3182</v>
      </c>
      <c r="BF1">
        <f t="shared" si="0"/>
        <v>3242</v>
      </c>
    </row>
    <row r="2" spans="1:63" ht="12.95" customHeight="1">
      <c r="A2" s="20">
        <v>37254</v>
      </c>
      <c r="B2" s="3"/>
    </row>
    <row r="3" spans="1:63" ht="12.95" customHeight="1">
      <c r="A3" s="21" t="s">
        <v>20</v>
      </c>
      <c r="B3" s="17"/>
    </row>
    <row r="4" spans="1:63" ht="18" customHeight="1">
      <c r="A4" s="19" t="s">
        <v>67</v>
      </c>
      <c r="B4" s="19"/>
      <c r="C4" s="4"/>
      <c r="D4" s="24" t="str">
        <f t="array" ref="D4:BJ4">TRANSPOSE(A6:A60)</f>
        <v>61NY</v>
      </c>
      <c r="E4" s="13" t="str">
        <v>CGPR-CHIP-TRANS</v>
      </c>
      <c r="F4" s="14" t="str">
        <v>CGPR-DAWN</v>
      </c>
      <c r="G4" s="14" t="str">
        <v>CGPR-IROQ</v>
      </c>
      <c r="H4" s="14" t="str">
        <v>IF-ELPO/PERMIAN</v>
      </c>
      <c r="I4" s="15" t="str">
        <v>IF-ELPO/SJ</v>
      </c>
      <c r="J4" s="15" t="str">
        <v>IF-HPL/SHPCHAN</v>
      </c>
      <c r="K4" s="14" t="str">
        <v>IF-NTHWST/CANBR</v>
      </c>
      <c r="L4" s="14" t="str">
        <v>IF-NWPL_ROCKY_M</v>
      </c>
      <c r="M4" s="14" t="str">
        <v>IF-PAN/TX/OK</v>
      </c>
      <c r="N4" s="15" t="str">
        <v>IF-TRANSCO/Z1</v>
      </c>
      <c r="O4" s="14" t="str">
        <v>IF-TRANSCO/Z6</v>
      </c>
      <c r="P4" s="14" t="str">
        <v>MICH_CG-GD</v>
      </c>
      <c r="Q4" s="28" t="str">
        <v>NG</v>
      </c>
      <c r="R4" s="14" t="str">
        <v>NGI-MALIN</v>
      </c>
      <c r="S4" s="16" t="str">
        <v>NGI-PGE/CG</v>
      </c>
      <c r="T4" s="16" t="str">
        <v>NGI-SOBDR-PG&amp;E</v>
      </c>
      <c r="U4" s="16" t="str">
        <v>NGI-SOCAL</v>
      </c>
      <c r="V4" s="16" t="str">
        <v>NGI/CHI. GATE</v>
      </c>
      <c r="W4" s="16" t="str">
        <v>R1</v>
      </c>
      <c r="X4" s="16" t="str">
        <v>R10</v>
      </c>
      <c r="Y4" s="16" t="str">
        <v>R11</v>
      </c>
      <c r="Z4" s="16" t="str">
        <v>R12</v>
      </c>
      <c r="AA4" s="16" t="str">
        <v>R1A</v>
      </c>
      <c r="AB4" s="16" t="str">
        <v>R1B</v>
      </c>
      <c r="AC4" s="16" t="str">
        <v>R1C</v>
      </c>
      <c r="AD4" s="16" t="str">
        <v>R1E</v>
      </c>
      <c r="AE4" s="16" t="str">
        <v>R1P</v>
      </c>
      <c r="AF4" s="16" t="str">
        <v>R1Q</v>
      </c>
      <c r="AG4" s="16" t="str">
        <v>R1R</v>
      </c>
      <c r="AH4" s="16" t="str">
        <v>R1V</v>
      </c>
      <c r="AI4" s="16" t="str">
        <v>R1W</v>
      </c>
      <c r="AJ4" s="16" t="str">
        <v>R1Z</v>
      </c>
      <c r="AK4" s="16" t="str">
        <v>R21</v>
      </c>
      <c r="AL4" s="16" t="str">
        <v>R22</v>
      </c>
      <c r="AM4" s="16" t="str">
        <v>R2A</v>
      </c>
      <c r="AN4" s="16" t="str">
        <v>R3</v>
      </c>
      <c r="AO4" s="16" t="str">
        <v>R3A</v>
      </c>
      <c r="AP4" s="16" t="str">
        <v>R3B</v>
      </c>
      <c r="AQ4" s="16" t="str">
        <v>R3C</v>
      </c>
      <c r="AR4" s="16" t="str">
        <v>R3D</v>
      </c>
      <c r="AS4" s="16" t="str">
        <v>R3G</v>
      </c>
      <c r="AT4" s="16" t="str">
        <v>R4</v>
      </c>
      <c r="AU4" s="16" t="str">
        <v>R4B</v>
      </c>
      <c r="AV4" s="16" t="str">
        <v>R4C</v>
      </c>
      <c r="AW4" s="16" t="str">
        <v>R4M</v>
      </c>
      <c r="AX4" s="16" t="str">
        <v>R4N</v>
      </c>
      <c r="AY4" s="16" t="str">
        <v>R5</v>
      </c>
      <c r="AZ4" s="16" t="str">
        <v>R5A</v>
      </c>
      <c r="BA4" s="16" t="str">
        <v>R6</v>
      </c>
      <c r="BB4" s="16" t="str">
        <v>R7</v>
      </c>
      <c r="BC4" s="16" t="str">
        <v>R7A</v>
      </c>
      <c r="BD4" s="16" t="str">
        <v>R8</v>
      </c>
      <c r="BE4" s="16" t="str">
        <v>R9</v>
      </c>
      <c r="BF4" s="16" t="str">
        <v>WTI</v>
      </c>
      <c r="BG4" s="16" t="e">
        <v>#N/A</v>
      </c>
      <c r="BH4" s="16" t="e">
        <v>#N/A</v>
      </c>
      <c r="BI4" s="16" t="e">
        <v>#N/A</v>
      </c>
      <c r="BJ4" s="16" t="e">
        <v>#N/A</v>
      </c>
      <c r="BK4" s="16"/>
    </row>
    <row r="5" spans="1:63" ht="12.95" customHeight="1" thickBot="1">
      <c r="A5" s="22">
        <v>50</v>
      </c>
      <c r="B5" s="18"/>
      <c r="C5" s="8"/>
      <c r="D5" s="1">
        <f t="shared" ref="D5:AK5" si="1">D1+$A$5</f>
        <v>52</v>
      </c>
      <c r="E5" s="1">
        <f t="shared" si="1"/>
        <v>112</v>
      </c>
      <c r="F5" s="1">
        <f t="shared" si="1"/>
        <v>172</v>
      </c>
      <c r="G5" s="1">
        <f t="shared" si="1"/>
        <v>232</v>
      </c>
      <c r="H5" s="1">
        <f t="shared" si="1"/>
        <v>292</v>
      </c>
      <c r="I5" s="1">
        <f t="shared" si="1"/>
        <v>352</v>
      </c>
      <c r="J5" s="1">
        <f t="shared" si="1"/>
        <v>412</v>
      </c>
      <c r="K5" s="1">
        <f t="shared" si="1"/>
        <v>472</v>
      </c>
      <c r="L5" s="1">
        <f t="shared" si="1"/>
        <v>532</v>
      </c>
      <c r="M5" s="1">
        <f t="shared" si="1"/>
        <v>592</v>
      </c>
      <c r="N5" s="1">
        <f t="shared" si="1"/>
        <v>652</v>
      </c>
      <c r="O5" s="1">
        <f t="shared" si="1"/>
        <v>712</v>
      </c>
      <c r="P5" s="1">
        <f t="shared" si="1"/>
        <v>772</v>
      </c>
      <c r="Q5" s="29">
        <f t="shared" si="1"/>
        <v>832</v>
      </c>
      <c r="R5" s="1">
        <f t="shared" si="1"/>
        <v>892</v>
      </c>
      <c r="S5" s="1">
        <f t="shared" si="1"/>
        <v>952</v>
      </c>
      <c r="T5" s="1">
        <f t="shared" si="1"/>
        <v>1012</v>
      </c>
      <c r="U5" s="1">
        <f t="shared" si="1"/>
        <v>1072</v>
      </c>
      <c r="V5" s="1">
        <f t="shared" si="1"/>
        <v>1132</v>
      </c>
      <c r="W5" s="1">
        <f t="shared" si="1"/>
        <v>1192</v>
      </c>
      <c r="X5" s="1">
        <f t="shared" si="1"/>
        <v>1252</v>
      </c>
      <c r="Y5" s="1">
        <f t="shared" si="1"/>
        <v>1312</v>
      </c>
      <c r="Z5" s="1">
        <f t="shared" si="1"/>
        <v>1372</v>
      </c>
      <c r="AA5" s="1">
        <f t="shared" si="1"/>
        <v>1432</v>
      </c>
      <c r="AB5" s="1">
        <f t="shared" si="1"/>
        <v>1492</v>
      </c>
      <c r="AC5" s="1">
        <f t="shared" si="1"/>
        <v>1552</v>
      </c>
      <c r="AD5" s="1">
        <f t="shared" si="1"/>
        <v>1612</v>
      </c>
      <c r="AE5" s="1">
        <f t="shared" si="1"/>
        <v>1672</v>
      </c>
      <c r="AF5" s="1">
        <f t="shared" si="1"/>
        <v>1732</v>
      </c>
      <c r="AG5" s="1">
        <f t="shared" si="1"/>
        <v>1792</v>
      </c>
      <c r="AH5" s="1">
        <f t="shared" si="1"/>
        <v>1852</v>
      </c>
      <c r="AI5" s="1">
        <f t="shared" si="1"/>
        <v>1912</v>
      </c>
      <c r="AJ5" s="1">
        <f t="shared" si="1"/>
        <v>1972</v>
      </c>
      <c r="AK5" s="1">
        <f t="shared" si="1"/>
        <v>2032</v>
      </c>
      <c r="AL5" s="1">
        <f t="shared" ref="AL5:BJ5" si="2">AL1+$A$5</f>
        <v>2092</v>
      </c>
      <c r="AM5" s="1">
        <f t="shared" si="2"/>
        <v>2152</v>
      </c>
      <c r="AN5" s="1">
        <f t="shared" si="2"/>
        <v>2212</v>
      </c>
      <c r="AO5" s="1">
        <f t="shared" si="2"/>
        <v>2272</v>
      </c>
      <c r="AP5" s="1">
        <f t="shared" si="2"/>
        <v>2332</v>
      </c>
      <c r="AQ5" s="1">
        <f t="shared" si="2"/>
        <v>2392</v>
      </c>
      <c r="AR5" s="1">
        <f t="shared" si="2"/>
        <v>2452</v>
      </c>
      <c r="AS5" s="1">
        <f t="shared" si="2"/>
        <v>2512</v>
      </c>
      <c r="AT5" s="1">
        <f t="shared" si="2"/>
        <v>2572</v>
      </c>
      <c r="AU5" s="1">
        <f t="shared" si="2"/>
        <v>2632</v>
      </c>
      <c r="AV5" s="1">
        <f t="shared" si="2"/>
        <v>2692</v>
      </c>
      <c r="AW5" s="1">
        <f t="shared" si="2"/>
        <v>2752</v>
      </c>
      <c r="AX5" s="1">
        <f t="shared" si="2"/>
        <v>2812</v>
      </c>
      <c r="AY5" s="1">
        <f t="shared" si="2"/>
        <v>2872</v>
      </c>
      <c r="AZ5" s="1">
        <f t="shared" si="2"/>
        <v>2932</v>
      </c>
      <c r="BA5" s="1">
        <f t="shared" si="2"/>
        <v>2992</v>
      </c>
      <c r="BB5" s="1">
        <f t="shared" si="2"/>
        <v>3052</v>
      </c>
      <c r="BC5" s="1">
        <f t="shared" si="2"/>
        <v>3112</v>
      </c>
      <c r="BD5" s="1">
        <f t="shared" si="2"/>
        <v>3172</v>
      </c>
      <c r="BE5" s="1">
        <f t="shared" si="2"/>
        <v>3232</v>
      </c>
      <c r="BF5" s="1">
        <f t="shared" si="2"/>
        <v>3292</v>
      </c>
      <c r="BG5" s="1">
        <f t="shared" si="2"/>
        <v>50</v>
      </c>
      <c r="BH5" s="1">
        <f t="shared" si="2"/>
        <v>50</v>
      </c>
      <c r="BI5" s="1">
        <f t="shared" si="2"/>
        <v>50</v>
      </c>
      <c r="BJ5" s="1">
        <f t="shared" si="2"/>
        <v>50</v>
      </c>
    </row>
    <row r="6" spans="1:63" ht="12.95" customHeight="1" thickBot="1">
      <c r="A6" s="6" t="str">
        <f>INDEX(DATE!C$1:C$3301,C6,1)</f>
        <v>61NY</v>
      </c>
      <c r="B6" s="6"/>
      <c r="C6" s="2">
        <f t="array" ref="C6:C24">TRANSPOSE(D5:V5)</f>
        <v>52</v>
      </c>
      <c r="D6" s="11">
        <f ca="1">CORREL(INDEX(DATE!$E$1:$E$3301,D$5,1):INDEX(DATE!$K$1:$K$3301,D$5,1),INDEX(DATE!$E$1:$E$3301,$C6,1):INDEX(DATE!$K$1:$K$3301,$C6,1))</f>
        <v>0.99999999999999978</v>
      </c>
      <c r="E6" s="11">
        <f ca="1">CORREL(INDEX(DATE!$E$1:$E$3301,E$5,1):INDEX(DATE!$K$1:$K$3301,E$5,1),INDEX(DATE!$E$1:$E$3301,$C6,1):INDEX(DATE!$K$1:$K$3301,$C6,1))</f>
        <v>0.90588921387298016</v>
      </c>
      <c r="F6" s="11">
        <f ca="1">CORREL(INDEX(DATE!$E$1:$E$3301,F$5,1):INDEX(DATE!$K$1:$K$3301,F$5,1),INDEX(DATE!$E$1:$E$3301,$C6,1):INDEX(DATE!$K$1:$K$3301,$C6,1))</f>
        <v>0.90582668077367945</v>
      </c>
      <c r="G6" s="11">
        <f ca="1">CORREL(INDEX(DATE!$E$1:$E$3301,G$5,1):INDEX(DATE!$K$1:$K$3301,G$5,1),INDEX(DATE!$E$1:$E$3301,$C6,1):INDEX(DATE!$K$1:$K$3301,$C6,1))</f>
        <v>0.90595476597890923</v>
      </c>
      <c r="H6" s="11">
        <f ca="1">CORREL(INDEX(DATE!$E$1:$E$3301,H$5,1):INDEX(DATE!$K$1:$K$3301,H$5,1),INDEX(DATE!$E$1:$E$3301,$C6,1):INDEX(DATE!$K$1:$K$3301,$C6,1))</f>
        <v>0.90630182387933966</v>
      </c>
      <c r="I6" s="11">
        <f ca="1">CORREL(INDEX(DATE!$E$1:$E$3301,I$5,1):INDEX(DATE!$K$1:$K$3301,I$5,1),INDEX(DATE!$E$1:$E$3301,$C6,1):INDEX(DATE!$K$1:$K$3301,$C6,1))</f>
        <v>0.8986906697338729</v>
      </c>
      <c r="J6" s="11">
        <f ca="1">CORREL(INDEX(DATE!$E$1:$E$3301,J$5,1):INDEX(DATE!$K$1:$K$3301,J$5,1),INDEX(DATE!$E$1:$E$3301,$C6,1):INDEX(DATE!$K$1:$K$3301,$C6,1))</f>
        <v>0.90592433317215004</v>
      </c>
      <c r="K6" s="11">
        <f ca="1">CORREL(INDEX(DATE!$E$1:$E$3301,K$5,1):INDEX(DATE!$K$1:$K$3301,K$5,1),INDEX(DATE!$E$1:$E$3301,$C6,1):INDEX(DATE!$K$1:$K$3301,$C6,1))</f>
        <v>0.90569694053902761</v>
      </c>
      <c r="L6" s="11">
        <f ca="1">CORREL(INDEX(DATE!$E$1:$E$3301,L$5,1):INDEX(DATE!$K$1:$K$3301,L$5,1),INDEX(DATE!$E$1:$E$3301,$C6,1):INDEX(DATE!$K$1:$K$3301,$C6,1))</f>
        <v>0.90599409534473785</v>
      </c>
      <c r="M6" s="11">
        <f ca="1">CORREL(INDEX(DATE!$E$1:$E$3301,M$5,1):INDEX(DATE!$K$1:$K$3301,M$5,1),INDEX(DATE!$E$1:$E$3301,$C6,1):INDEX(DATE!$K$1:$K$3301,$C6,1))</f>
        <v>0.90343373735621257</v>
      </c>
      <c r="N6" s="11">
        <f ca="1">CORREL(INDEX(DATE!$E$1:$E$3301,N$5,1):INDEX(DATE!$K$1:$K$3301,N$5,1),INDEX(DATE!$E$1:$E$3301,$C6,1):INDEX(DATE!$K$1:$K$3301,$C6,1))</f>
        <v>0.90500439498569907</v>
      </c>
      <c r="O6" s="11">
        <f ca="1">CORREL(INDEX(DATE!$E$1:$E$3301,O$5,1):INDEX(DATE!$K$1:$K$3301,O$5,1),INDEX(DATE!$E$1:$E$3301,$C6,1):INDEX(DATE!$K$1:$K$3301,$C6,1))</f>
        <v>0.90517818466405175</v>
      </c>
      <c r="P6" s="11">
        <f ca="1">CORREL(INDEX(DATE!$E$1:$E$3301,P$5,1):INDEX(DATE!$K$1:$K$3301,P$5,1),INDEX(DATE!$E$1:$E$3301,$C6,1):INDEX(DATE!$K$1:$K$3301,$C6,1))</f>
        <v>0.9057887698867122</v>
      </c>
      <c r="Q6" s="12">
        <f ca="1">CORREL(INDEX(DATE!$E$1:$E$3301,Q$5,1):INDEX(DATE!$K$1:$K$3301,Q$5,1),INDEX(DATE!$E$1:$E$3301,$C6,1):INDEX(DATE!$K$1:$K$3301,$C6,1))</f>
        <v>0.90566401818399744</v>
      </c>
      <c r="R6" s="11">
        <f ca="1">CORREL(INDEX(DATE!$E$1:$E$3301,R$5,1):INDEX(DATE!$K$1:$K$3301,R$5,1),INDEX(DATE!$E$1:$E$3301,$C6,1):INDEX(DATE!$K$1:$K$3301,$C6,1))</f>
        <v>0.89344434953706287</v>
      </c>
      <c r="S6" s="11">
        <f ca="1">CORREL(INDEX(DATE!$E$1:$E$3301,S$5,1):INDEX(DATE!$K$1:$K$3301,S$5,1),INDEX(DATE!$E$1:$E$3301,$C6,1):INDEX(DATE!$K$1:$K$3301,$C6,1))</f>
        <v>0.89871674457807171</v>
      </c>
      <c r="T6" s="11">
        <f ca="1">CORREL(INDEX(DATE!$E$1:$E$3301,T$5,1):INDEX(DATE!$K$1:$K$3301,T$5,1),INDEX(DATE!$E$1:$E$3301,$C6,1):INDEX(DATE!$K$1:$K$3301,$C6,1))</f>
        <v>0.89870456206177107</v>
      </c>
      <c r="U6" s="11">
        <f ca="1">CORREL(INDEX(DATE!$E$1:$E$3301,U$5,1):INDEX(DATE!$K$1:$K$3301,U$5,1),INDEX(DATE!$E$1:$E$3301,$C6,1):INDEX(DATE!$K$1:$K$3301,$C6,1))</f>
        <v>0.90611581974930522</v>
      </c>
      <c r="V6" s="11">
        <f ca="1">CORREL(INDEX(DATE!$E$1:$E$3301,V$5,1):INDEX(DATE!$K$1:$K$3301,V$5,1),INDEX(DATE!$E$1:$E$3301,$C6,1):INDEX(DATE!$K$1:$K$3301,$C6,1))</f>
        <v>0.90577967569395434</v>
      </c>
      <c r="W6" s="11">
        <f ca="1">CORREL(INDEX(DATE!$E$1:$E$3301,W$5,1):INDEX(DATE!$K$1:$K$3301,W$5,1),INDEX(DATE!$E$1:$E$3301,$C6,1):INDEX(DATE!$K$1:$K$3301,$C6,1))</f>
        <v>0.73796717497362152</v>
      </c>
      <c r="X6" s="11">
        <f ca="1">CORREL(INDEX(DATE!$E$1:$E$3301,X$5,1):INDEX(DATE!$K$1:$K$3301,X$5,1),INDEX(DATE!$E$1:$E$3301,$C6,1):INDEX(DATE!$K$1:$K$3301,$C6,1))</f>
        <v>0.70859196953197101</v>
      </c>
      <c r="Y6" s="11">
        <f ca="1">CORREL(INDEX(DATE!$E$1:$E$3301,Y$5,1):INDEX(DATE!$K$1:$K$3301,Y$5,1),INDEX(DATE!$E$1:$E$3301,$C6,1):INDEX(DATE!$K$1:$K$3301,$C6,1))</f>
        <v>0.8320485782489434</v>
      </c>
      <c r="Z6" s="11">
        <f ca="1">CORREL(INDEX(DATE!$E$1:$E$3301,Z$5,1):INDEX(DATE!$K$1:$K$3301,Z$5,1),INDEX(DATE!$E$1:$E$3301,$C6,1):INDEX(DATE!$K$1:$K$3301,$C6,1))</f>
        <v>0.93426708564874195</v>
      </c>
      <c r="AA6" s="11">
        <f ca="1">CORREL(INDEX(DATE!$E$1:$E$3301,AA$5,1):INDEX(DATE!$K$1:$K$3301,AA$5,1),INDEX(DATE!$E$1:$E$3301,$C6,1):INDEX(DATE!$K$1:$K$3301,$C6,1))</f>
        <v>0.84972216701826631</v>
      </c>
      <c r="AB6" s="11">
        <f ca="1">CORREL(INDEX(DATE!$E$1:$E$3301,AB$5,1):INDEX(DATE!$K$1:$K$3301,AB$5,1),INDEX(DATE!$E$1:$E$3301,$C6,1):INDEX(DATE!$K$1:$K$3301,$C6,1))</f>
        <v>0.8580235946178898</v>
      </c>
      <c r="AC6" s="11">
        <f ca="1">CORREL(INDEX(DATE!$E$1:$E$3301,AC$5,1):INDEX(DATE!$K$1:$K$3301,AC$5,1),INDEX(DATE!$E$1:$E$3301,$C6,1):INDEX(DATE!$K$1:$K$3301,$C6,1))</f>
        <v>0.81346228855233182</v>
      </c>
      <c r="AD6" s="11">
        <f ca="1">CORREL(INDEX(DATE!$E$1:$E$3301,AD$5,1):INDEX(DATE!$K$1:$K$3301,AD$5,1),INDEX(DATE!$E$1:$E$3301,$C6,1):INDEX(DATE!$K$1:$K$3301,$C6,1))</f>
        <v>0.84972216701826631</v>
      </c>
      <c r="AE6" s="11">
        <f ca="1">CORREL(INDEX(DATE!$E$1:$E$3301,AE$5,1):INDEX(DATE!$K$1:$K$3301,AE$5,1),INDEX(DATE!$E$1:$E$3301,$C6,1):INDEX(DATE!$K$1:$K$3301,$C6,1))</f>
        <v>0.86680271512933349</v>
      </c>
      <c r="AF6" s="11">
        <f ca="1">CORREL(INDEX(DATE!$E$1:$E$3301,AF$5,1):INDEX(DATE!$K$1:$K$3301,AF$5,1),INDEX(DATE!$E$1:$E$3301,$C6,1):INDEX(DATE!$K$1:$K$3301,$C6,1))</f>
        <v>0.86680271512933349</v>
      </c>
      <c r="AG6" s="11">
        <f ca="1">CORREL(INDEX(DATE!$E$1:$E$3301,AG$5,1):INDEX(DATE!$K$1:$K$3301,AG$5,1),INDEX(DATE!$E$1:$E$3301,$C6,1):INDEX(DATE!$K$1:$K$3301,$C6,1))</f>
        <v>0.87236522092322999</v>
      </c>
      <c r="AH6" s="11">
        <f ca="1">CORREL(INDEX(DATE!$E$1:$E$3301,AH$5,1):INDEX(DATE!$K$1:$K$3301,AH$5,1),INDEX(DATE!$E$1:$E$3301,$C6,1):INDEX(DATE!$K$1:$K$3301,$C6,1))</f>
        <v>0.85553846180881898</v>
      </c>
      <c r="AI6" s="11">
        <f ca="1">CORREL(INDEX(DATE!$E$1:$E$3301,AI$5,1):INDEX(DATE!$K$1:$K$3301,AI$5,1),INDEX(DATE!$E$1:$E$3301,$C6,1):INDEX(DATE!$K$1:$K$3301,$C6,1))</f>
        <v>0.86680271512933349</v>
      </c>
      <c r="AJ6" s="11">
        <f ca="1">CORREL(INDEX(DATE!$E$1:$E$3301,AJ$5,1):INDEX(DATE!$K$1:$K$3301,AJ$5,1),INDEX(DATE!$E$1:$E$3301,$C6,1):INDEX(DATE!$K$1:$K$3301,$C6,1))</f>
        <v>0.89342455061438419</v>
      </c>
      <c r="AK6" s="11">
        <f ca="1">CORREL(INDEX(DATE!$E$1:$E$3301,AK$5,1):INDEX(DATE!$K$1:$K$3301,AK$5,1),INDEX(DATE!$E$1:$E$3301,$C6,1):INDEX(DATE!$K$1:$K$3301,$C6,1))</f>
        <v>0.84690280958044206</v>
      </c>
      <c r="AL6" s="11">
        <f ca="1">CORREL(INDEX(DATE!$E$1:$E$3301,AL$5,1):INDEX(DATE!$K$1:$K$3301,AL$5,1),INDEX(DATE!$E$1:$E$3301,$C6,1):INDEX(DATE!$K$1:$K$3301,$C6,1))</f>
        <v>0.84675768600504497</v>
      </c>
      <c r="AM6" s="11">
        <f ca="1">CORREL(INDEX(DATE!$E$1:$E$3301,AM$5,1):INDEX(DATE!$K$1:$K$3301,AM$5,1),INDEX(DATE!$E$1:$E$3301,$C6,1):INDEX(DATE!$K$1:$K$3301,$C6,1))</f>
        <v>0.9695980439234072</v>
      </c>
      <c r="AN6" s="11">
        <f ca="1">CORREL(INDEX(DATE!$E$1:$E$3301,AN$5,1):INDEX(DATE!$K$1:$K$3301,AN$5,1),INDEX(DATE!$E$1:$E$3301,$C6,1):INDEX(DATE!$K$1:$K$3301,$C6,1))</f>
        <v>0.93128651824718378</v>
      </c>
      <c r="AO6" s="11">
        <f ca="1">CORREL(INDEX(DATE!$E$1:$E$3301,AO$5,1):INDEX(DATE!$K$1:$K$3301,AO$5,1),INDEX(DATE!$E$1:$E$3301,$C6,1):INDEX(DATE!$K$1:$K$3301,$C6,1))</f>
        <v>0.88953033931927739</v>
      </c>
      <c r="AP6" s="11">
        <f ca="1">CORREL(INDEX(DATE!$E$1:$E$3301,AP$5,1):INDEX(DATE!$K$1:$K$3301,AP$5,1),INDEX(DATE!$E$1:$E$3301,$C6,1):INDEX(DATE!$K$1:$K$3301,$C6,1))</f>
        <v>0.94918217083797829</v>
      </c>
      <c r="AQ6" s="11">
        <f ca="1">CORREL(INDEX(DATE!$E$1:$E$3301,AQ$5,1):INDEX(DATE!$K$1:$K$3301,AQ$5,1),INDEX(DATE!$E$1:$E$3301,$C6,1):INDEX(DATE!$K$1:$K$3301,$C6,1))</f>
        <v>0.95318506091477984</v>
      </c>
      <c r="AR6" s="11">
        <f ca="1">CORREL(INDEX(DATE!$E$1:$E$3301,AR$5,1):INDEX(DATE!$K$1:$K$3301,AR$5,1),INDEX(DATE!$E$1:$E$3301,$C6,1):INDEX(DATE!$K$1:$K$3301,$C6,1))</f>
        <v>0.93275579714400958</v>
      </c>
      <c r="AS6" s="11">
        <f ca="1">CORREL(INDEX(DATE!$E$1:$E$3301,AS$5,1):INDEX(DATE!$K$1:$K$3301,AS$5,1),INDEX(DATE!$E$1:$E$3301,$C6,1):INDEX(DATE!$K$1:$K$3301,$C6,1))</f>
        <v>0.92172449670730683</v>
      </c>
      <c r="AT6" s="11">
        <f ca="1">CORREL(INDEX(DATE!$E$1:$E$3301,AT$5,1):INDEX(DATE!$K$1:$K$3301,AT$5,1),INDEX(DATE!$E$1:$E$3301,$C6,1):INDEX(DATE!$K$1:$K$3301,$C6,1))</f>
        <v>0.92193678493587838</v>
      </c>
      <c r="AU6" s="11">
        <f ca="1">CORREL(INDEX(DATE!$E$1:$E$3301,AU$5,1):INDEX(DATE!$K$1:$K$3301,AU$5,1),INDEX(DATE!$E$1:$E$3301,$C6,1):INDEX(DATE!$K$1:$K$3301,$C6,1))</f>
        <v>0.95754370920358323</v>
      </c>
      <c r="AV6" s="11">
        <f ca="1">CORREL(INDEX(DATE!$E$1:$E$3301,AV$5,1):INDEX(DATE!$K$1:$K$3301,AV$5,1),INDEX(DATE!$E$1:$E$3301,$C6,1):INDEX(DATE!$K$1:$K$3301,$C6,1))</f>
        <v>0.96378561983519562</v>
      </c>
      <c r="AW6" s="11">
        <f ca="1">CORREL(INDEX(DATE!$E$1:$E$3301,AW$5,1):INDEX(DATE!$K$1:$K$3301,AW$5,1),INDEX(DATE!$E$1:$E$3301,$C6,1):INDEX(DATE!$K$1:$K$3301,$C6,1))</f>
        <v>0.9572103948884888</v>
      </c>
      <c r="AX6" s="11">
        <f ca="1">CORREL(INDEX(DATE!$E$1:$E$3301,AX$5,1):INDEX(DATE!$K$1:$K$3301,AX$5,1),INDEX(DATE!$E$1:$E$3301,$C6,1):INDEX(DATE!$K$1:$K$3301,$C6,1))</f>
        <v>0.95303732190843871</v>
      </c>
      <c r="AY6" s="11">
        <f ca="1">CORREL(INDEX(DATE!$E$1:$E$3301,AY$5,1):INDEX(DATE!$K$1:$K$3301,AY$5,1),INDEX(DATE!$E$1:$E$3301,$C6,1):INDEX(DATE!$K$1:$K$3301,$C6,1))</f>
        <v>0.92875983498550352</v>
      </c>
      <c r="AZ6" s="11">
        <f ca="1">CORREL(INDEX(DATE!$E$1:$E$3301,AZ$5,1):INDEX(DATE!$K$1:$K$3301,AZ$5,1),INDEX(DATE!$E$1:$E$3301,$C6,1):INDEX(DATE!$K$1:$K$3301,$C6,1))</f>
        <v>0.96268787610769702</v>
      </c>
      <c r="BA6" s="11">
        <f ca="1">CORREL(INDEX(DATE!$E$1:$E$3301,BA$5,1):INDEX(DATE!$K$1:$K$3301,BA$5,1),INDEX(DATE!$E$1:$E$3301,$C6,1):INDEX(DATE!$K$1:$K$3301,$C6,1))</f>
        <v>0.98869273412121472</v>
      </c>
      <c r="BB6" s="11">
        <f ca="1">CORREL(INDEX(DATE!$E$1:$E$3301,BB$5,1):INDEX(DATE!$K$1:$K$3301,BB$5,1),INDEX(DATE!$E$1:$E$3301,$C6,1):INDEX(DATE!$K$1:$K$3301,$C6,1))</f>
        <v>0.93322649590382634</v>
      </c>
      <c r="BC6" s="11">
        <f ca="1">CORREL(INDEX(DATE!$E$1:$E$3301,BC$5,1):INDEX(DATE!$K$1:$K$3301,BC$5,1),INDEX(DATE!$E$1:$E$3301,$C6,1):INDEX(DATE!$K$1:$K$3301,$C6,1))</f>
        <v>0.98672230165612029</v>
      </c>
      <c r="BD6" s="11">
        <f ca="1">CORREL(INDEX(DATE!$E$1:$E$3301,BD$5,1):INDEX(DATE!$K$1:$K$3301,BD$5,1),INDEX(DATE!$E$1:$E$3301,$C6,1):INDEX(DATE!$K$1:$K$3301,$C6,1))</f>
        <v>0.8175532785918378</v>
      </c>
      <c r="BE6" s="11">
        <f ca="1">CORREL(INDEX(DATE!$E$1:$E$3301,BE$5,1):INDEX(DATE!$K$1:$K$3301,BE$5,1),INDEX(DATE!$E$1:$E$3301,$C6,1):INDEX(DATE!$K$1:$K$3301,$C6,1))</f>
        <v>0.90354097135516165</v>
      </c>
      <c r="BF6" s="11">
        <f ca="1">CORREL(INDEX(DATE!$E$1:$E$3301,BF$5,1):INDEX(DATE!$K$1:$K$3301,BF$5,1),INDEX(DATE!$E$1:$E$3301,$C6,1):INDEX(DATE!$K$1:$K$3301,$C6,1))</f>
        <v>0.99052635082543272</v>
      </c>
      <c r="BG6" s="27"/>
      <c r="BH6" s="27"/>
      <c r="BI6" s="27"/>
      <c r="BJ6" s="27"/>
    </row>
    <row r="7" spans="1:63" ht="12.95" customHeight="1" thickBot="1">
      <c r="A7" s="6" t="str">
        <f>INDEX(DATE!C$1:C$3301,C7,1)</f>
        <v>CGPR-CHIP-TRANS</v>
      </c>
      <c r="B7" s="6"/>
      <c r="C7" s="2">
        <v>112</v>
      </c>
      <c r="D7" s="11">
        <f ca="1">CORREL(INDEX(DATE!$E$1:$E$3301,D$5,1):INDEX(DATE!$K$1:$K$3301,D$5,1),INDEX(DATE!$E$1:$E$3301,$C7,1):INDEX(DATE!$K$1:$K$3301,$C7,1))</f>
        <v>0.90588921387298016</v>
      </c>
      <c r="E7" s="11">
        <f ca="1">CORREL(INDEX(DATE!$E$1:$E$3301,E$5,1):INDEX(DATE!$K$1:$K$3301,E$5,1),INDEX(DATE!$E$1:$E$3301,$C7,1):INDEX(DATE!$K$1:$K$3301,$C7,1))</f>
        <v>1</v>
      </c>
      <c r="F7" s="11">
        <f ca="1">CORREL(INDEX(DATE!$E$1:$E$3301,F$5,1):INDEX(DATE!$K$1:$K$3301,F$5,1),INDEX(DATE!$E$1:$E$3301,$C7,1):INDEX(DATE!$K$1:$K$3301,$C7,1))</f>
        <v>0.99999982814054367</v>
      </c>
      <c r="G7" s="11">
        <f ca="1">CORREL(INDEX(DATE!$E$1:$E$3301,G$5,1):INDEX(DATE!$K$1:$K$3301,G$5,1),INDEX(DATE!$E$1:$E$3301,$C7,1):INDEX(DATE!$K$1:$K$3301,$C7,1))</f>
        <v>0.99999981007616046</v>
      </c>
      <c r="H7" s="11">
        <f ca="1">CORREL(INDEX(DATE!$E$1:$E$3301,H$5,1):INDEX(DATE!$K$1:$K$3301,H$5,1),INDEX(DATE!$E$1:$E$3301,$C7,1):INDEX(DATE!$K$1:$K$3301,$C7,1))</f>
        <v>0.99999024012038662</v>
      </c>
      <c r="I7" s="11">
        <f ca="1">CORREL(INDEX(DATE!$E$1:$E$3301,I$5,1):INDEX(DATE!$K$1:$K$3301,I$5,1),INDEX(DATE!$E$1:$E$3301,$C7,1):INDEX(DATE!$K$1:$K$3301,$C7,1))</f>
        <v>0.99915257905624788</v>
      </c>
      <c r="J7" s="11">
        <f ca="1">CORREL(INDEX(DATE!$E$1:$E$3301,J$5,1):INDEX(DATE!$K$1:$K$3301,J$5,1),INDEX(DATE!$E$1:$E$3301,$C7,1):INDEX(DATE!$K$1:$K$3301,$C7,1))</f>
        <v>0.99999231880025552</v>
      </c>
      <c r="K7" s="11">
        <f ca="1">CORREL(INDEX(DATE!$E$1:$E$3301,K$5,1):INDEX(DATE!$K$1:$K$3301,K$5,1),INDEX(DATE!$E$1:$E$3301,$C7,1):INDEX(DATE!$K$1:$K$3301,$C7,1))</f>
        <v>0.99999355788469557</v>
      </c>
      <c r="L7" s="11">
        <f ca="1">CORREL(INDEX(DATE!$E$1:$E$3301,L$5,1):INDEX(DATE!$K$1:$K$3301,L$5,1),INDEX(DATE!$E$1:$E$3301,$C7,1):INDEX(DATE!$K$1:$K$3301,$C7,1))</f>
        <v>0.99980931143226992</v>
      </c>
      <c r="M7" s="11">
        <f ca="1">CORREL(INDEX(DATE!$E$1:$E$3301,M$5,1):INDEX(DATE!$K$1:$K$3301,M$5,1),INDEX(DATE!$E$1:$E$3301,$C7,1):INDEX(DATE!$K$1:$K$3301,$C7,1))</f>
        <v>0.99991751314009569</v>
      </c>
      <c r="N7" s="11">
        <f ca="1">CORREL(INDEX(DATE!$E$1:$E$3301,N$5,1):INDEX(DATE!$K$1:$K$3301,N$5,1),INDEX(DATE!$E$1:$E$3301,$C7,1):INDEX(DATE!$K$1:$K$3301,$C7,1))</f>
        <v>0.99996966238984675</v>
      </c>
      <c r="O7" s="11">
        <f ca="1">CORREL(INDEX(DATE!$E$1:$E$3301,O$5,1):INDEX(DATE!$K$1:$K$3301,O$5,1),INDEX(DATE!$E$1:$E$3301,$C7,1):INDEX(DATE!$K$1:$K$3301,$C7,1))</f>
        <v>0.99999391535506776</v>
      </c>
      <c r="P7" s="11">
        <f ca="1">CORREL(INDEX(DATE!$E$1:$E$3301,P$5,1):INDEX(DATE!$K$1:$K$3301,P$5,1),INDEX(DATE!$E$1:$E$3301,$C7,1):INDEX(DATE!$K$1:$K$3301,$C7,1))</f>
        <v>0.99999955950105968</v>
      </c>
      <c r="Q7" s="12">
        <f ca="1">CORREL(INDEX(DATE!$E$1:$E$3301,Q$5,1):INDEX(DATE!$K$1:$K$3301,Q$5,1),INDEX(DATE!$E$1:$E$3301,$C7,1):INDEX(DATE!$K$1:$K$3301,$C7,1))</f>
        <v>0.99999252287168494</v>
      </c>
      <c r="R7" s="11">
        <f ca="1">CORREL(INDEX(DATE!$E$1:$E$3301,R$5,1):INDEX(DATE!$K$1:$K$3301,R$5,1),INDEX(DATE!$E$1:$E$3301,$C7,1):INDEX(DATE!$K$1:$K$3301,$C7,1))</f>
        <v>0.99473144367549071</v>
      </c>
      <c r="S7" s="11">
        <f ca="1">CORREL(INDEX(DATE!$E$1:$E$3301,S$5,1):INDEX(DATE!$K$1:$K$3301,S$5,1),INDEX(DATE!$E$1:$E$3301,$C7,1):INDEX(DATE!$K$1:$K$3301,$C7,1))</f>
        <v>0.998393355151037</v>
      </c>
      <c r="T7" s="11">
        <f ca="1">CORREL(INDEX(DATE!$E$1:$E$3301,T$5,1):INDEX(DATE!$K$1:$K$3301,T$5,1),INDEX(DATE!$E$1:$E$3301,$C7,1):INDEX(DATE!$K$1:$K$3301,$C7,1))</f>
        <v>0.99842295151147997</v>
      </c>
      <c r="U7" s="11">
        <f ca="1">CORREL(INDEX(DATE!$E$1:$E$3301,U$5,1):INDEX(DATE!$K$1:$K$3301,U$5,1),INDEX(DATE!$E$1:$E$3301,$C7,1):INDEX(DATE!$K$1:$K$3301,$C7,1))</f>
        <v>0.99999271742751805</v>
      </c>
      <c r="V7" s="11">
        <f ca="1">CORREL(INDEX(DATE!$E$1:$E$3301,V$5,1):INDEX(DATE!$K$1:$K$3301,V$5,1),INDEX(DATE!$E$1:$E$3301,$C7,1):INDEX(DATE!$K$1:$K$3301,$C7,1))</f>
        <v>0.99999947603397321</v>
      </c>
      <c r="W7" s="11">
        <f ca="1">CORREL(INDEX(DATE!$E$1:$E$3301,W$5,1):INDEX(DATE!$K$1:$K$3301,W$5,1),INDEX(DATE!$E$1:$E$3301,$C7,1):INDEX(DATE!$K$1:$K$3301,$C7,1))</f>
        <v>0.92605149199960468</v>
      </c>
      <c r="X7" s="11">
        <f ca="1">CORREL(INDEX(DATE!$E$1:$E$3301,X$5,1):INDEX(DATE!$K$1:$K$3301,X$5,1),INDEX(DATE!$E$1:$E$3301,$C7,1):INDEX(DATE!$K$1:$K$3301,$C7,1))</f>
        <v>0.84508866458859455</v>
      </c>
      <c r="Y7" s="11">
        <f ca="1">CORREL(INDEX(DATE!$E$1:$E$3301,Y$5,1):INDEX(DATE!$K$1:$K$3301,Y$5,1),INDEX(DATE!$E$1:$E$3301,$C7,1):INDEX(DATE!$K$1:$K$3301,$C7,1))</f>
        <v>0.76392949556635881</v>
      </c>
      <c r="Z7" s="11">
        <f ca="1">CORREL(INDEX(DATE!$E$1:$E$3301,Z$5,1):INDEX(DATE!$K$1:$K$3301,Z$5,1),INDEX(DATE!$E$1:$E$3301,$C7,1):INDEX(DATE!$K$1:$K$3301,$C7,1))</f>
        <v>0.91664208262300528</v>
      </c>
      <c r="AA7" s="11">
        <f ca="1">CORREL(INDEX(DATE!$E$1:$E$3301,AA$5,1):INDEX(DATE!$K$1:$K$3301,AA$5,1),INDEX(DATE!$E$1:$E$3301,$C7,1):INDEX(DATE!$K$1:$K$3301,$C7,1))</f>
        <v>0.966015944560351</v>
      </c>
      <c r="AB7" s="11">
        <f ca="1">CORREL(INDEX(DATE!$E$1:$E$3301,AB$5,1):INDEX(DATE!$K$1:$K$3301,AB$5,1),INDEX(DATE!$E$1:$E$3301,$C7,1):INDEX(DATE!$K$1:$K$3301,$C7,1))</f>
        <v>0.92497722699603735</v>
      </c>
      <c r="AC7" s="11">
        <f ca="1">CORREL(INDEX(DATE!$E$1:$E$3301,AC$5,1):INDEX(DATE!$K$1:$K$3301,AC$5,1),INDEX(DATE!$E$1:$E$3301,$C7,1):INDEX(DATE!$K$1:$K$3301,$C7,1))</f>
        <v>0.926024362033538</v>
      </c>
      <c r="AD7" s="11">
        <f ca="1">CORREL(INDEX(DATE!$E$1:$E$3301,AD$5,1):INDEX(DATE!$K$1:$K$3301,AD$5,1),INDEX(DATE!$E$1:$E$3301,$C7,1):INDEX(DATE!$K$1:$K$3301,$C7,1))</f>
        <v>0.966015944560351</v>
      </c>
      <c r="AE7" s="11">
        <f ca="1">CORREL(INDEX(DATE!$E$1:$E$3301,AE$5,1):INDEX(DATE!$K$1:$K$3301,AE$5,1),INDEX(DATE!$E$1:$E$3301,$C7,1):INDEX(DATE!$K$1:$K$3301,$C7,1))</f>
        <v>0.92954285590310093</v>
      </c>
      <c r="AF7" s="11">
        <f ca="1">CORREL(INDEX(DATE!$E$1:$E$3301,AF$5,1):INDEX(DATE!$K$1:$K$3301,AF$5,1),INDEX(DATE!$E$1:$E$3301,$C7,1):INDEX(DATE!$K$1:$K$3301,$C7,1))</f>
        <v>0.92954285590310093</v>
      </c>
      <c r="AG7" s="11">
        <f ca="1">CORREL(INDEX(DATE!$E$1:$E$3301,AG$5,1):INDEX(DATE!$K$1:$K$3301,AG$5,1),INDEX(DATE!$E$1:$E$3301,$C7,1):INDEX(DATE!$K$1:$K$3301,$C7,1))</f>
        <v>0.97883300144354024</v>
      </c>
      <c r="AH7" s="11">
        <f ca="1">CORREL(INDEX(DATE!$E$1:$E$3301,AH$5,1):INDEX(DATE!$K$1:$K$3301,AH$5,1),INDEX(DATE!$E$1:$E$3301,$C7,1):INDEX(DATE!$K$1:$K$3301,$C7,1))</f>
        <v>0.9693189100319477</v>
      </c>
      <c r="AI7" s="11">
        <f ca="1">CORREL(INDEX(DATE!$E$1:$E$3301,AI$5,1):INDEX(DATE!$K$1:$K$3301,AI$5,1),INDEX(DATE!$E$1:$E$3301,$C7,1):INDEX(DATE!$K$1:$K$3301,$C7,1))</f>
        <v>0.92954285590310093</v>
      </c>
      <c r="AJ7" s="11">
        <f ca="1">CORREL(INDEX(DATE!$E$1:$E$3301,AJ$5,1):INDEX(DATE!$K$1:$K$3301,AJ$5,1),INDEX(DATE!$E$1:$E$3301,$C7,1):INDEX(DATE!$K$1:$K$3301,$C7,1))</f>
        <v>0.70526841137276741</v>
      </c>
      <c r="AK7" s="11">
        <f ca="1">CORREL(INDEX(DATE!$E$1:$E$3301,AK$5,1):INDEX(DATE!$K$1:$K$3301,AK$5,1),INDEX(DATE!$E$1:$E$3301,$C7,1):INDEX(DATE!$K$1:$K$3301,$C7,1))</f>
        <v>0.98368524624546849</v>
      </c>
      <c r="AL7" s="11">
        <f ca="1">CORREL(INDEX(DATE!$E$1:$E$3301,AL$5,1):INDEX(DATE!$K$1:$K$3301,AL$5,1),INDEX(DATE!$E$1:$E$3301,$C7,1):INDEX(DATE!$K$1:$K$3301,$C7,1))</f>
        <v>0.9834642519860245</v>
      </c>
      <c r="AM7" s="11">
        <f ca="1">CORREL(INDEX(DATE!$E$1:$E$3301,AM$5,1):INDEX(DATE!$K$1:$K$3301,AM$5,1),INDEX(DATE!$E$1:$E$3301,$C7,1):INDEX(DATE!$K$1:$K$3301,$C7,1))</f>
        <v>0.84863506672911637</v>
      </c>
      <c r="AN7" s="11">
        <f ca="1">CORREL(INDEX(DATE!$E$1:$E$3301,AN$5,1):INDEX(DATE!$K$1:$K$3301,AN$5,1),INDEX(DATE!$E$1:$E$3301,$C7,1):INDEX(DATE!$K$1:$K$3301,$C7,1))</f>
        <v>0.95630521205260677</v>
      </c>
      <c r="AO7" s="11">
        <f ca="1">CORREL(INDEX(DATE!$E$1:$E$3301,AO$5,1):INDEX(DATE!$K$1:$K$3301,AO$5,1),INDEX(DATE!$E$1:$E$3301,$C7,1):INDEX(DATE!$K$1:$K$3301,$C7,1))</f>
        <v>0.97394578502788398</v>
      </c>
      <c r="AP7" s="11">
        <f ca="1">CORREL(INDEX(DATE!$E$1:$E$3301,AP$5,1):INDEX(DATE!$K$1:$K$3301,AP$5,1),INDEX(DATE!$E$1:$E$3301,$C7,1):INDEX(DATE!$K$1:$K$3301,$C7,1))</f>
        <v>0.9100529708177908</v>
      </c>
      <c r="AQ7" s="11">
        <f ca="1">CORREL(INDEX(DATE!$E$1:$E$3301,AQ$5,1):INDEX(DATE!$K$1:$K$3301,AQ$5,1),INDEX(DATE!$E$1:$E$3301,$C7,1):INDEX(DATE!$K$1:$K$3301,$C7,1))</f>
        <v>0.95207296322731949</v>
      </c>
      <c r="AR7" s="11">
        <f ca="1">CORREL(INDEX(DATE!$E$1:$E$3301,AR$5,1):INDEX(DATE!$K$1:$K$3301,AR$5,1),INDEX(DATE!$E$1:$E$3301,$C7,1):INDEX(DATE!$K$1:$K$3301,$C7,1))</f>
        <v>0.9563136769067947</v>
      </c>
      <c r="AS7" s="11">
        <f ca="1">CORREL(INDEX(DATE!$E$1:$E$3301,AS$5,1):INDEX(DATE!$K$1:$K$3301,AS$5,1),INDEX(DATE!$E$1:$E$3301,$C7,1):INDEX(DATE!$K$1:$K$3301,$C7,1))</f>
        <v>0.97630287723197862</v>
      </c>
      <c r="AT7" s="11">
        <f ca="1">CORREL(INDEX(DATE!$E$1:$E$3301,AT$5,1):INDEX(DATE!$K$1:$K$3301,AT$5,1),INDEX(DATE!$E$1:$E$3301,$C7,1):INDEX(DATE!$K$1:$K$3301,$C7,1))</f>
        <v>0.96478343271619182</v>
      </c>
      <c r="AU7" s="11">
        <f ca="1">CORREL(INDEX(DATE!$E$1:$E$3301,AU$5,1):INDEX(DATE!$K$1:$K$3301,AU$5,1),INDEX(DATE!$E$1:$E$3301,$C7,1):INDEX(DATE!$K$1:$K$3301,$C7,1))</f>
        <v>0.94255469134005432</v>
      </c>
      <c r="AV7" s="11">
        <f ca="1">CORREL(INDEX(DATE!$E$1:$E$3301,AV$5,1):INDEX(DATE!$K$1:$K$3301,AV$5,1),INDEX(DATE!$E$1:$E$3301,$C7,1):INDEX(DATE!$K$1:$K$3301,$C7,1))</f>
        <v>0.95866795465032939</v>
      </c>
      <c r="AW7" s="11">
        <f ca="1">CORREL(INDEX(DATE!$E$1:$E$3301,AW$5,1):INDEX(DATE!$K$1:$K$3301,AW$5,1),INDEX(DATE!$E$1:$E$3301,$C7,1):INDEX(DATE!$K$1:$K$3301,$C7,1))</f>
        <v>0.94582285510985753</v>
      </c>
      <c r="AX7" s="11">
        <f ca="1">CORREL(INDEX(DATE!$E$1:$E$3301,AX$5,1):INDEX(DATE!$K$1:$K$3301,AX$5,1),INDEX(DATE!$E$1:$E$3301,$C7,1):INDEX(DATE!$K$1:$K$3301,$C7,1))</f>
        <v>0.96378623644996597</v>
      </c>
      <c r="AY7" s="11">
        <f ca="1">CORREL(INDEX(DATE!$E$1:$E$3301,AY$5,1):INDEX(DATE!$K$1:$K$3301,AY$5,1),INDEX(DATE!$E$1:$E$3301,$C7,1):INDEX(DATE!$K$1:$K$3301,$C7,1))</f>
        <v>0.88481502479004304</v>
      </c>
      <c r="AZ7" s="11">
        <f ca="1">CORREL(INDEX(DATE!$E$1:$E$3301,AZ$5,1):INDEX(DATE!$K$1:$K$3301,AZ$5,1),INDEX(DATE!$E$1:$E$3301,$C7,1):INDEX(DATE!$K$1:$K$3301,$C7,1))</f>
        <v>0.98539988532128586</v>
      </c>
      <c r="BA7" s="11">
        <f ca="1">CORREL(INDEX(DATE!$E$1:$E$3301,BA$5,1):INDEX(DATE!$K$1:$K$3301,BA$5,1),INDEX(DATE!$E$1:$E$3301,$C7,1):INDEX(DATE!$K$1:$K$3301,$C7,1))</f>
        <v>0.85875528864861406</v>
      </c>
      <c r="BB7" s="11">
        <f ca="1">CORREL(INDEX(DATE!$E$1:$E$3301,BB$5,1):INDEX(DATE!$K$1:$K$3301,BB$5,1),INDEX(DATE!$E$1:$E$3301,$C7,1):INDEX(DATE!$K$1:$K$3301,$C7,1))</f>
        <v>0.77665226279887967</v>
      </c>
      <c r="BC7" s="11">
        <f ca="1">CORREL(INDEX(DATE!$E$1:$E$3301,BC$5,1):INDEX(DATE!$K$1:$K$3301,BC$5,1),INDEX(DATE!$E$1:$E$3301,$C7,1):INDEX(DATE!$K$1:$K$3301,$C7,1))</f>
        <v>0.95865016548457405</v>
      </c>
      <c r="BD7" s="11">
        <f ca="1">CORREL(INDEX(DATE!$E$1:$E$3301,BD$5,1):INDEX(DATE!$K$1:$K$3301,BD$5,1),INDEX(DATE!$E$1:$E$3301,$C7,1):INDEX(DATE!$K$1:$K$3301,$C7,1))</f>
        <v>0.85114811270334467</v>
      </c>
      <c r="BE7" s="11">
        <f ca="1">CORREL(INDEX(DATE!$E$1:$E$3301,BE$5,1):INDEX(DATE!$K$1:$K$3301,BE$5,1),INDEX(DATE!$E$1:$E$3301,$C7,1):INDEX(DATE!$K$1:$K$3301,$C7,1))</f>
        <v>0.69318874101979489</v>
      </c>
      <c r="BF7" s="11">
        <f ca="1">CORREL(INDEX(DATE!$E$1:$E$3301,BF$5,1):INDEX(DATE!$K$1:$K$3301,BF$5,1),INDEX(DATE!$E$1:$E$3301,$C7,1):INDEX(DATE!$K$1:$K$3301,$C7,1))</f>
        <v>0.87656569406254947</v>
      </c>
      <c r="BG7" s="27"/>
      <c r="BH7" s="27"/>
      <c r="BI7" s="27"/>
      <c r="BJ7" s="27"/>
    </row>
    <row r="8" spans="1:63" ht="12.95" customHeight="1" thickBot="1">
      <c r="A8" s="6" t="str">
        <f>INDEX(DATE!C$1:C$3301,C8,1)</f>
        <v>CGPR-DAWN</v>
      </c>
      <c r="B8" s="6"/>
      <c r="C8" s="2">
        <v>172</v>
      </c>
      <c r="D8" s="11">
        <f ca="1">CORREL(INDEX(DATE!$E$1:$E$3301,D$5,1):INDEX(DATE!$K$1:$K$3301,D$5,1),INDEX(DATE!$E$1:$E$3301,$C8,1):INDEX(DATE!$K$1:$K$3301,$C8,1))</f>
        <v>0.90582668077367945</v>
      </c>
      <c r="E8" s="11">
        <f ca="1">CORREL(INDEX(DATE!$E$1:$E$3301,E$5,1):INDEX(DATE!$K$1:$K$3301,E$5,1),INDEX(DATE!$E$1:$E$3301,$C8,1):INDEX(DATE!$K$1:$K$3301,$C8,1))</f>
        <v>0.99999982814054367</v>
      </c>
      <c r="F8" s="11">
        <f ca="1">CORREL(INDEX(DATE!$E$1:$E$3301,F$5,1):INDEX(DATE!$K$1:$K$3301,F$5,1),INDEX(DATE!$E$1:$E$3301,$C8,1):INDEX(DATE!$K$1:$K$3301,$C8,1))</f>
        <v>0.99999999999999989</v>
      </c>
      <c r="G8" s="11">
        <f ca="1">CORREL(INDEX(DATE!$E$1:$E$3301,G$5,1):INDEX(DATE!$K$1:$K$3301,G$5,1),INDEX(DATE!$E$1:$E$3301,$C8,1):INDEX(DATE!$K$1:$K$3301,$C8,1))</f>
        <v>0.99999927688709622</v>
      </c>
      <c r="H8" s="11">
        <f ca="1">CORREL(INDEX(DATE!$E$1:$E$3301,H$5,1):INDEX(DATE!$K$1:$K$3301,H$5,1),INDEX(DATE!$E$1:$E$3301,$C8,1):INDEX(DATE!$K$1:$K$3301,$C8,1))</f>
        <v>0.99999156208253259</v>
      </c>
      <c r="I8" s="11">
        <f ca="1">CORREL(INDEX(DATE!$E$1:$E$3301,I$5,1):INDEX(DATE!$K$1:$K$3301,I$5,1),INDEX(DATE!$E$1:$E$3301,$C8,1):INDEX(DATE!$K$1:$K$3301,$C8,1))</f>
        <v>0.99915015640347415</v>
      </c>
      <c r="J8" s="11">
        <f ca="1">CORREL(INDEX(DATE!$E$1:$E$3301,J$5,1):INDEX(DATE!$K$1:$K$3301,J$5,1),INDEX(DATE!$E$1:$E$3301,$C8,1):INDEX(DATE!$K$1:$K$3301,$C8,1))</f>
        <v>0.99999419989730143</v>
      </c>
      <c r="K8" s="11">
        <f ca="1">CORREL(INDEX(DATE!$E$1:$E$3301,K$5,1):INDEX(DATE!$K$1:$K$3301,K$5,1),INDEX(DATE!$E$1:$E$3301,$C8,1):INDEX(DATE!$K$1:$K$3301,$C8,1))</f>
        <v>0.99999532275025682</v>
      </c>
      <c r="L8" s="11">
        <f ca="1">CORREL(INDEX(DATE!$E$1:$E$3301,L$5,1):INDEX(DATE!$K$1:$K$3301,L$5,1),INDEX(DATE!$E$1:$E$3301,$C8,1):INDEX(DATE!$K$1:$K$3301,$C8,1))</f>
        <v>0.99979851021622179</v>
      </c>
      <c r="M8" s="11">
        <f ca="1">CORREL(INDEX(DATE!$E$1:$E$3301,M$5,1):INDEX(DATE!$K$1:$K$3301,M$5,1),INDEX(DATE!$E$1:$E$3301,$C8,1):INDEX(DATE!$K$1:$K$3301,$C8,1))</f>
        <v>0.99991575353245477</v>
      </c>
      <c r="N8" s="11">
        <f ca="1">CORREL(INDEX(DATE!$E$1:$E$3301,N$5,1):INDEX(DATE!$K$1:$K$3301,N$5,1),INDEX(DATE!$E$1:$E$3301,$C8,1):INDEX(DATE!$K$1:$K$3301,$C8,1))</f>
        <v>0.99997332729983324</v>
      </c>
      <c r="O8" s="11">
        <f ca="1">CORREL(INDEX(DATE!$E$1:$E$3301,O$5,1):INDEX(DATE!$K$1:$K$3301,O$5,1),INDEX(DATE!$E$1:$E$3301,$C8,1):INDEX(DATE!$K$1:$K$3301,$C8,1))</f>
        <v>0.99999366128295786</v>
      </c>
      <c r="P8" s="11">
        <f ca="1">CORREL(INDEX(DATE!$E$1:$E$3301,P$5,1):INDEX(DATE!$K$1:$K$3301,P$5,1),INDEX(DATE!$E$1:$E$3301,$C8,1):INDEX(DATE!$K$1:$K$3301,$C8,1))</f>
        <v>0.99999993792814657</v>
      </c>
      <c r="Q8" s="12">
        <f ca="1">CORREL(INDEX(DATE!$E$1:$E$3301,Q$5,1):INDEX(DATE!$K$1:$K$3301,Q$5,1),INDEX(DATE!$E$1:$E$3301,$C8,1):INDEX(DATE!$K$1:$K$3301,$C8,1))</f>
        <v>0.99999446448223339</v>
      </c>
      <c r="R8" s="11">
        <f ca="1">CORREL(INDEX(DATE!$E$1:$E$3301,R$5,1):INDEX(DATE!$K$1:$K$3301,R$5,1),INDEX(DATE!$E$1:$E$3301,$C8,1):INDEX(DATE!$K$1:$K$3301,$C8,1))</f>
        <v>0.99474528657012906</v>
      </c>
      <c r="S8" s="11">
        <f ca="1">CORREL(INDEX(DATE!$E$1:$E$3301,S$5,1):INDEX(DATE!$K$1:$K$3301,S$5,1),INDEX(DATE!$E$1:$E$3301,$C8,1):INDEX(DATE!$K$1:$K$3301,$C8,1))</f>
        <v>0.99838076888791527</v>
      </c>
      <c r="T8" s="11">
        <f ca="1">CORREL(INDEX(DATE!$E$1:$E$3301,T$5,1):INDEX(DATE!$K$1:$K$3301,T$5,1),INDEX(DATE!$E$1:$E$3301,$C8,1):INDEX(DATE!$K$1:$K$3301,$C8,1))</f>
        <v>0.99841086065320117</v>
      </c>
      <c r="U8" s="11">
        <f ca="1">CORREL(INDEX(DATE!$E$1:$E$3301,U$5,1):INDEX(DATE!$K$1:$K$3301,U$5,1),INDEX(DATE!$E$1:$E$3301,$C8,1):INDEX(DATE!$K$1:$K$3301,$C8,1))</f>
        <v>0.99999068595061835</v>
      </c>
      <c r="V8" s="11">
        <f ca="1">CORREL(INDEX(DATE!$E$1:$E$3301,V$5,1):INDEX(DATE!$K$1:$K$3301,V$5,1),INDEX(DATE!$E$1:$E$3301,$C8,1):INDEX(DATE!$K$1:$K$3301,$C8,1))</f>
        <v>0.99999990433572894</v>
      </c>
      <c r="W8" s="11">
        <f ca="1">CORREL(INDEX(DATE!$E$1:$E$3301,W$5,1):INDEX(DATE!$K$1:$K$3301,W$5,1),INDEX(DATE!$E$1:$E$3301,$C8,1):INDEX(DATE!$K$1:$K$3301,$C8,1))</f>
        <v>0.92609828128011007</v>
      </c>
      <c r="X8" s="11">
        <f ca="1">CORREL(INDEX(DATE!$E$1:$E$3301,X$5,1):INDEX(DATE!$K$1:$K$3301,X$5,1),INDEX(DATE!$E$1:$E$3301,$C8,1):INDEX(DATE!$K$1:$K$3301,$C8,1))</f>
        <v>0.84526053519029987</v>
      </c>
      <c r="Y8" s="11">
        <f ca="1">CORREL(INDEX(DATE!$E$1:$E$3301,Y$5,1):INDEX(DATE!$K$1:$K$3301,Y$5,1),INDEX(DATE!$E$1:$E$3301,$C8,1):INDEX(DATE!$K$1:$K$3301,$C8,1))</f>
        <v>0.76414123898077957</v>
      </c>
      <c r="Z8" s="11">
        <f ca="1">CORREL(INDEX(DATE!$E$1:$E$3301,Z$5,1):INDEX(DATE!$K$1:$K$3301,Z$5,1),INDEX(DATE!$E$1:$E$3301,$C8,1):INDEX(DATE!$K$1:$K$3301,$C8,1))</f>
        <v>0.91648073247631412</v>
      </c>
      <c r="AA8" s="11">
        <f ca="1">CORREL(INDEX(DATE!$E$1:$E$3301,AA$5,1):INDEX(DATE!$K$1:$K$3301,AA$5,1),INDEX(DATE!$E$1:$E$3301,$C8,1):INDEX(DATE!$K$1:$K$3301,$C8,1))</f>
        <v>0.96598236809379301</v>
      </c>
      <c r="AB8" s="11">
        <f ca="1">CORREL(INDEX(DATE!$E$1:$E$3301,AB$5,1):INDEX(DATE!$K$1:$K$3301,AB$5,1),INDEX(DATE!$E$1:$E$3301,$C8,1):INDEX(DATE!$K$1:$K$3301,$C8,1))</f>
        <v>0.92513152550399136</v>
      </c>
      <c r="AC8" s="11">
        <f ca="1">CORREL(INDEX(DATE!$E$1:$E$3301,AC$5,1):INDEX(DATE!$K$1:$K$3301,AC$5,1),INDEX(DATE!$E$1:$E$3301,$C8,1):INDEX(DATE!$K$1:$K$3301,$C8,1))</f>
        <v>0.92615395813682544</v>
      </c>
      <c r="AD8" s="11">
        <f ca="1">CORREL(INDEX(DATE!$E$1:$E$3301,AD$5,1):INDEX(DATE!$K$1:$K$3301,AD$5,1),INDEX(DATE!$E$1:$E$3301,$C8,1):INDEX(DATE!$K$1:$K$3301,$C8,1))</f>
        <v>0.96598236809379301</v>
      </c>
      <c r="AE8" s="11">
        <f ca="1">CORREL(INDEX(DATE!$E$1:$E$3301,AE$5,1):INDEX(DATE!$K$1:$K$3301,AE$5,1),INDEX(DATE!$E$1:$E$3301,$C8,1):INDEX(DATE!$K$1:$K$3301,$C8,1))</f>
        <v>0.9296986498321137</v>
      </c>
      <c r="AF8" s="11">
        <f ca="1">CORREL(INDEX(DATE!$E$1:$E$3301,AF$5,1):INDEX(DATE!$K$1:$K$3301,AF$5,1),INDEX(DATE!$E$1:$E$3301,$C8,1):INDEX(DATE!$K$1:$K$3301,$C8,1))</f>
        <v>0.9296986498321137</v>
      </c>
      <c r="AG8" s="11">
        <f ca="1">CORREL(INDEX(DATE!$E$1:$E$3301,AG$5,1):INDEX(DATE!$K$1:$K$3301,AG$5,1),INDEX(DATE!$E$1:$E$3301,$C8,1):INDEX(DATE!$K$1:$K$3301,$C8,1))</f>
        <v>0.9787856470905828</v>
      </c>
      <c r="AH8" s="11">
        <f ca="1">CORREL(INDEX(DATE!$E$1:$E$3301,AH$5,1):INDEX(DATE!$K$1:$K$3301,AH$5,1),INDEX(DATE!$E$1:$E$3301,$C8,1):INDEX(DATE!$K$1:$K$3301,$C8,1))</f>
        <v>0.96930308086994754</v>
      </c>
      <c r="AI8" s="11">
        <f ca="1">CORREL(INDEX(DATE!$E$1:$E$3301,AI$5,1):INDEX(DATE!$K$1:$K$3301,AI$5,1),INDEX(DATE!$E$1:$E$3301,$C8,1):INDEX(DATE!$K$1:$K$3301,$C8,1))</f>
        <v>0.9296986498321137</v>
      </c>
      <c r="AJ8" s="11">
        <f ca="1">CORREL(INDEX(DATE!$E$1:$E$3301,AJ$5,1):INDEX(DATE!$K$1:$K$3301,AJ$5,1),INDEX(DATE!$E$1:$E$3301,$C8,1):INDEX(DATE!$K$1:$K$3301,$C8,1))</f>
        <v>0.70504984715318963</v>
      </c>
      <c r="AK8" s="11">
        <f ca="1">CORREL(INDEX(DATE!$E$1:$E$3301,AK$5,1):INDEX(DATE!$K$1:$K$3301,AK$5,1),INDEX(DATE!$E$1:$E$3301,$C8,1):INDEX(DATE!$K$1:$K$3301,$C8,1))</f>
        <v>0.98373140758914368</v>
      </c>
      <c r="AL8" s="11">
        <f ca="1">CORREL(INDEX(DATE!$E$1:$E$3301,AL$5,1):INDEX(DATE!$K$1:$K$3301,AL$5,1),INDEX(DATE!$E$1:$E$3301,$C8,1):INDEX(DATE!$K$1:$K$3301,$C8,1))</f>
        <v>0.98351154752946224</v>
      </c>
      <c r="AM8" s="11">
        <f ca="1">CORREL(INDEX(DATE!$E$1:$E$3301,AM$5,1):INDEX(DATE!$K$1:$K$3301,AM$5,1),INDEX(DATE!$E$1:$E$3301,$C8,1):INDEX(DATE!$K$1:$K$3301,$C8,1))</f>
        <v>0.84852096128365828</v>
      </c>
      <c r="AN8" s="11">
        <f ca="1">CORREL(INDEX(DATE!$E$1:$E$3301,AN$5,1):INDEX(DATE!$K$1:$K$3301,AN$5,1),INDEX(DATE!$E$1:$E$3301,$C8,1):INDEX(DATE!$K$1:$K$3301,$C8,1))</f>
        <v>0.95621884376597677</v>
      </c>
      <c r="AO8" s="11">
        <f ca="1">CORREL(INDEX(DATE!$E$1:$E$3301,AO$5,1):INDEX(DATE!$K$1:$K$3301,AO$5,1),INDEX(DATE!$E$1:$E$3301,$C8,1):INDEX(DATE!$K$1:$K$3301,$C8,1))</f>
        <v>0.97403819313534601</v>
      </c>
      <c r="AP8" s="11">
        <f ca="1">CORREL(INDEX(DATE!$E$1:$E$3301,AP$5,1):INDEX(DATE!$K$1:$K$3301,AP$5,1),INDEX(DATE!$E$1:$E$3301,$C8,1):INDEX(DATE!$K$1:$K$3301,$C8,1))</f>
        <v>0.90995497312525009</v>
      </c>
      <c r="AQ8" s="11">
        <f ca="1">CORREL(INDEX(DATE!$E$1:$E$3301,AQ$5,1):INDEX(DATE!$K$1:$K$3301,AQ$5,1),INDEX(DATE!$E$1:$E$3301,$C8,1):INDEX(DATE!$K$1:$K$3301,$C8,1))</f>
        <v>0.95200542125358789</v>
      </c>
      <c r="AR8" s="11">
        <f ca="1">CORREL(INDEX(DATE!$E$1:$E$3301,AR$5,1):INDEX(DATE!$K$1:$K$3301,AR$5,1),INDEX(DATE!$E$1:$E$3301,$C8,1):INDEX(DATE!$K$1:$K$3301,$C8,1))</f>
        <v>0.95622885552137293</v>
      </c>
      <c r="AS8" s="11">
        <f ca="1">CORREL(INDEX(DATE!$E$1:$E$3301,AS$5,1):INDEX(DATE!$K$1:$K$3301,AS$5,1),INDEX(DATE!$E$1:$E$3301,$C8,1):INDEX(DATE!$K$1:$K$3301,$C8,1))</f>
        <v>0.9762615176860826</v>
      </c>
      <c r="AT8" s="11">
        <f ca="1">CORREL(INDEX(DATE!$E$1:$E$3301,AT$5,1):INDEX(DATE!$K$1:$K$3301,AT$5,1),INDEX(DATE!$E$1:$E$3301,$C8,1):INDEX(DATE!$K$1:$K$3301,$C8,1))</f>
        <v>0.96482381240826909</v>
      </c>
      <c r="AU8" s="11">
        <f ca="1">CORREL(INDEX(DATE!$E$1:$E$3301,AU$5,1):INDEX(DATE!$K$1:$K$3301,AU$5,1),INDEX(DATE!$E$1:$E$3301,$C8,1):INDEX(DATE!$K$1:$K$3301,$C8,1))</f>
        <v>0.94248436688303006</v>
      </c>
      <c r="AV8" s="11">
        <f ca="1">CORREL(INDEX(DATE!$E$1:$E$3301,AV$5,1):INDEX(DATE!$K$1:$K$3301,AV$5,1),INDEX(DATE!$E$1:$E$3301,$C8,1):INDEX(DATE!$K$1:$K$3301,$C8,1))</f>
        <v>0.95862033190669427</v>
      </c>
      <c r="AW8" s="11">
        <f ca="1">CORREL(INDEX(DATE!$E$1:$E$3301,AW$5,1):INDEX(DATE!$K$1:$K$3301,AW$5,1),INDEX(DATE!$E$1:$E$3301,$C8,1):INDEX(DATE!$K$1:$K$3301,$C8,1))</f>
        <v>0.94588621269229489</v>
      </c>
      <c r="AX8" s="11">
        <f ca="1">CORREL(INDEX(DATE!$E$1:$E$3301,AX$5,1):INDEX(DATE!$K$1:$K$3301,AX$5,1),INDEX(DATE!$E$1:$E$3301,$C8,1):INDEX(DATE!$K$1:$K$3301,$C8,1))</f>
        <v>0.96372970879370445</v>
      </c>
      <c r="AY8" s="11">
        <f ca="1">CORREL(INDEX(DATE!$E$1:$E$3301,AY$5,1):INDEX(DATE!$K$1:$K$3301,AY$5,1),INDEX(DATE!$E$1:$E$3301,$C8,1):INDEX(DATE!$K$1:$K$3301,$C8,1))</f>
        <v>0.88491781034202832</v>
      </c>
      <c r="AZ8" s="11">
        <f ca="1">CORREL(INDEX(DATE!$E$1:$E$3301,AZ$5,1):INDEX(DATE!$K$1:$K$3301,AZ$5,1),INDEX(DATE!$E$1:$E$3301,$C8,1):INDEX(DATE!$K$1:$K$3301,$C8,1))</f>
        <v>0.98538327266112358</v>
      </c>
      <c r="BA8" s="11">
        <f ca="1">CORREL(INDEX(DATE!$E$1:$E$3301,BA$5,1):INDEX(DATE!$K$1:$K$3301,BA$5,1),INDEX(DATE!$E$1:$E$3301,$C8,1):INDEX(DATE!$K$1:$K$3301,$C8,1))</f>
        <v>0.85867586509806559</v>
      </c>
      <c r="BB8" s="11">
        <f ca="1">CORREL(INDEX(DATE!$E$1:$E$3301,BB$5,1):INDEX(DATE!$K$1:$K$3301,BB$5,1),INDEX(DATE!$E$1:$E$3301,$C8,1):INDEX(DATE!$K$1:$K$3301,$C8,1))</f>
        <v>0.77652543473653024</v>
      </c>
      <c r="BC8" s="11">
        <f ca="1">CORREL(INDEX(DATE!$E$1:$E$3301,BC$5,1):INDEX(DATE!$K$1:$K$3301,BC$5,1),INDEX(DATE!$E$1:$E$3301,$C8,1):INDEX(DATE!$K$1:$K$3301,$C8,1))</f>
        <v>0.95861131028164437</v>
      </c>
      <c r="BD8" s="11">
        <f ca="1">CORREL(INDEX(DATE!$E$1:$E$3301,BD$5,1):INDEX(DATE!$K$1:$K$3301,BD$5,1),INDEX(DATE!$E$1:$E$3301,$C8,1):INDEX(DATE!$K$1:$K$3301,$C8,1))</f>
        <v>0.85089104451679098</v>
      </c>
      <c r="BE8" s="11">
        <f ca="1">CORREL(INDEX(DATE!$E$1:$E$3301,BE$5,1):INDEX(DATE!$K$1:$K$3301,BE$5,1),INDEX(DATE!$E$1:$E$3301,$C8,1):INDEX(DATE!$K$1:$K$3301,$C8,1))</f>
        <v>0.6929589041417723</v>
      </c>
      <c r="BF8" s="11">
        <f ca="1">CORREL(INDEX(DATE!$E$1:$E$3301,BF$5,1):INDEX(DATE!$K$1:$K$3301,BF$5,1),INDEX(DATE!$E$1:$E$3301,$C8,1):INDEX(DATE!$K$1:$K$3301,$C8,1))</f>
        <v>0.8765314124664414</v>
      </c>
      <c r="BG8" s="27"/>
      <c r="BH8" s="27"/>
      <c r="BI8" s="27"/>
      <c r="BJ8" s="27"/>
    </row>
    <row r="9" spans="1:63" ht="12.95" customHeight="1" thickBot="1">
      <c r="A9" s="6" t="str">
        <f>INDEX(DATE!C$1:C$3301,C9,1)</f>
        <v>CGPR-IROQ</v>
      </c>
      <c r="B9" s="6"/>
      <c r="C9" s="2">
        <v>232</v>
      </c>
      <c r="D9" s="11">
        <f ca="1">CORREL(INDEX(DATE!$E$1:$E$3301,D$5,1):INDEX(DATE!$K$1:$K$3301,D$5,1),INDEX(DATE!$E$1:$E$3301,$C9,1):INDEX(DATE!$K$1:$K$3301,$C9,1))</f>
        <v>0.90595476597890923</v>
      </c>
      <c r="E9" s="11">
        <f ca="1">CORREL(INDEX(DATE!$E$1:$E$3301,E$5,1):INDEX(DATE!$K$1:$K$3301,E$5,1),INDEX(DATE!$E$1:$E$3301,$C9,1):INDEX(DATE!$K$1:$K$3301,$C9,1))</f>
        <v>0.99999981007616046</v>
      </c>
      <c r="F9" s="11">
        <f ca="1">CORREL(INDEX(DATE!$E$1:$E$3301,F$5,1):INDEX(DATE!$K$1:$K$3301,F$5,1),INDEX(DATE!$E$1:$E$3301,$C9,1):INDEX(DATE!$K$1:$K$3301,$C9,1))</f>
        <v>0.99999927688709622</v>
      </c>
      <c r="G9" s="11">
        <f ca="1">CORREL(INDEX(DATE!$E$1:$E$3301,G$5,1):INDEX(DATE!$K$1:$K$3301,G$5,1),INDEX(DATE!$E$1:$E$3301,$C9,1):INDEX(DATE!$K$1:$K$3301,$C9,1))</f>
        <v>1</v>
      </c>
      <c r="H9" s="11">
        <f ca="1">CORREL(INDEX(DATE!$E$1:$E$3301,H$5,1):INDEX(DATE!$K$1:$K$3301,H$5,1),INDEX(DATE!$E$1:$E$3301,$C9,1):INDEX(DATE!$K$1:$K$3301,$C9,1))</f>
        <v>0.99998848025278919</v>
      </c>
      <c r="I9" s="11">
        <f ca="1">CORREL(INDEX(DATE!$E$1:$E$3301,I$5,1):INDEX(DATE!$K$1:$K$3301,I$5,1),INDEX(DATE!$E$1:$E$3301,$C9,1):INDEX(DATE!$K$1:$K$3301,$C9,1))</f>
        <v>0.99915467638730937</v>
      </c>
      <c r="J9" s="11">
        <f ca="1">CORREL(INDEX(DATE!$E$1:$E$3301,J$5,1):INDEX(DATE!$K$1:$K$3301,J$5,1),INDEX(DATE!$E$1:$E$3301,$C9,1):INDEX(DATE!$K$1:$K$3301,$C9,1))</f>
        <v>0.99998996800910067</v>
      </c>
      <c r="K9" s="11">
        <f ca="1">CORREL(INDEX(DATE!$E$1:$E$3301,K$5,1):INDEX(DATE!$K$1:$K$3301,K$5,1),INDEX(DATE!$E$1:$E$3301,$C9,1):INDEX(DATE!$K$1:$K$3301,$C9,1))</f>
        <v>0.99999132925365541</v>
      </c>
      <c r="L9" s="11">
        <f ca="1">CORREL(INDEX(DATE!$E$1:$E$3301,L$5,1):INDEX(DATE!$K$1:$K$3301,L$5,1),INDEX(DATE!$E$1:$E$3301,$C9,1):INDEX(DATE!$K$1:$K$3301,$C9,1))</f>
        <v>0.99982029603754863</v>
      </c>
      <c r="M9" s="11">
        <f ca="1">CORREL(INDEX(DATE!$E$1:$E$3301,M$5,1):INDEX(DATE!$K$1:$K$3301,M$5,1),INDEX(DATE!$E$1:$E$3301,$C9,1):INDEX(DATE!$K$1:$K$3301,$C9,1))</f>
        <v>0.9999190029479561</v>
      </c>
      <c r="N9" s="11">
        <f ca="1">CORREL(INDEX(DATE!$E$1:$E$3301,N$5,1):INDEX(DATE!$K$1:$K$3301,N$5,1),INDEX(DATE!$E$1:$E$3301,$C9,1):INDEX(DATE!$K$1:$K$3301,$C9,1))</f>
        <v>0.99996543922853187</v>
      </c>
      <c r="O9" s="11">
        <f ca="1">CORREL(INDEX(DATE!$E$1:$E$3301,O$5,1):INDEX(DATE!$K$1:$K$3301,O$5,1),INDEX(DATE!$E$1:$E$3301,$C9,1):INDEX(DATE!$K$1:$K$3301,$C9,1))</f>
        <v>0.99999381502271278</v>
      </c>
      <c r="P9" s="11">
        <f ca="1">CORREL(INDEX(DATE!$E$1:$E$3301,P$5,1):INDEX(DATE!$K$1:$K$3301,P$5,1),INDEX(DATE!$E$1:$E$3301,$C9,1):INDEX(DATE!$K$1:$K$3301,$C9,1))</f>
        <v>0.99999879109816736</v>
      </c>
      <c r="Q9" s="12">
        <f ca="1">CORREL(INDEX(DATE!$E$1:$E$3301,Q$5,1):INDEX(DATE!$K$1:$K$3301,Q$5,1),INDEX(DATE!$E$1:$E$3301,$C9,1):INDEX(DATE!$K$1:$K$3301,$C9,1))</f>
        <v>0.99999010845093994</v>
      </c>
      <c r="R9" s="11">
        <f ca="1">CORREL(INDEX(DATE!$E$1:$E$3301,R$5,1):INDEX(DATE!$K$1:$K$3301,R$5,1),INDEX(DATE!$E$1:$E$3301,$C9,1):INDEX(DATE!$K$1:$K$3301,$C9,1))</f>
        <v>0.99471667895460492</v>
      </c>
      <c r="S9" s="11">
        <f ca="1">CORREL(INDEX(DATE!$E$1:$E$3301,S$5,1):INDEX(DATE!$K$1:$K$3301,S$5,1),INDEX(DATE!$E$1:$E$3301,$C9,1):INDEX(DATE!$K$1:$K$3301,$C9,1))</f>
        <v>0.99840625578098396</v>
      </c>
      <c r="T9" s="11">
        <f ca="1">CORREL(INDEX(DATE!$E$1:$E$3301,T$5,1):INDEX(DATE!$K$1:$K$3301,T$5,1),INDEX(DATE!$E$1:$E$3301,$C9,1):INDEX(DATE!$K$1:$K$3301,$C9,1))</f>
        <v>0.99843533115773075</v>
      </c>
      <c r="U9" s="11">
        <f ca="1">CORREL(INDEX(DATE!$E$1:$E$3301,U$5,1):INDEX(DATE!$K$1:$K$3301,U$5,1),INDEX(DATE!$E$1:$E$3301,$C9,1):INDEX(DATE!$K$1:$K$3301,$C9,1))</f>
        <v>0.99999447928240848</v>
      </c>
      <c r="V9" s="11">
        <f ca="1">CORREL(INDEX(DATE!$E$1:$E$3301,V$5,1):INDEX(DATE!$K$1:$K$3301,V$5,1),INDEX(DATE!$E$1:$E$3301,$C9,1):INDEX(DATE!$K$1:$K$3301,$C9,1))</f>
        <v>0.99999865520180509</v>
      </c>
      <c r="W9" s="11">
        <f ca="1">CORREL(INDEX(DATE!$E$1:$E$3301,W$5,1):INDEX(DATE!$K$1:$K$3301,W$5,1),INDEX(DATE!$E$1:$E$3301,$C9,1):INDEX(DATE!$K$1:$K$3301,$C9,1))</f>
        <v>0.92600165212447827</v>
      </c>
      <c r="X9" s="11">
        <f ca="1">CORREL(INDEX(DATE!$E$1:$E$3301,X$5,1):INDEX(DATE!$K$1:$K$3301,X$5,1),INDEX(DATE!$E$1:$E$3301,$C9,1):INDEX(DATE!$K$1:$K$3301,$C9,1))</f>
        <v>0.84490706457671594</v>
      </c>
      <c r="Y9" s="11">
        <f ca="1">CORREL(INDEX(DATE!$E$1:$E$3301,Y$5,1):INDEX(DATE!$K$1:$K$3301,Y$5,1),INDEX(DATE!$E$1:$E$3301,$C9,1):INDEX(DATE!$K$1:$K$3301,$C9,1))</f>
        <v>0.76370622677012956</v>
      </c>
      <c r="Z9" s="11">
        <f ca="1">CORREL(INDEX(DATE!$E$1:$E$3301,Z$5,1):INDEX(DATE!$K$1:$K$3301,Z$5,1),INDEX(DATE!$E$1:$E$3301,$C9,1):INDEX(DATE!$K$1:$K$3301,$C9,1))</f>
        <v>0.91681191341551649</v>
      </c>
      <c r="AA9" s="11">
        <f ca="1">CORREL(INDEX(DATE!$E$1:$E$3301,AA$5,1):INDEX(DATE!$K$1:$K$3301,AA$5,1),INDEX(DATE!$E$1:$E$3301,$C9,1):INDEX(DATE!$K$1:$K$3301,$C9,1))</f>
        <v>0.96605100915725572</v>
      </c>
      <c r="AB9" s="11">
        <f ca="1">CORREL(INDEX(DATE!$E$1:$E$3301,AB$5,1):INDEX(DATE!$K$1:$K$3301,AB$5,1),INDEX(DATE!$E$1:$E$3301,$C9,1):INDEX(DATE!$K$1:$K$3301,$C9,1))</f>
        <v>0.9248142392777261</v>
      </c>
      <c r="AC9" s="11">
        <f ca="1">CORREL(INDEX(DATE!$E$1:$E$3301,AC$5,1):INDEX(DATE!$K$1:$K$3301,AC$5,1),INDEX(DATE!$E$1:$E$3301,$C9,1):INDEX(DATE!$K$1:$K$3301,$C9,1))</f>
        <v>0.92588732950486197</v>
      </c>
      <c r="AD9" s="11">
        <f ca="1">CORREL(INDEX(DATE!$E$1:$E$3301,AD$5,1):INDEX(DATE!$K$1:$K$3301,AD$5,1),INDEX(DATE!$E$1:$E$3301,$C9,1):INDEX(DATE!$K$1:$K$3301,$C9,1))</f>
        <v>0.96605100915725572</v>
      </c>
      <c r="AE9" s="11">
        <f ca="1">CORREL(INDEX(DATE!$E$1:$E$3301,AE$5,1):INDEX(DATE!$K$1:$K$3301,AE$5,1),INDEX(DATE!$E$1:$E$3301,$C9,1):INDEX(DATE!$K$1:$K$3301,$C9,1))</f>
        <v>0.92937835572855843</v>
      </c>
      <c r="AF9" s="11">
        <f ca="1">CORREL(INDEX(DATE!$E$1:$E$3301,AF$5,1):INDEX(DATE!$K$1:$K$3301,AF$5,1),INDEX(DATE!$E$1:$E$3301,$C9,1):INDEX(DATE!$K$1:$K$3301,$C9,1))</f>
        <v>0.92937835572855843</v>
      </c>
      <c r="AG9" s="11">
        <f ca="1">CORREL(INDEX(DATE!$E$1:$E$3301,AG$5,1):INDEX(DATE!$K$1:$K$3301,AG$5,1),INDEX(DATE!$E$1:$E$3301,$C9,1):INDEX(DATE!$K$1:$K$3301,$C9,1))</f>
        <v>0.97888254796257634</v>
      </c>
      <c r="AH9" s="11">
        <f ca="1">CORREL(INDEX(DATE!$E$1:$E$3301,AH$5,1):INDEX(DATE!$K$1:$K$3301,AH$5,1),INDEX(DATE!$E$1:$E$3301,$C9,1):INDEX(DATE!$K$1:$K$3301,$C9,1))</f>
        <v>0.96933518759643256</v>
      </c>
      <c r="AI9" s="11">
        <f ca="1">CORREL(INDEX(DATE!$E$1:$E$3301,AI$5,1):INDEX(DATE!$K$1:$K$3301,AI$5,1),INDEX(DATE!$E$1:$E$3301,$C9,1):INDEX(DATE!$K$1:$K$3301,$C9,1))</f>
        <v>0.92937835572855843</v>
      </c>
      <c r="AJ9" s="11">
        <f ca="1">CORREL(INDEX(DATE!$E$1:$E$3301,AJ$5,1):INDEX(DATE!$K$1:$K$3301,AJ$5,1),INDEX(DATE!$E$1:$E$3301,$C9,1):INDEX(DATE!$K$1:$K$3301,$C9,1))</f>
        <v>0.70549866514625292</v>
      </c>
      <c r="AK9" s="11">
        <f ca="1">CORREL(INDEX(DATE!$E$1:$E$3301,AK$5,1):INDEX(DATE!$K$1:$K$3301,AK$5,1),INDEX(DATE!$E$1:$E$3301,$C9,1):INDEX(DATE!$K$1:$K$3301,$C9,1))</f>
        <v>0.98363626659394721</v>
      </c>
      <c r="AL9" s="11">
        <f ca="1">CORREL(INDEX(DATE!$E$1:$E$3301,AL$5,1):INDEX(DATE!$K$1:$K$3301,AL$5,1),INDEX(DATE!$E$1:$E$3301,$C9,1):INDEX(DATE!$K$1:$K$3301,$C9,1))</f>
        <v>0.98341408314465251</v>
      </c>
      <c r="AM9" s="11">
        <f ca="1">CORREL(INDEX(DATE!$E$1:$E$3301,AM$5,1):INDEX(DATE!$K$1:$K$3301,AM$5,1),INDEX(DATE!$E$1:$E$3301,$C9,1):INDEX(DATE!$K$1:$K$3301,$C9,1))</f>
        <v>0.84875493153654424</v>
      </c>
      <c r="AN9" s="11">
        <f ca="1">CORREL(INDEX(DATE!$E$1:$E$3301,AN$5,1):INDEX(DATE!$K$1:$K$3301,AN$5,1),INDEX(DATE!$E$1:$E$3301,$C9,1):INDEX(DATE!$K$1:$K$3301,$C9,1))</f>
        <v>0.95639532732168719</v>
      </c>
      <c r="AO9" s="11">
        <f ca="1">CORREL(INDEX(DATE!$E$1:$E$3301,AO$5,1):INDEX(DATE!$K$1:$K$3301,AO$5,1),INDEX(DATE!$E$1:$E$3301,$C9,1):INDEX(DATE!$K$1:$K$3301,$C9,1))</f>
        <v>0.97384847208464098</v>
      </c>
      <c r="AP9" s="11">
        <f ca="1">CORREL(INDEX(DATE!$E$1:$E$3301,AP$5,1):INDEX(DATE!$K$1:$K$3301,AP$5,1),INDEX(DATE!$E$1:$E$3301,$C9,1):INDEX(DATE!$K$1:$K$3301,$C9,1))</f>
        <v>0.91015575323760944</v>
      </c>
      <c r="AQ9" s="11">
        <f ca="1">CORREL(INDEX(DATE!$E$1:$E$3301,AQ$5,1):INDEX(DATE!$K$1:$K$3301,AQ$5,1),INDEX(DATE!$E$1:$E$3301,$C9,1):INDEX(DATE!$K$1:$K$3301,$C9,1))</f>
        <v>0.95214333995407163</v>
      </c>
      <c r="AR9" s="11">
        <f ca="1">CORREL(INDEX(DATE!$E$1:$E$3301,AR$5,1):INDEX(DATE!$K$1:$K$3301,AR$5,1),INDEX(DATE!$E$1:$E$3301,$C9,1):INDEX(DATE!$K$1:$K$3301,$C9,1))</f>
        <v>0.95640215930648753</v>
      </c>
      <c r="AS9" s="11">
        <f ca="1">CORREL(INDEX(DATE!$E$1:$E$3301,AS$5,1):INDEX(DATE!$K$1:$K$3301,AS$5,1),INDEX(DATE!$E$1:$E$3301,$C9,1):INDEX(DATE!$K$1:$K$3301,$C9,1))</f>
        <v>0.97634641834168856</v>
      </c>
      <c r="AT9" s="11">
        <f ca="1">CORREL(INDEX(DATE!$E$1:$E$3301,AT$5,1):INDEX(DATE!$K$1:$K$3301,AT$5,1),INDEX(DATE!$E$1:$E$3301,$C9,1):INDEX(DATE!$K$1:$K$3301,$C9,1))</f>
        <v>0.96474073992035336</v>
      </c>
      <c r="AU9" s="11">
        <f ca="1">CORREL(INDEX(DATE!$E$1:$E$3301,AU$5,1):INDEX(DATE!$K$1:$K$3301,AU$5,1),INDEX(DATE!$E$1:$E$3301,$C9,1):INDEX(DATE!$K$1:$K$3301,$C9,1))</f>
        <v>0.94262859503547136</v>
      </c>
      <c r="AV9" s="11">
        <f ca="1">CORREL(INDEX(DATE!$E$1:$E$3301,AV$5,1):INDEX(DATE!$K$1:$K$3301,AV$5,1),INDEX(DATE!$E$1:$E$3301,$C9,1):INDEX(DATE!$K$1:$K$3301,$C9,1))</f>
        <v>0.95871744108703716</v>
      </c>
      <c r="AW9" s="11">
        <f ca="1">CORREL(INDEX(DATE!$E$1:$E$3301,AW$5,1):INDEX(DATE!$K$1:$K$3301,AW$5,1),INDEX(DATE!$E$1:$E$3301,$C9,1):INDEX(DATE!$K$1:$K$3301,$C9,1))</f>
        <v>0.94575606624855169</v>
      </c>
      <c r="AX9" s="11">
        <f ca="1">CORREL(INDEX(DATE!$E$1:$E$3301,AX$5,1):INDEX(DATE!$K$1:$K$3301,AX$5,1),INDEX(DATE!$E$1:$E$3301,$C9,1):INDEX(DATE!$K$1:$K$3301,$C9,1))</f>
        <v>0.96384501267858624</v>
      </c>
      <c r="AY9" s="11">
        <f ca="1">CORREL(INDEX(DATE!$E$1:$E$3301,AY$5,1):INDEX(DATE!$K$1:$K$3301,AY$5,1),INDEX(DATE!$E$1:$E$3301,$C9,1):INDEX(DATE!$K$1:$K$3301,$C9,1))</f>
        <v>0.8847064236536536</v>
      </c>
      <c r="AZ9" s="11">
        <f ca="1">CORREL(INDEX(DATE!$E$1:$E$3301,AZ$5,1):INDEX(DATE!$K$1:$K$3301,AZ$5,1),INDEX(DATE!$E$1:$E$3301,$C9,1):INDEX(DATE!$K$1:$K$3301,$C9,1))</f>
        <v>0.98541701230538392</v>
      </c>
      <c r="BA9" s="11">
        <f ca="1">CORREL(INDEX(DATE!$E$1:$E$3301,BA$5,1):INDEX(DATE!$K$1:$K$3301,BA$5,1),INDEX(DATE!$E$1:$E$3301,$C9,1):INDEX(DATE!$K$1:$K$3301,$C9,1))</f>
        <v>0.85883874400679461</v>
      </c>
      <c r="BB9" s="11">
        <f ca="1">CORREL(INDEX(DATE!$E$1:$E$3301,BB$5,1):INDEX(DATE!$K$1:$K$3301,BB$5,1),INDEX(DATE!$E$1:$E$3301,$C9,1):INDEX(DATE!$K$1:$K$3301,$C9,1))</f>
        <v>0.7767857570596044</v>
      </c>
      <c r="BC9" s="11">
        <f ca="1">CORREL(INDEX(DATE!$E$1:$E$3301,BC$5,1):INDEX(DATE!$K$1:$K$3301,BC$5,1),INDEX(DATE!$E$1:$E$3301,$C9,1):INDEX(DATE!$K$1:$K$3301,$C9,1))</f>
        <v>0.95869082017083995</v>
      </c>
      <c r="BD9" s="11">
        <f ca="1">CORREL(INDEX(DATE!$E$1:$E$3301,BD$5,1):INDEX(DATE!$K$1:$K$3301,BD$5,1),INDEX(DATE!$E$1:$E$3301,$C9,1):INDEX(DATE!$K$1:$K$3301,$C9,1))</f>
        <v>0.85141861447813105</v>
      </c>
      <c r="BE9" s="11">
        <f ca="1">CORREL(INDEX(DATE!$E$1:$E$3301,BE$5,1):INDEX(DATE!$K$1:$K$3301,BE$5,1),INDEX(DATE!$E$1:$E$3301,$C9,1):INDEX(DATE!$K$1:$K$3301,$C9,1))</f>
        <v>0.69343029678346224</v>
      </c>
      <c r="BF9" s="11">
        <f ca="1">CORREL(INDEX(DATE!$E$1:$E$3301,BF$5,1):INDEX(DATE!$K$1:$K$3301,BF$5,1),INDEX(DATE!$E$1:$E$3301,$C9,1):INDEX(DATE!$K$1:$K$3301,$C9,1))</f>
        <v>0.87660149476995208</v>
      </c>
      <c r="BG9" s="27"/>
      <c r="BH9" s="27"/>
      <c r="BI9" s="27"/>
      <c r="BJ9" s="27"/>
    </row>
    <row r="10" spans="1:63" ht="12.95" customHeight="1" thickBot="1">
      <c r="A10" s="6" t="str">
        <f>INDEX(DATE!C$1:C$3301,C10,1)</f>
        <v>IF-ELPO/PERMIAN</v>
      </c>
      <c r="B10" s="6"/>
      <c r="C10" s="2">
        <v>292</v>
      </c>
      <c r="D10" s="11">
        <f ca="1">CORREL(INDEX(DATE!$E$1:$E$3301,D$5,1):INDEX(DATE!$K$1:$K$3301,D$5,1),INDEX(DATE!$E$1:$E$3301,$C10,1):INDEX(DATE!$K$1:$K$3301,$C10,1))</f>
        <v>0.90630182387933966</v>
      </c>
      <c r="E10" s="11">
        <f ca="1">CORREL(INDEX(DATE!$E$1:$E$3301,E$5,1):INDEX(DATE!$K$1:$K$3301,E$5,1),INDEX(DATE!$E$1:$E$3301,$C10,1):INDEX(DATE!$K$1:$K$3301,$C10,1))</f>
        <v>0.99999024012038662</v>
      </c>
      <c r="F10" s="11">
        <f ca="1">CORREL(INDEX(DATE!$E$1:$E$3301,F$5,1):INDEX(DATE!$K$1:$K$3301,F$5,1),INDEX(DATE!$E$1:$E$3301,$C10,1):INDEX(DATE!$K$1:$K$3301,$C10,1))</f>
        <v>0.99999156208253259</v>
      </c>
      <c r="G10" s="11">
        <f ca="1">CORREL(INDEX(DATE!$E$1:$E$3301,G$5,1):INDEX(DATE!$K$1:$K$3301,G$5,1),INDEX(DATE!$E$1:$E$3301,$C10,1):INDEX(DATE!$K$1:$K$3301,$C10,1))</f>
        <v>0.99998848025278919</v>
      </c>
      <c r="H10" s="11">
        <f ca="1">CORREL(INDEX(DATE!$E$1:$E$3301,H$5,1):INDEX(DATE!$K$1:$K$3301,H$5,1),INDEX(DATE!$E$1:$E$3301,$C10,1):INDEX(DATE!$K$1:$K$3301,$C10,1))</f>
        <v>1</v>
      </c>
      <c r="I10" s="11">
        <f ca="1">CORREL(INDEX(DATE!$E$1:$E$3301,I$5,1):INDEX(DATE!$K$1:$K$3301,I$5,1),INDEX(DATE!$E$1:$E$3301,$C10,1):INDEX(DATE!$K$1:$K$3301,$C10,1))</f>
        <v>0.99914119971683613</v>
      </c>
      <c r="J10" s="11">
        <f ca="1">CORREL(INDEX(DATE!$E$1:$E$3301,J$5,1):INDEX(DATE!$K$1:$K$3301,J$5,1),INDEX(DATE!$E$1:$E$3301,$C10,1):INDEX(DATE!$K$1:$K$3301,$C10,1))</f>
        <v>0.9999925503267858</v>
      </c>
      <c r="K10" s="11">
        <f ca="1">CORREL(INDEX(DATE!$E$1:$E$3301,K$5,1):INDEX(DATE!$K$1:$K$3301,K$5,1),INDEX(DATE!$E$1:$E$3301,$C10,1):INDEX(DATE!$K$1:$K$3301,$C10,1))</f>
        <v>0.99999320134914715</v>
      </c>
      <c r="L10" s="11">
        <f ca="1">CORREL(INDEX(DATE!$E$1:$E$3301,L$5,1):INDEX(DATE!$K$1:$K$3301,L$5,1),INDEX(DATE!$E$1:$E$3301,$C10,1):INDEX(DATE!$K$1:$K$3301,$C10,1))</f>
        <v>0.99974320440035513</v>
      </c>
      <c r="M10" s="11">
        <f ca="1">CORREL(INDEX(DATE!$E$1:$E$3301,M$5,1):INDEX(DATE!$K$1:$K$3301,M$5,1),INDEX(DATE!$E$1:$E$3301,$C10,1):INDEX(DATE!$K$1:$K$3301,$C10,1))</f>
        <v>0.99986111047710469</v>
      </c>
      <c r="N10" s="11">
        <f ca="1">CORREL(INDEX(DATE!$E$1:$E$3301,N$5,1):INDEX(DATE!$K$1:$K$3301,N$5,1),INDEX(DATE!$E$1:$E$3301,$C10,1):INDEX(DATE!$K$1:$K$3301,$C10,1))</f>
        <v>0.99997927672491471</v>
      </c>
      <c r="O10" s="11">
        <f ca="1">CORREL(INDEX(DATE!$E$1:$E$3301,O$5,1):INDEX(DATE!$K$1:$K$3301,O$5,1),INDEX(DATE!$E$1:$E$3301,$C10,1):INDEX(DATE!$K$1:$K$3301,$C10,1))</f>
        <v>0.99998661610686246</v>
      </c>
      <c r="P10" s="11">
        <f ca="1">CORREL(INDEX(DATE!$E$1:$E$3301,P$5,1):INDEX(DATE!$K$1:$K$3301,P$5,1),INDEX(DATE!$E$1:$E$3301,$C10,1):INDEX(DATE!$K$1:$K$3301,$C10,1))</f>
        <v>0.9999921898081926</v>
      </c>
      <c r="Q10" s="12">
        <f ca="1">CORREL(INDEX(DATE!$E$1:$E$3301,Q$5,1):INDEX(DATE!$K$1:$K$3301,Q$5,1),INDEX(DATE!$E$1:$E$3301,$C10,1):INDEX(DATE!$K$1:$K$3301,$C10,1))</f>
        <v>0.9999929346758254</v>
      </c>
      <c r="R10" s="11">
        <f ca="1">CORREL(INDEX(DATE!$E$1:$E$3301,R$5,1):INDEX(DATE!$K$1:$K$3301,R$5,1),INDEX(DATE!$E$1:$E$3301,$C10,1):INDEX(DATE!$K$1:$K$3301,$C10,1))</f>
        <v>0.99477933196968449</v>
      </c>
      <c r="S10" s="11">
        <f ca="1">CORREL(INDEX(DATE!$E$1:$E$3301,S$5,1):INDEX(DATE!$K$1:$K$3301,S$5,1),INDEX(DATE!$E$1:$E$3301,$C10,1):INDEX(DATE!$K$1:$K$3301,$C10,1))</f>
        <v>0.99834885545164542</v>
      </c>
      <c r="T10" s="11">
        <f ca="1">CORREL(INDEX(DATE!$E$1:$E$3301,T$5,1):INDEX(DATE!$K$1:$K$3301,T$5,1),INDEX(DATE!$E$1:$E$3301,$C10,1):INDEX(DATE!$K$1:$K$3301,$C10,1))</f>
        <v>0.99838067904790184</v>
      </c>
      <c r="U10" s="11">
        <f ca="1">CORREL(INDEX(DATE!$E$1:$E$3301,U$5,1):INDEX(DATE!$K$1:$K$3301,U$5,1),INDEX(DATE!$E$1:$E$3301,$C10,1):INDEX(DATE!$K$1:$K$3301,$C10,1))</f>
        <v>0.99997522021292062</v>
      </c>
      <c r="V10" s="11">
        <f ca="1">CORREL(INDEX(DATE!$E$1:$E$3301,V$5,1):INDEX(DATE!$K$1:$K$3301,V$5,1),INDEX(DATE!$E$1:$E$3301,$C10,1):INDEX(DATE!$K$1:$K$3301,$C10,1))</f>
        <v>0.99999232292104112</v>
      </c>
      <c r="W10" s="11">
        <f ca="1">CORREL(INDEX(DATE!$E$1:$E$3301,W$5,1):INDEX(DATE!$K$1:$K$3301,W$5,1),INDEX(DATE!$E$1:$E$3301,$C10,1):INDEX(DATE!$K$1:$K$3301,$C10,1))</f>
        <v>0.92667342519801366</v>
      </c>
      <c r="X10" s="11">
        <f ca="1">CORREL(INDEX(DATE!$E$1:$E$3301,X$5,1):INDEX(DATE!$K$1:$K$3301,X$5,1),INDEX(DATE!$E$1:$E$3301,$C10,1):INDEX(DATE!$K$1:$K$3301,$C10,1))</f>
        <v>0.84534538630563238</v>
      </c>
      <c r="Y10" s="11">
        <f ca="1">CORREL(INDEX(DATE!$E$1:$E$3301,Y$5,1):INDEX(DATE!$K$1:$K$3301,Y$5,1),INDEX(DATE!$E$1:$E$3301,$C10,1):INDEX(DATE!$K$1:$K$3301,$C10,1))</f>
        <v>0.76573394202911116</v>
      </c>
      <c r="Z10" s="11">
        <f ca="1">CORREL(INDEX(DATE!$E$1:$E$3301,Z$5,1):INDEX(DATE!$K$1:$K$3301,Z$5,1),INDEX(DATE!$E$1:$E$3301,$C10,1):INDEX(DATE!$K$1:$K$3301,$C10,1))</f>
        <v>0.91612962128774511</v>
      </c>
      <c r="AA10" s="11">
        <f ca="1">CORREL(INDEX(DATE!$E$1:$E$3301,AA$5,1):INDEX(DATE!$K$1:$K$3301,AA$5,1),INDEX(DATE!$E$1:$E$3301,$C10,1):INDEX(DATE!$K$1:$K$3301,$C10,1))</f>
        <v>0.96501676872552178</v>
      </c>
      <c r="AB10" s="11">
        <f ca="1">CORREL(INDEX(DATE!$E$1:$E$3301,AB$5,1):INDEX(DATE!$K$1:$K$3301,AB$5,1),INDEX(DATE!$E$1:$E$3301,$C10,1):INDEX(DATE!$K$1:$K$3301,$C10,1))</f>
        <v>0.92621342820436525</v>
      </c>
      <c r="AC10" s="11">
        <f ca="1">CORREL(INDEX(DATE!$E$1:$E$3301,AC$5,1):INDEX(DATE!$K$1:$K$3301,AC$5,1),INDEX(DATE!$E$1:$E$3301,$C10,1):INDEX(DATE!$K$1:$K$3301,$C10,1))</f>
        <v>0.92708808774398788</v>
      </c>
      <c r="AD10" s="11">
        <f ca="1">CORREL(INDEX(DATE!$E$1:$E$3301,AD$5,1):INDEX(DATE!$K$1:$K$3301,AD$5,1),INDEX(DATE!$E$1:$E$3301,$C10,1):INDEX(DATE!$K$1:$K$3301,$C10,1))</f>
        <v>0.96501676872552178</v>
      </c>
      <c r="AE10" s="11">
        <f ca="1">CORREL(INDEX(DATE!$E$1:$E$3301,AE$5,1):INDEX(DATE!$K$1:$K$3301,AE$5,1),INDEX(DATE!$E$1:$E$3301,$C10,1):INDEX(DATE!$K$1:$K$3301,$C10,1))</f>
        <v>0.93075739428999538</v>
      </c>
      <c r="AF10" s="11">
        <f ca="1">CORREL(INDEX(DATE!$E$1:$E$3301,AF$5,1):INDEX(DATE!$K$1:$K$3301,AF$5,1),INDEX(DATE!$E$1:$E$3301,$C10,1):INDEX(DATE!$K$1:$K$3301,$C10,1))</f>
        <v>0.93075739428999538</v>
      </c>
      <c r="AG10" s="11">
        <f ca="1">CORREL(INDEX(DATE!$E$1:$E$3301,AG$5,1):INDEX(DATE!$K$1:$K$3301,AG$5,1),INDEX(DATE!$E$1:$E$3301,$C10,1):INDEX(DATE!$K$1:$K$3301,$C10,1))</f>
        <v>0.9785394546850098</v>
      </c>
      <c r="AH10" s="11">
        <f ca="1">CORREL(INDEX(DATE!$E$1:$E$3301,AH$5,1):INDEX(DATE!$K$1:$K$3301,AH$5,1),INDEX(DATE!$E$1:$E$3301,$C10,1):INDEX(DATE!$K$1:$K$3301,$C10,1))</f>
        <v>0.96850049152675244</v>
      </c>
      <c r="AI10" s="11">
        <f ca="1">CORREL(INDEX(DATE!$E$1:$E$3301,AI$5,1):INDEX(DATE!$K$1:$K$3301,AI$5,1),INDEX(DATE!$E$1:$E$3301,$C10,1):INDEX(DATE!$K$1:$K$3301,$C10,1))</f>
        <v>0.93075739428999538</v>
      </c>
      <c r="AJ10" s="11">
        <f ca="1">CORREL(INDEX(DATE!$E$1:$E$3301,AJ$5,1):INDEX(DATE!$K$1:$K$3301,AJ$5,1),INDEX(DATE!$E$1:$E$3301,$C10,1):INDEX(DATE!$K$1:$K$3301,$C10,1))</f>
        <v>0.70544135184718404</v>
      </c>
      <c r="AK10" s="11">
        <f ca="1">CORREL(INDEX(DATE!$E$1:$E$3301,AK$5,1):INDEX(DATE!$K$1:$K$3301,AK$5,1),INDEX(DATE!$E$1:$E$3301,$C10,1):INDEX(DATE!$K$1:$K$3301,$C10,1))</f>
        <v>0.98330917253551953</v>
      </c>
      <c r="AL10" s="11">
        <f ca="1">CORREL(INDEX(DATE!$E$1:$E$3301,AL$5,1):INDEX(DATE!$K$1:$K$3301,AL$5,1),INDEX(DATE!$E$1:$E$3301,$C10,1):INDEX(DATE!$K$1:$K$3301,$C10,1))</f>
        <v>0.98308988522437823</v>
      </c>
      <c r="AM10" s="11">
        <f ca="1">CORREL(INDEX(DATE!$E$1:$E$3301,AM$5,1):INDEX(DATE!$K$1:$K$3301,AM$5,1),INDEX(DATE!$E$1:$E$3301,$C10,1):INDEX(DATE!$K$1:$K$3301,$C10,1))</f>
        <v>0.84949392914299526</v>
      </c>
      <c r="AN10" s="11">
        <f ca="1">CORREL(INDEX(DATE!$E$1:$E$3301,AN$5,1):INDEX(DATE!$K$1:$K$3301,AN$5,1),INDEX(DATE!$E$1:$E$3301,$C10,1):INDEX(DATE!$K$1:$K$3301,$C10,1))</f>
        <v>0.95568485424524474</v>
      </c>
      <c r="AO10" s="11">
        <f ca="1">CORREL(INDEX(DATE!$E$1:$E$3301,AO$5,1):INDEX(DATE!$K$1:$K$3301,AO$5,1),INDEX(DATE!$E$1:$E$3301,$C10,1):INDEX(DATE!$K$1:$K$3301,$C10,1))</f>
        <v>0.97484404057522689</v>
      </c>
      <c r="AP10" s="11">
        <f ca="1">CORREL(INDEX(DATE!$E$1:$E$3301,AP$5,1):INDEX(DATE!$K$1:$K$3301,AP$5,1),INDEX(DATE!$E$1:$E$3301,$C10,1):INDEX(DATE!$K$1:$K$3301,$C10,1))</f>
        <v>0.91003997523377911</v>
      </c>
      <c r="AQ10" s="11">
        <f ca="1">CORREL(INDEX(DATE!$E$1:$E$3301,AQ$5,1):INDEX(DATE!$K$1:$K$3301,AQ$5,1),INDEX(DATE!$E$1:$E$3301,$C10,1):INDEX(DATE!$K$1:$K$3301,$C10,1))</f>
        <v>0.95171125445642468</v>
      </c>
      <c r="AR10" s="11">
        <f ca="1">CORREL(INDEX(DATE!$E$1:$E$3301,AR$5,1):INDEX(DATE!$K$1:$K$3301,AR$5,1),INDEX(DATE!$E$1:$E$3301,$C10,1):INDEX(DATE!$K$1:$K$3301,$C10,1))</f>
        <v>0.95572288515483728</v>
      </c>
      <c r="AS10" s="11">
        <f ca="1">CORREL(INDEX(DATE!$E$1:$E$3301,AS$5,1):INDEX(DATE!$K$1:$K$3301,AS$5,1),INDEX(DATE!$E$1:$E$3301,$C10,1):INDEX(DATE!$K$1:$K$3301,$C10,1))</f>
        <v>0.97604791616421394</v>
      </c>
      <c r="AT10" s="11">
        <f ca="1">CORREL(INDEX(DATE!$E$1:$E$3301,AT$5,1):INDEX(DATE!$K$1:$K$3301,AT$5,1),INDEX(DATE!$E$1:$E$3301,$C10,1):INDEX(DATE!$K$1:$K$3301,$C10,1))</f>
        <v>0.96551871786244847</v>
      </c>
      <c r="AU10" s="11">
        <f ca="1">CORREL(INDEX(DATE!$E$1:$E$3301,AU$5,1):INDEX(DATE!$K$1:$K$3301,AU$5,1),INDEX(DATE!$E$1:$E$3301,$C10,1):INDEX(DATE!$K$1:$K$3301,$C10,1))</f>
        <v>0.94203138604644743</v>
      </c>
      <c r="AV10" s="11">
        <f ca="1">CORREL(INDEX(DATE!$E$1:$E$3301,AV$5,1):INDEX(DATE!$K$1:$K$3301,AV$5,1),INDEX(DATE!$E$1:$E$3301,$C10,1):INDEX(DATE!$K$1:$K$3301,$C10,1))</f>
        <v>0.9585050860184563</v>
      </c>
      <c r="AW10" s="11">
        <f ca="1">CORREL(INDEX(DATE!$E$1:$E$3301,AW$5,1):INDEX(DATE!$K$1:$K$3301,AW$5,1),INDEX(DATE!$E$1:$E$3301,$C10,1):INDEX(DATE!$K$1:$K$3301,$C10,1))</f>
        <v>0.94618041603711212</v>
      </c>
      <c r="AX10" s="11">
        <f ca="1">CORREL(INDEX(DATE!$E$1:$E$3301,AX$5,1):INDEX(DATE!$K$1:$K$3301,AX$5,1),INDEX(DATE!$E$1:$E$3301,$C10,1):INDEX(DATE!$K$1:$K$3301,$C10,1))</f>
        <v>0.9636004141108877</v>
      </c>
      <c r="AY10" s="11">
        <f ca="1">CORREL(INDEX(DATE!$E$1:$E$3301,AY$5,1):INDEX(DATE!$K$1:$K$3301,AY$5,1),INDEX(DATE!$E$1:$E$3301,$C10,1):INDEX(DATE!$K$1:$K$3301,$C10,1))</f>
        <v>0.88577021439995118</v>
      </c>
      <c r="AZ10" s="11">
        <f ca="1">CORREL(INDEX(DATE!$E$1:$E$3301,AZ$5,1):INDEX(DATE!$K$1:$K$3301,AZ$5,1),INDEX(DATE!$E$1:$E$3301,$C10,1):INDEX(DATE!$K$1:$K$3301,$C10,1))</f>
        <v>0.98567541427984173</v>
      </c>
      <c r="BA10" s="11">
        <f ca="1">CORREL(INDEX(DATE!$E$1:$E$3301,BA$5,1):INDEX(DATE!$K$1:$K$3301,BA$5,1),INDEX(DATE!$E$1:$E$3301,$C10,1):INDEX(DATE!$K$1:$K$3301,$C10,1))</f>
        <v>0.85930392406870082</v>
      </c>
      <c r="BB10" s="11">
        <f ca="1">CORREL(INDEX(DATE!$E$1:$E$3301,BB$5,1):INDEX(DATE!$K$1:$K$3301,BB$5,1),INDEX(DATE!$E$1:$E$3301,$C10,1):INDEX(DATE!$K$1:$K$3301,$C10,1))</f>
        <v>0.77764034209359811</v>
      </c>
      <c r="BC10" s="11">
        <f ca="1">CORREL(INDEX(DATE!$E$1:$E$3301,BC$5,1):INDEX(DATE!$K$1:$K$3301,BC$5,1),INDEX(DATE!$E$1:$E$3301,$C10,1):INDEX(DATE!$K$1:$K$3301,$C10,1))</f>
        <v>0.95903800244029735</v>
      </c>
      <c r="BD10" s="11">
        <f ca="1">CORREL(INDEX(DATE!$E$1:$E$3301,BD$5,1):INDEX(DATE!$K$1:$K$3301,BD$5,1),INDEX(DATE!$E$1:$E$3301,$C10,1):INDEX(DATE!$K$1:$K$3301,$C10,1))</f>
        <v>0.8496392957225597</v>
      </c>
      <c r="BE10" s="11">
        <f ca="1">CORREL(INDEX(DATE!$E$1:$E$3301,BE$5,1):INDEX(DATE!$K$1:$K$3301,BE$5,1),INDEX(DATE!$E$1:$E$3301,$C10,1):INDEX(DATE!$K$1:$K$3301,$C10,1))</f>
        <v>0.69377367521166189</v>
      </c>
      <c r="BF10" s="11">
        <f ca="1">CORREL(INDEX(DATE!$E$1:$E$3301,BF$5,1):INDEX(DATE!$K$1:$K$3301,BF$5,1),INDEX(DATE!$E$1:$E$3301,$C10,1):INDEX(DATE!$K$1:$K$3301,$C10,1))</f>
        <v>0.87734179999641781</v>
      </c>
      <c r="BG10" s="27"/>
      <c r="BH10" s="27"/>
      <c r="BI10" s="27"/>
      <c r="BJ10" s="27"/>
    </row>
    <row r="11" spans="1:63" ht="12.95" customHeight="1" thickBot="1">
      <c r="A11" s="6" t="str">
        <f>INDEX(DATE!C$1:C$3301,C11,1)</f>
        <v>IF-ELPO/SJ</v>
      </c>
      <c r="B11" s="6"/>
      <c r="C11" s="2">
        <v>352</v>
      </c>
      <c r="D11" s="11">
        <f ca="1">CORREL(INDEX(DATE!$E$1:$E$3301,D$5,1):INDEX(DATE!$K$1:$K$3301,D$5,1),INDEX(DATE!$E$1:$E$3301,$C11,1):INDEX(DATE!$K$1:$K$3301,$C11,1))</f>
        <v>0.8986906697338729</v>
      </c>
      <c r="E11" s="11">
        <f ca="1">CORREL(INDEX(DATE!$E$1:$E$3301,E$5,1):INDEX(DATE!$K$1:$K$3301,E$5,1),INDEX(DATE!$E$1:$E$3301,$C11,1):INDEX(DATE!$K$1:$K$3301,$C11,1))</f>
        <v>0.99915257905624788</v>
      </c>
      <c r="F11" s="11">
        <f ca="1">CORREL(INDEX(DATE!$E$1:$E$3301,F$5,1):INDEX(DATE!$K$1:$K$3301,F$5,1),INDEX(DATE!$E$1:$E$3301,$C11,1):INDEX(DATE!$K$1:$K$3301,$C11,1))</f>
        <v>0.99915015640347415</v>
      </c>
      <c r="G11" s="11">
        <f ca="1">CORREL(INDEX(DATE!$E$1:$E$3301,G$5,1):INDEX(DATE!$K$1:$K$3301,G$5,1),INDEX(DATE!$E$1:$E$3301,$C11,1):INDEX(DATE!$K$1:$K$3301,$C11,1))</f>
        <v>0.99915467638730937</v>
      </c>
      <c r="H11" s="11">
        <f ca="1">CORREL(INDEX(DATE!$E$1:$E$3301,H$5,1):INDEX(DATE!$K$1:$K$3301,H$5,1),INDEX(DATE!$E$1:$E$3301,$C11,1):INDEX(DATE!$K$1:$K$3301,$C11,1))</f>
        <v>0.99914119971683613</v>
      </c>
      <c r="I11" s="11">
        <f ca="1">CORREL(INDEX(DATE!$E$1:$E$3301,I$5,1):INDEX(DATE!$K$1:$K$3301,I$5,1),INDEX(DATE!$E$1:$E$3301,$C11,1):INDEX(DATE!$K$1:$K$3301,$C11,1))</f>
        <v>0.99999999999999989</v>
      </c>
      <c r="J11" s="11">
        <f ca="1">CORREL(INDEX(DATE!$E$1:$E$3301,J$5,1):INDEX(DATE!$K$1:$K$3301,J$5,1),INDEX(DATE!$E$1:$E$3301,$C11,1):INDEX(DATE!$K$1:$K$3301,$C11,1))</f>
        <v>0.99915738664407727</v>
      </c>
      <c r="K11" s="11">
        <f ca="1">CORREL(INDEX(DATE!$E$1:$E$3301,K$5,1):INDEX(DATE!$K$1:$K$3301,K$5,1),INDEX(DATE!$E$1:$E$3301,$C11,1):INDEX(DATE!$K$1:$K$3301,$C11,1))</f>
        <v>0.99916834177864688</v>
      </c>
      <c r="L11" s="11">
        <f ca="1">CORREL(INDEX(DATE!$E$1:$E$3301,L$5,1):INDEX(DATE!$K$1:$K$3301,L$5,1),INDEX(DATE!$E$1:$E$3301,$C11,1):INDEX(DATE!$K$1:$K$3301,$C11,1))</f>
        <v>0.99913761445267235</v>
      </c>
      <c r="M11" s="11">
        <f ca="1">CORREL(INDEX(DATE!$E$1:$E$3301,M$5,1):INDEX(DATE!$K$1:$K$3301,M$5,1),INDEX(DATE!$E$1:$E$3301,$C11,1):INDEX(DATE!$K$1:$K$3301,$C11,1))</f>
        <v>0.99888070936529949</v>
      </c>
      <c r="N11" s="11">
        <f ca="1">CORREL(INDEX(DATE!$E$1:$E$3301,N$5,1):INDEX(DATE!$K$1:$K$3301,N$5,1),INDEX(DATE!$E$1:$E$3301,$C11,1):INDEX(DATE!$K$1:$K$3301,$C11,1))</f>
        <v>0.99905595252168666</v>
      </c>
      <c r="O11" s="11">
        <f ca="1">CORREL(INDEX(DATE!$E$1:$E$3301,O$5,1):INDEX(DATE!$K$1:$K$3301,O$5,1),INDEX(DATE!$E$1:$E$3301,$C11,1):INDEX(DATE!$K$1:$K$3301,$C11,1))</f>
        <v>0.9991594514982538</v>
      </c>
      <c r="P11" s="11">
        <f ca="1">CORREL(INDEX(DATE!$E$1:$E$3301,P$5,1):INDEX(DATE!$K$1:$K$3301,P$5,1),INDEX(DATE!$E$1:$E$3301,$C11,1):INDEX(DATE!$K$1:$K$3301,$C11,1))</f>
        <v>0.99914851145870343</v>
      </c>
      <c r="Q11" s="12">
        <f ca="1">CORREL(INDEX(DATE!$E$1:$E$3301,Q$5,1):INDEX(DATE!$K$1:$K$3301,Q$5,1),INDEX(DATE!$E$1:$E$3301,$C11,1):INDEX(DATE!$K$1:$K$3301,$C11,1))</f>
        <v>0.9991659923684324</v>
      </c>
      <c r="R11" s="11">
        <f ca="1">CORREL(INDEX(DATE!$E$1:$E$3301,R$5,1):INDEX(DATE!$K$1:$K$3301,R$5,1),INDEX(DATE!$E$1:$E$3301,$C11,1):INDEX(DATE!$K$1:$K$3301,$C11,1))</f>
        <v>0.99253594242591614</v>
      </c>
      <c r="S11" s="11">
        <f ca="1">CORREL(INDEX(DATE!$E$1:$E$3301,S$5,1):INDEX(DATE!$K$1:$K$3301,S$5,1),INDEX(DATE!$E$1:$E$3301,$C11,1):INDEX(DATE!$K$1:$K$3301,$C11,1))</f>
        <v>0.99687233407423304</v>
      </c>
      <c r="T11" s="11">
        <f ca="1">CORREL(INDEX(DATE!$E$1:$E$3301,T$5,1):INDEX(DATE!$K$1:$K$3301,T$5,1),INDEX(DATE!$E$1:$E$3301,$C11,1):INDEX(DATE!$K$1:$K$3301,$C11,1))</f>
        <v>0.99690182977837982</v>
      </c>
      <c r="U11" s="11">
        <f ca="1">CORREL(INDEX(DATE!$E$1:$E$3301,U$5,1):INDEX(DATE!$K$1:$K$3301,U$5,1),INDEX(DATE!$E$1:$E$3301,$C11,1):INDEX(DATE!$K$1:$K$3301,$C11,1))</f>
        <v>0.99923116964026149</v>
      </c>
      <c r="V11" s="11">
        <f ca="1">CORREL(INDEX(DATE!$E$1:$E$3301,V$5,1):INDEX(DATE!$K$1:$K$3301,V$5,1),INDEX(DATE!$E$1:$E$3301,$C11,1):INDEX(DATE!$K$1:$K$3301,$C11,1))</f>
        <v>0.99914808870093341</v>
      </c>
      <c r="W11" s="11">
        <f ca="1">CORREL(INDEX(DATE!$E$1:$E$3301,W$5,1):INDEX(DATE!$K$1:$K$3301,W$5,1),INDEX(DATE!$E$1:$E$3301,$C11,1):INDEX(DATE!$K$1:$K$3301,$C11,1))</f>
        <v>0.93624609596432384</v>
      </c>
      <c r="X11" s="11">
        <f ca="1">CORREL(INDEX(DATE!$E$1:$E$3301,X$5,1):INDEX(DATE!$K$1:$K$3301,X$5,1),INDEX(DATE!$E$1:$E$3301,$C11,1):INDEX(DATE!$K$1:$K$3301,$C11,1))</f>
        <v>0.85635250457108969</v>
      </c>
      <c r="Y11" s="11">
        <f ca="1">CORREL(INDEX(DATE!$E$1:$E$3301,Y$5,1):INDEX(DATE!$K$1:$K$3301,Y$5,1),INDEX(DATE!$E$1:$E$3301,$C11,1):INDEX(DATE!$K$1:$K$3301,$C11,1))</f>
        <v>0.76584645681775998</v>
      </c>
      <c r="Z11" s="11">
        <f ca="1">CORREL(INDEX(DATE!$E$1:$E$3301,Z$5,1):INDEX(DATE!$K$1:$K$3301,Z$5,1),INDEX(DATE!$E$1:$E$3301,$C11,1):INDEX(DATE!$K$1:$K$3301,$C11,1))</f>
        <v>0.90662395503160431</v>
      </c>
      <c r="AA11" s="11">
        <f ca="1">CORREL(INDEX(DATE!$E$1:$E$3301,AA$5,1):INDEX(DATE!$K$1:$K$3301,AA$5,1),INDEX(DATE!$E$1:$E$3301,$C11,1):INDEX(DATE!$K$1:$K$3301,$C11,1))</f>
        <v>0.96283272527954789</v>
      </c>
      <c r="AB11" s="11">
        <f ca="1">CORREL(INDEX(DATE!$E$1:$E$3301,AB$5,1):INDEX(DATE!$K$1:$K$3301,AB$5,1),INDEX(DATE!$E$1:$E$3301,$C11,1):INDEX(DATE!$K$1:$K$3301,$C11,1))</f>
        <v>0.92958943203718136</v>
      </c>
      <c r="AC11" s="11">
        <f ca="1">CORREL(INDEX(DATE!$E$1:$E$3301,AC$5,1):INDEX(DATE!$K$1:$K$3301,AC$5,1),INDEX(DATE!$E$1:$E$3301,$C11,1):INDEX(DATE!$K$1:$K$3301,$C11,1))</f>
        <v>0.93516140507900913</v>
      </c>
      <c r="AD11" s="11">
        <f ca="1">CORREL(INDEX(DATE!$E$1:$E$3301,AD$5,1):INDEX(DATE!$K$1:$K$3301,AD$5,1),INDEX(DATE!$E$1:$E$3301,$C11,1):INDEX(DATE!$K$1:$K$3301,$C11,1))</f>
        <v>0.96283272527954789</v>
      </c>
      <c r="AE11" s="11">
        <f ca="1">CORREL(INDEX(DATE!$E$1:$E$3301,AE$5,1):INDEX(DATE!$K$1:$K$3301,AE$5,1),INDEX(DATE!$E$1:$E$3301,$C11,1):INDEX(DATE!$K$1:$K$3301,$C11,1))</f>
        <v>0.93262192187005444</v>
      </c>
      <c r="AF11" s="11">
        <f ca="1">CORREL(INDEX(DATE!$E$1:$E$3301,AF$5,1):INDEX(DATE!$K$1:$K$3301,AF$5,1),INDEX(DATE!$E$1:$E$3301,$C11,1):INDEX(DATE!$K$1:$K$3301,$C11,1))</f>
        <v>0.93262192187005444</v>
      </c>
      <c r="AG11" s="11">
        <f ca="1">CORREL(INDEX(DATE!$E$1:$E$3301,AG$5,1):INDEX(DATE!$K$1:$K$3301,AG$5,1),INDEX(DATE!$E$1:$E$3301,$C11,1):INDEX(DATE!$K$1:$K$3301,$C11,1))</f>
        <v>0.97929472810824802</v>
      </c>
      <c r="AH11" s="11">
        <f ca="1">CORREL(INDEX(DATE!$E$1:$E$3301,AH$5,1):INDEX(DATE!$K$1:$K$3301,AH$5,1),INDEX(DATE!$E$1:$E$3301,$C11,1):INDEX(DATE!$K$1:$K$3301,$C11,1))</f>
        <v>0.96898063063900364</v>
      </c>
      <c r="AI11" s="11">
        <f ca="1">CORREL(INDEX(DATE!$E$1:$E$3301,AI$5,1):INDEX(DATE!$K$1:$K$3301,AI$5,1),INDEX(DATE!$E$1:$E$3301,$C11,1):INDEX(DATE!$K$1:$K$3301,$C11,1))</f>
        <v>0.93262192187005444</v>
      </c>
      <c r="AJ11" s="11">
        <f ca="1">CORREL(INDEX(DATE!$E$1:$E$3301,AJ$5,1):INDEX(DATE!$K$1:$K$3301,AJ$5,1),INDEX(DATE!$E$1:$E$3301,$C11,1):INDEX(DATE!$K$1:$K$3301,$C11,1))</f>
        <v>0.68797411451219748</v>
      </c>
      <c r="AK11" s="11">
        <f ca="1">CORREL(INDEX(DATE!$E$1:$E$3301,AK$5,1):INDEX(DATE!$K$1:$K$3301,AK$5,1),INDEX(DATE!$E$1:$E$3301,$C11,1):INDEX(DATE!$K$1:$K$3301,$C11,1))</f>
        <v>0.98327470830530883</v>
      </c>
      <c r="AL11" s="11">
        <f ca="1">CORREL(INDEX(DATE!$E$1:$E$3301,AL$5,1):INDEX(DATE!$K$1:$K$3301,AL$5,1),INDEX(DATE!$E$1:$E$3301,$C11,1):INDEX(DATE!$K$1:$K$3301,$C11,1))</f>
        <v>0.98300193808275793</v>
      </c>
      <c r="AM11" s="11">
        <f ca="1">CORREL(INDEX(DATE!$E$1:$E$3301,AM$5,1):INDEX(DATE!$K$1:$K$3301,AM$5,1),INDEX(DATE!$E$1:$E$3301,$C11,1):INDEX(DATE!$K$1:$K$3301,$C11,1))</f>
        <v>0.84370080921280088</v>
      </c>
      <c r="AN11" s="11">
        <f ca="1">CORREL(INDEX(DATE!$E$1:$E$3301,AN$5,1):INDEX(DATE!$K$1:$K$3301,AN$5,1),INDEX(DATE!$E$1:$E$3301,$C11,1):INDEX(DATE!$K$1:$K$3301,$C11,1))</f>
        <v>0.95852895154256856</v>
      </c>
      <c r="AO11" s="11">
        <f ca="1">CORREL(INDEX(DATE!$E$1:$E$3301,AO$5,1):INDEX(DATE!$K$1:$K$3301,AO$5,1),INDEX(DATE!$E$1:$E$3301,$C11,1):INDEX(DATE!$K$1:$K$3301,$C11,1))</f>
        <v>0.97053305431326387</v>
      </c>
      <c r="AP11" s="11">
        <f ca="1">CORREL(INDEX(DATE!$E$1:$E$3301,AP$5,1):INDEX(DATE!$K$1:$K$3301,AP$5,1),INDEX(DATE!$E$1:$E$3301,$C11,1):INDEX(DATE!$K$1:$K$3301,$C11,1))</f>
        <v>0.90914800606009682</v>
      </c>
      <c r="AQ11" s="11">
        <f ca="1">CORREL(INDEX(DATE!$E$1:$E$3301,AQ$5,1):INDEX(DATE!$K$1:$K$3301,AQ$5,1),INDEX(DATE!$E$1:$E$3301,$C11,1):INDEX(DATE!$K$1:$K$3301,$C11,1))</f>
        <v>0.95162766691907696</v>
      </c>
      <c r="AR11" s="11">
        <f ca="1">CORREL(INDEX(DATE!$E$1:$E$3301,AR$5,1):INDEX(DATE!$K$1:$K$3301,AR$5,1),INDEX(DATE!$E$1:$E$3301,$C11,1):INDEX(DATE!$K$1:$K$3301,$C11,1))</f>
        <v>0.95857282478901074</v>
      </c>
      <c r="AS11" s="11">
        <f ca="1">CORREL(INDEX(DATE!$E$1:$E$3301,AS$5,1):INDEX(DATE!$K$1:$K$3301,AS$5,1),INDEX(DATE!$E$1:$E$3301,$C11,1):INDEX(DATE!$K$1:$K$3301,$C11,1))</f>
        <v>0.96754413243823234</v>
      </c>
      <c r="AT11" s="11">
        <f ca="1">CORREL(INDEX(DATE!$E$1:$E$3301,AT$5,1):INDEX(DATE!$K$1:$K$3301,AT$5,1),INDEX(DATE!$E$1:$E$3301,$C11,1):INDEX(DATE!$K$1:$K$3301,$C11,1))</f>
        <v>0.96408502554590958</v>
      </c>
      <c r="AU11" s="11">
        <f ca="1">CORREL(INDEX(DATE!$E$1:$E$3301,AU$5,1):INDEX(DATE!$K$1:$K$3301,AU$5,1),INDEX(DATE!$E$1:$E$3301,$C11,1):INDEX(DATE!$K$1:$K$3301,$C11,1))</f>
        <v>0.93215910400261437</v>
      </c>
      <c r="AV11" s="11">
        <f ca="1">CORREL(INDEX(DATE!$E$1:$E$3301,AV$5,1):INDEX(DATE!$K$1:$K$3301,AV$5,1),INDEX(DATE!$E$1:$E$3301,$C11,1):INDEX(DATE!$K$1:$K$3301,$C11,1))</f>
        <v>0.95859651599549878</v>
      </c>
      <c r="AW11" s="11">
        <f ca="1">CORREL(INDEX(DATE!$E$1:$E$3301,AW$5,1):INDEX(DATE!$K$1:$K$3301,AW$5,1),INDEX(DATE!$E$1:$E$3301,$C11,1):INDEX(DATE!$K$1:$K$3301,$C11,1))</f>
        <v>0.93691173526272342</v>
      </c>
      <c r="AX11" s="11">
        <f ca="1">CORREL(INDEX(DATE!$E$1:$E$3301,AX$5,1):INDEX(DATE!$K$1:$K$3301,AX$5,1),INDEX(DATE!$E$1:$E$3301,$C11,1):INDEX(DATE!$K$1:$K$3301,$C11,1))</f>
        <v>0.96456189013607907</v>
      </c>
      <c r="AY11" s="11">
        <f ca="1">CORREL(INDEX(DATE!$E$1:$E$3301,AY$5,1):INDEX(DATE!$K$1:$K$3301,AY$5,1),INDEX(DATE!$E$1:$E$3301,$C11,1):INDEX(DATE!$K$1:$K$3301,$C11,1))</f>
        <v>0.88492884752809364</v>
      </c>
      <c r="AZ11" s="11">
        <f ca="1">CORREL(INDEX(DATE!$E$1:$E$3301,AZ$5,1):INDEX(DATE!$K$1:$K$3301,AZ$5,1),INDEX(DATE!$E$1:$E$3301,$C11,1):INDEX(DATE!$K$1:$K$3301,$C11,1))</f>
        <v>0.98234536085378676</v>
      </c>
      <c r="BA11" s="11">
        <f ca="1">CORREL(INDEX(DATE!$E$1:$E$3301,BA$5,1):INDEX(DATE!$K$1:$K$3301,BA$5,1),INDEX(DATE!$E$1:$E$3301,$C11,1):INDEX(DATE!$K$1:$K$3301,$C11,1))</f>
        <v>0.8507372381119207</v>
      </c>
      <c r="BB11" s="11">
        <f ca="1">CORREL(INDEX(DATE!$E$1:$E$3301,BB$5,1):INDEX(DATE!$K$1:$K$3301,BB$5,1),INDEX(DATE!$E$1:$E$3301,$C11,1):INDEX(DATE!$K$1:$K$3301,$C11,1))</f>
        <v>0.76900984904423997</v>
      </c>
      <c r="BC11" s="11">
        <f ca="1">CORREL(INDEX(DATE!$E$1:$E$3301,BC$5,1):INDEX(DATE!$K$1:$K$3301,BC$5,1),INDEX(DATE!$E$1:$E$3301,$C11,1):INDEX(DATE!$K$1:$K$3301,$C11,1))</f>
        <v>0.95335534715389469</v>
      </c>
      <c r="BD11" s="11">
        <f ca="1">CORREL(INDEX(DATE!$E$1:$E$3301,BD$5,1):INDEX(DATE!$K$1:$K$3301,BD$5,1),INDEX(DATE!$E$1:$E$3301,$C11,1):INDEX(DATE!$K$1:$K$3301,$C11,1))</f>
        <v>0.84265879376700925</v>
      </c>
      <c r="BE11" s="11">
        <f ca="1">CORREL(INDEX(DATE!$E$1:$E$3301,BE$5,1):INDEX(DATE!$K$1:$K$3301,BE$5,1),INDEX(DATE!$E$1:$E$3301,$C11,1):INDEX(DATE!$K$1:$K$3301,$C11,1))</f>
        <v>0.6861953533030305</v>
      </c>
      <c r="BF11" s="11">
        <f ca="1">CORREL(INDEX(DATE!$E$1:$E$3301,BF$5,1):INDEX(DATE!$K$1:$K$3301,BF$5,1),INDEX(DATE!$E$1:$E$3301,$C11,1):INDEX(DATE!$K$1:$K$3301,$C11,1))</f>
        <v>0.87134583069865279</v>
      </c>
      <c r="BG11" s="27"/>
      <c r="BH11" s="27"/>
      <c r="BI11" s="27"/>
      <c r="BJ11" s="27"/>
    </row>
    <row r="12" spans="1:63" ht="12.95" customHeight="1" thickBot="1">
      <c r="A12" s="6" t="str">
        <f>INDEX(DATE!C$1:C$3301,C12,1)</f>
        <v>IF-HPL/SHPCHAN</v>
      </c>
      <c r="B12" s="6"/>
      <c r="C12" s="2">
        <v>412</v>
      </c>
      <c r="D12" s="11">
        <f ca="1">CORREL(INDEX(DATE!$E$1:$E$3301,D$5,1):INDEX(DATE!$K$1:$K$3301,D$5,1),INDEX(DATE!$E$1:$E$3301,$C12,1):INDEX(DATE!$K$1:$K$3301,$C12,1))</f>
        <v>0.90592433317215004</v>
      </c>
      <c r="E12" s="11">
        <f ca="1">CORREL(INDEX(DATE!$E$1:$E$3301,E$5,1):INDEX(DATE!$K$1:$K$3301,E$5,1),INDEX(DATE!$E$1:$E$3301,$C12,1):INDEX(DATE!$K$1:$K$3301,$C12,1))</f>
        <v>0.99999231880025552</v>
      </c>
      <c r="F12" s="11">
        <f ca="1">CORREL(INDEX(DATE!$E$1:$E$3301,F$5,1):INDEX(DATE!$K$1:$K$3301,F$5,1),INDEX(DATE!$E$1:$E$3301,$C12,1):INDEX(DATE!$K$1:$K$3301,$C12,1))</f>
        <v>0.99999419989730143</v>
      </c>
      <c r="G12" s="11">
        <f ca="1">CORREL(INDEX(DATE!$E$1:$E$3301,G$5,1):INDEX(DATE!$K$1:$K$3301,G$5,1),INDEX(DATE!$E$1:$E$3301,$C12,1):INDEX(DATE!$K$1:$K$3301,$C12,1))</f>
        <v>0.99998996800910067</v>
      </c>
      <c r="H12" s="11">
        <f ca="1">CORREL(INDEX(DATE!$E$1:$E$3301,H$5,1):INDEX(DATE!$K$1:$K$3301,H$5,1),INDEX(DATE!$E$1:$E$3301,$C12,1):INDEX(DATE!$K$1:$K$3301,$C12,1))</f>
        <v>0.9999925503267858</v>
      </c>
      <c r="I12" s="11">
        <f ca="1">CORREL(INDEX(DATE!$E$1:$E$3301,I$5,1):INDEX(DATE!$K$1:$K$3301,I$5,1),INDEX(DATE!$E$1:$E$3301,$C12,1):INDEX(DATE!$K$1:$K$3301,$C12,1))</f>
        <v>0.99915738664407727</v>
      </c>
      <c r="J12" s="11">
        <f ca="1">CORREL(INDEX(DATE!$E$1:$E$3301,J$5,1):INDEX(DATE!$K$1:$K$3301,J$5,1),INDEX(DATE!$E$1:$E$3301,$C12,1):INDEX(DATE!$K$1:$K$3301,$C12,1))</f>
        <v>1.0000000000000002</v>
      </c>
      <c r="K12" s="11">
        <f ca="1">CORREL(INDEX(DATE!$E$1:$E$3301,K$5,1):INDEX(DATE!$K$1:$K$3301,K$5,1),INDEX(DATE!$E$1:$E$3301,$C12,1):INDEX(DATE!$K$1:$K$3301,$C12,1))</f>
        <v>0.9999997413935191</v>
      </c>
      <c r="L12" s="11">
        <f ca="1">CORREL(INDEX(DATE!$E$1:$E$3301,L$5,1):INDEX(DATE!$K$1:$K$3301,L$5,1),INDEX(DATE!$E$1:$E$3301,$C12,1):INDEX(DATE!$K$1:$K$3301,$C12,1))</f>
        <v>0.99973226118234582</v>
      </c>
      <c r="M12" s="11">
        <f ca="1">CORREL(INDEX(DATE!$E$1:$E$3301,M$5,1):INDEX(DATE!$K$1:$K$3301,M$5,1),INDEX(DATE!$E$1:$E$3301,$C12,1):INDEX(DATE!$K$1:$K$3301,$C12,1))</f>
        <v>0.99988771264555898</v>
      </c>
      <c r="N12" s="11">
        <f ca="1">CORREL(INDEX(DATE!$E$1:$E$3301,N$5,1):INDEX(DATE!$K$1:$K$3301,N$5,1),INDEX(DATE!$E$1:$E$3301,$C12,1):INDEX(DATE!$K$1:$K$3301,$C12,1))</f>
        <v>0.99998462507309038</v>
      </c>
      <c r="O12" s="11">
        <f ca="1">CORREL(INDEX(DATE!$E$1:$E$3301,O$5,1):INDEX(DATE!$K$1:$K$3301,O$5,1),INDEX(DATE!$E$1:$E$3301,$C12,1):INDEX(DATE!$K$1:$K$3301,$C12,1))</f>
        <v>0.99998084037354196</v>
      </c>
      <c r="P12" s="11">
        <f ca="1">CORREL(INDEX(DATE!$E$1:$E$3301,P$5,1):INDEX(DATE!$K$1:$K$3301,P$5,1),INDEX(DATE!$E$1:$E$3301,$C12,1):INDEX(DATE!$K$1:$K$3301,$C12,1))</f>
        <v>0.99999516339172745</v>
      </c>
      <c r="Q12" s="12">
        <f ca="1">CORREL(INDEX(DATE!$E$1:$E$3301,Q$5,1):INDEX(DATE!$K$1:$K$3301,Q$5,1),INDEX(DATE!$E$1:$E$3301,$C12,1):INDEX(DATE!$K$1:$K$3301,$C12,1))</f>
        <v>0.99999975541824282</v>
      </c>
      <c r="R12" s="11">
        <f ca="1">CORREL(INDEX(DATE!$E$1:$E$3301,R$5,1):INDEX(DATE!$K$1:$K$3301,R$5,1),INDEX(DATE!$E$1:$E$3301,$C12,1):INDEX(DATE!$K$1:$K$3301,$C12,1))</f>
        <v>0.99468052336858137</v>
      </c>
      <c r="S12" s="11">
        <f ca="1">CORREL(INDEX(DATE!$E$1:$E$3301,S$5,1):INDEX(DATE!$K$1:$K$3301,S$5,1),INDEX(DATE!$E$1:$E$3301,$C12,1):INDEX(DATE!$K$1:$K$3301,$C12,1))</f>
        <v>0.99826303764844748</v>
      </c>
      <c r="T12" s="11">
        <f ca="1">CORREL(INDEX(DATE!$E$1:$E$3301,T$5,1):INDEX(DATE!$K$1:$K$3301,T$5,1),INDEX(DATE!$E$1:$E$3301,$C12,1):INDEX(DATE!$K$1:$K$3301,$C12,1))</f>
        <v>0.99829585688591016</v>
      </c>
      <c r="U12" s="11">
        <f ca="1">CORREL(INDEX(DATE!$E$1:$E$3301,U$5,1):INDEX(DATE!$K$1:$K$3301,U$5,1),INDEX(DATE!$E$1:$E$3301,$C12,1):INDEX(DATE!$K$1:$K$3301,$C12,1))</f>
        <v>0.99997536639816242</v>
      </c>
      <c r="V12" s="11">
        <f ca="1">CORREL(INDEX(DATE!$E$1:$E$3301,V$5,1):INDEX(DATE!$K$1:$K$3301,V$5,1),INDEX(DATE!$E$1:$E$3301,$C12,1):INDEX(DATE!$K$1:$K$3301,$C12,1))</f>
        <v>0.99999537745745049</v>
      </c>
      <c r="W12" s="11">
        <f ca="1">CORREL(INDEX(DATE!$E$1:$E$3301,W$5,1):INDEX(DATE!$K$1:$K$3301,W$5,1),INDEX(DATE!$E$1:$E$3301,$C12,1):INDEX(DATE!$K$1:$K$3301,$C12,1))</f>
        <v>0.92616807308524884</v>
      </c>
      <c r="X12" s="11">
        <f ca="1">CORREL(INDEX(DATE!$E$1:$E$3301,X$5,1):INDEX(DATE!$K$1:$K$3301,X$5,1),INDEX(DATE!$E$1:$E$3301,$C12,1):INDEX(DATE!$K$1:$K$3301,$C12,1))</f>
        <v>0.84641190189671589</v>
      </c>
      <c r="Y12" s="11">
        <f ca="1">CORREL(INDEX(DATE!$E$1:$E$3301,Y$5,1):INDEX(DATE!$K$1:$K$3301,Y$5,1),INDEX(DATE!$E$1:$E$3301,$C12,1):INDEX(DATE!$K$1:$K$3301,$C12,1))</f>
        <v>0.76595327565886395</v>
      </c>
      <c r="Z12" s="11">
        <f ca="1">CORREL(INDEX(DATE!$E$1:$E$3301,Z$5,1):INDEX(DATE!$K$1:$K$3301,Z$5,1),INDEX(DATE!$E$1:$E$3301,$C12,1):INDEX(DATE!$K$1:$K$3301,$C12,1))</f>
        <v>0.91554518759274728</v>
      </c>
      <c r="AA12" s="11">
        <f ca="1">CORREL(INDEX(DATE!$E$1:$E$3301,AA$5,1):INDEX(DATE!$K$1:$K$3301,AA$5,1),INDEX(DATE!$E$1:$E$3301,$C12,1):INDEX(DATE!$K$1:$K$3301,$C12,1))</f>
        <v>0.96567827152457086</v>
      </c>
      <c r="AB12" s="11">
        <f ca="1">CORREL(INDEX(DATE!$E$1:$E$3301,AB$5,1):INDEX(DATE!$K$1:$K$3301,AB$5,1),INDEX(DATE!$E$1:$E$3301,$C12,1):INDEX(DATE!$K$1:$K$3301,$C12,1))</f>
        <v>0.9262981021470359</v>
      </c>
      <c r="AC12" s="11">
        <f ca="1">CORREL(INDEX(DATE!$E$1:$E$3301,AC$5,1):INDEX(DATE!$K$1:$K$3301,AC$5,1),INDEX(DATE!$E$1:$E$3301,$C12,1):INDEX(DATE!$K$1:$K$3301,$C12,1))</f>
        <v>0.92701941847501979</v>
      </c>
      <c r="AD12" s="11">
        <f ca="1">CORREL(INDEX(DATE!$E$1:$E$3301,AD$5,1):INDEX(DATE!$K$1:$K$3301,AD$5,1),INDEX(DATE!$E$1:$E$3301,$C12,1):INDEX(DATE!$K$1:$K$3301,$C12,1))</f>
        <v>0.96567827152457086</v>
      </c>
      <c r="AE12" s="11">
        <f ca="1">CORREL(INDEX(DATE!$E$1:$E$3301,AE$5,1):INDEX(DATE!$K$1:$K$3301,AE$5,1),INDEX(DATE!$E$1:$E$3301,$C12,1):INDEX(DATE!$K$1:$K$3301,$C12,1))</f>
        <v>0.93085456820276236</v>
      </c>
      <c r="AF12" s="11">
        <f ca="1">CORREL(INDEX(DATE!$E$1:$E$3301,AF$5,1):INDEX(DATE!$K$1:$K$3301,AF$5,1),INDEX(DATE!$E$1:$E$3301,$C12,1):INDEX(DATE!$K$1:$K$3301,$C12,1))</f>
        <v>0.93085456820276236</v>
      </c>
      <c r="AG12" s="11">
        <f ca="1">CORREL(INDEX(DATE!$E$1:$E$3301,AG$5,1):INDEX(DATE!$K$1:$K$3301,AG$5,1),INDEX(DATE!$E$1:$E$3301,$C12,1):INDEX(DATE!$K$1:$K$3301,$C12,1))</f>
        <v>0.97836707462367001</v>
      </c>
      <c r="AH12" s="11">
        <f ca="1">CORREL(INDEX(DATE!$E$1:$E$3301,AH$5,1):INDEX(DATE!$K$1:$K$3301,AH$5,1),INDEX(DATE!$E$1:$E$3301,$C12,1):INDEX(DATE!$K$1:$K$3301,$C12,1))</f>
        <v>0.96917434080524012</v>
      </c>
      <c r="AI12" s="11">
        <f ca="1">CORREL(INDEX(DATE!$E$1:$E$3301,AI$5,1):INDEX(DATE!$K$1:$K$3301,AI$5,1),INDEX(DATE!$E$1:$E$3301,$C12,1):INDEX(DATE!$K$1:$K$3301,$C12,1))</f>
        <v>0.93085456820276236</v>
      </c>
      <c r="AJ12" s="11">
        <f ca="1">CORREL(INDEX(DATE!$E$1:$E$3301,AJ$5,1):INDEX(DATE!$K$1:$K$3301,AJ$5,1),INDEX(DATE!$E$1:$E$3301,$C12,1):INDEX(DATE!$K$1:$K$3301,$C12,1))</f>
        <v>0.70412405305274528</v>
      </c>
      <c r="AK12" s="11">
        <f ca="1">CORREL(INDEX(DATE!$E$1:$E$3301,AK$5,1):INDEX(DATE!$K$1:$K$3301,AK$5,1),INDEX(DATE!$E$1:$E$3301,$C12,1):INDEX(DATE!$K$1:$K$3301,$C12,1))</f>
        <v>0.98393686301864647</v>
      </c>
      <c r="AL12" s="11">
        <f ca="1">CORREL(INDEX(DATE!$E$1:$E$3301,AL$5,1):INDEX(DATE!$K$1:$K$3301,AL$5,1),INDEX(DATE!$E$1:$E$3301,$C12,1):INDEX(DATE!$K$1:$K$3301,$C12,1))</f>
        <v>0.98372157678261596</v>
      </c>
      <c r="AM12" s="11">
        <f ca="1">CORREL(INDEX(DATE!$E$1:$E$3301,AM$5,1):INDEX(DATE!$K$1:$K$3301,AM$5,1),INDEX(DATE!$E$1:$E$3301,$C12,1):INDEX(DATE!$K$1:$K$3301,$C12,1))</f>
        <v>0.84828918483601867</v>
      </c>
      <c r="AN12" s="11">
        <f ca="1">CORREL(INDEX(DATE!$E$1:$E$3301,AN$5,1):INDEX(DATE!$K$1:$K$3301,AN$5,1),INDEX(DATE!$E$1:$E$3301,$C12,1):INDEX(DATE!$K$1:$K$3301,$C12,1))</f>
        <v>0.9561733264819211</v>
      </c>
      <c r="AO12" s="11">
        <f ca="1">CORREL(INDEX(DATE!$E$1:$E$3301,AO$5,1):INDEX(DATE!$K$1:$K$3301,AO$5,1),INDEX(DATE!$E$1:$E$3301,$C12,1):INDEX(DATE!$K$1:$K$3301,$C12,1))</f>
        <v>0.97440772474018911</v>
      </c>
      <c r="AP12" s="11">
        <f ca="1">CORREL(INDEX(DATE!$E$1:$E$3301,AP$5,1):INDEX(DATE!$K$1:$K$3301,AP$5,1),INDEX(DATE!$E$1:$E$3301,$C12,1):INDEX(DATE!$K$1:$K$3301,$C12,1))</f>
        <v>0.90968739607090809</v>
      </c>
      <c r="AQ12" s="11">
        <f ca="1">CORREL(INDEX(DATE!$E$1:$E$3301,AQ$5,1):INDEX(DATE!$K$1:$K$3301,AQ$5,1),INDEX(DATE!$E$1:$E$3301,$C12,1):INDEX(DATE!$K$1:$K$3301,$C12,1))</f>
        <v>0.9521167457634897</v>
      </c>
      <c r="AR12" s="11">
        <f ca="1">CORREL(INDEX(DATE!$E$1:$E$3301,AR$5,1):INDEX(DATE!$K$1:$K$3301,AR$5,1),INDEX(DATE!$E$1:$E$3301,$C12,1):INDEX(DATE!$K$1:$K$3301,$C12,1))</f>
        <v>0.95620008150559344</v>
      </c>
      <c r="AS12" s="11">
        <f ca="1">CORREL(INDEX(DATE!$E$1:$E$3301,AS$5,1):INDEX(DATE!$K$1:$K$3301,AS$5,1),INDEX(DATE!$E$1:$E$3301,$C12,1):INDEX(DATE!$K$1:$K$3301,$C12,1))</f>
        <v>0.97588334370553986</v>
      </c>
      <c r="AT12" s="11">
        <f ca="1">CORREL(INDEX(DATE!$E$1:$E$3301,AT$5,1):INDEX(DATE!$K$1:$K$3301,AT$5,1),INDEX(DATE!$E$1:$E$3301,$C12,1):INDEX(DATE!$K$1:$K$3301,$C12,1))</f>
        <v>0.96506296033911598</v>
      </c>
      <c r="AU12" s="11">
        <f ca="1">CORREL(INDEX(DATE!$E$1:$E$3301,AU$5,1):INDEX(DATE!$K$1:$K$3301,AU$5,1),INDEX(DATE!$E$1:$E$3301,$C12,1):INDEX(DATE!$K$1:$K$3301,$C12,1))</f>
        <v>0.94224690808165978</v>
      </c>
      <c r="AV12" s="11">
        <f ca="1">CORREL(INDEX(DATE!$E$1:$E$3301,AV$5,1):INDEX(DATE!$K$1:$K$3301,AV$5,1),INDEX(DATE!$E$1:$E$3301,$C12,1):INDEX(DATE!$K$1:$K$3301,$C12,1))</f>
        <v>0.95880372600276675</v>
      </c>
      <c r="AW12" s="11">
        <f ca="1">CORREL(INDEX(DATE!$E$1:$E$3301,AW$5,1):INDEX(DATE!$K$1:$K$3301,AW$5,1),INDEX(DATE!$E$1:$E$3301,$C12,1):INDEX(DATE!$K$1:$K$3301,$C12,1))</f>
        <v>0.94646661173746216</v>
      </c>
      <c r="AX12" s="11">
        <f ca="1">CORREL(INDEX(DATE!$E$1:$E$3301,AX$5,1):INDEX(DATE!$K$1:$K$3301,AX$5,1),INDEX(DATE!$E$1:$E$3301,$C12,1):INDEX(DATE!$K$1:$K$3301,$C12,1))</f>
        <v>0.96386523947973168</v>
      </c>
      <c r="AY12" s="11">
        <f ca="1">CORREL(INDEX(DATE!$E$1:$E$3301,AY$5,1):INDEX(DATE!$K$1:$K$3301,AY$5,1),INDEX(DATE!$E$1:$E$3301,$C12,1):INDEX(DATE!$K$1:$K$3301,$C12,1))</f>
        <v>0.88599392682859901</v>
      </c>
      <c r="AZ12" s="11">
        <f ca="1">CORREL(INDEX(DATE!$E$1:$E$3301,AZ$5,1):INDEX(DATE!$K$1:$K$3301,AZ$5,1),INDEX(DATE!$E$1:$E$3301,$C12,1):INDEX(DATE!$K$1:$K$3301,$C12,1))</f>
        <v>0.98547737183958328</v>
      </c>
      <c r="BA12" s="11">
        <f ca="1">CORREL(INDEX(DATE!$E$1:$E$3301,BA$5,1):INDEX(DATE!$K$1:$K$3301,BA$5,1),INDEX(DATE!$E$1:$E$3301,$C12,1):INDEX(DATE!$K$1:$K$3301,$C12,1))</f>
        <v>0.8586705941243955</v>
      </c>
      <c r="BB12" s="11">
        <f ca="1">CORREL(INDEX(DATE!$E$1:$E$3301,BB$5,1):INDEX(DATE!$K$1:$K$3301,BB$5,1),INDEX(DATE!$E$1:$E$3301,$C12,1):INDEX(DATE!$K$1:$K$3301,$C12,1))</f>
        <v>0.77614755063111351</v>
      </c>
      <c r="BC12" s="11">
        <f ca="1">CORREL(INDEX(DATE!$E$1:$E$3301,BC$5,1):INDEX(DATE!$K$1:$K$3301,BC$5,1),INDEX(DATE!$E$1:$E$3301,$C12,1):INDEX(DATE!$K$1:$K$3301,$C12,1))</f>
        <v>0.95863250006683376</v>
      </c>
      <c r="BD12" s="11">
        <f ca="1">CORREL(INDEX(DATE!$E$1:$E$3301,BD$5,1):INDEX(DATE!$K$1:$K$3301,BD$5,1),INDEX(DATE!$E$1:$E$3301,$C12,1):INDEX(DATE!$K$1:$K$3301,$C12,1))</f>
        <v>0.84925621993336964</v>
      </c>
      <c r="BE12" s="11">
        <f ca="1">CORREL(INDEX(DATE!$E$1:$E$3301,BE$5,1):INDEX(DATE!$K$1:$K$3301,BE$5,1),INDEX(DATE!$E$1:$E$3301,$C12,1):INDEX(DATE!$K$1:$K$3301,$C12,1))</f>
        <v>0.69235297535202167</v>
      </c>
      <c r="BF12" s="11">
        <f ca="1">CORREL(INDEX(DATE!$E$1:$E$3301,BF$5,1):INDEX(DATE!$K$1:$K$3301,BF$5,1),INDEX(DATE!$E$1:$E$3301,$C12,1):INDEX(DATE!$K$1:$K$3301,$C12,1))</f>
        <v>0.87685435311299165</v>
      </c>
      <c r="BG12" s="27"/>
      <c r="BH12" s="27"/>
      <c r="BI12" s="27"/>
      <c r="BJ12" s="27"/>
    </row>
    <row r="13" spans="1:63" ht="12.95" customHeight="1" thickBot="1">
      <c r="A13" s="6" t="str">
        <f>INDEX(DATE!C$1:C$3301,C13,1)</f>
        <v>IF-NTHWST/CANBR</v>
      </c>
      <c r="B13" s="6"/>
      <c r="C13" s="2">
        <v>472</v>
      </c>
      <c r="D13" s="11">
        <f ca="1">CORREL(INDEX(DATE!$E$1:$E$3301,D$5,1):INDEX(DATE!$K$1:$K$3301,D$5,1),INDEX(DATE!$E$1:$E$3301,$C13,1):INDEX(DATE!$K$1:$K$3301,$C13,1))</f>
        <v>0.90569694053902761</v>
      </c>
      <c r="E13" s="11">
        <f ca="1">CORREL(INDEX(DATE!$E$1:$E$3301,E$5,1):INDEX(DATE!$K$1:$K$3301,E$5,1),INDEX(DATE!$E$1:$E$3301,$C13,1):INDEX(DATE!$K$1:$K$3301,$C13,1))</f>
        <v>0.99999355788469557</v>
      </c>
      <c r="F13" s="11">
        <f ca="1">CORREL(INDEX(DATE!$E$1:$E$3301,F$5,1):INDEX(DATE!$K$1:$K$3301,F$5,1),INDEX(DATE!$E$1:$E$3301,$C13,1):INDEX(DATE!$K$1:$K$3301,$C13,1))</f>
        <v>0.99999532275025682</v>
      </c>
      <c r="G13" s="11">
        <f ca="1">CORREL(INDEX(DATE!$E$1:$E$3301,G$5,1):INDEX(DATE!$K$1:$K$3301,G$5,1),INDEX(DATE!$E$1:$E$3301,$C13,1):INDEX(DATE!$K$1:$K$3301,$C13,1))</f>
        <v>0.99999132925365541</v>
      </c>
      <c r="H13" s="11">
        <f ca="1">CORREL(INDEX(DATE!$E$1:$E$3301,H$5,1):INDEX(DATE!$K$1:$K$3301,H$5,1),INDEX(DATE!$E$1:$E$3301,$C13,1):INDEX(DATE!$K$1:$K$3301,$C13,1))</f>
        <v>0.99999320134914715</v>
      </c>
      <c r="I13" s="11">
        <f ca="1">CORREL(INDEX(DATE!$E$1:$E$3301,I$5,1):INDEX(DATE!$K$1:$K$3301,I$5,1),INDEX(DATE!$E$1:$E$3301,$C13,1):INDEX(DATE!$K$1:$K$3301,$C13,1))</f>
        <v>0.99916834177864688</v>
      </c>
      <c r="J13" s="11">
        <f ca="1">CORREL(INDEX(DATE!$E$1:$E$3301,J$5,1):INDEX(DATE!$K$1:$K$3301,J$5,1),INDEX(DATE!$E$1:$E$3301,$C13,1):INDEX(DATE!$K$1:$K$3301,$C13,1))</f>
        <v>0.9999997413935191</v>
      </c>
      <c r="K13" s="11">
        <f ca="1">CORREL(INDEX(DATE!$E$1:$E$3301,K$5,1):INDEX(DATE!$K$1:$K$3301,K$5,1),INDEX(DATE!$E$1:$E$3301,$C13,1):INDEX(DATE!$K$1:$K$3301,$C13,1))</f>
        <v>1.0000000000000002</v>
      </c>
      <c r="L13" s="11">
        <f ca="1">CORREL(INDEX(DATE!$E$1:$E$3301,L$5,1):INDEX(DATE!$K$1:$K$3301,L$5,1),INDEX(DATE!$E$1:$E$3301,$C13,1):INDEX(DATE!$K$1:$K$3301,$C13,1))</f>
        <v>0.9997387533491271</v>
      </c>
      <c r="M13" s="11">
        <f ca="1">CORREL(INDEX(DATE!$E$1:$E$3301,M$5,1):INDEX(DATE!$K$1:$K$3301,M$5,1),INDEX(DATE!$E$1:$E$3301,$C13,1):INDEX(DATE!$K$1:$K$3301,$C13,1))</f>
        <v>0.99989147832887404</v>
      </c>
      <c r="N13" s="11">
        <f ca="1">CORREL(INDEX(DATE!$E$1:$E$3301,N$5,1):INDEX(DATE!$K$1:$K$3301,N$5,1),INDEX(DATE!$E$1:$E$3301,$C13,1):INDEX(DATE!$K$1:$K$3301,$C13,1))</f>
        <v>0.99998552693653942</v>
      </c>
      <c r="O13" s="11">
        <f ca="1">CORREL(INDEX(DATE!$E$1:$E$3301,O$5,1):INDEX(DATE!$K$1:$K$3301,O$5,1),INDEX(DATE!$E$1:$E$3301,$C13,1):INDEX(DATE!$K$1:$K$3301,$C13,1))</f>
        <v>0.99998373854968814</v>
      </c>
      <c r="P13" s="11">
        <f ca="1">CORREL(INDEX(DATE!$E$1:$E$3301,P$5,1):INDEX(DATE!$K$1:$K$3301,P$5,1),INDEX(DATE!$E$1:$E$3301,$C13,1):INDEX(DATE!$K$1:$K$3301,$C13,1))</f>
        <v>0.99999621668502447</v>
      </c>
      <c r="Q13" s="12">
        <f ca="1">CORREL(INDEX(DATE!$E$1:$E$3301,Q$5,1):INDEX(DATE!$K$1:$K$3301,Q$5,1),INDEX(DATE!$E$1:$E$3301,$C13,1):INDEX(DATE!$K$1:$K$3301,$C13,1))</f>
        <v>0.99999995454561352</v>
      </c>
      <c r="R13" s="11">
        <f ca="1">CORREL(INDEX(DATE!$E$1:$E$3301,R$5,1):INDEX(DATE!$K$1:$K$3301,R$5,1),INDEX(DATE!$E$1:$E$3301,$C13,1):INDEX(DATE!$K$1:$K$3301,$C13,1))</f>
        <v>0.99468719543448858</v>
      </c>
      <c r="S13" s="11">
        <f ca="1">CORREL(INDEX(DATE!$E$1:$E$3301,S$5,1):INDEX(DATE!$K$1:$K$3301,S$5,1),INDEX(DATE!$E$1:$E$3301,$C13,1):INDEX(DATE!$K$1:$K$3301,$C13,1))</f>
        <v>0.99829123664010078</v>
      </c>
      <c r="T13" s="11">
        <f ca="1">CORREL(INDEX(DATE!$E$1:$E$3301,T$5,1):INDEX(DATE!$K$1:$K$3301,T$5,1),INDEX(DATE!$E$1:$E$3301,$C13,1):INDEX(DATE!$K$1:$K$3301,$C13,1))</f>
        <v>0.99832377380516413</v>
      </c>
      <c r="U13" s="11">
        <f ca="1">CORREL(INDEX(DATE!$E$1:$E$3301,U$5,1):INDEX(DATE!$K$1:$K$3301,U$5,1),INDEX(DATE!$E$1:$E$3301,$C13,1):INDEX(DATE!$K$1:$K$3301,$C13,1))</f>
        <v>0.99997717200137104</v>
      </c>
      <c r="V13" s="11">
        <f ca="1">CORREL(INDEX(DATE!$E$1:$E$3301,V$5,1):INDEX(DATE!$K$1:$K$3301,V$5,1),INDEX(DATE!$E$1:$E$3301,$C13,1):INDEX(DATE!$K$1:$K$3301,$C13,1))</f>
        <v>0.9999964138375057</v>
      </c>
      <c r="W13" s="11">
        <f ca="1">CORREL(INDEX(DATE!$E$1:$E$3301,W$5,1):INDEX(DATE!$K$1:$K$3301,W$5,1),INDEX(DATE!$E$1:$E$3301,$C13,1):INDEX(DATE!$K$1:$K$3301,$C13,1))</f>
        <v>0.92634564744367076</v>
      </c>
      <c r="X13" s="11">
        <f ca="1">CORREL(INDEX(DATE!$E$1:$E$3301,X$5,1):INDEX(DATE!$K$1:$K$3301,X$5,1),INDEX(DATE!$E$1:$E$3301,$C13,1):INDEX(DATE!$K$1:$K$3301,$C13,1))</f>
        <v>0.84629924161483783</v>
      </c>
      <c r="Y13" s="11">
        <f ca="1">CORREL(INDEX(DATE!$E$1:$E$3301,Y$5,1):INDEX(DATE!$K$1:$K$3301,Y$5,1),INDEX(DATE!$E$1:$E$3301,$C13,1):INDEX(DATE!$K$1:$K$3301,$C13,1))</f>
        <v>0.76559004166702382</v>
      </c>
      <c r="Z13" s="11">
        <f ca="1">CORREL(INDEX(DATE!$E$1:$E$3301,Z$5,1):INDEX(DATE!$K$1:$K$3301,Z$5,1),INDEX(DATE!$E$1:$E$3301,$C13,1):INDEX(DATE!$K$1:$K$3301,$C13,1))</f>
        <v>0.91549855372526712</v>
      </c>
      <c r="AA13" s="11">
        <f ca="1">CORREL(INDEX(DATE!$E$1:$E$3301,AA$5,1):INDEX(DATE!$K$1:$K$3301,AA$5,1),INDEX(DATE!$E$1:$E$3301,$C13,1):INDEX(DATE!$K$1:$K$3301,$C13,1))</f>
        <v>0.96567166589433839</v>
      </c>
      <c r="AB13" s="11">
        <f ca="1">CORREL(INDEX(DATE!$E$1:$E$3301,AB$5,1):INDEX(DATE!$K$1:$K$3301,AB$5,1),INDEX(DATE!$E$1:$E$3301,$C13,1):INDEX(DATE!$K$1:$K$3301,$C13,1))</f>
        <v>0.92618993832763374</v>
      </c>
      <c r="AC13" s="11">
        <f ca="1">CORREL(INDEX(DATE!$E$1:$E$3301,AC$5,1):INDEX(DATE!$K$1:$K$3301,AC$5,1),INDEX(DATE!$E$1:$E$3301,$C13,1):INDEX(DATE!$K$1:$K$3301,$C13,1))</f>
        <v>0.92699167780317238</v>
      </c>
      <c r="AD13" s="11">
        <f ca="1">CORREL(INDEX(DATE!$E$1:$E$3301,AD$5,1):INDEX(DATE!$K$1:$K$3301,AD$5,1),INDEX(DATE!$E$1:$E$3301,$C13,1):INDEX(DATE!$K$1:$K$3301,$C13,1))</f>
        <v>0.96567166589433839</v>
      </c>
      <c r="AE13" s="11">
        <f ca="1">CORREL(INDEX(DATE!$E$1:$E$3301,AE$5,1):INDEX(DATE!$K$1:$K$3301,AE$5,1),INDEX(DATE!$E$1:$E$3301,$C13,1):INDEX(DATE!$K$1:$K$3301,$C13,1))</f>
        <v>0.93073882379970452</v>
      </c>
      <c r="AF13" s="11">
        <f ca="1">CORREL(INDEX(DATE!$E$1:$E$3301,AF$5,1):INDEX(DATE!$K$1:$K$3301,AF$5,1),INDEX(DATE!$E$1:$E$3301,$C13,1):INDEX(DATE!$K$1:$K$3301,$C13,1))</f>
        <v>0.93073882379970452</v>
      </c>
      <c r="AG13" s="11">
        <f ca="1">CORREL(INDEX(DATE!$E$1:$E$3301,AG$5,1):INDEX(DATE!$K$1:$K$3301,AG$5,1),INDEX(DATE!$E$1:$E$3301,$C13,1):INDEX(DATE!$K$1:$K$3301,$C13,1))</f>
        <v>0.97841039679453157</v>
      </c>
      <c r="AH13" s="11">
        <f ca="1">CORREL(INDEX(DATE!$E$1:$E$3301,AH$5,1):INDEX(DATE!$K$1:$K$3301,AH$5,1),INDEX(DATE!$E$1:$E$3301,$C13,1):INDEX(DATE!$K$1:$K$3301,$C13,1))</f>
        <v>0.96914742373429374</v>
      </c>
      <c r="AI13" s="11">
        <f ca="1">CORREL(INDEX(DATE!$E$1:$E$3301,AI$5,1):INDEX(DATE!$K$1:$K$3301,AI$5,1),INDEX(DATE!$E$1:$E$3301,$C13,1):INDEX(DATE!$K$1:$K$3301,$C13,1))</f>
        <v>0.93073882379970452</v>
      </c>
      <c r="AJ13" s="11">
        <f ca="1">CORREL(INDEX(DATE!$E$1:$E$3301,AJ$5,1):INDEX(DATE!$K$1:$K$3301,AJ$5,1),INDEX(DATE!$E$1:$E$3301,$C13,1):INDEX(DATE!$K$1:$K$3301,$C13,1))</f>
        <v>0.70394034041543174</v>
      </c>
      <c r="AK13" s="11">
        <f ca="1">CORREL(INDEX(DATE!$E$1:$E$3301,AK$5,1):INDEX(DATE!$K$1:$K$3301,AK$5,1),INDEX(DATE!$E$1:$E$3301,$C13,1):INDEX(DATE!$K$1:$K$3301,$C13,1))</f>
        <v>0.98393507549505566</v>
      </c>
      <c r="AL13" s="11">
        <f ca="1">CORREL(INDEX(DATE!$E$1:$E$3301,AL$5,1):INDEX(DATE!$K$1:$K$3301,AL$5,1),INDEX(DATE!$E$1:$E$3301,$C13,1):INDEX(DATE!$K$1:$K$3301,$C13,1))</f>
        <v>0.98371858106154586</v>
      </c>
      <c r="AM13" s="11">
        <f ca="1">CORREL(INDEX(DATE!$E$1:$E$3301,AM$5,1):INDEX(DATE!$K$1:$K$3301,AM$5,1),INDEX(DATE!$E$1:$E$3301,$C13,1):INDEX(DATE!$K$1:$K$3301,$C13,1))</f>
        <v>0.84811278201482299</v>
      </c>
      <c r="AN13" s="11">
        <f ca="1">CORREL(INDEX(DATE!$E$1:$E$3301,AN$5,1):INDEX(DATE!$K$1:$K$3301,AN$5,1),INDEX(DATE!$E$1:$E$3301,$C13,1):INDEX(DATE!$K$1:$K$3301,$C13,1))</f>
        <v>0.95606978030586587</v>
      </c>
      <c r="AO13" s="11">
        <f ca="1">CORREL(INDEX(DATE!$E$1:$E$3301,AO$5,1):INDEX(DATE!$K$1:$K$3301,AO$5,1),INDEX(DATE!$E$1:$E$3301,$C13,1):INDEX(DATE!$K$1:$K$3301,$C13,1))</f>
        <v>0.97438615608550805</v>
      </c>
      <c r="AP13" s="11">
        <f ca="1">CORREL(INDEX(DATE!$E$1:$E$3301,AP$5,1):INDEX(DATE!$K$1:$K$3301,AP$5,1),INDEX(DATE!$E$1:$E$3301,$C13,1):INDEX(DATE!$K$1:$K$3301,$C13,1))</f>
        <v>0.90953434122802701</v>
      </c>
      <c r="AQ13" s="11">
        <f ca="1">CORREL(INDEX(DATE!$E$1:$E$3301,AQ$5,1):INDEX(DATE!$K$1:$K$3301,AQ$5,1),INDEX(DATE!$E$1:$E$3301,$C13,1):INDEX(DATE!$K$1:$K$3301,$C13,1))</f>
        <v>0.95197839897827607</v>
      </c>
      <c r="AR13" s="11">
        <f ca="1">CORREL(INDEX(DATE!$E$1:$E$3301,AR$5,1):INDEX(DATE!$K$1:$K$3301,AR$5,1),INDEX(DATE!$E$1:$E$3301,$C13,1):INDEX(DATE!$K$1:$K$3301,$C13,1))</f>
        <v>0.95609494447306553</v>
      </c>
      <c r="AS13" s="11">
        <f ca="1">CORREL(INDEX(DATE!$E$1:$E$3301,AS$5,1):INDEX(DATE!$K$1:$K$3301,AS$5,1),INDEX(DATE!$E$1:$E$3301,$C13,1):INDEX(DATE!$K$1:$K$3301,$C13,1))</f>
        <v>0.97585714766554865</v>
      </c>
      <c r="AT13" s="11">
        <f ca="1">CORREL(INDEX(DATE!$E$1:$E$3301,AT$5,1):INDEX(DATE!$K$1:$K$3301,AT$5,1),INDEX(DATE!$E$1:$E$3301,$C13,1):INDEX(DATE!$K$1:$K$3301,$C13,1))</f>
        <v>0.96498535671659302</v>
      </c>
      <c r="AU13" s="11">
        <f ca="1">CORREL(INDEX(DATE!$E$1:$E$3301,AU$5,1):INDEX(DATE!$K$1:$K$3301,AU$5,1),INDEX(DATE!$E$1:$E$3301,$C13,1):INDEX(DATE!$K$1:$K$3301,$C13,1))</f>
        <v>0.94209846308481571</v>
      </c>
      <c r="AV13" s="11">
        <f ca="1">CORREL(INDEX(DATE!$E$1:$E$3301,AV$5,1):INDEX(DATE!$K$1:$K$3301,AV$5,1),INDEX(DATE!$E$1:$E$3301,$C13,1):INDEX(DATE!$K$1:$K$3301,$C13,1))</f>
        <v>0.95864675278916622</v>
      </c>
      <c r="AW13" s="11">
        <f ca="1">CORREL(INDEX(DATE!$E$1:$E$3301,AW$5,1):INDEX(DATE!$K$1:$K$3301,AW$5,1),INDEX(DATE!$E$1:$E$3301,$C13,1):INDEX(DATE!$K$1:$K$3301,$C13,1))</f>
        <v>0.9462550117073959</v>
      </c>
      <c r="AX13" s="11">
        <f ca="1">CORREL(INDEX(DATE!$E$1:$E$3301,AX$5,1):INDEX(DATE!$K$1:$K$3301,AX$5,1),INDEX(DATE!$E$1:$E$3301,$C13,1):INDEX(DATE!$K$1:$K$3301,$C13,1))</f>
        <v>0.96374927425293599</v>
      </c>
      <c r="AY13" s="11">
        <f ca="1">CORREL(INDEX(DATE!$E$1:$E$3301,AY$5,1):INDEX(DATE!$K$1:$K$3301,AY$5,1),INDEX(DATE!$E$1:$E$3301,$C13,1):INDEX(DATE!$K$1:$K$3301,$C13,1))</f>
        <v>0.88570205347405129</v>
      </c>
      <c r="AZ13" s="11">
        <f ca="1">CORREL(INDEX(DATE!$E$1:$E$3301,AZ$5,1):INDEX(DATE!$K$1:$K$3301,AZ$5,1),INDEX(DATE!$E$1:$E$3301,$C13,1):INDEX(DATE!$K$1:$K$3301,$C13,1))</f>
        <v>0.9853931085328328</v>
      </c>
      <c r="BA13" s="11">
        <f ca="1">CORREL(INDEX(DATE!$E$1:$E$3301,BA$5,1):INDEX(DATE!$K$1:$K$3301,BA$5,1),INDEX(DATE!$E$1:$E$3301,$C13,1):INDEX(DATE!$K$1:$K$3301,$C13,1))</f>
        <v>0.85840975419575394</v>
      </c>
      <c r="BB13" s="11">
        <f ca="1">CORREL(INDEX(DATE!$E$1:$E$3301,BB$5,1):INDEX(DATE!$K$1:$K$3301,BB$5,1),INDEX(DATE!$E$1:$E$3301,$C13,1):INDEX(DATE!$K$1:$K$3301,$C13,1))</f>
        <v>0.77594460453471303</v>
      </c>
      <c r="BC13" s="11">
        <f ca="1">CORREL(INDEX(DATE!$E$1:$E$3301,BC$5,1):INDEX(DATE!$K$1:$K$3301,BC$5,1),INDEX(DATE!$E$1:$E$3301,$C13,1):INDEX(DATE!$K$1:$K$3301,$C13,1))</f>
        <v>0.95849148497973946</v>
      </c>
      <c r="BD13" s="11">
        <f ca="1">CORREL(INDEX(DATE!$E$1:$E$3301,BD$5,1):INDEX(DATE!$K$1:$K$3301,BD$5,1),INDEX(DATE!$E$1:$E$3301,$C13,1):INDEX(DATE!$K$1:$K$3301,$C13,1))</f>
        <v>0.84933092172938085</v>
      </c>
      <c r="BE13" s="11">
        <f ca="1">CORREL(INDEX(DATE!$E$1:$E$3301,BE$5,1):INDEX(DATE!$K$1:$K$3301,BE$5,1),INDEX(DATE!$E$1:$E$3301,$C13,1):INDEX(DATE!$K$1:$K$3301,$C13,1))</f>
        <v>0.69214660680176965</v>
      </c>
      <c r="BF13" s="11">
        <f ca="1">CORREL(INDEX(DATE!$E$1:$E$3301,BF$5,1):INDEX(DATE!$K$1:$K$3301,BF$5,1),INDEX(DATE!$E$1:$E$3301,$C13,1):INDEX(DATE!$K$1:$K$3301,$C13,1))</f>
        <v>0.87658524094026424</v>
      </c>
      <c r="BG13" s="27"/>
      <c r="BH13" s="27"/>
      <c r="BI13" s="27"/>
      <c r="BJ13" s="27"/>
    </row>
    <row r="14" spans="1:63" ht="12.95" customHeight="1" thickBot="1">
      <c r="A14" s="6" t="str">
        <f>INDEX(DATE!C$1:C$3301,C14,1)</f>
        <v>IF-NWPL_ROCKY_M</v>
      </c>
      <c r="B14" s="6"/>
      <c r="C14" s="2">
        <v>532</v>
      </c>
      <c r="D14" s="11">
        <f ca="1">CORREL(INDEX(DATE!$E$1:$E$3301,D$5,1):INDEX(DATE!$K$1:$K$3301,D$5,1),INDEX(DATE!$E$1:$E$3301,$C14,1):INDEX(DATE!$K$1:$K$3301,$C14,1))</f>
        <v>0.90599409534473785</v>
      </c>
      <c r="E14" s="11">
        <f ca="1">CORREL(INDEX(DATE!$E$1:$E$3301,E$5,1):INDEX(DATE!$K$1:$K$3301,E$5,1),INDEX(DATE!$E$1:$E$3301,$C14,1):INDEX(DATE!$K$1:$K$3301,$C14,1))</f>
        <v>0.99980931143226992</v>
      </c>
      <c r="F14" s="11">
        <f ca="1">CORREL(INDEX(DATE!$E$1:$E$3301,F$5,1):INDEX(DATE!$K$1:$K$3301,F$5,1),INDEX(DATE!$E$1:$E$3301,$C14,1):INDEX(DATE!$K$1:$K$3301,$C14,1))</f>
        <v>0.99979851021622179</v>
      </c>
      <c r="G14" s="11">
        <f ca="1">CORREL(INDEX(DATE!$E$1:$E$3301,G$5,1):INDEX(DATE!$K$1:$K$3301,G$5,1),INDEX(DATE!$E$1:$E$3301,$C14,1):INDEX(DATE!$K$1:$K$3301,$C14,1))</f>
        <v>0.99982029603754863</v>
      </c>
      <c r="H14" s="11">
        <f ca="1">CORREL(INDEX(DATE!$E$1:$E$3301,H$5,1):INDEX(DATE!$K$1:$K$3301,H$5,1),INDEX(DATE!$E$1:$E$3301,$C14,1):INDEX(DATE!$K$1:$K$3301,$C14,1))</f>
        <v>0.99974320440035513</v>
      </c>
      <c r="I14" s="11">
        <f ca="1">CORREL(INDEX(DATE!$E$1:$E$3301,I$5,1):INDEX(DATE!$K$1:$K$3301,I$5,1),INDEX(DATE!$E$1:$E$3301,$C14,1):INDEX(DATE!$K$1:$K$3301,$C14,1))</f>
        <v>0.99913761445267235</v>
      </c>
      <c r="J14" s="11">
        <f ca="1">CORREL(INDEX(DATE!$E$1:$E$3301,J$5,1):INDEX(DATE!$K$1:$K$3301,J$5,1),INDEX(DATE!$E$1:$E$3301,$C14,1):INDEX(DATE!$K$1:$K$3301,$C14,1))</f>
        <v>0.99973226118234582</v>
      </c>
      <c r="K14" s="11">
        <f ca="1">CORREL(INDEX(DATE!$E$1:$E$3301,K$5,1):INDEX(DATE!$K$1:$K$3301,K$5,1),INDEX(DATE!$E$1:$E$3301,$C14,1):INDEX(DATE!$K$1:$K$3301,$C14,1))</f>
        <v>0.9997387533491271</v>
      </c>
      <c r="L14" s="11">
        <f ca="1">CORREL(INDEX(DATE!$E$1:$E$3301,L$5,1):INDEX(DATE!$K$1:$K$3301,L$5,1),INDEX(DATE!$E$1:$E$3301,$C14,1):INDEX(DATE!$K$1:$K$3301,$C14,1))</f>
        <v>1</v>
      </c>
      <c r="M14" s="11">
        <f ca="1">CORREL(INDEX(DATE!$E$1:$E$3301,M$5,1):INDEX(DATE!$K$1:$K$3301,M$5,1),INDEX(DATE!$E$1:$E$3301,$C14,1):INDEX(DATE!$K$1:$K$3301,$C14,1))</f>
        <v>0.99980829625548817</v>
      </c>
      <c r="N14" s="11">
        <f ca="1">CORREL(INDEX(DATE!$E$1:$E$3301,N$5,1):INDEX(DATE!$K$1:$K$3301,N$5,1),INDEX(DATE!$E$1:$E$3301,$C14,1):INDEX(DATE!$K$1:$K$3301,$C14,1))</f>
        <v>0.99963701387720583</v>
      </c>
      <c r="O14" s="11">
        <f ca="1">CORREL(INDEX(DATE!$E$1:$E$3301,O$5,1):INDEX(DATE!$K$1:$K$3301,O$5,1),INDEX(DATE!$E$1:$E$3301,$C14,1):INDEX(DATE!$K$1:$K$3301,$C14,1))</f>
        <v>0.99982189771292473</v>
      </c>
      <c r="P14" s="11">
        <f ca="1">CORREL(INDEX(DATE!$E$1:$E$3301,P$5,1):INDEX(DATE!$K$1:$K$3301,P$5,1),INDEX(DATE!$E$1:$E$3301,$C14,1):INDEX(DATE!$K$1:$K$3301,$C14,1))</f>
        <v>0.99979185639589163</v>
      </c>
      <c r="Q14" s="12">
        <f ca="1">CORREL(INDEX(DATE!$E$1:$E$3301,Q$5,1):INDEX(DATE!$K$1:$K$3301,Q$5,1),INDEX(DATE!$E$1:$E$3301,$C14,1):INDEX(DATE!$K$1:$K$3301,$C14,1))</f>
        <v>0.99973225818019906</v>
      </c>
      <c r="R14" s="11">
        <f ca="1">CORREL(INDEX(DATE!$E$1:$E$3301,R$5,1):INDEX(DATE!$K$1:$K$3301,R$5,1),INDEX(DATE!$E$1:$E$3301,$C14,1):INDEX(DATE!$K$1:$K$3301,$C14,1))</f>
        <v>0.99460454449007019</v>
      </c>
      <c r="S14" s="11">
        <f ca="1">CORREL(INDEX(DATE!$E$1:$E$3301,S$5,1):INDEX(DATE!$K$1:$K$3301,S$5,1),INDEX(DATE!$E$1:$E$3301,$C14,1):INDEX(DATE!$K$1:$K$3301,$C14,1))</f>
        <v>0.99842878252621658</v>
      </c>
      <c r="T14" s="11">
        <f ca="1">CORREL(INDEX(DATE!$E$1:$E$3301,T$5,1):INDEX(DATE!$K$1:$K$3301,T$5,1),INDEX(DATE!$E$1:$E$3301,$C14,1):INDEX(DATE!$K$1:$K$3301,$C14,1))</f>
        <v>0.99844346213058832</v>
      </c>
      <c r="U14" s="11">
        <f ca="1">CORREL(INDEX(DATE!$E$1:$E$3301,U$5,1):INDEX(DATE!$K$1:$K$3301,U$5,1),INDEX(DATE!$E$1:$E$3301,$C14,1):INDEX(DATE!$K$1:$K$3301,$C14,1))</f>
        <v>0.99986838805350509</v>
      </c>
      <c r="V14" s="11">
        <f ca="1">CORREL(INDEX(DATE!$E$1:$E$3301,V$5,1):INDEX(DATE!$K$1:$K$3301,V$5,1),INDEX(DATE!$E$1:$E$3301,$C14,1):INDEX(DATE!$K$1:$K$3301,$C14,1))</f>
        <v>0.99979023076725881</v>
      </c>
      <c r="W14" s="11">
        <f ca="1">CORREL(INDEX(DATE!$E$1:$E$3301,W$5,1):INDEX(DATE!$K$1:$K$3301,W$5,1),INDEX(DATE!$E$1:$E$3301,$C14,1):INDEX(DATE!$K$1:$K$3301,$C14,1))</f>
        <v>0.92562067899153544</v>
      </c>
      <c r="X14" s="11">
        <f ca="1">CORREL(INDEX(DATE!$E$1:$E$3301,X$5,1):INDEX(DATE!$K$1:$K$3301,X$5,1),INDEX(DATE!$E$1:$E$3301,$C14,1):INDEX(DATE!$K$1:$K$3301,$C14,1))</f>
        <v>0.84168089518805012</v>
      </c>
      <c r="Y14" s="11">
        <f ca="1">CORREL(INDEX(DATE!$E$1:$E$3301,Y$5,1):INDEX(DATE!$K$1:$K$3301,Y$5,1),INDEX(DATE!$E$1:$E$3301,$C14,1):INDEX(DATE!$K$1:$K$3301,$C14,1))</f>
        <v>0.75623954514818958</v>
      </c>
      <c r="Z14" s="11">
        <f ca="1">CORREL(INDEX(DATE!$E$1:$E$3301,Z$5,1):INDEX(DATE!$K$1:$K$3301,Z$5,1),INDEX(DATE!$E$1:$E$3301,$C14,1):INDEX(DATE!$K$1:$K$3301,$C14,1))</f>
        <v>0.92113277425216833</v>
      </c>
      <c r="AA14" s="11">
        <f ca="1">CORREL(INDEX(DATE!$E$1:$E$3301,AA$5,1):INDEX(DATE!$K$1:$K$3301,AA$5,1),INDEX(DATE!$E$1:$E$3301,$C14,1):INDEX(DATE!$K$1:$K$3301,$C14,1))</f>
        <v>0.96780710518823243</v>
      </c>
      <c r="AB14" s="11">
        <f ca="1">CORREL(INDEX(DATE!$E$1:$E$3301,AB$5,1):INDEX(DATE!$K$1:$K$3301,AB$5,1),INDEX(DATE!$E$1:$E$3301,$C14,1):INDEX(DATE!$K$1:$K$3301,$C14,1))</f>
        <v>0.91917482452307731</v>
      </c>
      <c r="AC14" s="11">
        <f ca="1">CORREL(INDEX(DATE!$E$1:$E$3301,AC$5,1):INDEX(DATE!$K$1:$K$3301,AC$5,1),INDEX(DATE!$E$1:$E$3301,$C14,1):INDEX(DATE!$K$1:$K$3301,$C14,1))</f>
        <v>0.92246937107859439</v>
      </c>
      <c r="AD14" s="11">
        <f ca="1">CORREL(INDEX(DATE!$E$1:$E$3301,AD$5,1):INDEX(DATE!$K$1:$K$3301,AD$5,1),INDEX(DATE!$E$1:$E$3301,$C14,1):INDEX(DATE!$K$1:$K$3301,$C14,1))</f>
        <v>0.96780710518823243</v>
      </c>
      <c r="AE14" s="11">
        <f ca="1">CORREL(INDEX(DATE!$E$1:$E$3301,AE$5,1):INDEX(DATE!$K$1:$K$3301,AE$5,1),INDEX(DATE!$E$1:$E$3301,$C14,1):INDEX(DATE!$K$1:$K$3301,$C14,1))</f>
        <v>0.92355037708924081</v>
      </c>
      <c r="AF14" s="11">
        <f ca="1">CORREL(INDEX(DATE!$E$1:$E$3301,AF$5,1):INDEX(DATE!$K$1:$K$3301,AF$5,1),INDEX(DATE!$E$1:$E$3301,$C14,1):INDEX(DATE!$K$1:$K$3301,$C14,1))</f>
        <v>0.92355037708924081</v>
      </c>
      <c r="AG14" s="11">
        <f ca="1">CORREL(INDEX(DATE!$E$1:$E$3301,AG$5,1):INDEX(DATE!$K$1:$K$3301,AG$5,1),INDEX(DATE!$E$1:$E$3301,$C14,1):INDEX(DATE!$K$1:$K$3301,$C14,1))</f>
        <v>0.98136153663843917</v>
      </c>
      <c r="AH14" s="11">
        <f ca="1">CORREL(INDEX(DATE!$E$1:$E$3301,AH$5,1):INDEX(DATE!$K$1:$K$3301,AH$5,1),INDEX(DATE!$E$1:$E$3301,$C14,1):INDEX(DATE!$K$1:$K$3301,$C14,1))</f>
        <v>0.97082497547915203</v>
      </c>
      <c r="AI14" s="11">
        <f ca="1">CORREL(INDEX(DATE!$E$1:$E$3301,AI$5,1):INDEX(DATE!$K$1:$K$3301,AI$5,1),INDEX(DATE!$E$1:$E$3301,$C14,1):INDEX(DATE!$K$1:$K$3301,$C14,1))</f>
        <v>0.92355037708924081</v>
      </c>
      <c r="AJ14" s="11">
        <f ca="1">CORREL(INDEX(DATE!$E$1:$E$3301,AJ$5,1):INDEX(DATE!$K$1:$K$3301,AJ$5,1),INDEX(DATE!$E$1:$E$3301,$C14,1):INDEX(DATE!$K$1:$K$3301,$C14,1))</f>
        <v>0.70916234440589154</v>
      </c>
      <c r="AK14" s="11">
        <f ca="1">CORREL(INDEX(DATE!$E$1:$E$3301,AK$5,1):INDEX(DATE!$K$1:$K$3301,AK$5,1),INDEX(DATE!$E$1:$E$3301,$C14,1):INDEX(DATE!$K$1:$K$3301,$C14,1))</f>
        <v>0.98243743936870842</v>
      </c>
      <c r="AL14" s="11">
        <f ca="1">CORREL(INDEX(DATE!$E$1:$E$3301,AL$5,1):INDEX(DATE!$K$1:$K$3301,AL$5,1),INDEX(DATE!$E$1:$E$3301,$C14,1):INDEX(DATE!$K$1:$K$3301,$C14,1))</f>
        <v>0.98219106289566493</v>
      </c>
      <c r="AM14" s="11">
        <f ca="1">CORREL(INDEX(DATE!$E$1:$E$3301,AM$5,1):INDEX(DATE!$K$1:$K$3301,AM$5,1),INDEX(DATE!$E$1:$E$3301,$C14,1):INDEX(DATE!$K$1:$K$3301,$C14,1))</f>
        <v>0.85063734582934392</v>
      </c>
      <c r="AN14" s="11">
        <f ca="1">CORREL(INDEX(DATE!$E$1:$E$3301,AN$5,1):INDEX(DATE!$K$1:$K$3301,AN$5,1),INDEX(DATE!$E$1:$E$3301,$C14,1):INDEX(DATE!$K$1:$K$3301,$C14,1))</f>
        <v>0.95845939594866891</v>
      </c>
      <c r="AO14" s="11">
        <f ca="1">CORREL(INDEX(DATE!$E$1:$E$3301,AO$5,1):INDEX(DATE!$K$1:$K$3301,AO$5,1),INDEX(DATE!$E$1:$E$3301,$C14,1):INDEX(DATE!$K$1:$K$3301,$C14,1))</f>
        <v>0.97069297823074396</v>
      </c>
      <c r="AP14" s="11">
        <f ca="1">CORREL(INDEX(DATE!$E$1:$E$3301,AP$5,1):INDEX(DATE!$K$1:$K$3301,AP$5,1),INDEX(DATE!$E$1:$E$3301,$C14,1):INDEX(DATE!$K$1:$K$3301,$C14,1))</f>
        <v>0.91347944647850032</v>
      </c>
      <c r="AQ14" s="11">
        <f ca="1">CORREL(INDEX(DATE!$E$1:$E$3301,AQ$5,1):INDEX(DATE!$K$1:$K$3301,AQ$5,1),INDEX(DATE!$E$1:$E$3301,$C14,1):INDEX(DATE!$K$1:$K$3301,$C14,1))</f>
        <v>0.95283929169410686</v>
      </c>
      <c r="AR14" s="11">
        <f ca="1">CORREL(INDEX(DATE!$E$1:$E$3301,AR$5,1):INDEX(DATE!$K$1:$K$3301,AR$5,1),INDEX(DATE!$E$1:$E$3301,$C14,1):INDEX(DATE!$K$1:$K$3301,$C14,1))</f>
        <v>0.95836885970902264</v>
      </c>
      <c r="AS14" s="11">
        <f ca="1">CORREL(INDEX(DATE!$E$1:$E$3301,AS$5,1):INDEX(DATE!$K$1:$K$3301,AS$5,1),INDEX(DATE!$E$1:$E$3301,$C14,1):INDEX(DATE!$K$1:$K$3301,$C14,1))</f>
        <v>0.97714924031841566</v>
      </c>
      <c r="AT14" s="11">
        <f ca="1">CORREL(INDEX(DATE!$E$1:$E$3301,AT$5,1):INDEX(DATE!$K$1:$K$3301,AT$5,1),INDEX(DATE!$E$1:$E$3301,$C14,1):INDEX(DATE!$K$1:$K$3301,$C14,1))</f>
        <v>0.96379811285556505</v>
      </c>
      <c r="AU14" s="11">
        <f ca="1">CORREL(INDEX(DATE!$E$1:$E$3301,AU$5,1):INDEX(DATE!$K$1:$K$3301,AU$5,1),INDEX(DATE!$E$1:$E$3301,$C14,1):INDEX(DATE!$K$1:$K$3301,$C14,1))</f>
        <v>0.94359670382277638</v>
      </c>
      <c r="AV14" s="11">
        <f ca="1">CORREL(INDEX(DATE!$E$1:$E$3301,AV$5,1):INDEX(DATE!$K$1:$K$3301,AV$5,1),INDEX(DATE!$E$1:$E$3301,$C14,1):INDEX(DATE!$K$1:$K$3301,$C14,1))</f>
        <v>0.95927672694852084</v>
      </c>
      <c r="AW14" s="11">
        <f ca="1">CORREL(INDEX(DATE!$E$1:$E$3301,AW$5,1):INDEX(DATE!$K$1:$K$3301,AW$5,1),INDEX(DATE!$E$1:$E$3301,$C14,1):INDEX(DATE!$K$1:$K$3301,$C14,1))</f>
        <v>0.94230952386688527</v>
      </c>
      <c r="AX14" s="11">
        <f ca="1">CORREL(INDEX(DATE!$E$1:$E$3301,AX$5,1):INDEX(DATE!$K$1:$K$3301,AX$5,1),INDEX(DATE!$E$1:$E$3301,$C14,1):INDEX(DATE!$K$1:$K$3301,$C14,1))</f>
        <v>0.96435464949446403</v>
      </c>
      <c r="AY14" s="11">
        <f ca="1">CORREL(INDEX(DATE!$E$1:$E$3301,AY$5,1):INDEX(DATE!$K$1:$K$3301,AY$5,1),INDEX(DATE!$E$1:$E$3301,$C14,1):INDEX(DATE!$K$1:$K$3301,$C14,1))</f>
        <v>0.88098067739438513</v>
      </c>
      <c r="AZ14" s="11">
        <f ca="1">CORREL(INDEX(DATE!$E$1:$E$3301,AZ$5,1):INDEX(DATE!$K$1:$K$3301,AZ$5,1),INDEX(DATE!$E$1:$E$3301,$C14,1):INDEX(DATE!$K$1:$K$3301,$C14,1))</f>
        <v>0.9848755885787881</v>
      </c>
      <c r="BA14" s="11">
        <f ca="1">CORREL(INDEX(DATE!$E$1:$E$3301,BA$5,1):INDEX(DATE!$K$1:$K$3301,BA$5,1),INDEX(DATE!$E$1:$E$3301,$C14,1):INDEX(DATE!$K$1:$K$3301,$C14,1))</f>
        <v>0.8597581355025059</v>
      </c>
      <c r="BB14" s="11">
        <f ca="1">CORREL(INDEX(DATE!$E$1:$E$3301,BB$5,1):INDEX(DATE!$K$1:$K$3301,BB$5,1),INDEX(DATE!$E$1:$E$3301,$C14,1):INDEX(DATE!$K$1:$K$3301,$C14,1))</f>
        <v>0.77932105448915268</v>
      </c>
      <c r="BC14" s="11">
        <f ca="1">CORREL(INDEX(DATE!$E$1:$E$3301,BC$5,1):INDEX(DATE!$K$1:$K$3301,BC$5,1),INDEX(DATE!$E$1:$E$3301,$C14,1):INDEX(DATE!$K$1:$K$3301,$C14,1))</f>
        <v>0.95873996921877658</v>
      </c>
      <c r="BD14" s="11">
        <f ca="1">CORREL(INDEX(DATE!$E$1:$E$3301,BD$5,1):INDEX(DATE!$K$1:$K$3301,BD$5,1),INDEX(DATE!$E$1:$E$3301,$C14,1):INDEX(DATE!$K$1:$K$3301,$C14,1))</f>
        <v>0.85950166785940474</v>
      </c>
      <c r="BE14" s="11">
        <f ca="1">CORREL(INDEX(DATE!$E$1:$E$3301,BE$5,1):INDEX(DATE!$K$1:$K$3301,BE$5,1),INDEX(DATE!$E$1:$E$3301,$C14,1):INDEX(DATE!$K$1:$K$3301,$C14,1))</f>
        <v>0.69740346184035129</v>
      </c>
      <c r="BF14" s="11">
        <f ca="1">CORREL(INDEX(DATE!$E$1:$E$3301,BF$5,1):INDEX(DATE!$K$1:$K$3301,BF$5,1),INDEX(DATE!$E$1:$E$3301,$C14,1):INDEX(DATE!$K$1:$K$3301,$C14,1))</f>
        <v>0.87607062731329832</v>
      </c>
      <c r="BG14" s="27"/>
      <c r="BH14" s="27"/>
      <c r="BI14" s="27"/>
      <c r="BJ14" s="27"/>
    </row>
    <row r="15" spans="1:63" ht="12.95" customHeight="1" thickBot="1">
      <c r="A15" s="6" t="str">
        <f>INDEX(DATE!C$1:C$3301,C15,1)</f>
        <v>IF-PAN/TX/OK</v>
      </c>
      <c r="B15" s="6"/>
      <c r="C15" s="2">
        <v>592</v>
      </c>
      <c r="D15" s="11">
        <f ca="1">CORREL(INDEX(DATE!$E$1:$E$3301,D$5,1):INDEX(DATE!$K$1:$K$3301,D$5,1),INDEX(DATE!$E$1:$E$3301,$C15,1):INDEX(DATE!$K$1:$K$3301,$C15,1))</f>
        <v>0.90343373735621257</v>
      </c>
      <c r="E15" s="11">
        <f ca="1">CORREL(INDEX(DATE!$E$1:$E$3301,E$5,1):INDEX(DATE!$K$1:$K$3301,E$5,1),INDEX(DATE!$E$1:$E$3301,$C15,1):INDEX(DATE!$K$1:$K$3301,$C15,1))</f>
        <v>0.99991751314009569</v>
      </c>
      <c r="F15" s="11">
        <f ca="1">CORREL(INDEX(DATE!$E$1:$E$3301,F$5,1):INDEX(DATE!$K$1:$K$3301,F$5,1),INDEX(DATE!$E$1:$E$3301,$C15,1):INDEX(DATE!$K$1:$K$3301,$C15,1))</f>
        <v>0.99991575353245477</v>
      </c>
      <c r="G15" s="11">
        <f ca="1">CORREL(INDEX(DATE!$E$1:$E$3301,G$5,1):INDEX(DATE!$K$1:$K$3301,G$5,1),INDEX(DATE!$E$1:$E$3301,$C15,1):INDEX(DATE!$K$1:$K$3301,$C15,1))</f>
        <v>0.9999190029479561</v>
      </c>
      <c r="H15" s="11">
        <f ca="1">CORREL(INDEX(DATE!$E$1:$E$3301,H$5,1):INDEX(DATE!$K$1:$K$3301,H$5,1),INDEX(DATE!$E$1:$E$3301,$C15,1):INDEX(DATE!$K$1:$K$3301,$C15,1))</f>
        <v>0.99986111047710469</v>
      </c>
      <c r="I15" s="11">
        <f ca="1">CORREL(INDEX(DATE!$E$1:$E$3301,I$5,1):INDEX(DATE!$K$1:$K$3301,I$5,1),INDEX(DATE!$E$1:$E$3301,$C15,1):INDEX(DATE!$K$1:$K$3301,$C15,1))</f>
        <v>0.99888070936529949</v>
      </c>
      <c r="J15" s="11">
        <f ca="1">CORREL(INDEX(DATE!$E$1:$E$3301,J$5,1):INDEX(DATE!$K$1:$K$3301,J$5,1),INDEX(DATE!$E$1:$E$3301,$C15,1):INDEX(DATE!$K$1:$K$3301,$C15,1))</f>
        <v>0.99988771264555898</v>
      </c>
      <c r="K15" s="11">
        <f ca="1">CORREL(INDEX(DATE!$E$1:$E$3301,K$5,1):INDEX(DATE!$K$1:$K$3301,K$5,1),INDEX(DATE!$E$1:$E$3301,$C15,1):INDEX(DATE!$K$1:$K$3301,$C15,1))</f>
        <v>0.99989147832887404</v>
      </c>
      <c r="L15" s="11">
        <f ca="1">CORREL(INDEX(DATE!$E$1:$E$3301,L$5,1):INDEX(DATE!$K$1:$K$3301,L$5,1),INDEX(DATE!$E$1:$E$3301,$C15,1):INDEX(DATE!$K$1:$K$3301,$C15,1))</f>
        <v>0.99980829625548817</v>
      </c>
      <c r="M15" s="11">
        <f ca="1">CORREL(INDEX(DATE!$E$1:$E$3301,M$5,1):INDEX(DATE!$K$1:$K$3301,M$5,1),INDEX(DATE!$E$1:$E$3301,$C15,1):INDEX(DATE!$K$1:$K$3301,$C15,1))</f>
        <v>1</v>
      </c>
      <c r="N15" s="11">
        <f ca="1">CORREL(INDEX(DATE!$E$1:$E$3301,N$5,1):INDEX(DATE!$K$1:$K$3301,N$5,1),INDEX(DATE!$E$1:$E$3301,$C15,1):INDEX(DATE!$K$1:$K$3301,$C15,1))</f>
        <v>0.99986904713964675</v>
      </c>
      <c r="O15" s="11">
        <f ca="1">CORREL(INDEX(DATE!$E$1:$E$3301,O$5,1):INDEX(DATE!$K$1:$K$3301,O$5,1),INDEX(DATE!$E$1:$E$3301,$C15,1):INDEX(DATE!$K$1:$K$3301,$C15,1))</f>
        <v>0.99991480881669603</v>
      </c>
      <c r="P15" s="11">
        <f ca="1">CORREL(INDEX(DATE!$E$1:$E$3301,P$5,1):INDEX(DATE!$K$1:$K$3301,P$5,1),INDEX(DATE!$E$1:$E$3301,$C15,1):INDEX(DATE!$K$1:$K$3301,$C15,1))</f>
        <v>0.99991454034403415</v>
      </c>
      <c r="Q15" s="12">
        <f ca="1">CORREL(INDEX(DATE!$E$1:$E$3301,Q$5,1):INDEX(DATE!$K$1:$K$3301,Q$5,1),INDEX(DATE!$E$1:$E$3301,$C15,1):INDEX(DATE!$K$1:$K$3301,$C15,1))</f>
        <v>0.99988965269600083</v>
      </c>
      <c r="R15" s="11">
        <f ca="1">CORREL(INDEX(DATE!$E$1:$E$3301,R$5,1):INDEX(DATE!$K$1:$K$3301,R$5,1),INDEX(DATE!$E$1:$E$3301,$C15,1):INDEX(DATE!$K$1:$K$3301,$C15,1))</f>
        <v>0.99493910169373923</v>
      </c>
      <c r="S15" s="11">
        <f ca="1">CORREL(INDEX(DATE!$E$1:$E$3301,S$5,1):INDEX(DATE!$K$1:$K$3301,S$5,1),INDEX(DATE!$E$1:$E$3301,$C15,1):INDEX(DATE!$K$1:$K$3301,$C15,1))</f>
        <v>0.99852818186049563</v>
      </c>
      <c r="T15" s="11">
        <f ca="1">CORREL(INDEX(DATE!$E$1:$E$3301,T$5,1):INDEX(DATE!$K$1:$K$3301,T$5,1),INDEX(DATE!$E$1:$E$3301,$C15,1):INDEX(DATE!$K$1:$K$3301,$C15,1))</f>
        <v>0.99855422778650083</v>
      </c>
      <c r="U15" s="11">
        <f ca="1">CORREL(INDEX(DATE!$E$1:$E$3301,U$5,1):INDEX(DATE!$K$1:$K$3301,U$5,1),INDEX(DATE!$E$1:$E$3301,$C15,1):INDEX(DATE!$K$1:$K$3301,$C15,1))</f>
        <v>0.99990828960227351</v>
      </c>
      <c r="V15" s="11">
        <f ca="1">CORREL(INDEX(DATE!$E$1:$E$3301,V$5,1):INDEX(DATE!$K$1:$K$3301,V$5,1),INDEX(DATE!$E$1:$E$3301,$C15,1):INDEX(DATE!$K$1:$K$3301,$C15,1))</f>
        <v>0.99991422864726331</v>
      </c>
      <c r="W15" s="11">
        <f ca="1">CORREL(INDEX(DATE!$E$1:$E$3301,W$5,1):INDEX(DATE!$K$1:$K$3301,W$5,1),INDEX(DATE!$E$1:$E$3301,$C15,1):INDEX(DATE!$K$1:$K$3301,$C15,1))</f>
        <v>0.92424669102424772</v>
      </c>
      <c r="X15" s="11">
        <f ca="1">CORREL(INDEX(DATE!$E$1:$E$3301,X$5,1):INDEX(DATE!$K$1:$K$3301,X$5,1),INDEX(DATE!$E$1:$E$3301,$C15,1):INDEX(DATE!$K$1:$K$3301,$C15,1))</f>
        <v>0.84369741199088788</v>
      </c>
      <c r="Y15" s="11">
        <f ca="1">CORREL(INDEX(DATE!$E$1:$E$3301,Y$5,1):INDEX(DATE!$K$1:$K$3301,Y$5,1),INDEX(DATE!$E$1:$E$3301,$C15,1):INDEX(DATE!$K$1:$K$3301,$C15,1))</f>
        <v>0.75794492541771796</v>
      </c>
      <c r="Z15" s="11">
        <f ca="1">CORREL(INDEX(DATE!$E$1:$E$3301,Z$5,1):INDEX(DATE!$K$1:$K$3301,Z$5,1),INDEX(DATE!$E$1:$E$3301,$C15,1):INDEX(DATE!$K$1:$K$3301,$C15,1))</f>
        <v>0.91764479587263992</v>
      </c>
      <c r="AA15" s="11">
        <f ca="1">CORREL(INDEX(DATE!$E$1:$E$3301,AA$5,1):INDEX(DATE!$K$1:$K$3301,AA$5,1),INDEX(DATE!$E$1:$E$3301,$C15,1):INDEX(DATE!$K$1:$K$3301,$C15,1))</f>
        <v>0.96888797080056122</v>
      </c>
      <c r="AB15" s="11">
        <f ca="1">CORREL(INDEX(DATE!$E$1:$E$3301,AB$5,1):INDEX(DATE!$K$1:$K$3301,AB$5,1),INDEX(DATE!$E$1:$E$3301,$C15,1):INDEX(DATE!$K$1:$K$3301,$C15,1))</f>
        <v>0.92114648773929464</v>
      </c>
      <c r="AC15" s="11">
        <f ca="1">CORREL(INDEX(DATE!$E$1:$E$3301,AC$5,1):INDEX(DATE!$K$1:$K$3301,AC$5,1),INDEX(DATE!$E$1:$E$3301,$C15,1):INDEX(DATE!$K$1:$K$3301,$C15,1))</f>
        <v>0.92254945598524229</v>
      </c>
      <c r="AD15" s="11">
        <f ca="1">CORREL(INDEX(DATE!$E$1:$E$3301,AD$5,1):INDEX(DATE!$K$1:$K$3301,AD$5,1),INDEX(DATE!$E$1:$E$3301,$C15,1):INDEX(DATE!$K$1:$K$3301,$C15,1))</f>
        <v>0.96888797080056122</v>
      </c>
      <c r="AE15" s="11">
        <f ca="1">CORREL(INDEX(DATE!$E$1:$E$3301,AE$5,1):INDEX(DATE!$K$1:$K$3301,AE$5,1),INDEX(DATE!$E$1:$E$3301,$C15,1):INDEX(DATE!$K$1:$K$3301,$C15,1))</f>
        <v>0.92593958133982823</v>
      </c>
      <c r="AF15" s="11">
        <f ca="1">CORREL(INDEX(DATE!$E$1:$E$3301,AF$5,1):INDEX(DATE!$K$1:$K$3301,AF$5,1),INDEX(DATE!$E$1:$E$3301,$C15,1):INDEX(DATE!$K$1:$K$3301,$C15,1))</f>
        <v>0.92593958133982823</v>
      </c>
      <c r="AG15" s="11">
        <f ca="1">CORREL(INDEX(DATE!$E$1:$E$3301,AG$5,1):INDEX(DATE!$K$1:$K$3301,AG$5,1),INDEX(DATE!$E$1:$E$3301,$C15,1):INDEX(DATE!$K$1:$K$3301,$C15,1))</f>
        <v>0.97944309814107222</v>
      </c>
      <c r="AH15" s="11">
        <f ca="1">CORREL(INDEX(DATE!$E$1:$E$3301,AH$5,1):INDEX(DATE!$K$1:$K$3301,AH$5,1),INDEX(DATE!$E$1:$E$3301,$C15,1):INDEX(DATE!$K$1:$K$3301,$C15,1))</f>
        <v>0.97135019489526553</v>
      </c>
      <c r="AI15" s="11">
        <f ca="1">CORREL(INDEX(DATE!$E$1:$E$3301,AI$5,1):INDEX(DATE!$K$1:$K$3301,AI$5,1),INDEX(DATE!$E$1:$E$3301,$C15,1):INDEX(DATE!$K$1:$K$3301,$C15,1))</f>
        <v>0.92593958133982823</v>
      </c>
      <c r="AJ15" s="11">
        <f ca="1">CORREL(INDEX(DATE!$E$1:$E$3301,AJ$5,1):INDEX(DATE!$K$1:$K$3301,AJ$5,1),INDEX(DATE!$E$1:$E$3301,$C15,1):INDEX(DATE!$K$1:$K$3301,$C15,1))</f>
        <v>0.70375931431384076</v>
      </c>
      <c r="AK15" s="11">
        <f ca="1">CORREL(INDEX(DATE!$E$1:$E$3301,AK$5,1):INDEX(DATE!$K$1:$K$3301,AK$5,1),INDEX(DATE!$E$1:$E$3301,$C15,1):INDEX(DATE!$K$1:$K$3301,$C15,1))</f>
        <v>0.98499963168984872</v>
      </c>
      <c r="AL15" s="11">
        <f ca="1">CORREL(INDEX(DATE!$E$1:$E$3301,AL$5,1):INDEX(DATE!$K$1:$K$3301,AL$5,1),INDEX(DATE!$E$1:$E$3301,$C15,1):INDEX(DATE!$K$1:$K$3301,$C15,1))</f>
        <v>0.98478611654303805</v>
      </c>
      <c r="AM15" s="11">
        <f ca="1">CORREL(INDEX(DATE!$E$1:$E$3301,AM$5,1):INDEX(DATE!$K$1:$K$3301,AM$5,1),INDEX(DATE!$E$1:$E$3301,$C15,1):INDEX(DATE!$K$1:$K$3301,$C15,1))</f>
        <v>0.84454251534207758</v>
      </c>
      <c r="AN15" s="11">
        <f ca="1">CORREL(INDEX(DATE!$E$1:$E$3301,AN$5,1):INDEX(DATE!$K$1:$K$3301,AN$5,1),INDEX(DATE!$E$1:$E$3301,$C15,1):INDEX(DATE!$K$1:$K$3301,$C15,1))</f>
        <v>0.95607041393551306</v>
      </c>
      <c r="AO15" s="11">
        <f ca="1">CORREL(INDEX(DATE!$E$1:$E$3301,AO$5,1):INDEX(DATE!$K$1:$K$3301,AO$5,1),INDEX(DATE!$E$1:$E$3301,$C15,1):INDEX(DATE!$K$1:$K$3301,$C15,1))</f>
        <v>0.97234380094993755</v>
      </c>
      <c r="AP15" s="11">
        <f ca="1">CORREL(INDEX(DATE!$E$1:$E$3301,AP$5,1):INDEX(DATE!$K$1:$K$3301,AP$5,1),INDEX(DATE!$E$1:$E$3301,$C15,1):INDEX(DATE!$K$1:$K$3301,$C15,1))</f>
        <v>0.90841123691946812</v>
      </c>
      <c r="AQ15" s="11">
        <f ca="1">CORREL(INDEX(DATE!$E$1:$E$3301,AQ$5,1):INDEX(DATE!$K$1:$K$3301,AQ$5,1),INDEX(DATE!$E$1:$E$3301,$C15,1):INDEX(DATE!$K$1:$K$3301,$C15,1))</f>
        <v>0.95131759701271545</v>
      </c>
      <c r="AR15" s="11">
        <f ca="1">CORREL(INDEX(DATE!$E$1:$E$3301,AR$5,1):INDEX(DATE!$K$1:$K$3301,AR$5,1),INDEX(DATE!$E$1:$E$3301,$C15,1):INDEX(DATE!$K$1:$K$3301,$C15,1))</f>
        <v>0.95598542368911887</v>
      </c>
      <c r="AS15" s="11">
        <f ca="1">CORREL(INDEX(DATE!$E$1:$E$3301,AS$5,1):INDEX(DATE!$K$1:$K$3301,AS$5,1),INDEX(DATE!$E$1:$E$3301,$C15,1):INDEX(DATE!$K$1:$K$3301,$C15,1))</f>
        <v>0.97753087424386764</v>
      </c>
      <c r="AT15" s="11">
        <f ca="1">CORREL(INDEX(DATE!$E$1:$E$3301,AT$5,1):INDEX(DATE!$K$1:$K$3301,AT$5,1),INDEX(DATE!$E$1:$E$3301,$C15,1):INDEX(DATE!$K$1:$K$3301,$C15,1))</f>
        <v>0.96260029879290354</v>
      </c>
      <c r="AU15" s="11">
        <f ca="1">CORREL(INDEX(DATE!$E$1:$E$3301,AU$5,1):INDEX(DATE!$K$1:$K$3301,AU$5,1),INDEX(DATE!$E$1:$E$3301,$C15,1):INDEX(DATE!$K$1:$K$3301,$C15,1))</f>
        <v>0.94368635881833574</v>
      </c>
      <c r="AV15" s="11">
        <f ca="1">CORREL(INDEX(DATE!$E$1:$E$3301,AV$5,1):INDEX(DATE!$K$1:$K$3301,AV$5,1),INDEX(DATE!$E$1:$E$3301,$C15,1):INDEX(DATE!$K$1:$K$3301,$C15,1))</f>
        <v>0.95745591387290174</v>
      </c>
      <c r="AW15" s="11">
        <f ca="1">CORREL(INDEX(DATE!$E$1:$E$3301,AW$5,1):INDEX(DATE!$K$1:$K$3301,AW$5,1),INDEX(DATE!$E$1:$E$3301,$C15,1):INDEX(DATE!$K$1:$K$3301,$C15,1))</f>
        <v>0.94496783689278274</v>
      </c>
      <c r="AX15" s="11">
        <f ca="1">CORREL(INDEX(DATE!$E$1:$E$3301,AX$5,1):INDEX(DATE!$K$1:$K$3301,AX$5,1),INDEX(DATE!$E$1:$E$3301,$C15,1):INDEX(DATE!$K$1:$K$3301,$C15,1))</f>
        <v>0.96261032532066237</v>
      </c>
      <c r="AY15" s="11">
        <f ca="1">CORREL(INDEX(DATE!$E$1:$E$3301,AY$5,1):INDEX(DATE!$K$1:$K$3301,AY$5,1),INDEX(DATE!$E$1:$E$3301,$C15,1):INDEX(DATE!$K$1:$K$3301,$C15,1))</f>
        <v>0.88101963726277954</v>
      </c>
      <c r="AZ15" s="11">
        <f ca="1">CORREL(INDEX(DATE!$E$1:$E$3301,AZ$5,1):INDEX(DATE!$K$1:$K$3301,AZ$5,1),INDEX(DATE!$E$1:$E$3301,$C15,1):INDEX(DATE!$K$1:$K$3301,$C15,1))</f>
        <v>0.9840602764632429</v>
      </c>
      <c r="BA15" s="11">
        <f ca="1">CORREL(INDEX(DATE!$E$1:$E$3301,BA$5,1):INDEX(DATE!$K$1:$K$3301,BA$5,1),INDEX(DATE!$E$1:$E$3301,$C15,1):INDEX(DATE!$K$1:$K$3301,$C15,1))</f>
        <v>0.85579478573348522</v>
      </c>
      <c r="BB15" s="11">
        <f ca="1">CORREL(INDEX(DATE!$E$1:$E$3301,BB$5,1):INDEX(DATE!$K$1:$K$3301,BB$5,1),INDEX(DATE!$E$1:$E$3301,$C15,1):INDEX(DATE!$K$1:$K$3301,$C15,1))</f>
        <v>0.77241438121065398</v>
      </c>
      <c r="BC15" s="11">
        <f ca="1">CORREL(INDEX(DATE!$E$1:$E$3301,BC$5,1):INDEX(DATE!$K$1:$K$3301,BC$5,1),INDEX(DATE!$E$1:$E$3301,$C15,1):INDEX(DATE!$K$1:$K$3301,$C15,1))</f>
        <v>0.95680965335388624</v>
      </c>
      <c r="BD15" s="11">
        <f ca="1">CORREL(INDEX(DATE!$E$1:$E$3301,BD$5,1):INDEX(DATE!$K$1:$K$3301,BD$5,1),INDEX(DATE!$E$1:$E$3301,$C15,1):INDEX(DATE!$K$1:$K$3301,$C15,1))</f>
        <v>0.8547711656128546</v>
      </c>
      <c r="BE15" s="11">
        <f ca="1">CORREL(INDEX(DATE!$E$1:$E$3301,BE$5,1):INDEX(DATE!$K$1:$K$3301,BE$5,1),INDEX(DATE!$E$1:$E$3301,$C15,1):INDEX(DATE!$K$1:$K$3301,$C15,1))</f>
        <v>0.68877706593580379</v>
      </c>
      <c r="BF15" s="11">
        <f ca="1">CORREL(INDEX(DATE!$E$1:$E$3301,BF$5,1):INDEX(DATE!$K$1:$K$3301,BF$5,1),INDEX(DATE!$E$1:$E$3301,$C15,1):INDEX(DATE!$K$1:$K$3301,$C15,1))</f>
        <v>0.87286588103806795</v>
      </c>
      <c r="BG15" s="27"/>
      <c r="BH15" s="27"/>
      <c r="BI15" s="27"/>
      <c r="BJ15" s="27"/>
    </row>
    <row r="16" spans="1:63" ht="12.95" customHeight="1" thickBot="1">
      <c r="A16" s="6" t="str">
        <f>INDEX(DATE!C$1:C$3301,C16,1)</f>
        <v>IF-TRANSCO/Z1</v>
      </c>
      <c r="B16" s="6"/>
      <c r="C16">
        <v>652</v>
      </c>
      <c r="D16" s="11">
        <f ca="1">CORREL(INDEX(DATE!$E$1:$E$3301,D$5,1):INDEX(DATE!$K$1:$K$3301,D$5,1),INDEX(DATE!$E$1:$E$3301,$C16,1):INDEX(DATE!$K$1:$K$3301,$C16,1))</f>
        <v>0.90500439498569907</v>
      </c>
      <c r="E16" s="11">
        <f ca="1">CORREL(INDEX(DATE!$E$1:$E$3301,E$5,1):INDEX(DATE!$K$1:$K$3301,E$5,1),INDEX(DATE!$E$1:$E$3301,$C16,1):INDEX(DATE!$K$1:$K$3301,$C16,1))</f>
        <v>0.99996966238984675</v>
      </c>
      <c r="F16" s="11">
        <f ca="1">CORREL(INDEX(DATE!$E$1:$E$3301,F$5,1):INDEX(DATE!$K$1:$K$3301,F$5,1),INDEX(DATE!$E$1:$E$3301,$C16,1):INDEX(DATE!$K$1:$K$3301,$C16,1))</f>
        <v>0.99997332729983324</v>
      </c>
      <c r="G16" s="11">
        <f ca="1">CORREL(INDEX(DATE!$E$1:$E$3301,G$5,1):INDEX(DATE!$K$1:$K$3301,G$5,1),INDEX(DATE!$E$1:$E$3301,$C16,1):INDEX(DATE!$K$1:$K$3301,$C16,1))</f>
        <v>0.99996543922853187</v>
      </c>
      <c r="H16" s="11">
        <f ca="1">CORREL(INDEX(DATE!$E$1:$E$3301,H$5,1):INDEX(DATE!$K$1:$K$3301,H$5,1),INDEX(DATE!$E$1:$E$3301,$C16,1):INDEX(DATE!$K$1:$K$3301,$C16,1))</f>
        <v>0.99997927672491471</v>
      </c>
      <c r="I16" s="11">
        <f ca="1">CORREL(INDEX(DATE!$E$1:$E$3301,I$5,1):INDEX(DATE!$K$1:$K$3301,I$5,1),INDEX(DATE!$E$1:$E$3301,$C16,1):INDEX(DATE!$K$1:$K$3301,$C16,1))</f>
        <v>0.99905595252168666</v>
      </c>
      <c r="J16" s="11">
        <f ca="1">CORREL(INDEX(DATE!$E$1:$E$3301,J$5,1):INDEX(DATE!$K$1:$K$3301,J$5,1),INDEX(DATE!$E$1:$E$3301,$C16,1):INDEX(DATE!$K$1:$K$3301,$C16,1))</f>
        <v>0.99998462507309038</v>
      </c>
      <c r="K16" s="11">
        <f ca="1">CORREL(INDEX(DATE!$E$1:$E$3301,K$5,1):INDEX(DATE!$K$1:$K$3301,K$5,1),INDEX(DATE!$E$1:$E$3301,$C16,1):INDEX(DATE!$K$1:$K$3301,$C16,1))</f>
        <v>0.99998552693653942</v>
      </c>
      <c r="L16" s="11">
        <f ca="1">CORREL(INDEX(DATE!$E$1:$E$3301,L$5,1):INDEX(DATE!$K$1:$K$3301,L$5,1),INDEX(DATE!$E$1:$E$3301,$C16,1):INDEX(DATE!$K$1:$K$3301,$C16,1))</f>
        <v>0.99963701387720583</v>
      </c>
      <c r="M16" s="11">
        <f ca="1">CORREL(INDEX(DATE!$E$1:$E$3301,M$5,1):INDEX(DATE!$K$1:$K$3301,M$5,1),INDEX(DATE!$E$1:$E$3301,$C16,1):INDEX(DATE!$K$1:$K$3301,$C16,1))</f>
        <v>0.99986904713964675</v>
      </c>
      <c r="N16" s="11">
        <f ca="1">CORREL(INDEX(DATE!$E$1:$E$3301,N$5,1):INDEX(DATE!$K$1:$K$3301,N$5,1),INDEX(DATE!$E$1:$E$3301,$C16,1):INDEX(DATE!$K$1:$K$3301,$C16,1))</f>
        <v>1.0000000000000002</v>
      </c>
      <c r="O16" s="11">
        <f ca="1">CORREL(INDEX(DATE!$E$1:$E$3301,O$5,1):INDEX(DATE!$K$1:$K$3301,O$5,1),INDEX(DATE!$E$1:$E$3301,$C16,1):INDEX(DATE!$K$1:$K$3301,$C16,1))</f>
        <v>0.99995902080676169</v>
      </c>
      <c r="P16" s="11">
        <f ca="1">CORREL(INDEX(DATE!$E$1:$E$3301,P$5,1):INDEX(DATE!$K$1:$K$3301,P$5,1),INDEX(DATE!$E$1:$E$3301,$C16,1):INDEX(DATE!$K$1:$K$3301,$C16,1))</f>
        <v>0.99997536452733315</v>
      </c>
      <c r="Q16" s="12">
        <f ca="1">CORREL(INDEX(DATE!$E$1:$E$3301,Q$5,1):INDEX(DATE!$K$1:$K$3301,Q$5,1),INDEX(DATE!$E$1:$E$3301,$C16,1):INDEX(DATE!$K$1:$K$3301,$C16,1))</f>
        <v>0.99998646397886726</v>
      </c>
      <c r="R16" s="11">
        <f ca="1">CORREL(INDEX(DATE!$E$1:$E$3301,R$5,1):INDEX(DATE!$K$1:$K$3301,R$5,1),INDEX(DATE!$E$1:$E$3301,$C16,1):INDEX(DATE!$K$1:$K$3301,$C16,1))</f>
        <v>0.99461071598889483</v>
      </c>
      <c r="S16" s="11">
        <f ca="1">CORREL(INDEX(DATE!$E$1:$E$3301,S$5,1):INDEX(DATE!$K$1:$K$3301,S$5,1),INDEX(DATE!$E$1:$E$3301,$C16,1):INDEX(DATE!$K$1:$K$3301,$C16,1))</f>
        <v>0.99841744872851135</v>
      </c>
      <c r="T16" s="11">
        <f ca="1">CORREL(INDEX(DATE!$E$1:$E$3301,T$5,1):INDEX(DATE!$K$1:$K$3301,T$5,1),INDEX(DATE!$E$1:$E$3301,$C16,1):INDEX(DATE!$K$1:$K$3301,$C16,1))</f>
        <v>0.99845180197162076</v>
      </c>
      <c r="U16" s="11">
        <f ca="1">CORREL(INDEX(DATE!$E$1:$E$3301,U$5,1):INDEX(DATE!$K$1:$K$3301,U$5,1),INDEX(DATE!$E$1:$E$3301,$C16,1):INDEX(DATE!$K$1:$K$3301,$C16,1))</f>
        <v>0.99993535665367861</v>
      </c>
      <c r="V16" s="11">
        <f ca="1">CORREL(INDEX(DATE!$E$1:$E$3301,V$5,1):INDEX(DATE!$K$1:$K$3301,V$5,1),INDEX(DATE!$E$1:$E$3301,$C16,1):INDEX(DATE!$K$1:$K$3301,$C16,1))</f>
        <v>0.99997583761921405</v>
      </c>
      <c r="W16" s="11">
        <f ca="1">CORREL(INDEX(DATE!$E$1:$E$3301,W$5,1):INDEX(DATE!$K$1:$K$3301,W$5,1),INDEX(DATE!$E$1:$E$3301,$C16,1):INDEX(DATE!$K$1:$K$3301,$C16,1))</f>
        <v>0.9264467602873292</v>
      </c>
      <c r="X16" s="11">
        <f ca="1">CORREL(INDEX(DATE!$E$1:$E$3301,X$5,1):INDEX(DATE!$K$1:$K$3301,X$5,1),INDEX(DATE!$E$1:$E$3301,$C16,1):INDEX(DATE!$K$1:$K$3301,$C16,1))</f>
        <v>0.84550617983461918</v>
      </c>
      <c r="Y16" s="11">
        <f ca="1">CORREL(INDEX(DATE!$E$1:$E$3301,Y$5,1):INDEX(DATE!$K$1:$K$3301,Y$5,1),INDEX(DATE!$E$1:$E$3301,$C16,1):INDEX(DATE!$K$1:$K$3301,$C16,1))</f>
        <v>0.76540129616414165</v>
      </c>
      <c r="Z16" s="11">
        <f ca="1">CORREL(INDEX(DATE!$E$1:$E$3301,Z$5,1):INDEX(DATE!$K$1:$K$3301,Z$5,1),INDEX(DATE!$E$1:$E$3301,$C16,1):INDEX(DATE!$K$1:$K$3301,$C16,1))</f>
        <v>0.91461043998059588</v>
      </c>
      <c r="AA16" s="11">
        <f ca="1">CORREL(INDEX(DATE!$E$1:$E$3301,AA$5,1):INDEX(DATE!$K$1:$K$3301,AA$5,1),INDEX(DATE!$E$1:$E$3301,$C16,1):INDEX(DATE!$K$1:$K$3301,$C16,1))</f>
        <v>0.96517948095346917</v>
      </c>
      <c r="AB16" s="11">
        <f ca="1">CORREL(INDEX(DATE!$E$1:$E$3301,AB$5,1):INDEX(DATE!$K$1:$K$3301,AB$5,1),INDEX(DATE!$E$1:$E$3301,$C16,1):INDEX(DATE!$K$1:$K$3301,$C16,1))</f>
        <v>0.92676406418760438</v>
      </c>
      <c r="AC16" s="11">
        <f ca="1">CORREL(INDEX(DATE!$E$1:$E$3301,AC$5,1):INDEX(DATE!$K$1:$K$3301,AC$5,1),INDEX(DATE!$E$1:$E$3301,$C16,1):INDEX(DATE!$K$1:$K$3301,$C16,1))</f>
        <v>0.92692269584782316</v>
      </c>
      <c r="AD16" s="11">
        <f ca="1">CORREL(INDEX(DATE!$E$1:$E$3301,AD$5,1):INDEX(DATE!$K$1:$K$3301,AD$5,1),INDEX(DATE!$E$1:$E$3301,$C16,1):INDEX(DATE!$K$1:$K$3301,$C16,1))</f>
        <v>0.96517948095346917</v>
      </c>
      <c r="AE16" s="11">
        <f ca="1">CORREL(INDEX(DATE!$E$1:$E$3301,AE$5,1):INDEX(DATE!$K$1:$K$3301,AE$5,1),INDEX(DATE!$E$1:$E$3301,$C16,1):INDEX(DATE!$K$1:$K$3301,$C16,1))</f>
        <v>0.93142115673624315</v>
      </c>
      <c r="AF16" s="11">
        <f ca="1">CORREL(INDEX(DATE!$E$1:$E$3301,AF$5,1):INDEX(DATE!$K$1:$K$3301,AF$5,1),INDEX(DATE!$E$1:$E$3301,$C16,1):INDEX(DATE!$K$1:$K$3301,$C16,1))</f>
        <v>0.93142115673624315</v>
      </c>
      <c r="AG16" s="11">
        <f ca="1">CORREL(INDEX(DATE!$E$1:$E$3301,AG$5,1):INDEX(DATE!$K$1:$K$3301,AG$5,1),INDEX(DATE!$E$1:$E$3301,$C16,1):INDEX(DATE!$K$1:$K$3301,$C16,1))</f>
        <v>0.97763740414778533</v>
      </c>
      <c r="AH16" s="11">
        <f ca="1">CORREL(INDEX(DATE!$E$1:$E$3301,AH$5,1):INDEX(DATE!$K$1:$K$3301,AH$5,1),INDEX(DATE!$E$1:$E$3301,$C16,1):INDEX(DATE!$K$1:$K$3301,$C16,1))</f>
        <v>0.96841320716565582</v>
      </c>
      <c r="AI16" s="11">
        <f ca="1">CORREL(INDEX(DATE!$E$1:$E$3301,AI$5,1):INDEX(DATE!$K$1:$K$3301,AI$5,1),INDEX(DATE!$E$1:$E$3301,$C16,1):INDEX(DATE!$K$1:$K$3301,$C16,1))</f>
        <v>0.93142115673624315</v>
      </c>
      <c r="AJ16" s="11">
        <f ca="1">CORREL(INDEX(DATE!$E$1:$E$3301,AJ$5,1):INDEX(DATE!$K$1:$K$3301,AJ$5,1),INDEX(DATE!$E$1:$E$3301,$C16,1):INDEX(DATE!$K$1:$K$3301,$C16,1))</f>
        <v>0.70324626664565071</v>
      </c>
      <c r="AK16" s="11">
        <f ca="1">CORREL(INDEX(DATE!$E$1:$E$3301,AK$5,1):INDEX(DATE!$K$1:$K$3301,AK$5,1),INDEX(DATE!$E$1:$E$3301,$C16,1):INDEX(DATE!$K$1:$K$3301,$C16,1))</f>
        <v>0.98412711920639417</v>
      </c>
      <c r="AL16" s="11">
        <f ca="1">CORREL(INDEX(DATE!$E$1:$E$3301,AL$5,1):INDEX(DATE!$K$1:$K$3301,AL$5,1),INDEX(DATE!$E$1:$E$3301,$C16,1):INDEX(DATE!$K$1:$K$3301,$C16,1))</f>
        <v>0.98391057026308881</v>
      </c>
      <c r="AM16" s="11">
        <f ca="1">CORREL(INDEX(DATE!$E$1:$E$3301,AM$5,1):INDEX(DATE!$K$1:$K$3301,AM$5,1),INDEX(DATE!$E$1:$E$3301,$C16,1):INDEX(DATE!$K$1:$K$3301,$C16,1))</f>
        <v>0.84697106989155513</v>
      </c>
      <c r="AN16" s="11">
        <f ca="1">CORREL(INDEX(DATE!$E$1:$E$3301,AN$5,1):INDEX(DATE!$K$1:$K$3301,AN$5,1),INDEX(DATE!$E$1:$E$3301,$C16,1):INDEX(DATE!$K$1:$K$3301,$C16,1))</f>
        <v>0.95498520191086445</v>
      </c>
      <c r="AO16" s="11">
        <f ca="1">CORREL(INDEX(DATE!$E$1:$E$3301,AO$5,1):INDEX(DATE!$K$1:$K$3301,AO$5,1),INDEX(DATE!$E$1:$E$3301,$C16,1):INDEX(DATE!$K$1:$K$3301,$C16,1))</f>
        <v>0.97500665125945285</v>
      </c>
      <c r="AP16" s="11">
        <f ca="1">CORREL(INDEX(DATE!$E$1:$E$3301,AP$5,1):INDEX(DATE!$K$1:$K$3301,AP$5,1),INDEX(DATE!$E$1:$E$3301,$C16,1):INDEX(DATE!$K$1:$K$3301,$C16,1))</f>
        <v>0.90770431949690455</v>
      </c>
      <c r="AQ16" s="11">
        <f ca="1">CORREL(INDEX(DATE!$E$1:$E$3301,AQ$5,1):INDEX(DATE!$K$1:$K$3301,AQ$5,1),INDEX(DATE!$E$1:$E$3301,$C16,1):INDEX(DATE!$K$1:$K$3301,$C16,1))</f>
        <v>0.95130998187343829</v>
      </c>
      <c r="AR16" s="11">
        <f ca="1">CORREL(INDEX(DATE!$E$1:$E$3301,AR$5,1):INDEX(DATE!$K$1:$K$3301,AR$5,1),INDEX(DATE!$E$1:$E$3301,$C16,1):INDEX(DATE!$K$1:$K$3301,$C16,1))</f>
        <v>0.95503173177494305</v>
      </c>
      <c r="AS16" s="11">
        <f ca="1">CORREL(INDEX(DATE!$E$1:$E$3301,AS$5,1):INDEX(DATE!$K$1:$K$3301,AS$5,1),INDEX(DATE!$E$1:$E$3301,$C16,1):INDEX(DATE!$K$1:$K$3301,$C16,1))</f>
        <v>0.97586378042987587</v>
      </c>
      <c r="AT16" s="11">
        <f ca="1">CORREL(INDEX(DATE!$E$1:$E$3301,AT$5,1):INDEX(DATE!$K$1:$K$3301,AT$5,1),INDEX(DATE!$E$1:$E$3301,$C16,1):INDEX(DATE!$K$1:$K$3301,$C16,1))</f>
        <v>0.96452320494589616</v>
      </c>
      <c r="AU16" s="11">
        <f ca="1">CORREL(INDEX(DATE!$E$1:$E$3301,AU$5,1):INDEX(DATE!$K$1:$K$3301,AU$5,1),INDEX(DATE!$E$1:$E$3301,$C16,1):INDEX(DATE!$K$1:$K$3301,$C16,1))</f>
        <v>0.94171224531930797</v>
      </c>
      <c r="AV16" s="11">
        <f ca="1">CORREL(INDEX(DATE!$E$1:$E$3301,AV$5,1):INDEX(DATE!$K$1:$K$3301,AV$5,1),INDEX(DATE!$E$1:$E$3301,$C16,1):INDEX(DATE!$K$1:$K$3301,$C16,1))</f>
        <v>0.95776864275992801</v>
      </c>
      <c r="AW16" s="11">
        <f ca="1">CORREL(INDEX(DATE!$E$1:$E$3301,AW$5,1):INDEX(DATE!$K$1:$K$3301,AW$5,1),INDEX(DATE!$E$1:$E$3301,$C16,1):INDEX(DATE!$K$1:$K$3301,$C16,1))</f>
        <v>0.94656349549091623</v>
      </c>
      <c r="AX16" s="11">
        <f ca="1">CORREL(INDEX(DATE!$E$1:$E$3301,AX$5,1):INDEX(DATE!$K$1:$K$3301,AX$5,1),INDEX(DATE!$E$1:$E$3301,$C16,1):INDEX(DATE!$K$1:$K$3301,$C16,1))</f>
        <v>0.96312820508282637</v>
      </c>
      <c r="AY16" s="11">
        <f ca="1">CORREL(INDEX(DATE!$E$1:$E$3301,AY$5,1):INDEX(DATE!$K$1:$K$3301,AY$5,1),INDEX(DATE!$E$1:$E$3301,$C16,1):INDEX(DATE!$K$1:$K$3301,$C16,1))</f>
        <v>0.88500920462880339</v>
      </c>
      <c r="AZ16" s="11">
        <f ca="1">CORREL(INDEX(DATE!$E$1:$E$3301,AZ$5,1):INDEX(DATE!$K$1:$K$3301,AZ$5,1),INDEX(DATE!$E$1:$E$3301,$C16,1):INDEX(DATE!$K$1:$K$3301,$C16,1))</f>
        <v>0.98524900564804851</v>
      </c>
      <c r="BA16" s="11">
        <f ca="1">CORREL(INDEX(DATE!$E$1:$E$3301,BA$5,1):INDEX(DATE!$K$1:$K$3301,BA$5,1),INDEX(DATE!$E$1:$E$3301,$C16,1):INDEX(DATE!$K$1:$K$3301,$C16,1))</f>
        <v>0.85725548109380956</v>
      </c>
      <c r="BB16" s="11">
        <f ca="1">CORREL(INDEX(DATE!$E$1:$E$3301,BB$5,1):INDEX(DATE!$K$1:$K$3301,BB$5,1),INDEX(DATE!$E$1:$E$3301,$C16,1):INDEX(DATE!$K$1:$K$3301,$C16,1))</f>
        <v>0.77454100348463839</v>
      </c>
      <c r="BC16" s="11">
        <f ca="1">CORREL(INDEX(DATE!$E$1:$E$3301,BC$5,1):INDEX(DATE!$K$1:$K$3301,BC$5,1),INDEX(DATE!$E$1:$E$3301,$C16,1):INDEX(DATE!$K$1:$K$3301,$C16,1))</f>
        <v>0.957998741477325</v>
      </c>
      <c r="BD16" s="11">
        <f ca="1">CORREL(INDEX(DATE!$E$1:$E$3301,BD$5,1):INDEX(DATE!$K$1:$K$3301,BD$5,1),INDEX(DATE!$E$1:$E$3301,$C16,1):INDEX(DATE!$K$1:$K$3301,$C16,1))</f>
        <v>0.84801522716937128</v>
      </c>
      <c r="BE16" s="11">
        <f ca="1">CORREL(INDEX(DATE!$E$1:$E$3301,BE$5,1):INDEX(DATE!$K$1:$K$3301,BE$5,1),INDEX(DATE!$E$1:$E$3301,$C16,1):INDEX(DATE!$K$1:$K$3301,$C16,1))</f>
        <v>0.69076210138811789</v>
      </c>
      <c r="BF16" s="11">
        <f ca="1">CORREL(INDEX(DATE!$E$1:$E$3301,BF$5,1):INDEX(DATE!$K$1:$K$3301,BF$5,1),INDEX(DATE!$E$1:$E$3301,$C16,1):INDEX(DATE!$K$1:$K$3301,$C16,1))</f>
        <v>0.87562703482599191</v>
      </c>
      <c r="BG16" s="27"/>
      <c r="BH16" s="27"/>
      <c r="BI16" s="27"/>
      <c r="BJ16" s="27"/>
    </row>
    <row r="17" spans="1:62" ht="12.95" customHeight="1" thickBot="1">
      <c r="A17" s="6" t="str">
        <f>INDEX(DATE!C$1:C$3301,C17,1)</f>
        <v>IF-TRANSCO/Z6</v>
      </c>
      <c r="B17" s="6"/>
      <c r="C17" s="5">
        <v>712</v>
      </c>
      <c r="D17" s="11">
        <f ca="1">CORREL(INDEX(DATE!$E$1:$E$3301,D$5,1):INDEX(DATE!$K$1:$K$3301,D$5,1),INDEX(DATE!$E$1:$E$3301,$C17,1):INDEX(DATE!$K$1:$K$3301,$C17,1))</f>
        <v>0.90517818466405175</v>
      </c>
      <c r="E17" s="11">
        <f ca="1">CORREL(INDEX(DATE!$E$1:$E$3301,E$5,1):INDEX(DATE!$K$1:$K$3301,E$5,1),INDEX(DATE!$E$1:$E$3301,$C17,1):INDEX(DATE!$K$1:$K$3301,$C17,1))</f>
        <v>0.99999391535506776</v>
      </c>
      <c r="F17" s="11">
        <f ca="1">CORREL(INDEX(DATE!$E$1:$E$3301,F$5,1):INDEX(DATE!$K$1:$K$3301,F$5,1),INDEX(DATE!$E$1:$E$3301,$C17,1):INDEX(DATE!$K$1:$K$3301,$C17,1))</f>
        <v>0.99999366128295786</v>
      </c>
      <c r="G17" s="11">
        <f ca="1">CORREL(INDEX(DATE!$E$1:$E$3301,G$5,1):INDEX(DATE!$K$1:$K$3301,G$5,1),INDEX(DATE!$E$1:$E$3301,$C17,1):INDEX(DATE!$K$1:$K$3301,$C17,1))</f>
        <v>0.99999381502271278</v>
      </c>
      <c r="H17" s="11">
        <f ca="1">CORREL(INDEX(DATE!$E$1:$E$3301,H$5,1):INDEX(DATE!$K$1:$K$3301,H$5,1),INDEX(DATE!$E$1:$E$3301,$C17,1):INDEX(DATE!$K$1:$K$3301,$C17,1))</f>
        <v>0.99998661610686246</v>
      </c>
      <c r="I17" s="11">
        <f ca="1">CORREL(INDEX(DATE!$E$1:$E$3301,I$5,1):INDEX(DATE!$K$1:$K$3301,I$5,1),INDEX(DATE!$E$1:$E$3301,$C17,1):INDEX(DATE!$K$1:$K$3301,$C17,1))</f>
        <v>0.9991594514982538</v>
      </c>
      <c r="J17" s="11">
        <f ca="1">CORREL(INDEX(DATE!$E$1:$E$3301,J$5,1):INDEX(DATE!$K$1:$K$3301,J$5,1),INDEX(DATE!$E$1:$E$3301,$C17,1):INDEX(DATE!$K$1:$K$3301,$C17,1))</f>
        <v>0.99998084037354196</v>
      </c>
      <c r="K17" s="11">
        <f ca="1">CORREL(INDEX(DATE!$E$1:$E$3301,K$5,1):INDEX(DATE!$K$1:$K$3301,K$5,1),INDEX(DATE!$E$1:$E$3301,$C17,1):INDEX(DATE!$K$1:$K$3301,$C17,1))</f>
        <v>0.99998373854968814</v>
      </c>
      <c r="L17" s="11">
        <f ca="1">CORREL(INDEX(DATE!$E$1:$E$3301,L$5,1):INDEX(DATE!$K$1:$K$3301,L$5,1),INDEX(DATE!$E$1:$E$3301,$C17,1):INDEX(DATE!$K$1:$K$3301,$C17,1))</f>
        <v>0.99982189771292473</v>
      </c>
      <c r="M17" s="11">
        <f ca="1">CORREL(INDEX(DATE!$E$1:$E$3301,M$5,1):INDEX(DATE!$K$1:$K$3301,M$5,1),INDEX(DATE!$E$1:$E$3301,$C17,1):INDEX(DATE!$K$1:$K$3301,$C17,1))</f>
        <v>0.99991480881669603</v>
      </c>
      <c r="N17" s="11">
        <f ca="1">CORREL(INDEX(DATE!$E$1:$E$3301,N$5,1):INDEX(DATE!$K$1:$K$3301,N$5,1),INDEX(DATE!$E$1:$E$3301,$C17,1):INDEX(DATE!$K$1:$K$3301,$C17,1))</f>
        <v>0.99995902080676169</v>
      </c>
      <c r="O17" s="11">
        <f ca="1">CORREL(INDEX(DATE!$E$1:$E$3301,O$5,1):INDEX(DATE!$K$1:$K$3301,O$5,1),INDEX(DATE!$E$1:$E$3301,$C17,1):INDEX(DATE!$K$1:$K$3301,$C17,1))</f>
        <v>0.99999999999999978</v>
      </c>
      <c r="P17" s="11">
        <f ca="1">CORREL(INDEX(DATE!$E$1:$E$3301,P$5,1):INDEX(DATE!$K$1:$K$3301,P$5,1),INDEX(DATE!$E$1:$E$3301,$C17,1):INDEX(DATE!$K$1:$K$3301,$C17,1))</f>
        <v>0.99999334522529915</v>
      </c>
      <c r="Q17" s="12">
        <f ca="1">CORREL(INDEX(DATE!$E$1:$E$3301,Q$5,1):INDEX(DATE!$K$1:$K$3301,Q$5,1),INDEX(DATE!$E$1:$E$3301,$C17,1):INDEX(DATE!$K$1:$K$3301,$C17,1))</f>
        <v>0.99998266993832818</v>
      </c>
      <c r="R17" s="11">
        <f ca="1">CORREL(INDEX(DATE!$E$1:$E$3301,R$5,1):INDEX(DATE!$K$1:$K$3301,R$5,1),INDEX(DATE!$E$1:$E$3301,$C17,1):INDEX(DATE!$K$1:$K$3301,$C17,1))</f>
        <v>0.99499133911329751</v>
      </c>
      <c r="S17" s="11">
        <f ca="1">CORREL(INDEX(DATE!$E$1:$E$3301,S$5,1):INDEX(DATE!$K$1:$K$3301,S$5,1),INDEX(DATE!$E$1:$E$3301,$C17,1):INDEX(DATE!$K$1:$K$3301,$C17,1))</f>
        <v>0.99842831724724368</v>
      </c>
      <c r="T17" s="11">
        <f ca="1">CORREL(INDEX(DATE!$E$1:$E$3301,T$5,1):INDEX(DATE!$K$1:$K$3301,T$5,1),INDEX(DATE!$E$1:$E$3301,$C17,1):INDEX(DATE!$K$1:$K$3301,$C17,1))</f>
        <v>0.99845756864372581</v>
      </c>
      <c r="U17" s="11">
        <f ca="1">CORREL(INDEX(DATE!$E$1:$E$3301,U$5,1):INDEX(DATE!$K$1:$K$3301,U$5,1),INDEX(DATE!$E$1:$E$3301,$C17,1):INDEX(DATE!$K$1:$K$3301,$C17,1))</f>
        <v>0.99998802187413904</v>
      </c>
      <c r="V17" s="11">
        <f ca="1">CORREL(INDEX(DATE!$E$1:$E$3301,V$5,1):INDEX(DATE!$K$1:$K$3301,V$5,1),INDEX(DATE!$E$1:$E$3301,$C17,1):INDEX(DATE!$K$1:$K$3301,$C17,1))</f>
        <v>0.99999325011809159</v>
      </c>
      <c r="W17" s="11">
        <f ca="1">CORREL(INDEX(DATE!$E$1:$E$3301,W$5,1):INDEX(DATE!$K$1:$K$3301,W$5,1),INDEX(DATE!$E$1:$E$3301,$C17,1):INDEX(DATE!$K$1:$K$3301,$C17,1))</f>
        <v>0.92689165554585051</v>
      </c>
      <c r="X17" s="11">
        <f ca="1">CORREL(INDEX(DATE!$E$1:$E$3301,X$5,1):INDEX(DATE!$K$1:$K$3301,X$5,1),INDEX(DATE!$E$1:$E$3301,$C17,1):INDEX(DATE!$K$1:$K$3301,$C17,1))</f>
        <v>0.84497686504409597</v>
      </c>
      <c r="Y17" s="11">
        <f ca="1">CORREL(INDEX(DATE!$E$1:$E$3301,Y$5,1):INDEX(DATE!$K$1:$K$3301,Y$5,1),INDEX(DATE!$E$1:$E$3301,$C17,1):INDEX(DATE!$K$1:$K$3301,$C17,1))</f>
        <v>0.76302749976383222</v>
      </c>
      <c r="Z17" s="11">
        <f ca="1">CORREL(INDEX(DATE!$E$1:$E$3301,Z$5,1):INDEX(DATE!$K$1:$K$3301,Z$5,1),INDEX(DATE!$E$1:$E$3301,$C17,1):INDEX(DATE!$K$1:$K$3301,$C17,1))</f>
        <v>0.91673886190418896</v>
      </c>
      <c r="AA17" s="11">
        <f ca="1">CORREL(INDEX(DATE!$E$1:$E$3301,AA$5,1):INDEX(DATE!$K$1:$K$3301,AA$5,1),INDEX(DATE!$E$1:$E$3301,$C17,1):INDEX(DATE!$K$1:$K$3301,$C17,1))</f>
        <v>0.96595328106159406</v>
      </c>
      <c r="AB17" s="11">
        <f ca="1">CORREL(INDEX(DATE!$E$1:$E$3301,AB$5,1):INDEX(DATE!$K$1:$K$3301,AB$5,1),INDEX(DATE!$E$1:$E$3301,$C17,1):INDEX(DATE!$K$1:$K$3301,$C17,1))</f>
        <v>0.92453486623155801</v>
      </c>
      <c r="AC17" s="11">
        <f ca="1">CORREL(INDEX(DATE!$E$1:$E$3301,AC$5,1):INDEX(DATE!$K$1:$K$3301,AC$5,1),INDEX(DATE!$E$1:$E$3301,$C17,1):INDEX(DATE!$K$1:$K$3301,$C17,1))</f>
        <v>0.92618981426590552</v>
      </c>
      <c r="AD17" s="11">
        <f ca="1">CORREL(INDEX(DATE!$E$1:$E$3301,AD$5,1):INDEX(DATE!$K$1:$K$3301,AD$5,1),INDEX(DATE!$E$1:$E$3301,$C17,1):INDEX(DATE!$K$1:$K$3301,$C17,1))</f>
        <v>0.96595328106159406</v>
      </c>
      <c r="AE17" s="11">
        <f ca="1">CORREL(INDEX(DATE!$E$1:$E$3301,AE$5,1):INDEX(DATE!$K$1:$K$3301,AE$5,1),INDEX(DATE!$E$1:$E$3301,$C17,1):INDEX(DATE!$K$1:$K$3301,$C17,1))</f>
        <v>0.92906116667824856</v>
      </c>
      <c r="AF17" s="11">
        <f ca="1">CORREL(INDEX(DATE!$E$1:$E$3301,AF$5,1):INDEX(DATE!$K$1:$K$3301,AF$5,1),INDEX(DATE!$E$1:$E$3301,$C17,1):INDEX(DATE!$K$1:$K$3301,$C17,1))</f>
        <v>0.92906116667824856</v>
      </c>
      <c r="AG17" s="11">
        <f ca="1">CORREL(INDEX(DATE!$E$1:$E$3301,AG$5,1):INDEX(DATE!$K$1:$K$3301,AG$5,1),INDEX(DATE!$E$1:$E$3301,$C17,1):INDEX(DATE!$K$1:$K$3301,$C17,1))</f>
        <v>0.97933320228436482</v>
      </c>
      <c r="AH17" s="11">
        <f ca="1">CORREL(INDEX(DATE!$E$1:$E$3301,AH$5,1):INDEX(DATE!$K$1:$K$3301,AH$5,1),INDEX(DATE!$E$1:$E$3301,$C17,1):INDEX(DATE!$K$1:$K$3301,$C17,1))</f>
        <v>0.96927140698770975</v>
      </c>
      <c r="AI17" s="11">
        <f ca="1">CORREL(INDEX(DATE!$E$1:$E$3301,AI$5,1):INDEX(DATE!$K$1:$K$3301,AI$5,1),INDEX(DATE!$E$1:$E$3301,$C17,1):INDEX(DATE!$K$1:$K$3301,$C17,1))</f>
        <v>0.92906116667824856</v>
      </c>
      <c r="AJ17" s="11">
        <f ca="1">CORREL(INDEX(DATE!$E$1:$E$3301,AJ$5,1):INDEX(DATE!$K$1:$K$3301,AJ$5,1),INDEX(DATE!$E$1:$E$3301,$C17,1):INDEX(DATE!$K$1:$K$3301,$C17,1))</f>
        <v>0.70478954799683358</v>
      </c>
      <c r="AK17" s="11">
        <f ca="1">CORREL(INDEX(DATE!$E$1:$E$3301,AK$5,1):INDEX(DATE!$K$1:$K$3301,AK$5,1),INDEX(DATE!$E$1:$E$3301,$C17,1):INDEX(DATE!$K$1:$K$3301,$C17,1))</f>
        <v>0.98350430251746512</v>
      </c>
      <c r="AL17" s="11">
        <f ca="1">CORREL(INDEX(DATE!$E$1:$E$3301,AL$5,1):INDEX(DATE!$K$1:$K$3301,AL$5,1),INDEX(DATE!$E$1:$E$3301,$C17,1):INDEX(DATE!$K$1:$K$3301,$C17,1))</f>
        <v>0.98328433959849137</v>
      </c>
      <c r="AM17" s="11">
        <f ca="1">CORREL(INDEX(DATE!$E$1:$E$3301,AM$5,1):INDEX(DATE!$K$1:$K$3301,AM$5,1),INDEX(DATE!$E$1:$E$3301,$C17,1):INDEX(DATE!$K$1:$K$3301,$C17,1))</f>
        <v>0.84846039343016133</v>
      </c>
      <c r="AN17" s="11">
        <f ca="1">CORREL(INDEX(DATE!$E$1:$E$3301,AN$5,1):INDEX(DATE!$K$1:$K$3301,AN$5,1),INDEX(DATE!$E$1:$E$3301,$C17,1):INDEX(DATE!$K$1:$K$3301,$C17,1))</f>
        <v>0.95559338997996135</v>
      </c>
      <c r="AO17" s="11">
        <f ca="1">CORREL(INDEX(DATE!$E$1:$E$3301,AO$5,1):INDEX(DATE!$K$1:$K$3301,AO$5,1),INDEX(DATE!$E$1:$E$3301,$C17,1):INDEX(DATE!$K$1:$K$3301,$C17,1))</f>
        <v>0.97421695724001889</v>
      </c>
      <c r="AP17" s="11">
        <f ca="1">CORREL(INDEX(DATE!$E$1:$E$3301,AP$5,1):INDEX(DATE!$K$1:$K$3301,AP$5,1),INDEX(DATE!$E$1:$E$3301,$C17,1):INDEX(DATE!$K$1:$K$3301,$C17,1))</f>
        <v>0.91004408461156128</v>
      </c>
      <c r="AQ17" s="11">
        <f ca="1">CORREL(INDEX(DATE!$E$1:$E$3301,AQ$5,1):INDEX(DATE!$K$1:$K$3301,AQ$5,1),INDEX(DATE!$E$1:$E$3301,$C17,1):INDEX(DATE!$K$1:$K$3301,$C17,1))</f>
        <v>0.95114597739552587</v>
      </c>
      <c r="AR17" s="11">
        <f ca="1">CORREL(INDEX(DATE!$E$1:$E$3301,AR$5,1):INDEX(DATE!$K$1:$K$3301,AR$5,1),INDEX(DATE!$E$1:$E$3301,$C17,1):INDEX(DATE!$K$1:$K$3301,$C17,1))</f>
        <v>0.95558942565898808</v>
      </c>
      <c r="AS17" s="11">
        <f ca="1">CORREL(INDEX(DATE!$E$1:$E$3301,AS$5,1):INDEX(DATE!$K$1:$K$3301,AS$5,1),INDEX(DATE!$E$1:$E$3301,$C17,1):INDEX(DATE!$K$1:$K$3301,$C17,1))</f>
        <v>0.97634802491524386</v>
      </c>
      <c r="AT17" s="11">
        <f ca="1">CORREL(INDEX(DATE!$E$1:$E$3301,AT$5,1):INDEX(DATE!$K$1:$K$3301,AT$5,1),INDEX(DATE!$E$1:$E$3301,$C17,1):INDEX(DATE!$K$1:$K$3301,$C17,1))</f>
        <v>0.96507590089906181</v>
      </c>
      <c r="AU17" s="11">
        <f ca="1">CORREL(INDEX(DATE!$E$1:$E$3301,AU$5,1):INDEX(DATE!$K$1:$K$3301,AU$5,1),INDEX(DATE!$E$1:$E$3301,$C17,1):INDEX(DATE!$K$1:$K$3301,$C17,1))</f>
        <v>0.94194125305555998</v>
      </c>
      <c r="AV17" s="11">
        <f ca="1">CORREL(INDEX(DATE!$E$1:$E$3301,AV$5,1):INDEX(DATE!$K$1:$K$3301,AV$5,1),INDEX(DATE!$E$1:$E$3301,$C17,1):INDEX(DATE!$K$1:$K$3301,$C17,1))</f>
        <v>0.95793220449193839</v>
      </c>
      <c r="AW17" s="11">
        <f ca="1">CORREL(INDEX(DATE!$E$1:$E$3301,AW$5,1):INDEX(DATE!$K$1:$K$3301,AW$5,1),INDEX(DATE!$E$1:$E$3301,$C17,1):INDEX(DATE!$K$1:$K$3301,$C17,1))</f>
        <v>0.94504584099594435</v>
      </c>
      <c r="AX17" s="11">
        <f ca="1">CORREL(INDEX(DATE!$E$1:$E$3301,AX$5,1):INDEX(DATE!$K$1:$K$3301,AX$5,1),INDEX(DATE!$E$1:$E$3301,$C17,1):INDEX(DATE!$K$1:$K$3301,$C17,1))</f>
        <v>0.96301376340054889</v>
      </c>
      <c r="AY17" s="11">
        <f ca="1">CORREL(INDEX(DATE!$E$1:$E$3301,AY$5,1):INDEX(DATE!$K$1:$K$3301,AY$5,1),INDEX(DATE!$E$1:$E$3301,$C17,1):INDEX(DATE!$K$1:$K$3301,$C17,1))</f>
        <v>0.88411076868075666</v>
      </c>
      <c r="AZ17" s="11">
        <f ca="1">CORREL(INDEX(DATE!$E$1:$E$3301,AZ$5,1):INDEX(DATE!$K$1:$K$3301,AZ$5,1),INDEX(DATE!$E$1:$E$3301,$C17,1):INDEX(DATE!$K$1:$K$3301,$C17,1))</f>
        <v>0.98509127314694633</v>
      </c>
      <c r="BA17" s="11">
        <f ca="1">CORREL(INDEX(DATE!$E$1:$E$3301,BA$5,1):INDEX(DATE!$K$1:$K$3301,BA$5,1),INDEX(DATE!$E$1:$E$3301,$C17,1):INDEX(DATE!$K$1:$K$3301,$C17,1))</f>
        <v>0.85823876120405718</v>
      </c>
      <c r="BB17" s="11">
        <f ca="1">CORREL(INDEX(DATE!$E$1:$E$3301,BB$5,1):INDEX(DATE!$K$1:$K$3301,BB$5,1),INDEX(DATE!$E$1:$E$3301,$C17,1):INDEX(DATE!$K$1:$K$3301,$C17,1))</f>
        <v>0.77670405615240257</v>
      </c>
      <c r="BC17" s="11">
        <f ca="1">CORREL(INDEX(DATE!$E$1:$E$3301,BC$5,1):INDEX(DATE!$K$1:$K$3301,BC$5,1),INDEX(DATE!$E$1:$E$3301,$C17,1):INDEX(DATE!$K$1:$K$3301,$C17,1))</f>
        <v>0.95834006004571581</v>
      </c>
      <c r="BD17" s="11">
        <f ca="1">CORREL(INDEX(DATE!$E$1:$E$3301,BD$5,1):INDEX(DATE!$K$1:$K$3301,BD$5,1),INDEX(DATE!$E$1:$E$3301,$C17,1):INDEX(DATE!$K$1:$K$3301,$C17,1))</f>
        <v>0.85151233031574169</v>
      </c>
      <c r="BE17" s="11">
        <f ca="1">CORREL(INDEX(DATE!$E$1:$E$3301,BE$5,1):INDEX(DATE!$K$1:$K$3301,BE$5,1),INDEX(DATE!$E$1:$E$3301,$C17,1):INDEX(DATE!$K$1:$K$3301,$C17,1))</f>
        <v>0.69252629804196164</v>
      </c>
      <c r="BF17" s="11">
        <f ca="1">CORREL(INDEX(DATE!$E$1:$E$3301,BF$5,1):INDEX(DATE!$K$1:$K$3301,BF$5,1),INDEX(DATE!$E$1:$E$3301,$C17,1):INDEX(DATE!$K$1:$K$3301,$C17,1))</f>
        <v>0.87592609517948228</v>
      </c>
      <c r="BG17" s="27"/>
      <c r="BH17" s="27"/>
      <c r="BI17" s="27"/>
      <c r="BJ17" s="27"/>
    </row>
    <row r="18" spans="1:62" ht="12.95" customHeight="1" thickBot="1">
      <c r="A18" s="6" t="str">
        <f>INDEX(DATE!C$1:C$3301,C18,1)</f>
        <v>MICH_CG-GD</v>
      </c>
      <c r="B18" s="6"/>
      <c r="C18" s="5">
        <v>772</v>
      </c>
      <c r="D18" s="11">
        <f ca="1">CORREL(INDEX(DATE!$E$1:$E$3301,D$5,1):INDEX(DATE!$K$1:$K$3301,D$5,1),INDEX(DATE!$E$1:$E$3301,$C18,1):INDEX(DATE!$K$1:$K$3301,$C18,1))</f>
        <v>0.9057887698867122</v>
      </c>
      <c r="E18" s="11">
        <f ca="1">CORREL(INDEX(DATE!$E$1:$E$3301,E$5,1):INDEX(DATE!$K$1:$K$3301,E$5,1),INDEX(DATE!$E$1:$E$3301,$C18,1):INDEX(DATE!$K$1:$K$3301,$C18,1))</f>
        <v>0.99999955950105968</v>
      </c>
      <c r="F18" s="11">
        <f ca="1">CORREL(INDEX(DATE!$E$1:$E$3301,F$5,1):INDEX(DATE!$K$1:$K$3301,F$5,1),INDEX(DATE!$E$1:$E$3301,$C18,1):INDEX(DATE!$K$1:$K$3301,$C18,1))</f>
        <v>0.99999993792814657</v>
      </c>
      <c r="G18" s="11">
        <f ca="1">CORREL(INDEX(DATE!$E$1:$E$3301,G$5,1):INDEX(DATE!$K$1:$K$3301,G$5,1),INDEX(DATE!$E$1:$E$3301,$C18,1):INDEX(DATE!$K$1:$K$3301,$C18,1))</f>
        <v>0.99999879109816736</v>
      </c>
      <c r="H18" s="11">
        <f ca="1">CORREL(INDEX(DATE!$E$1:$E$3301,H$5,1):INDEX(DATE!$K$1:$K$3301,H$5,1),INDEX(DATE!$E$1:$E$3301,$C18,1):INDEX(DATE!$K$1:$K$3301,$C18,1))</f>
        <v>0.9999921898081926</v>
      </c>
      <c r="I18" s="11">
        <f ca="1">CORREL(INDEX(DATE!$E$1:$E$3301,I$5,1):INDEX(DATE!$K$1:$K$3301,I$5,1),INDEX(DATE!$E$1:$E$3301,$C18,1):INDEX(DATE!$K$1:$K$3301,$C18,1))</f>
        <v>0.99914851145870343</v>
      </c>
      <c r="J18" s="11">
        <f ca="1">CORREL(INDEX(DATE!$E$1:$E$3301,J$5,1):INDEX(DATE!$K$1:$K$3301,J$5,1),INDEX(DATE!$E$1:$E$3301,$C18,1):INDEX(DATE!$K$1:$K$3301,$C18,1))</f>
        <v>0.99999516339172745</v>
      </c>
      <c r="K18" s="11">
        <f ca="1">CORREL(INDEX(DATE!$E$1:$E$3301,K$5,1):INDEX(DATE!$K$1:$K$3301,K$5,1),INDEX(DATE!$E$1:$E$3301,$C18,1):INDEX(DATE!$K$1:$K$3301,$C18,1))</f>
        <v>0.99999621668502447</v>
      </c>
      <c r="L18" s="11">
        <f ca="1">CORREL(INDEX(DATE!$E$1:$E$3301,L$5,1):INDEX(DATE!$K$1:$K$3301,L$5,1),INDEX(DATE!$E$1:$E$3301,$C18,1):INDEX(DATE!$K$1:$K$3301,$C18,1))</f>
        <v>0.99979185639589163</v>
      </c>
      <c r="M18" s="11">
        <f ca="1">CORREL(INDEX(DATE!$E$1:$E$3301,M$5,1):INDEX(DATE!$K$1:$K$3301,M$5,1),INDEX(DATE!$E$1:$E$3301,$C18,1):INDEX(DATE!$K$1:$K$3301,$C18,1))</f>
        <v>0.99991454034403415</v>
      </c>
      <c r="N18" s="11">
        <f ca="1">CORREL(INDEX(DATE!$E$1:$E$3301,N$5,1):INDEX(DATE!$K$1:$K$3301,N$5,1),INDEX(DATE!$E$1:$E$3301,$C18,1):INDEX(DATE!$K$1:$K$3301,$C18,1))</f>
        <v>0.99997536452733315</v>
      </c>
      <c r="O18" s="11">
        <f ca="1">CORREL(INDEX(DATE!$E$1:$E$3301,O$5,1):INDEX(DATE!$K$1:$K$3301,O$5,1),INDEX(DATE!$E$1:$E$3301,$C18,1):INDEX(DATE!$K$1:$K$3301,$C18,1))</f>
        <v>0.99999334522529915</v>
      </c>
      <c r="P18" s="11">
        <f ca="1">CORREL(INDEX(DATE!$E$1:$E$3301,P$5,1):INDEX(DATE!$K$1:$K$3301,P$5,1),INDEX(DATE!$E$1:$E$3301,$C18,1):INDEX(DATE!$K$1:$K$3301,$C18,1))</f>
        <v>1</v>
      </c>
      <c r="Q18" s="12">
        <f ca="1">CORREL(INDEX(DATE!$E$1:$E$3301,Q$5,1):INDEX(DATE!$K$1:$K$3301,Q$5,1),INDEX(DATE!$E$1:$E$3301,$C18,1):INDEX(DATE!$K$1:$K$3301,$C18,1))</f>
        <v>0.99999546464119093</v>
      </c>
      <c r="R18" s="11">
        <f ca="1">CORREL(INDEX(DATE!$E$1:$E$3301,R$5,1):INDEX(DATE!$K$1:$K$3301,R$5,1),INDEX(DATE!$E$1:$E$3301,$C18,1):INDEX(DATE!$K$1:$K$3301,$C18,1))</f>
        <v>0.99475351071045681</v>
      </c>
      <c r="S18" s="11">
        <f ca="1">CORREL(INDEX(DATE!$E$1:$E$3301,S$5,1):INDEX(DATE!$K$1:$K$3301,S$5,1),INDEX(DATE!$E$1:$E$3301,$C18,1):INDEX(DATE!$K$1:$K$3301,$C18,1))</f>
        <v>0.99837306365461898</v>
      </c>
      <c r="T18" s="11">
        <f ca="1">CORREL(INDEX(DATE!$E$1:$E$3301,T$5,1):INDEX(DATE!$K$1:$K$3301,T$5,1),INDEX(DATE!$E$1:$E$3301,$C18,1):INDEX(DATE!$K$1:$K$3301,$C18,1))</f>
        <v>0.99840345300464717</v>
      </c>
      <c r="U18" s="11">
        <f ca="1">CORREL(INDEX(DATE!$E$1:$E$3301,U$5,1):INDEX(DATE!$K$1:$K$3301,U$5,1),INDEX(DATE!$E$1:$E$3301,$C18,1):INDEX(DATE!$K$1:$K$3301,$C18,1))</f>
        <v>0.9999892985955301</v>
      </c>
      <c r="V18" s="11">
        <f ca="1">CORREL(INDEX(DATE!$E$1:$E$3301,V$5,1):INDEX(DATE!$K$1:$K$3301,V$5,1),INDEX(DATE!$E$1:$E$3301,$C18,1):INDEX(DATE!$K$1:$K$3301,$C18,1))</f>
        <v>0.99999999638145454</v>
      </c>
      <c r="W18" s="11">
        <f ca="1">CORREL(INDEX(DATE!$E$1:$E$3301,W$5,1):INDEX(DATE!$K$1:$K$3301,W$5,1),INDEX(DATE!$E$1:$E$3301,$C18,1):INDEX(DATE!$K$1:$K$3301,$C18,1))</f>
        <v>0.92612621181690302</v>
      </c>
      <c r="X18" s="11">
        <f ca="1">CORREL(INDEX(DATE!$E$1:$E$3301,X$5,1):INDEX(DATE!$K$1:$K$3301,X$5,1),INDEX(DATE!$E$1:$E$3301,$C18,1):INDEX(DATE!$K$1:$K$3301,$C18,1))</f>
        <v>0.84536350268725236</v>
      </c>
      <c r="Y18" s="11">
        <f ca="1">CORREL(INDEX(DATE!$E$1:$E$3301,Y$5,1):INDEX(DATE!$K$1:$K$3301,Y$5,1),INDEX(DATE!$E$1:$E$3301,$C18,1):INDEX(DATE!$K$1:$K$3301,$C18,1))</f>
        <v>0.76426794628656436</v>
      </c>
      <c r="Z18" s="11">
        <f ca="1">CORREL(INDEX(DATE!$E$1:$E$3301,Z$5,1):INDEX(DATE!$K$1:$K$3301,Z$5,1),INDEX(DATE!$E$1:$E$3301,$C18,1):INDEX(DATE!$K$1:$K$3301,$C18,1))</f>
        <v>0.91638373391408445</v>
      </c>
      <c r="AA18" s="11">
        <f ca="1">CORREL(INDEX(DATE!$E$1:$E$3301,AA$5,1):INDEX(DATE!$K$1:$K$3301,AA$5,1),INDEX(DATE!$E$1:$E$3301,$C18,1):INDEX(DATE!$K$1:$K$3301,$C18,1))</f>
        <v>0.96596216513207045</v>
      </c>
      <c r="AB18" s="11">
        <f ca="1">CORREL(INDEX(DATE!$E$1:$E$3301,AB$5,1):INDEX(DATE!$K$1:$K$3301,AB$5,1),INDEX(DATE!$E$1:$E$3301,$C18,1):INDEX(DATE!$K$1:$K$3301,$C18,1))</f>
        <v>0.92522383658107643</v>
      </c>
      <c r="AC18" s="11">
        <f ca="1">CORREL(INDEX(DATE!$E$1:$E$3301,AC$5,1):INDEX(DATE!$K$1:$K$3301,AC$5,1),INDEX(DATE!$E$1:$E$3301,$C18,1):INDEX(DATE!$K$1:$K$3301,$C18,1))</f>
        <v>0.92623148371431518</v>
      </c>
      <c r="AD18" s="11">
        <f ca="1">CORREL(INDEX(DATE!$E$1:$E$3301,AD$5,1):INDEX(DATE!$K$1:$K$3301,AD$5,1),INDEX(DATE!$E$1:$E$3301,$C18,1):INDEX(DATE!$K$1:$K$3301,$C18,1))</f>
        <v>0.96596216513207045</v>
      </c>
      <c r="AE18" s="11">
        <f ca="1">CORREL(INDEX(DATE!$E$1:$E$3301,AE$5,1):INDEX(DATE!$K$1:$K$3301,AE$5,1),INDEX(DATE!$E$1:$E$3301,$C18,1):INDEX(DATE!$K$1:$K$3301,$C18,1))</f>
        <v>0.92979187881935388</v>
      </c>
      <c r="AF18" s="11">
        <f ca="1">CORREL(INDEX(DATE!$E$1:$E$3301,AF$5,1):INDEX(DATE!$K$1:$K$3301,AF$5,1),INDEX(DATE!$E$1:$E$3301,$C18,1):INDEX(DATE!$K$1:$K$3301,$C18,1))</f>
        <v>0.92979187881935388</v>
      </c>
      <c r="AG18" s="11">
        <f ca="1">CORREL(INDEX(DATE!$E$1:$E$3301,AG$5,1):INDEX(DATE!$K$1:$K$3301,AG$5,1),INDEX(DATE!$E$1:$E$3301,$C18,1):INDEX(DATE!$K$1:$K$3301,$C18,1))</f>
        <v>0.97875711116853148</v>
      </c>
      <c r="AH18" s="11">
        <f ca="1">CORREL(INDEX(DATE!$E$1:$E$3301,AH$5,1):INDEX(DATE!$K$1:$K$3301,AH$5,1),INDEX(DATE!$E$1:$E$3301,$C18,1):INDEX(DATE!$K$1:$K$3301,$C18,1))</f>
        <v>0.96929347905723007</v>
      </c>
      <c r="AI18" s="11">
        <f ca="1">CORREL(INDEX(DATE!$E$1:$E$3301,AI$5,1):INDEX(DATE!$K$1:$K$3301,AI$5,1),INDEX(DATE!$E$1:$E$3301,$C18,1):INDEX(DATE!$K$1:$K$3301,$C18,1))</f>
        <v>0.92979187881935388</v>
      </c>
      <c r="AJ18" s="11">
        <f ca="1">CORREL(INDEX(DATE!$E$1:$E$3301,AJ$5,1):INDEX(DATE!$K$1:$K$3301,AJ$5,1),INDEX(DATE!$E$1:$E$3301,$C18,1):INDEX(DATE!$K$1:$K$3301,$C18,1))</f>
        <v>0.70491835703227157</v>
      </c>
      <c r="AK18" s="11">
        <f ca="1">CORREL(INDEX(DATE!$E$1:$E$3301,AK$5,1):INDEX(DATE!$K$1:$K$3301,AK$5,1),INDEX(DATE!$E$1:$E$3301,$C18,1):INDEX(DATE!$K$1:$K$3301,$C18,1))</f>
        <v>0.98375902584891217</v>
      </c>
      <c r="AL18" s="11">
        <f ca="1">CORREL(INDEX(DATE!$E$1:$E$3301,AL$5,1):INDEX(DATE!$K$1:$K$3301,AL$5,1),INDEX(DATE!$E$1:$E$3301,$C18,1):INDEX(DATE!$K$1:$K$3301,$C18,1))</f>
        <v>0.98353984855127741</v>
      </c>
      <c r="AM18" s="11">
        <f ca="1">CORREL(INDEX(DATE!$E$1:$E$3301,AM$5,1):INDEX(DATE!$K$1:$K$3301,AM$5,1),INDEX(DATE!$E$1:$E$3301,$C18,1):INDEX(DATE!$K$1:$K$3301,$C18,1))</f>
        <v>0.84845204587442624</v>
      </c>
      <c r="AN18" s="11">
        <f ca="1">CORREL(INDEX(DATE!$E$1:$E$3301,AN$5,1):INDEX(DATE!$K$1:$K$3301,AN$5,1),INDEX(DATE!$E$1:$E$3301,$C18,1):INDEX(DATE!$K$1:$K$3301,$C18,1))</f>
        <v>0.95616660482033189</v>
      </c>
      <c r="AO18" s="11">
        <f ca="1">CORREL(INDEX(DATE!$E$1:$E$3301,AO$5,1):INDEX(DATE!$K$1:$K$3301,AO$5,1),INDEX(DATE!$E$1:$E$3301,$C18,1):INDEX(DATE!$K$1:$K$3301,$C18,1))</f>
        <v>0.97409358680284008</v>
      </c>
      <c r="AP18" s="11">
        <f ca="1">CORREL(INDEX(DATE!$E$1:$E$3301,AP$5,1):INDEX(DATE!$K$1:$K$3301,AP$5,1),INDEX(DATE!$E$1:$E$3301,$C18,1):INDEX(DATE!$K$1:$K$3301,$C18,1))</f>
        <v>0.90989581909428519</v>
      </c>
      <c r="AQ18" s="11">
        <f ca="1">CORREL(INDEX(DATE!$E$1:$E$3301,AQ$5,1):INDEX(DATE!$K$1:$K$3301,AQ$5,1),INDEX(DATE!$E$1:$E$3301,$C18,1):INDEX(DATE!$K$1:$K$3301,$C18,1))</f>
        <v>0.95196447188612698</v>
      </c>
      <c r="AR18" s="11">
        <f ca="1">CORREL(INDEX(DATE!$E$1:$E$3301,AR$5,1):INDEX(DATE!$K$1:$K$3301,AR$5,1),INDEX(DATE!$E$1:$E$3301,$C18,1):INDEX(DATE!$K$1:$K$3301,$C18,1))</f>
        <v>0.95617754014470135</v>
      </c>
      <c r="AS18" s="11">
        <f ca="1">CORREL(INDEX(DATE!$E$1:$E$3301,AS$5,1):INDEX(DATE!$K$1:$K$3301,AS$5,1),INDEX(DATE!$E$1:$E$3301,$C18,1):INDEX(DATE!$K$1:$K$3301,$C18,1))</f>
        <v>0.97623663728641696</v>
      </c>
      <c r="AT18" s="11">
        <f ca="1">CORREL(INDEX(DATE!$E$1:$E$3301,AT$5,1):INDEX(DATE!$K$1:$K$3301,AT$5,1),INDEX(DATE!$E$1:$E$3301,$C18,1):INDEX(DATE!$K$1:$K$3301,$C18,1))</f>
        <v>0.96484786917216347</v>
      </c>
      <c r="AU18" s="11">
        <f ca="1">CORREL(INDEX(DATE!$E$1:$E$3301,AU$5,1):INDEX(DATE!$K$1:$K$3301,AU$5,1),INDEX(DATE!$E$1:$E$3301,$C18,1):INDEX(DATE!$K$1:$K$3301,$C18,1))</f>
        <v>0.94244197946292541</v>
      </c>
      <c r="AV18" s="11">
        <f ca="1">CORREL(INDEX(DATE!$E$1:$E$3301,AV$5,1):INDEX(DATE!$K$1:$K$3301,AV$5,1),INDEX(DATE!$E$1:$E$3301,$C18,1):INDEX(DATE!$K$1:$K$3301,$C18,1))</f>
        <v>0.95859135796465267</v>
      </c>
      <c r="AW18" s="11">
        <f ca="1">CORREL(INDEX(DATE!$E$1:$E$3301,AW$5,1):INDEX(DATE!$K$1:$K$3301,AW$5,1),INDEX(DATE!$E$1:$E$3301,$C18,1):INDEX(DATE!$K$1:$K$3301,$C18,1))</f>
        <v>0.94592405881286157</v>
      </c>
      <c r="AX18" s="11">
        <f ca="1">CORREL(INDEX(DATE!$E$1:$E$3301,AX$5,1):INDEX(DATE!$K$1:$K$3301,AX$5,1),INDEX(DATE!$E$1:$E$3301,$C18,1):INDEX(DATE!$K$1:$K$3301,$C18,1))</f>
        <v>0.96369537344303946</v>
      </c>
      <c r="AY18" s="11">
        <f ca="1">CORREL(INDEX(DATE!$E$1:$E$3301,AY$5,1):INDEX(DATE!$K$1:$K$3301,AY$5,1),INDEX(DATE!$E$1:$E$3301,$C18,1):INDEX(DATE!$K$1:$K$3301,$C18,1))</f>
        <v>0.88497914511168396</v>
      </c>
      <c r="AZ18" s="11">
        <f ca="1">CORREL(INDEX(DATE!$E$1:$E$3301,AZ$5,1):INDEX(DATE!$K$1:$K$3301,AZ$5,1),INDEX(DATE!$E$1:$E$3301,$C18,1):INDEX(DATE!$K$1:$K$3301,$C18,1))</f>
        <v>0.98537303662834119</v>
      </c>
      <c r="BA18" s="11">
        <f ca="1">CORREL(INDEX(DATE!$E$1:$E$3301,BA$5,1):INDEX(DATE!$K$1:$K$3301,BA$5,1),INDEX(DATE!$E$1:$E$3301,$C18,1):INDEX(DATE!$K$1:$K$3301,$C18,1))</f>
        <v>0.85862781851234038</v>
      </c>
      <c r="BB18" s="11">
        <f ca="1">CORREL(INDEX(DATE!$E$1:$E$3301,BB$5,1):INDEX(DATE!$K$1:$K$3301,BB$5,1),INDEX(DATE!$E$1:$E$3301,$C18,1):INDEX(DATE!$K$1:$K$3301,$C18,1))</f>
        <v>0.77644893513660473</v>
      </c>
      <c r="BC18" s="11">
        <f ca="1">CORREL(INDEX(DATE!$E$1:$E$3301,BC$5,1):INDEX(DATE!$K$1:$K$3301,BC$5,1),INDEX(DATE!$E$1:$E$3301,$C18,1):INDEX(DATE!$K$1:$K$3301,$C18,1))</f>
        <v>0.95858770139414262</v>
      </c>
      <c r="BD18" s="11">
        <f ca="1">CORREL(INDEX(DATE!$E$1:$E$3301,BD$5,1):INDEX(DATE!$K$1:$K$3301,BD$5,1),INDEX(DATE!$E$1:$E$3301,$C18,1):INDEX(DATE!$K$1:$K$3301,$C18,1))</f>
        <v>0.85073666422155547</v>
      </c>
      <c r="BE18" s="11">
        <f ca="1">CORREL(INDEX(DATE!$E$1:$E$3301,BE$5,1):INDEX(DATE!$K$1:$K$3301,BE$5,1),INDEX(DATE!$E$1:$E$3301,$C18,1):INDEX(DATE!$K$1:$K$3301,$C18,1))</f>
        <v>0.69282037276725317</v>
      </c>
      <c r="BF18" s="11">
        <f ca="1">CORREL(INDEX(DATE!$E$1:$E$3301,BF$5,1):INDEX(DATE!$K$1:$K$3301,BF$5,1),INDEX(DATE!$E$1:$E$3301,$C18,1):INDEX(DATE!$K$1:$K$3301,$C18,1))</f>
        <v>0.87651042051288497</v>
      </c>
      <c r="BG18" s="27"/>
      <c r="BH18" s="27"/>
      <c r="BI18" s="27"/>
      <c r="BJ18" s="27"/>
    </row>
    <row r="19" spans="1:62" ht="12.95" customHeight="1" thickBot="1">
      <c r="A19" s="6" t="str">
        <f>INDEX(DATE!C$1:C$3301,C19,1)</f>
        <v>NG</v>
      </c>
      <c r="B19" s="6"/>
      <c r="C19" s="5">
        <v>832</v>
      </c>
      <c r="D19" s="12">
        <f ca="1">CORREL(INDEX(DATE!$E$1:$E$3301,D$5,1):INDEX(DATE!$K$1:$K$3301,D$5,1),INDEX(DATE!$E$1:$E$3301,$C19,1):INDEX(DATE!$K$1:$K$3301,$C19,1))</f>
        <v>0.90566401818399744</v>
      </c>
      <c r="E19" s="12">
        <f ca="1">CORREL(INDEX(DATE!$E$1:$E$3301,E$5,1):INDEX(DATE!$K$1:$K$3301,E$5,1),INDEX(DATE!$E$1:$E$3301,$C19,1):INDEX(DATE!$K$1:$K$3301,$C19,1))</f>
        <v>0.99999252287168494</v>
      </c>
      <c r="F19" s="12">
        <f ca="1">CORREL(INDEX(DATE!$E$1:$E$3301,F$5,1):INDEX(DATE!$K$1:$K$3301,F$5,1),INDEX(DATE!$E$1:$E$3301,$C19,1):INDEX(DATE!$K$1:$K$3301,$C19,1))</f>
        <v>0.99999446448223339</v>
      </c>
      <c r="G19" s="12">
        <f ca="1">CORREL(INDEX(DATE!$E$1:$E$3301,G$5,1):INDEX(DATE!$K$1:$K$3301,G$5,1),INDEX(DATE!$E$1:$E$3301,$C19,1):INDEX(DATE!$K$1:$K$3301,$C19,1))</f>
        <v>0.99999010845093994</v>
      </c>
      <c r="H19" s="12">
        <f ca="1">CORREL(INDEX(DATE!$E$1:$E$3301,H$5,1):INDEX(DATE!$K$1:$K$3301,H$5,1),INDEX(DATE!$E$1:$E$3301,$C19,1):INDEX(DATE!$K$1:$K$3301,$C19,1))</f>
        <v>0.9999929346758254</v>
      </c>
      <c r="I19" s="12">
        <f ca="1">CORREL(INDEX(DATE!$E$1:$E$3301,I$5,1):INDEX(DATE!$K$1:$K$3301,I$5,1),INDEX(DATE!$E$1:$E$3301,$C19,1):INDEX(DATE!$K$1:$K$3301,$C19,1))</f>
        <v>0.9991659923684324</v>
      </c>
      <c r="J19" s="12">
        <f ca="1">CORREL(INDEX(DATE!$E$1:$E$3301,J$5,1):INDEX(DATE!$K$1:$K$3301,J$5,1),INDEX(DATE!$E$1:$E$3301,$C19,1):INDEX(DATE!$K$1:$K$3301,$C19,1))</f>
        <v>0.99999975541824282</v>
      </c>
      <c r="K19" s="12">
        <f ca="1">CORREL(INDEX(DATE!$E$1:$E$3301,K$5,1):INDEX(DATE!$K$1:$K$3301,K$5,1),INDEX(DATE!$E$1:$E$3301,$C19,1):INDEX(DATE!$K$1:$K$3301,$C19,1))</f>
        <v>0.99999995454561352</v>
      </c>
      <c r="L19" s="12">
        <f ca="1">CORREL(INDEX(DATE!$E$1:$E$3301,L$5,1):INDEX(DATE!$K$1:$K$3301,L$5,1),INDEX(DATE!$E$1:$E$3301,$C19,1):INDEX(DATE!$K$1:$K$3301,$C19,1))</f>
        <v>0.99973225818019906</v>
      </c>
      <c r="M19" s="12">
        <f ca="1">CORREL(INDEX(DATE!$E$1:$E$3301,M$5,1):INDEX(DATE!$K$1:$K$3301,M$5,1),INDEX(DATE!$E$1:$E$3301,$C19,1):INDEX(DATE!$K$1:$K$3301,$C19,1))</f>
        <v>0.99988965269600083</v>
      </c>
      <c r="N19" s="12">
        <f ca="1">CORREL(INDEX(DATE!$E$1:$E$3301,N$5,1):INDEX(DATE!$K$1:$K$3301,N$5,1),INDEX(DATE!$E$1:$E$3301,$C19,1):INDEX(DATE!$K$1:$K$3301,$C19,1))</f>
        <v>0.99998646397886726</v>
      </c>
      <c r="O19" s="12">
        <f ca="1">CORREL(INDEX(DATE!$E$1:$E$3301,O$5,1):INDEX(DATE!$K$1:$K$3301,O$5,1),INDEX(DATE!$E$1:$E$3301,$C19,1):INDEX(DATE!$K$1:$K$3301,$C19,1))</f>
        <v>0.99998266993832818</v>
      </c>
      <c r="P19" s="12">
        <f ca="1">CORREL(INDEX(DATE!$E$1:$E$3301,P$5,1):INDEX(DATE!$K$1:$K$3301,P$5,1),INDEX(DATE!$E$1:$E$3301,$C19,1):INDEX(DATE!$K$1:$K$3301,$C19,1))</f>
        <v>0.99999546464119093</v>
      </c>
      <c r="Q19" s="12">
        <f ca="1">CORREL(INDEX(DATE!$E$1:$E$3301,Q$5,1):INDEX(DATE!$K$1:$K$3301,Q$5,1),INDEX(DATE!$E$1:$E$3301,$C19,1):INDEX(DATE!$K$1:$K$3301,$C19,1))</f>
        <v>1</v>
      </c>
      <c r="R19" s="12">
        <f ca="1">CORREL(INDEX(DATE!$E$1:$E$3301,R$5,1):INDEX(DATE!$K$1:$K$3301,R$5,1),INDEX(DATE!$E$1:$E$3301,$C19,1):INDEX(DATE!$K$1:$K$3301,$C19,1))</f>
        <v>0.99469374457455118</v>
      </c>
      <c r="S19" s="12">
        <f ca="1">CORREL(INDEX(DATE!$E$1:$E$3301,S$5,1):INDEX(DATE!$K$1:$K$3301,S$5,1),INDEX(DATE!$E$1:$E$3301,$C19,1):INDEX(DATE!$K$1:$K$3301,$C19,1))</f>
        <v>0.99828390441922854</v>
      </c>
      <c r="T19" s="12">
        <f ca="1">CORREL(INDEX(DATE!$E$1:$E$3301,T$5,1):INDEX(DATE!$K$1:$K$3301,T$5,1),INDEX(DATE!$E$1:$E$3301,$C19,1):INDEX(DATE!$K$1:$K$3301,$C19,1))</f>
        <v>0.99831669587550675</v>
      </c>
      <c r="U19" s="12">
        <f ca="1">CORREL(INDEX(DATE!$E$1:$E$3301,U$5,1):INDEX(DATE!$K$1:$K$3301,U$5,1),INDEX(DATE!$E$1:$E$3301,$C19,1):INDEX(DATE!$K$1:$K$3301,$C19,1))</f>
        <v>0.99997517465000374</v>
      </c>
      <c r="V19" s="12">
        <f ca="1">CORREL(INDEX(DATE!$E$1:$E$3301,V$5,1):INDEX(DATE!$K$1:$K$3301,V$5,1),INDEX(DATE!$E$1:$E$3301,$C19,1):INDEX(DATE!$K$1:$K$3301,$C19,1))</f>
        <v>0.999995687441534</v>
      </c>
      <c r="W19" s="12">
        <f ca="1">CORREL(INDEX(DATE!$E$1:$E$3301,W$5,1):INDEX(DATE!$K$1:$K$3301,W$5,1),INDEX(DATE!$E$1:$E$3301,$C19,1):INDEX(DATE!$K$1:$K$3301,$C19,1))</f>
        <v>0.9263683433916019</v>
      </c>
      <c r="X19" s="12">
        <f ca="1">CORREL(INDEX(DATE!$E$1:$E$3301,X$5,1):INDEX(DATE!$K$1:$K$3301,X$5,1),INDEX(DATE!$E$1:$E$3301,$C19,1):INDEX(DATE!$K$1:$K$3301,$C19,1))</f>
        <v>0.84638562632074565</v>
      </c>
      <c r="Y19" s="12">
        <f ca="1">CORREL(INDEX(DATE!$E$1:$E$3301,Y$5,1):INDEX(DATE!$K$1:$K$3301,Y$5,1),INDEX(DATE!$E$1:$E$3301,$C19,1):INDEX(DATE!$K$1:$K$3301,$C19,1))</f>
        <v>0.76569715035454611</v>
      </c>
      <c r="Z19" s="12">
        <f ca="1">CORREL(INDEX(DATE!$E$1:$E$3301,Z$5,1):INDEX(DATE!$K$1:$K$3301,Z$5,1),INDEX(DATE!$E$1:$E$3301,$C19,1):INDEX(DATE!$K$1:$K$3301,$C19,1))</f>
        <v>0.91541583067449561</v>
      </c>
      <c r="AA19" s="12">
        <f ca="1">CORREL(INDEX(DATE!$E$1:$E$3301,AA$5,1):INDEX(DATE!$K$1:$K$3301,AA$5,1),INDEX(DATE!$E$1:$E$3301,$C19,1):INDEX(DATE!$K$1:$K$3301,$C19,1))</f>
        <v>0.96565380741151696</v>
      </c>
      <c r="AB19" s="12">
        <f ca="1">CORREL(INDEX(DATE!$E$1:$E$3301,AB$5,1):INDEX(DATE!$K$1:$K$3301,AB$5,1),INDEX(DATE!$E$1:$E$3301,$C19,1):INDEX(DATE!$K$1:$K$3301,$C19,1))</f>
        <v>0.92626737795310399</v>
      </c>
      <c r="AC19" s="12">
        <f ca="1">CORREL(INDEX(DATE!$E$1:$E$3301,AC$5,1):INDEX(DATE!$K$1:$K$3301,AC$5,1),INDEX(DATE!$E$1:$E$3301,$C19,1):INDEX(DATE!$K$1:$K$3301,$C19,1))</f>
        <v>0.92705652323681731</v>
      </c>
      <c r="AD19" s="12">
        <f ca="1">CORREL(INDEX(DATE!$E$1:$E$3301,AD$5,1):INDEX(DATE!$K$1:$K$3301,AD$5,1),INDEX(DATE!$E$1:$E$3301,$C19,1):INDEX(DATE!$K$1:$K$3301,$C19,1))</f>
        <v>0.96565380741151696</v>
      </c>
      <c r="AE19" s="12">
        <f ca="1">CORREL(INDEX(DATE!$E$1:$E$3301,AE$5,1):INDEX(DATE!$K$1:$K$3301,AE$5,1),INDEX(DATE!$E$1:$E$3301,$C19,1):INDEX(DATE!$K$1:$K$3301,$C19,1))</f>
        <v>0.93081714593049447</v>
      </c>
      <c r="AF19" s="12">
        <f ca="1">CORREL(INDEX(DATE!$E$1:$E$3301,AF$5,1):INDEX(DATE!$K$1:$K$3301,AF$5,1),INDEX(DATE!$E$1:$E$3301,$C19,1):INDEX(DATE!$K$1:$K$3301,$C19,1))</f>
        <v>0.93081714593049447</v>
      </c>
      <c r="AG19" s="12">
        <f ca="1">CORREL(INDEX(DATE!$E$1:$E$3301,AG$5,1):INDEX(DATE!$K$1:$K$3301,AG$5,1),INDEX(DATE!$E$1:$E$3301,$C19,1):INDEX(DATE!$K$1:$K$3301,$C19,1))</f>
        <v>0.97838549313256951</v>
      </c>
      <c r="AH19" s="12">
        <f ca="1">CORREL(INDEX(DATE!$E$1:$E$3301,AH$5,1):INDEX(DATE!$K$1:$K$3301,AH$5,1),INDEX(DATE!$E$1:$E$3301,$C19,1):INDEX(DATE!$K$1:$K$3301,$C19,1))</f>
        <v>0.96913842284292484</v>
      </c>
      <c r="AI19" s="12">
        <f ca="1">CORREL(INDEX(DATE!$E$1:$E$3301,AI$5,1):INDEX(DATE!$K$1:$K$3301,AI$5,1),INDEX(DATE!$E$1:$E$3301,$C19,1):INDEX(DATE!$K$1:$K$3301,$C19,1))</f>
        <v>0.93081714593049447</v>
      </c>
      <c r="AJ19" s="12">
        <f ca="1">CORREL(INDEX(DATE!$E$1:$E$3301,AJ$5,1):INDEX(DATE!$K$1:$K$3301,AJ$5,1),INDEX(DATE!$E$1:$E$3301,$C19,1):INDEX(DATE!$K$1:$K$3301,$C19,1))</f>
        <v>0.70382858621016142</v>
      </c>
      <c r="AK19" s="12">
        <f ca="1">CORREL(INDEX(DATE!$E$1:$E$3301,AK$5,1):INDEX(DATE!$K$1:$K$3301,AK$5,1),INDEX(DATE!$E$1:$E$3301,$C19,1):INDEX(DATE!$K$1:$K$3301,$C19,1))</f>
        <v>0.98395772126940018</v>
      </c>
      <c r="AL19" s="12">
        <f ca="1">CORREL(INDEX(DATE!$E$1:$E$3301,AL$5,1):INDEX(DATE!$K$1:$K$3301,AL$5,1),INDEX(DATE!$E$1:$E$3301,$C19,1):INDEX(DATE!$K$1:$K$3301,$C19,1))</f>
        <v>0.98374181701374885</v>
      </c>
      <c r="AM19" s="12">
        <f ca="1">CORREL(INDEX(DATE!$E$1:$E$3301,AM$5,1):INDEX(DATE!$K$1:$K$3301,AM$5,1),INDEX(DATE!$E$1:$E$3301,$C19,1):INDEX(DATE!$K$1:$K$3301,$C19,1))</f>
        <v>0.8480535970770442</v>
      </c>
      <c r="AN19" s="12">
        <f ca="1">CORREL(INDEX(DATE!$E$1:$E$3301,AN$5,1):INDEX(DATE!$K$1:$K$3301,AN$5,1),INDEX(DATE!$E$1:$E$3301,$C19,1):INDEX(DATE!$K$1:$K$3301,$C19,1))</f>
        <v>0.95602368212348576</v>
      </c>
      <c r="AO19" s="12">
        <f ca="1">CORREL(INDEX(DATE!$E$1:$E$3301,AO$5,1):INDEX(DATE!$K$1:$K$3301,AO$5,1),INDEX(DATE!$E$1:$E$3301,$C19,1):INDEX(DATE!$K$1:$K$3301,$C19,1))</f>
        <v>0.97443315137885067</v>
      </c>
      <c r="AP19" s="12">
        <f ca="1">CORREL(INDEX(DATE!$E$1:$E$3301,AP$5,1):INDEX(DATE!$K$1:$K$3301,AP$5,1),INDEX(DATE!$E$1:$E$3301,$C19,1):INDEX(DATE!$K$1:$K$3301,$C19,1))</f>
        <v>0.90948325289172449</v>
      </c>
      <c r="AQ19" s="12">
        <f ca="1">CORREL(INDEX(DATE!$E$1:$E$3301,AQ$5,1):INDEX(DATE!$K$1:$K$3301,AQ$5,1),INDEX(DATE!$E$1:$E$3301,$C19,1):INDEX(DATE!$K$1:$K$3301,$C19,1))</f>
        <v>0.95194202603904976</v>
      </c>
      <c r="AR19" s="12">
        <f ca="1">CORREL(INDEX(DATE!$E$1:$E$3301,AR$5,1):INDEX(DATE!$K$1:$K$3301,AR$5,1),INDEX(DATE!$E$1:$E$3301,$C19,1):INDEX(DATE!$K$1:$K$3301,$C19,1))</f>
        <v>0.95604962343465594</v>
      </c>
      <c r="AS19" s="12">
        <f ca="1">CORREL(INDEX(DATE!$E$1:$E$3301,AS$5,1):INDEX(DATE!$K$1:$K$3301,AS$5,1),INDEX(DATE!$E$1:$E$3301,$C19,1):INDEX(DATE!$K$1:$K$3301,$C19,1))</f>
        <v>0.97583582687426251</v>
      </c>
      <c r="AT19" s="12">
        <f ca="1">CORREL(INDEX(DATE!$E$1:$E$3301,AT$5,1):INDEX(DATE!$K$1:$K$3301,AT$5,1),INDEX(DATE!$E$1:$E$3301,$C19,1):INDEX(DATE!$K$1:$K$3301,$C19,1))</f>
        <v>0.96500545026192586</v>
      </c>
      <c r="AU19" s="12">
        <f ca="1">CORREL(INDEX(DATE!$E$1:$E$3301,AU$5,1):INDEX(DATE!$K$1:$K$3301,AU$5,1),INDEX(DATE!$E$1:$E$3301,$C19,1):INDEX(DATE!$K$1:$K$3301,$C19,1))</f>
        <v>0.94206195567612316</v>
      </c>
      <c r="AV19" s="12">
        <f ca="1">CORREL(INDEX(DATE!$E$1:$E$3301,AV$5,1):INDEX(DATE!$K$1:$K$3301,AV$5,1),INDEX(DATE!$E$1:$E$3301,$C19,1):INDEX(DATE!$K$1:$K$3301,$C19,1))</f>
        <v>0.95862075327418517</v>
      </c>
      <c r="AW19" s="12">
        <f ca="1">CORREL(INDEX(DATE!$E$1:$E$3301,AW$5,1):INDEX(DATE!$K$1:$K$3301,AW$5,1),INDEX(DATE!$E$1:$E$3301,$C19,1):INDEX(DATE!$K$1:$K$3301,$C19,1))</f>
        <v>0.94628686349008229</v>
      </c>
      <c r="AX19" s="12">
        <f ca="1">CORREL(INDEX(DATE!$E$1:$E$3301,AX$5,1):INDEX(DATE!$K$1:$K$3301,AX$5,1),INDEX(DATE!$E$1:$E$3301,$C19,1):INDEX(DATE!$K$1:$K$3301,$C19,1))</f>
        <v>0.96371853942062569</v>
      </c>
      <c r="AY19" s="12">
        <f ca="1">CORREL(INDEX(DATE!$E$1:$E$3301,AY$5,1):INDEX(DATE!$K$1:$K$3301,AY$5,1),INDEX(DATE!$E$1:$E$3301,$C19,1):INDEX(DATE!$K$1:$K$3301,$C19,1))</f>
        <v>0.88575343859857325</v>
      </c>
      <c r="AZ19" s="12">
        <f ca="1">CORREL(INDEX(DATE!$E$1:$E$3301,AZ$5,1):INDEX(DATE!$K$1:$K$3301,AZ$5,1),INDEX(DATE!$E$1:$E$3301,$C19,1):INDEX(DATE!$K$1:$K$3301,$C19,1))</f>
        <v>0.98538359306525736</v>
      </c>
      <c r="BA19" s="12">
        <f ca="1">CORREL(INDEX(DATE!$E$1:$E$3301,BA$5,1):INDEX(DATE!$K$1:$K$3301,BA$5,1),INDEX(DATE!$E$1:$E$3301,$C19,1):INDEX(DATE!$K$1:$K$3301,$C19,1))</f>
        <v>0.85836847558729645</v>
      </c>
      <c r="BB19" s="12">
        <f ca="1">CORREL(INDEX(DATE!$E$1:$E$3301,BB$5,1):INDEX(DATE!$K$1:$K$3301,BB$5,1),INDEX(DATE!$E$1:$E$3301,$C19,1):INDEX(DATE!$K$1:$K$3301,$C19,1))</f>
        <v>0.77587943720107921</v>
      </c>
      <c r="BC19" s="12">
        <f ca="1">CORREL(INDEX(DATE!$E$1:$E$3301,BC$5,1):INDEX(DATE!$K$1:$K$3301,BC$5,1),INDEX(DATE!$E$1:$E$3301,$C19,1):INDEX(DATE!$K$1:$K$3301,$C19,1))</f>
        <v>0.95847081149441771</v>
      </c>
      <c r="BD19" s="12">
        <f ca="1">CORREL(INDEX(DATE!$E$1:$E$3301,BD$5,1):INDEX(DATE!$K$1:$K$3301,BD$5,1),INDEX(DATE!$E$1:$E$3301,$C19,1):INDEX(DATE!$K$1:$K$3301,$C19,1))</f>
        <v>0.84919919581966841</v>
      </c>
      <c r="BE19" s="12">
        <f ca="1">CORREL(INDEX(DATE!$E$1:$E$3301,BE$5,1):INDEX(DATE!$K$1:$K$3301,BE$5,1),INDEX(DATE!$E$1:$E$3301,$C19,1):INDEX(DATE!$K$1:$K$3301,$C19,1))</f>
        <v>0.69202787122162357</v>
      </c>
      <c r="BF19" s="12">
        <f ca="1">CORREL(INDEX(DATE!$E$1:$E$3301,BF$5,1):INDEX(DATE!$K$1:$K$3301,BF$5,1),INDEX(DATE!$E$1:$E$3301,$C19,1):INDEX(DATE!$K$1:$K$3301,$C19,1))</f>
        <v>0.8765667414743642</v>
      </c>
      <c r="BG19" s="27"/>
      <c r="BH19" s="27"/>
      <c r="BI19" s="27"/>
      <c r="BJ19" s="27"/>
    </row>
    <row r="20" spans="1:62" ht="12.95" customHeight="1" thickBot="1">
      <c r="A20" s="6" t="str">
        <f>INDEX(DATE!C$1:C$3301,C20,1)</f>
        <v>NGI-MALIN</v>
      </c>
      <c r="B20" s="6"/>
      <c r="C20" s="5">
        <v>892</v>
      </c>
      <c r="D20" s="11">
        <f ca="1">CORREL(INDEX(DATE!$E$1:$E$3301,D$5,1):INDEX(DATE!$K$1:$K$3301,D$5,1),INDEX(DATE!$E$1:$E$3301,$C20,1):INDEX(DATE!$K$1:$K$3301,$C20,1))</f>
        <v>0.89344434953706287</v>
      </c>
      <c r="E20" s="11">
        <f ca="1">CORREL(INDEX(DATE!$E$1:$E$3301,E$5,1):INDEX(DATE!$K$1:$K$3301,E$5,1),INDEX(DATE!$E$1:$E$3301,$C20,1):INDEX(DATE!$K$1:$K$3301,$C20,1))</f>
        <v>0.99473144367549071</v>
      </c>
      <c r="F20" s="11">
        <f ca="1">CORREL(INDEX(DATE!$E$1:$E$3301,F$5,1):INDEX(DATE!$K$1:$K$3301,F$5,1),INDEX(DATE!$E$1:$E$3301,$C20,1):INDEX(DATE!$K$1:$K$3301,$C20,1))</f>
        <v>0.99474528657012906</v>
      </c>
      <c r="G20" s="11">
        <f ca="1">CORREL(INDEX(DATE!$E$1:$E$3301,G$5,1):INDEX(DATE!$K$1:$K$3301,G$5,1),INDEX(DATE!$E$1:$E$3301,$C20,1):INDEX(DATE!$K$1:$K$3301,$C20,1))</f>
        <v>0.99471667895460492</v>
      </c>
      <c r="H20" s="11">
        <f ca="1">CORREL(INDEX(DATE!$E$1:$E$3301,H$5,1):INDEX(DATE!$K$1:$K$3301,H$5,1),INDEX(DATE!$E$1:$E$3301,$C20,1):INDEX(DATE!$K$1:$K$3301,$C20,1))</f>
        <v>0.99477933196968449</v>
      </c>
      <c r="I20" s="11">
        <f ca="1">CORREL(INDEX(DATE!$E$1:$E$3301,I$5,1):INDEX(DATE!$K$1:$K$3301,I$5,1),INDEX(DATE!$E$1:$E$3301,$C20,1):INDEX(DATE!$K$1:$K$3301,$C20,1))</f>
        <v>0.99253594242591614</v>
      </c>
      <c r="J20" s="11">
        <f ca="1">CORREL(INDEX(DATE!$E$1:$E$3301,J$5,1):INDEX(DATE!$K$1:$K$3301,J$5,1),INDEX(DATE!$E$1:$E$3301,$C20,1):INDEX(DATE!$K$1:$K$3301,$C20,1))</f>
        <v>0.99468052336858137</v>
      </c>
      <c r="K20" s="11">
        <f ca="1">CORREL(INDEX(DATE!$E$1:$E$3301,K$5,1):INDEX(DATE!$K$1:$K$3301,K$5,1),INDEX(DATE!$E$1:$E$3301,$C20,1):INDEX(DATE!$K$1:$K$3301,$C20,1))</f>
        <v>0.99468719543448858</v>
      </c>
      <c r="L20" s="11">
        <f ca="1">CORREL(INDEX(DATE!$E$1:$E$3301,L$5,1):INDEX(DATE!$K$1:$K$3301,L$5,1),INDEX(DATE!$E$1:$E$3301,$C20,1):INDEX(DATE!$K$1:$K$3301,$C20,1))</f>
        <v>0.99460454449007019</v>
      </c>
      <c r="M20" s="11">
        <f ca="1">CORREL(INDEX(DATE!$E$1:$E$3301,M$5,1):INDEX(DATE!$K$1:$K$3301,M$5,1),INDEX(DATE!$E$1:$E$3301,$C20,1):INDEX(DATE!$K$1:$K$3301,$C20,1))</f>
        <v>0.99493910169373923</v>
      </c>
      <c r="N20" s="11">
        <f ca="1">CORREL(INDEX(DATE!$E$1:$E$3301,N$5,1):INDEX(DATE!$K$1:$K$3301,N$5,1),INDEX(DATE!$E$1:$E$3301,$C20,1):INDEX(DATE!$K$1:$K$3301,$C20,1))</f>
        <v>0.99461071598889483</v>
      </c>
      <c r="O20" s="11">
        <f ca="1">CORREL(INDEX(DATE!$E$1:$E$3301,O$5,1):INDEX(DATE!$K$1:$K$3301,O$5,1),INDEX(DATE!$E$1:$E$3301,$C20,1):INDEX(DATE!$K$1:$K$3301,$C20,1))</f>
        <v>0.99499133911329751</v>
      </c>
      <c r="P20" s="11">
        <f ca="1">CORREL(INDEX(DATE!$E$1:$E$3301,P$5,1):INDEX(DATE!$K$1:$K$3301,P$5,1),INDEX(DATE!$E$1:$E$3301,$C20,1):INDEX(DATE!$K$1:$K$3301,$C20,1))</f>
        <v>0.99475351071045681</v>
      </c>
      <c r="Q20" s="12">
        <f ca="1">CORREL(INDEX(DATE!$E$1:$E$3301,Q$5,1):INDEX(DATE!$K$1:$K$3301,Q$5,1),INDEX(DATE!$E$1:$E$3301,$C20,1):INDEX(DATE!$K$1:$K$3301,$C20,1))</f>
        <v>0.99469374457455118</v>
      </c>
      <c r="R20" s="11">
        <f ca="1">CORREL(INDEX(DATE!$E$1:$E$3301,R$5,1):INDEX(DATE!$K$1:$K$3301,R$5,1),INDEX(DATE!$E$1:$E$3301,$C20,1):INDEX(DATE!$K$1:$K$3301,$C20,1))</f>
        <v>1</v>
      </c>
      <c r="S20" s="11">
        <f ca="1">CORREL(INDEX(DATE!$E$1:$E$3301,S$5,1):INDEX(DATE!$K$1:$K$3301,S$5,1),INDEX(DATE!$E$1:$E$3301,$C20,1):INDEX(DATE!$K$1:$K$3301,$C20,1))</f>
        <v>0.99188837730186297</v>
      </c>
      <c r="T20" s="11">
        <f ca="1">CORREL(INDEX(DATE!$E$1:$E$3301,T$5,1):INDEX(DATE!$K$1:$K$3301,T$5,1),INDEX(DATE!$E$1:$E$3301,$C20,1):INDEX(DATE!$K$1:$K$3301,$C20,1))</f>
        <v>0.99193913172749193</v>
      </c>
      <c r="U20" s="11">
        <f ca="1">CORREL(INDEX(DATE!$E$1:$E$3301,U$5,1):INDEX(DATE!$K$1:$K$3301,U$5,1),INDEX(DATE!$E$1:$E$3301,$C20,1):INDEX(DATE!$K$1:$K$3301,$C20,1))</f>
        <v>0.99465601817658311</v>
      </c>
      <c r="V20" s="11">
        <f ca="1">CORREL(INDEX(DATE!$E$1:$E$3301,V$5,1):INDEX(DATE!$K$1:$K$3301,V$5,1),INDEX(DATE!$E$1:$E$3301,$C20,1):INDEX(DATE!$K$1:$K$3301,$C20,1))</f>
        <v>0.99475548445221196</v>
      </c>
      <c r="W20" s="11">
        <f ca="1">CORREL(INDEX(DATE!$E$1:$E$3301,W$5,1):INDEX(DATE!$K$1:$K$3301,W$5,1),INDEX(DATE!$E$1:$E$3301,$C20,1):INDEX(DATE!$K$1:$K$3301,$C20,1))</f>
        <v>0.92743118234745181</v>
      </c>
      <c r="X20" s="11">
        <f ca="1">CORREL(INDEX(DATE!$E$1:$E$3301,X$5,1):INDEX(DATE!$K$1:$K$3301,X$5,1),INDEX(DATE!$E$1:$E$3301,$C20,1):INDEX(DATE!$K$1:$K$3301,$C20,1))</f>
        <v>0.84950500276974994</v>
      </c>
      <c r="Y20" s="11">
        <f ca="1">CORREL(INDEX(DATE!$E$1:$E$3301,Y$5,1):INDEX(DATE!$K$1:$K$3301,Y$5,1),INDEX(DATE!$E$1:$E$3301,$C20,1):INDEX(DATE!$K$1:$K$3301,$C20,1))</f>
        <v>0.7564862305994392</v>
      </c>
      <c r="Z20" s="11">
        <f ca="1">CORREL(INDEX(DATE!$E$1:$E$3301,Z$5,1):INDEX(DATE!$K$1:$K$3301,Z$5,1),INDEX(DATE!$E$1:$E$3301,$C20,1):INDEX(DATE!$K$1:$K$3301,$C20,1))</f>
        <v>0.92108674441729554</v>
      </c>
      <c r="AA20" s="11">
        <f ca="1">CORREL(INDEX(DATE!$E$1:$E$3301,AA$5,1):INDEX(DATE!$K$1:$K$3301,AA$5,1),INDEX(DATE!$E$1:$E$3301,$C20,1):INDEX(DATE!$K$1:$K$3301,$C20,1))</f>
        <v>0.96778562520456402</v>
      </c>
      <c r="AB20" s="11">
        <f ca="1">CORREL(INDEX(DATE!$E$1:$E$3301,AB$5,1):INDEX(DATE!$K$1:$K$3301,AB$5,1),INDEX(DATE!$E$1:$E$3301,$C20,1):INDEX(DATE!$K$1:$K$3301,$C20,1))</f>
        <v>0.90890408551925495</v>
      </c>
      <c r="AC20" s="11">
        <f ca="1">CORREL(INDEX(DATE!$E$1:$E$3301,AC$5,1):INDEX(DATE!$K$1:$K$3301,AC$5,1),INDEX(DATE!$E$1:$E$3301,$C20,1):INDEX(DATE!$K$1:$K$3301,$C20,1))</f>
        <v>0.92339324464482531</v>
      </c>
      <c r="AD20" s="11">
        <f ca="1">CORREL(INDEX(DATE!$E$1:$E$3301,AD$5,1):INDEX(DATE!$K$1:$K$3301,AD$5,1),INDEX(DATE!$E$1:$E$3301,$C20,1):INDEX(DATE!$K$1:$K$3301,$C20,1))</f>
        <v>0.96778562520456402</v>
      </c>
      <c r="AE20" s="11">
        <f ca="1">CORREL(INDEX(DATE!$E$1:$E$3301,AE$5,1):INDEX(DATE!$K$1:$K$3301,AE$5,1),INDEX(DATE!$E$1:$E$3301,$C20,1):INDEX(DATE!$K$1:$K$3301,$C20,1))</f>
        <v>0.91365600326189722</v>
      </c>
      <c r="AF20" s="11">
        <f ca="1">CORREL(INDEX(DATE!$E$1:$E$3301,AF$5,1):INDEX(DATE!$K$1:$K$3301,AF$5,1),INDEX(DATE!$E$1:$E$3301,$C20,1):INDEX(DATE!$K$1:$K$3301,$C20,1))</f>
        <v>0.91365600326189722</v>
      </c>
      <c r="AG20" s="11">
        <f ca="1">CORREL(INDEX(DATE!$E$1:$E$3301,AG$5,1):INDEX(DATE!$K$1:$K$3301,AG$5,1),INDEX(DATE!$E$1:$E$3301,$C20,1):INDEX(DATE!$K$1:$K$3301,$C20,1))</f>
        <v>0.98845078524197016</v>
      </c>
      <c r="AH20" s="11">
        <f ca="1">CORREL(INDEX(DATE!$E$1:$E$3301,AH$5,1):INDEX(DATE!$K$1:$K$3301,AH$5,1),INDEX(DATE!$E$1:$E$3301,$C20,1):INDEX(DATE!$K$1:$K$3301,$C20,1))</f>
        <v>0.97180438800067159</v>
      </c>
      <c r="AI20" s="11">
        <f ca="1">CORREL(INDEX(DATE!$E$1:$E$3301,AI$5,1):INDEX(DATE!$K$1:$K$3301,AI$5,1),INDEX(DATE!$E$1:$E$3301,$C20,1):INDEX(DATE!$K$1:$K$3301,$C20,1))</f>
        <v>0.91365600326189722</v>
      </c>
      <c r="AJ20" s="11">
        <f ca="1">CORREL(INDEX(DATE!$E$1:$E$3301,AJ$5,1):INDEX(DATE!$K$1:$K$3301,AJ$5,1),INDEX(DATE!$E$1:$E$3301,$C20,1):INDEX(DATE!$K$1:$K$3301,$C20,1))</f>
        <v>0.69693560644317132</v>
      </c>
      <c r="AK20" s="11">
        <f ca="1">CORREL(INDEX(DATE!$E$1:$E$3301,AK$5,1):INDEX(DATE!$K$1:$K$3301,AK$5,1),INDEX(DATE!$E$1:$E$3301,$C20,1):INDEX(DATE!$K$1:$K$3301,$C20,1))</f>
        <v>0.9775326619367708</v>
      </c>
      <c r="AL20" s="11">
        <f ca="1">CORREL(INDEX(DATE!$E$1:$E$3301,AL$5,1):INDEX(DATE!$K$1:$K$3301,AL$5,1),INDEX(DATE!$E$1:$E$3301,$C20,1):INDEX(DATE!$K$1:$K$3301,$C20,1))</f>
        <v>0.97754374784927456</v>
      </c>
      <c r="AM20" s="11">
        <f ca="1">CORREL(INDEX(DATE!$E$1:$E$3301,AM$5,1):INDEX(DATE!$K$1:$K$3301,AM$5,1),INDEX(DATE!$E$1:$E$3301,$C20,1):INDEX(DATE!$K$1:$K$3301,$C20,1))</f>
        <v>0.84428704542323862</v>
      </c>
      <c r="AN20" s="11">
        <f ca="1">CORREL(INDEX(DATE!$E$1:$E$3301,AN$5,1):INDEX(DATE!$K$1:$K$3301,AN$5,1),INDEX(DATE!$E$1:$E$3301,$C20,1):INDEX(DATE!$K$1:$K$3301,$C20,1))</f>
        <v>0.93463130947769868</v>
      </c>
      <c r="AO20" s="11">
        <f ca="1">CORREL(INDEX(DATE!$E$1:$E$3301,AO$5,1):INDEX(DATE!$K$1:$K$3301,AO$5,1),INDEX(DATE!$E$1:$E$3301,$C20,1):INDEX(DATE!$K$1:$K$3301,$C20,1))</f>
        <v>0.97958928691749514</v>
      </c>
      <c r="AP20" s="11">
        <f ca="1">CORREL(INDEX(DATE!$E$1:$E$3301,AP$5,1):INDEX(DATE!$K$1:$K$3301,AP$5,1),INDEX(DATE!$E$1:$E$3301,$C20,1):INDEX(DATE!$K$1:$K$3301,$C20,1))</f>
        <v>0.91627084402104142</v>
      </c>
      <c r="AQ20" s="11">
        <f ca="1">CORREL(INDEX(DATE!$E$1:$E$3301,AQ$5,1):INDEX(DATE!$K$1:$K$3301,AQ$5,1),INDEX(DATE!$E$1:$E$3301,$C20,1):INDEX(DATE!$K$1:$K$3301,$C20,1))</f>
        <v>0.92552287724984283</v>
      </c>
      <c r="AR20" s="11">
        <f ca="1">CORREL(INDEX(DATE!$E$1:$E$3301,AR$5,1):INDEX(DATE!$K$1:$K$3301,AR$5,1),INDEX(DATE!$E$1:$E$3301,$C20,1):INDEX(DATE!$K$1:$K$3301,$C20,1))</f>
        <v>0.93412181512327608</v>
      </c>
      <c r="AS20" s="11">
        <f ca="1">CORREL(INDEX(DATE!$E$1:$E$3301,AS$5,1):INDEX(DATE!$K$1:$K$3301,AS$5,1),INDEX(DATE!$E$1:$E$3301,$C20,1):INDEX(DATE!$K$1:$K$3301,$C20,1))</f>
        <v>0.97956568973830271</v>
      </c>
      <c r="AT20" s="11">
        <f ca="1">CORREL(INDEX(DATE!$E$1:$E$3301,AT$5,1):INDEX(DATE!$K$1:$K$3301,AT$5,1),INDEX(DATE!$E$1:$E$3301,$C20,1):INDEX(DATE!$K$1:$K$3301,$C20,1))</f>
        <v>0.9747521167981682</v>
      </c>
      <c r="AU20" s="11">
        <f ca="1">CORREL(INDEX(DATE!$E$1:$E$3301,AU$5,1):INDEX(DATE!$K$1:$K$3301,AU$5,1),INDEX(DATE!$E$1:$E$3301,$C20,1):INDEX(DATE!$K$1:$K$3301,$C20,1))</f>
        <v>0.93490353404879811</v>
      </c>
      <c r="AV20" s="11">
        <f ca="1">CORREL(INDEX(DATE!$E$1:$E$3301,AV$5,1):INDEX(DATE!$K$1:$K$3301,AV$5,1),INDEX(DATE!$E$1:$E$3301,$C20,1):INDEX(DATE!$K$1:$K$3301,$C20,1))</f>
        <v>0.94048066177296952</v>
      </c>
      <c r="AW20" s="11">
        <f ca="1">CORREL(INDEX(DATE!$E$1:$E$3301,AW$5,1):INDEX(DATE!$K$1:$K$3301,AW$5,1),INDEX(DATE!$E$1:$E$3301,$C20,1):INDEX(DATE!$K$1:$K$3301,$C20,1))</f>
        <v>0.93664833808751213</v>
      </c>
      <c r="AX20" s="11">
        <f ca="1">CORREL(INDEX(DATE!$E$1:$E$3301,AX$5,1):INDEX(DATE!$K$1:$K$3301,AX$5,1),INDEX(DATE!$E$1:$E$3301,$C20,1):INDEX(DATE!$K$1:$K$3301,$C20,1))</f>
        <v>0.93926395022748832</v>
      </c>
      <c r="AY20" s="11">
        <f ca="1">CORREL(INDEX(DATE!$E$1:$E$3301,AY$5,1):INDEX(DATE!$K$1:$K$3301,AY$5,1),INDEX(DATE!$E$1:$E$3301,$C20,1):INDEX(DATE!$K$1:$K$3301,$C20,1))</f>
        <v>0.87981607725774291</v>
      </c>
      <c r="AZ20" s="11">
        <f ca="1">CORREL(INDEX(DATE!$E$1:$E$3301,AZ$5,1):INDEX(DATE!$K$1:$K$3301,AZ$5,1),INDEX(DATE!$E$1:$E$3301,$C20,1):INDEX(DATE!$K$1:$K$3301,$C20,1))</f>
        <v>0.97496400288809226</v>
      </c>
      <c r="BA20" s="11">
        <f ca="1">CORREL(INDEX(DATE!$E$1:$E$3301,BA$5,1):INDEX(DATE!$K$1:$K$3301,BA$5,1),INDEX(DATE!$E$1:$E$3301,$C20,1):INDEX(DATE!$K$1:$K$3301,$C20,1))</f>
        <v>0.85583678099891292</v>
      </c>
      <c r="BB20" s="11">
        <f ca="1">CORREL(INDEX(DATE!$E$1:$E$3301,BB$5,1):INDEX(DATE!$K$1:$K$3301,BB$5,1),INDEX(DATE!$E$1:$E$3301,$C20,1):INDEX(DATE!$K$1:$K$3301,$C20,1))</f>
        <v>0.78358265201245547</v>
      </c>
      <c r="BC20" s="11">
        <f ca="1">CORREL(INDEX(DATE!$E$1:$E$3301,BC$5,1):INDEX(DATE!$K$1:$K$3301,BC$5,1),INDEX(DATE!$E$1:$E$3301,$C20,1):INDEX(DATE!$K$1:$K$3301,$C20,1))</f>
        <v>0.95303880695576992</v>
      </c>
      <c r="BD20" s="11">
        <f ca="1">CORREL(INDEX(DATE!$E$1:$E$3301,BD$5,1):INDEX(DATE!$K$1:$K$3301,BD$5,1),INDEX(DATE!$E$1:$E$3301,$C20,1):INDEX(DATE!$K$1:$K$3301,$C20,1))</f>
        <v>0.85707229788111583</v>
      </c>
      <c r="BE20" s="11">
        <f ca="1">CORREL(INDEX(DATE!$E$1:$E$3301,BE$5,1):INDEX(DATE!$K$1:$K$3301,BE$5,1),INDEX(DATE!$E$1:$E$3301,$C20,1):INDEX(DATE!$K$1:$K$3301,$C20,1))</f>
        <v>0.67138088263230455</v>
      </c>
      <c r="BF20" s="11">
        <f ca="1">CORREL(INDEX(DATE!$E$1:$E$3301,BF$5,1):INDEX(DATE!$K$1:$K$3301,BF$5,1),INDEX(DATE!$E$1:$E$3301,$C20,1):INDEX(DATE!$K$1:$K$3301,$C20,1))</f>
        <v>0.86868578770270855</v>
      </c>
      <c r="BG20" s="27"/>
      <c r="BH20" s="27"/>
      <c r="BI20" s="27"/>
      <c r="BJ20" s="27"/>
    </row>
    <row r="21" spans="1:62" ht="12.95" customHeight="1" thickBot="1">
      <c r="A21" s="6" t="str">
        <f>INDEX(DATE!C$1:C$3301,C21,1)</f>
        <v>NGI-PGE/CG</v>
      </c>
      <c r="B21" s="6"/>
      <c r="C21" s="5">
        <v>952</v>
      </c>
      <c r="D21" s="11">
        <f ca="1">CORREL(INDEX(DATE!$E$1:$E$3301,D$5,1):INDEX(DATE!$K$1:$K$3301,D$5,1),INDEX(DATE!$E$1:$E$3301,$C21,1):INDEX(DATE!$K$1:$K$3301,$C21,1))</f>
        <v>0.89871674457807171</v>
      </c>
      <c r="E21" s="11">
        <f ca="1">CORREL(INDEX(DATE!$E$1:$E$3301,E$5,1):INDEX(DATE!$K$1:$K$3301,E$5,1),INDEX(DATE!$E$1:$E$3301,$C21,1):INDEX(DATE!$K$1:$K$3301,$C21,1))</f>
        <v>0.998393355151037</v>
      </c>
      <c r="F21" s="11">
        <f ca="1">CORREL(INDEX(DATE!$E$1:$E$3301,F$5,1):INDEX(DATE!$K$1:$K$3301,F$5,1),INDEX(DATE!$E$1:$E$3301,$C21,1):INDEX(DATE!$K$1:$K$3301,$C21,1))</f>
        <v>0.99838076888791527</v>
      </c>
      <c r="G21" s="11">
        <f ca="1">CORREL(INDEX(DATE!$E$1:$E$3301,G$5,1):INDEX(DATE!$K$1:$K$3301,G$5,1),INDEX(DATE!$E$1:$E$3301,$C21,1):INDEX(DATE!$K$1:$K$3301,$C21,1))</f>
        <v>0.99840625578098396</v>
      </c>
      <c r="H21" s="11">
        <f ca="1">CORREL(INDEX(DATE!$E$1:$E$3301,H$5,1):INDEX(DATE!$K$1:$K$3301,H$5,1),INDEX(DATE!$E$1:$E$3301,$C21,1):INDEX(DATE!$K$1:$K$3301,$C21,1))</f>
        <v>0.99834885545164542</v>
      </c>
      <c r="I21" s="11">
        <f ca="1">CORREL(INDEX(DATE!$E$1:$E$3301,I$5,1):INDEX(DATE!$K$1:$K$3301,I$5,1),INDEX(DATE!$E$1:$E$3301,$C21,1):INDEX(DATE!$K$1:$K$3301,$C21,1))</f>
        <v>0.99687233407423304</v>
      </c>
      <c r="J21" s="11">
        <f ca="1">CORREL(INDEX(DATE!$E$1:$E$3301,J$5,1):INDEX(DATE!$K$1:$K$3301,J$5,1),INDEX(DATE!$E$1:$E$3301,$C21,1):INDEX(DATE!$K$1:$K$3301,$C21,1))</f>
        <v>0.99826303764844748</v>
      </c>
      <c r="K21" s="11">
        <f ca="1">CORREL(INDEX(DATE!$E$1:$E$3301,K$5,1):INDEX(DATE!$K$1:$K$3301,K$5,1),INDEX(DATE!$E$1:$E$3301,$C21,1):INDEX(DATE!$K$1:$K$3301,$C21,1))</f>
        <v>0.99829123664010078</v>
      </c>
      <c r="L21" s="11">
        <f ca="1">CORREL(INDEX(DATE!$E$1:$E$3301,L$5,1):INDEX(DATE!$K$1:$K$3301,L$5,1),INDEX(DATE!$E$1:$E$3301,$C21,1):INDEX(DATE!$K$1:$K$3301,$C21,1))</f>
        <v>0.99842878252621658</v>
      </c>
      <c r="M21" s="11">
        <f ca="1">CORREL(INDEX(DATE!$E$1:$E$3301,M$5,1):INDEX(DATE!$K$1:$K$3301,M$5,1),INDEX(DATE!$E$1:$E$3301,$C21,1):INDEX(DATE!$K$1:$K$3301,$C21,1))</f>
        <v>0.99852818186049563</v>
      </c>
      <c r="N21" s="11">
        <f ca="1">CORREL(INDEX(DATE!$E$1:$E$3301,N$5,1):INDEX(DATE!$K$1:$K$3301,N$5,1),INDEX(DATE!$E$1:$E$3301,$C21,1):INDEX(DATE!$K$1:$K$3301,$C21,1))</f>
        <v>0.99841744872851135</v>
      </c>
      <c r="O21" s="11">
        <f ca="1">CORREL(INDEX(DATE!$E$1:$E$3301,O$5,1):INDEX(DATE!$K$1:$K$3301,O$5,1),INDEX(DATE!$E$1:$E$3301,$C21,1):INDEX(DATE!$K$1:$K$3301,$C21,1))</f>
        <v>0.99842831724724368</v>
      </c>
      <c r="P21" s="11">
        <f ca="1">CORREL(INDEX(DATE!$E$1:$E$3301,P$5,1):INDEX(DATE!$K$1:$K$3301,P$5,1),INDEX(DATE!$E$1:$E$3301,$C21,1):INDEX(DATE!$K$1:$K$3301,$C21,1))</f>
        <v>0.99837306365461898</v>
      </c>
      <c r="Q21" s="12">
        <f ca="1">CORREL(INDEX(DATE!$E$1:$E$3301,Q$5,1):INDEX(DATE!$K$1:$K$3301,Q$5,1),INDEX(DATE!$E$1:$E$3301,$C21,1):INDEX(DATE!$K$1:$K$3301,$C21,1))</f>
        <v>0.99828390441922854</v>
      </c>
      <c r="R21" s="11">
        <f ca="1">CORREL(INDEX(DATE!$E$1:$E$3301,R$5,1):INDEX(DATE!$K$1:$K$3301,R$5,1),INDEX(DATE!$E$1:$E$3301,$C21,1):INDEX(DATE!$K$1:$K$3301,$C21,1))</f>
        <v>0.99188837730186297</v>
      </c>
      <c r="S21" s="11">
        <f ca="1">CORREL(INDEX(DATE!$E$1:$E$3301,S$5,1):INDEX(DATE!$K$1:$K$3301,S$5,1),INDEX(DATE!$E$1:$E$3301,$C21,1):INDEX(DATE!$K$1:$K$3301,$C21,1))</f>
        <v>1</v>
      </c>
      <c r="T21" s="11">
        <f ca="1">CORREL(INDEX(DATE!$E$1:$E$3301,T$5,1):INDEX(DATE!$K$1:$K$3301,T$5,1),INDEX(DATE!$E$1:$E$3301,$C21,1):INDEX(DATE!$K$1:$K$3301,$C21,1))</f>
        <v>0.99999961494548151</v>
      </c>
      <c r="U21" s="11">
        <f ca="1">CORREL(INDEX(DATE!$E$1:$E$3301,U$5,1):INDEX(DATE!$K$1:$K$3301,U$5,1),INDEX(DATE!$E$1:$E$3301,$C21,1):INDEX(DATE!$K$1:$K$3301,$C21,1))</f>
        <v>0.99836823088464477</v>
      </c>
      <c r="V21" s="11">
        <f ca="1">CORREL(INDEX(DATE!$E$1:$E$3301,V$5,1):INDEX(DATE!$K$1:$K$3301,V$5,1),INDEX(DATE!$E$1:$E$3301,$C21,1):INDEX(DATE!$K$1:$K$3301,$C21,1))</f>
        <v>0.99837118193650065</v>
      </c>
      <c r="W21" s="11">
        <f ca="1">CORREL(INDEX(DATE!$E$1:$E$3301,W$5,1):INDEX(DATE!$K$1:$K$3301,W$5,1),INDEX(DATE!$E$1:$E$3301,$C21,1):INDEX(DATE!$K$1:$K$3301,$C21,1))</f>
        <v>0.9248824863855124</v>
      </c>
      <c r="X21" s="11">
        <f ca="1">CORREL(INDEX(DATE!$E$1:$E$3301,X$5,1):INDEX(DATE!$K$1:$K$3301,X$5,1),INDEX(DATE!$E$1:$E$3301,$C21,1):INDEX(DATE!$K$1:$K$3301,$C21,1))</f>
        <v>0.81756759300926485</v>
      </c>
      <c r="Y21" s="11">
        <f ca="1">CORREL(INDEX(DATE!$E$1:$E$3301,Y$5,1):INDEX(DATE!$K$1:$K$3301,Y$5,1),INDEX(DATE!$E$1:$E$3301,$C21,1):INDEX(DATE!$K$1:$K$3301,$C21,1))</f>
        <v>0.73479440615866265</v>
      </c>
      <c r="Z21" s="11">
        <f ca="1">CORREL(INDEX(DATE!$E$1:$E$3301,Z$5,1):INDEX(DATE!$K$1:$K$3301,Z$5,1),INDEX(DATE!$E$1:$E$3301,$C21,1):INDEX(DATE!$K$1:$K$3301,$C21,1))</f>
        <v>0.92042054184607325</v>
      </c>
      <c r="AA21" s="11">
        <f ca="1">CORREL(INDEX(DATE!$E$1:$E$3301,AA$5,1):INDEX(DATE!$K$1:$K$3301,AA$5,1),INDEX(DATE!$E$1:$E$3301,$C21,1):INDEX(DATE!$K$1:$K$3301,$C21,1))</f>
        <v>0.9625257627024717</v>
      </c>
      <c r="AB21" s="11">
        <f ca="1">CORREL(INDEX(DATE!$E$1:$E$3301,AB$5,1):INDEX(DATE!$K$1:$K$3301,AB$5,1),INDEX(DATE!$E$1:$E$3301,$C21,1):INDEX(DATE!$K$1:$K$3301,$C21,1))</f>
        <v>0.91325627917326546</v>
      </c>
      <c r="AC21" s="11">
        <f ca="1">CORREL(INDEX(DATE!$E$1:$E$3301,AC$5,1):INDEX(DATE!$K$1:$K$3301,AC$5,1),INDEX(DATE!$E$1:$E$3301,$C21,1):INDEX(DATE!$K$1:$K$3301,$C21,1))</f>
        <v>0.91156732594391543</v>
      </c>
      <c r="AD21" s="11">
        <f ca="1">CORREL(INDEX(DATE!$E$1:$E$3301,AD$5,1):INDEX(DATE!$K$1:$K$3301,AD$5,1),INDEX(DATE!$E$1:$E$3301,$C21,1):INDEX(DATE!$K$1:$K$3301,$C21,1))</f>
        <v>0.9625257627024717</v>
      </c>
      <c r="AE21" s="11">
        <f ca="1">CORREL(INDEX(DATE!$E$1:$E$3301,AE$5,1):INDEX(DATE!$K$1:$K$3301,AE$5,1),INDEX(DATE!$E$1:$E$3301,$C21,1):INDEX(DATE!$K$1:$K$3301,$C21,1))</f>
        <v>0.9187511972369875</v>
      </c>
      <c r="AF21" s="11">
        <f ca="1">CORREL(INDEX(DATE!$E$1:$E$3301,AF$5,1):INDEX(DATE!$K$1:$K$3301,AF$5,1),INDEX(DATE!$E$1:$E$3301,$C21,1):INDEX(DATE!$K$1:$K$3301,$C21,1))</f>
        <v>0.9187511972369875</v>
      </c>
      <c r="AG21" s="11">
        <f ca="1">CORREL(INDEX(DATE!$E$1:$E$3301,AG$5,1):INDEX(DATE!$K$1:$K$3301,AG$5,1),INDEX(DATE!$E$1:$E$3301,$C21,1):INDEX(DATE!$K$1:$K$3301,$C21,1))</f>
        <v>0.97488102416594924</v>
      </c>
      <c r="AH21" s="11">
        <f ca="1">CORREL(INDEX(DATE!$E$1:$E$3301,AH$5,1):INDEX(DATE!$K$1:$K$3301,AH$5,1),INDEX(DATE!$E$1:$E$3301,$C21,1):INDEX(DATE!$K$1:$K$3301,$C21,1))</f>
        <v>0.96119930546113952</v>
      </c>
      <c r="AI21" s="11">
        <f ca="1">CORREL(INDEX(DATE!$E$1:$E$3301,AI$5,1):INDEX(DATE!$K$1:$K$3301,AI$5,1),INDEX(DATE!$E$1:$E$3301,$C21,1):INDEX(DATE!$K$1:$K$3301,$C21,1))</f>
        <v>0.9187511972369875</v>
      </c>
      <c r="AJ21" s="11">
        <f ca="1">CORREL(INDEX(DATE!$E$1:$E$3301,AJ$5,1):INDEX(DATE!$K$1:$K$3301,AJ$5,1),INDEX(DATE!$E$1:$E$3301,$C21,1):INDEX(DATE!$K$1:$K$3301,$C21,1))</f>
        <v>0.71393355899563637</v>
      </c>
      <c r="AK21" s="11">
        <f ca="1">CORREL(INDEX(DATE!$E$1:$E$3301,AK$5,1):INDEX(DATE!$K$1:$K$3301,AK$5,1),INDEX(DATE!$E$1:$E$3301,$C21,1):INDEX(DATE!$K$1:$K$3301,$C21,1))</f>
        <v>0.97996337520662924</v>
      </c>
      <c r="AL21" s="11">
        <f ca="1">CORREL(INDEX(DATE!$E$1:$E$3301,AL$5,1):INDEX(DATE!$K$1:$K$3301,AL$5,1),INDEX(DATE!$E$1:$E$3301,$C21,1):INDEX(DATE!$K$1:$K$3301,$C21,1))</f>
        <v>0.97962736873803424</v>
      </c>
      <c r="AM21" s="11">
        <f ca="1">CORREL(INDEX(DATE!$E$1:$E$3301,AM$5,1):INDEX(DATE!$K$1:$K$3301,AM$5,1),INDEX(DATE!$E$1:$E$3301,$C21,1):INDEX(DATE!$K$1:$K$3301,$C21,1))</f>
        <v>0.84277621008162973</v>
      </c>
      <c r="AN21" s="11">
        <f ca="1">CORREL(INDEX(DATE!$E$1:$E$3301,AN$5,1):INDEX(DATE!$K$1:$K$3301,AN$5,1),INDEX(DATE!$E$1:$E$3301,$C21,1):INDEX(DATE!$K$1:$K$3301,$C21,1))</f>
        <v>0.94843526608515549</v>
      </c>
      <c r="AO21" s="11">
        <f ca="1">CORREL(INDEX(DATE!$E$1:$E$3301,AO$5,1):INDEX(DATE!$K$1:$K$3301,AO$5,1),INDEX(DATE!$E$1:$E$3301,$C21,1):INDEX(DATE!$K$1:$K$3301,$C21,1))</f>
        <v>0.97108363677555942</v>
      </c>
      <c r="AP21" s="11">
        <f ca="1">CORREL(INDEX(DATE!$E$1:$E$3301,AP$5,1):INDEX(DATE!$K$1:$K$3301,AP$5,1),INDEX(DATE!$E$1:$E$3301,$C21,1):INDEX(DATE!$K$1:$K$3301,$C21,1))</f>
        <v>0.89583312703231721</v>
      </c>
      <c r="AQ21" s="11">
        <f ca="1">CORREL(INDEX(DATE!$E$1:$E$3301,AQ$5,1):INDEX(DATE!$K$1:$K$3301,AQ$5,1),INDEX(DATE!$E$1:$E$3301,$C21,1):INDEX(DATE!$K$1:$K$3301,$C21,1))</f>
        <v>0.94622337029530346</v>
      </c>
      <c r="AR21" s="11">
        <f ca="1">CORREL(INDEX(DATE!$E$1:$E$3301,AR$5,1):INDEX(DATE!$K$1:$K$3301,AR$5,1),INDEX(DATE!$E$1:$E$3301,$C21,1):INDEX(DATE!$K$1:$K$3301,$C21,1))</f>
        <v>0.94848380351790151</v>
      </c>
      <c r="AS21" s="11">
        <f ca="1">CORREL(INDEX(DATE!$E$1:$E$3301,AS$5,1):INDEX(DATE!$K$1:$K$3301,AS$5,1),INDEX(DATE!$E$1:$E$3301,$C21,1):INDEX(DATE!$K$1:$K$3301,$C21,1))</f>
        <v>0.97890329684588839</v>
      </c>
      <c r="AT21" s="11">
        <f ca="1">CORREL(INDEX(DATE!$E$1:$E$3301,AT$5,1):INDEX(DATE!$K$1:$K$3301,AT$5,1),INDEX(DATE!$E$1:$E$3301,$C21,1):INDEX(DATE!$K$1:$K$3301,$C21,1))</f>
        <v>0.95414088178657852</v>
      </c>
      <c r="AU21" s="11">
        <f ca="1">CORREL(INDEX(DATE!$E$1:$E$3301,AU$5,1):INDEX(DATE!$K$1:$K$3301,AU$5,1),INDEX(DATE!$E$1:$E$3301,$C21,1):INDEX(DATE!$K$1:$K$3301,$C21,1))</f>
        <v>0.94091078569981512</v>
      </c>
      <c r="AV21" s="11">
        <f ca="1">CORREL(INDEX(DATE!$E$1:$E$3301,AV$5,1):INDEX(DATE!$K$1:$K$3301,AV$5,1),INDEX(DATE!$E$1:$E$3301,$C21,1):INDEX(DATE!$K$1:$K$3301,$C21,1))</f>
        <v>0.94877603033422153</v>
      </c>
      <c r="AW21" s="11">
        <f ca="1">CORREL(INDEX(DATE!$E$1:$E$3301,AW$5,1):INDEX(DATE!$K$1:$K$3301,AW$5,1),INDEX(DATE!$E$1:$E$3301,$C21,1):INDEX(DATE!$K$1:$K$3301,$C21,1))</f>
        <v>0.93822709637645674</v>
      </c>
      <c r="AX21" s="11">
        <f ca="1">CORREL(INDEX(DATE!$E$1:$E$3301,AX$5,1):INDEX(DATE!$K$1:$K$3301,AX$5,1),INDEX(DATE!$E$1:$E$3301,$C21,1):INDEX(DATE!$K$1:$K$3301,$C21,1))</f>
        <v>0.95791686223324068</v>
      </c>
      <c r="AY21" s="11">
        <f ca="1">CORREL(INDEX(DATE!$E$1:$E$3301,AY$5,1):INDEX(DATE!$K$1:$K$3301,AY$5,1),INDEX(DATE!$E$1:$E$3301,$C21,1):INDEX(DATE!$K$1:$K$3301,$C21,1))</f>
        <v>0.86146124640310784</v>
      </c>
      <c r="AZ21" s="11">
        <f ca="1">CORREL(INDEX(DATE!$E$1:$E$3301,AZ$5,1):INDEX(DATE!$K$1:$K$3301,AZ$5,1),INDEX(DATE!$E$1:$E$3301,$C21,1):INDEX(DATE!$K$1:$K$3301,$C21,1))</f>
        <v>0.98236082671027247</v>
      </c>
      <c r="BA21" s="11">
        <f ca="1">CORREL(INDEX(DATE!$E$1:$E$3301,BA$5,1):INDEX(DATE!$K$1:$K$3301,BA$5,1),INDEX(DATE!$E$1:$E$3301,$C21,1):INDEX(DATE!$K$1:$K$3301,$C21,1))</f>
        <v>0.8480901951880504</v>
      </c>
      <c r="BB21" s="11">
        <f ca="1">CORREL(INDEX(DATE!$E$1:$E$3301,BB$5,1):INDEX(DATE!$K$1:$K$3301,BB$5,1),INDEX(DATE!$E$1:$E$3301,$C21,1):INDEX(DATE!$K$1:$K$3301,$C21,1))</f>
        <v>0.76935160672491631</v>
      </c>
      <c r="BC21" s="11">
        <f ca="1">CORREL(INDEX(DATE!$E$1:$E$3301,BC$5,1):INDEX(DATE!$K$1:$K$3301,BC$5,1),INDEX(DATE!$E$1:$E$3301,$C21,1):INDEX(DATE!$K$1:$K$3301,$C21,1))</f>
        <v>0.95320545564037784</v>
      </c>
      <c r="BD21" s="11">
        <f ca="1">CORREL(INDEX(DATE!$E$1:$E$3301,BD$5,1):INDEX(DATE!$K$1:$K$3301,BD$5,1),INDEX(DATE!$E$1:$E$3301,$C21,1):INDEX(DATE!$K$1:$K$3301,$C21,1))</f>
        <v>0.86127635973676897</v>
      </c>
      <c r="BE21" s="11">
        <f ca="1">CORREL(INDEX(DATE!$E$1:$E$3301,BE$5,1):INDEX(DATE!$K$1:$K$3301,BE$5,1),INDEX(DATE!$E$1:$E$3301,$C21,1):INDEX(DATE!$K$1:$K$3301,$C21,1))</f>
        <v>0.69426054767211798</v>
      </c>
      <c r="BF21" s="11">
        <f ca="1">CORREL(INDEX(DATE!$E$1:$E$3301,BF$5,1):INDEX(DATE!$K$1:$K$3301,BF$5,1),INDEX(DATE!$E$1:$E$3301,$C21,1):INDEX(DATE!$K$1:$K$3301,$C21,1))</f>
        <v>0.86341918519543415</v>
      </c>
      <c r="BG21" s="27"/>
      <c r="BH21" s="27"/>
      <c r="BI21" s="27"/>
      <c r="BJ21" s="27"/>
    </row>
    <row r="22" spans="1:62" ht="12.95" customHeight="1" thickBot="1">
      <c r="A22" s="6" t="str">
        <f>INDEX(DATE!C$1:C$3301,C22,1)</f>
        <v>NGI-SOBDR-PG&amp;E</v>
      </c>
      <c r="B22" s="6"/>
      <c r="C22" s="5">
        <v>1012</v>
      </c>
      <c r="D22" s="11">
        <f ca="1">CORREL(INDEX(DATE!$E$1:$E$3301,D$5,1):INDEX(DATE!$K$1:$K$3301,D$5,1),INDEX(DATE!$E$1:$E$3301,$C22,1):INDEX(DATE!$K$1:$K$3301,$C22,1))</f>
        <v>0.89870456206177107</v>
      </c>
      <c r="E22" s="11">
        <f ca="1">CORREL(INDEX(DATE!$E$1:$E$3301,E$5,1):INDEX(DATE!$K$1:$K$3301,E$5,1),INDEX(DATE!$E$1:$E$3301,$C22,1):INDEX(DATE!$K$1:$K$3301,$C22,1))</f>
        <v>0.99842295151147997</v>
      </c>
      <c r="F22" s="11">
        <f ca="1">CORREL(INDEX(DATE!$E$1:$E$3301,F$5,1):INDEX(DATE!$K$1:$K$3301,F$5,1),INDEX(DATE!$E$1:$E$3301,$C22,1):INDEX(DATE!$K$1:$K$3301,$C22,1))</f>
        <v>0.99841086065320117</v>
      </c>
      <c r="G22" s="11">
        <f ca="1">CORREL(INDEX(DATE!$E$1:$E$3301,G$5,1):INDEX(DATE!$K$1:$K$3301,G$5,1),INDEX(DATE!$E$1:$E$3301,$C22,1):INDEX(DATE!$K$1:$K$3301,$C22,1))</f>
        <v>0.99843533115773075</v>
      </c>
      <c r="H22" s="11">
        <f ca="1">CORREL(INDEX(DATE!$E$1:$E$3301,H$5,1):INDEX(DATE!$K$1:$K$3301,H$5,1),INDEX(DATE!$E$1:$E$3301,$C22,1):INDEX(DATE!$K$1:$K$3301,$C22,1))</f>
        <v>0.99838067904790184</v>
      </c>
      <c r="I22" s="11">
        <f ca="1">CORREL(INDEX(DATE!$E$1:$E$3301,I$5,1):INDEX(DATE!$K$1:$K$3301,I$5,1),INDEX(DATE!$E$1:$E$3301,$C22,1):INDEX(DATE!$K$1:$K$3301,$C22,1))</f>
        <v>0.99690182977837982</v>
      </c>
      <c r="J22" s="11">
        <f ca="1">CORREL(INDEX(DATE!$E$1:$E$3301,J$5,1):INDEX(DATE!$K$1:$K$3301,J$5,1),INDEX(DATE!$E$1:$E$3301,$C22,1):INDEX(DATE!$K$1:$K$3301,$C22,1))</f>
        <v>0.99829585688591016</v>
      </c>
      <c r="K22" s="11">
        <f ca="1">CORREL(INDEX(DATE!$E$1:$E$3301,K$5,1):INDEX(DATE!$K$1:$K$3301,K$5,1),INDEX(DATE!$E$1:$E$3301,$C22,1):INDEX(DATE!$K$1:$K$3301,$C22,1))</f>
        <v>0.99832377380516413</v>
      </c>
      <c r="L22" s="11">
        <f ca="1">CORREL(INDEX(DATE!$E$1:$E$3301,L$5,1):INDEX(DATE!$K$1:$K$3301,L$5,1),INDEX(DATE!$E$1:$E$3301,$C22,1):INDEX(DATE!$K$1:$K$3301,$C22,1))</f>
        <v>0.99844346213058832</v>
      </c>
      <c r="M22" s="11">
        <f ca="1">CORREL(INDEX(DATE!$E$1:$E$3301,M$5,1):INDEX(DATE!$K$1:$K$3301,M$5,1),INDEX(DATE!$E$1:$E$3301,$C22,1):INDEX(DATE!$K$1:$K$3301,$C22,1))</f>
        <v>0.99855422778650083</v>
      </c>
      <c r="N22" s="11">
        <f ca="1">CORREL(INDEX(DATE!$E$1:$E$3301,N$5,1):INDEX(DATE!$K$1:$K$3301,N$5,1),INDEX(DATE!$E$1:$E$3301,$C22,1):INDEX(DATE!$K$1:$K$3301,$C22,1))</f>
        <v>0.99845180197162076</v>
      </c>
      <c r="O22" s="11">
        <f ca="1">CORREL(INDEX(DATE!$E$1:$E$3301,O$5,1):INDEX(DATE!$K$1:$K$3301,O$5,1),INDEX(DATE!$E$1:$E$3301,$C22,1):INDEX(DATE!$K$1:$K$3301,$C22,1))</f>
        <v>0.99845756864372581</v>
      </c>
      <c r="P22" s="11">
        <f ca="1">CORREL(INDEX(DATE!$E$1:$E$3301,P$5,1):INDEX(DATE!$K$1:$K$3301,P$5,1),INDEX(DATE!$E$1:$E$3301,$C22,1):INDEX(DATE!$K$1:$K$3301,$C22,1))</f>
        <v>0.99840345300464717</v>
      </c>
      <c r="Q22" s="12">
        <f ca="1">CORREL(INDEX(DATE!$E$1:$E$3301,Q$5,1):INDEX(DATE!$K$1:$K$3301,Q$5,1),INDEX(DATE!$E$1:$E$3301,$C22,1):INDEX(DATE!$K$1:$K$3301,$C22,1))</f>
        <v>0.99831669587550675</v>
      </c>
      <c r="R22" s="11">
        <f ca="1">CORREL(INDEX(DATE!$E$1:$E$3301,R$5,1):INDEX(DATE!$K$1:$K$3301,R$5,1),INDEX(DATE!$E$1:$E$3301,$C22,1):INDEX(DATE!$K$1:$K$3301,$C22,1))</f>
        <v>0.99193913172749193</v>
      </c>
      <c r="S22" s="11">
        <f ca="1">CORREL(INDEX(DATE!$E$1:$E$3301,S$5,1):INDEX(DATE!$K$1:$K$3301,S$5,1),INDEX(DATE!$E$1:$E$3301,$C22,1):INDEX(DATE!$K$1:$K$3301,$C22,1))</f>
        <v>0.99999961494548151</v>
      </c>
      <c r="T22" s="11">
        <f ca="1">CORREL(INDEX(DATE!$E$1:$E$3301,T$5,1):INDEX(DATE!$K$1:$K$3301,T$5,1),INDEX(DATE!$E$1:$E$3301,$C22,1):INDEX(DATE!$K$1:$K$3301,$C22,1))</f>
        <v>1</v>
      </c>
      <c r="U22" s="11">
        <f ca="1">CORREL(INDEX(DATE!$E$1:$E$3301,U$5,1):INDEX(DATE!$K$1:$K$3301,U$5,1),INDEX(DATE!$E$1:$E$3301,$C22,1):INDEX(DATE!$K$1:$K$3301,$C22,1))</f>
        <v>0.99839550879776828</v>
      </c>
      <c r="V22" s="11">
        <f ca="1">CORREL(INDEX(DATE!$E$1:$E$3301,V$5,1):INDEX(DATE!$K$1:$K$3301,V$5,1),INDEX(DATE!$E$1:$E$3301,$C22,1):INDEX(DATE!$K$1:$K$3301,$C22,1))</f>
        <v>0.99840164315263846</v>
      </c>
      <c r="W22" s="11">
        <f ca="1">CORREL(INDEX(DATE!$E$1:$E$3301,W$5,1):INDEX(DATE!$K$1:$K$3301,W$5,1),INDEX(DATE!$E$1:$E$3301,$C22,1):INDEX(DATE!$K$1:$K$3301,$C22,1))</f>
        <v>0.92496679351982403</v>
      </c>
      <c r="X22" s="11">
        <f ca="1">CORREL(INDEX(DATE!$E$1:$E$3301,X$5,1):INDEX(DATE!$K$1:$K$3301,X$5,1),INDEX(DATE!$E$1:$E$3301,$C22,1):INDEX(DATE!$K$1:$K$3301,$C22,1))</f>
        <v>0.81792032454262709</v>
      </c>
      <c r="Y22" s="11">
        <f ca="1">CORREL(INDEX(DATE!$E$1:$E$3301,Y$5,1):INDEX(DATE!$K$1:$K$3301,Y$5,1),INDEX(DATE!$E$1:$E$3301,$C22,1):INDEX(DATE!$K$1:$K$3301,$C22,1))</f>
        <v>0.73522981363991735</v>
      </c>
      <c r="Z22" s="11">
        <f ca="1">CORREL(INDEX(DATE!$E$1:$E$3301,Z$5,1):INDEX(DATE!$K$1:$K$3301,Z$5,1),INDEX(DATE!$E$1:$E$3301,$C22,1):INDEX(DATE!$K$1:$K$3301,$C22,1))</f>
        <v>0.92022097938412628</v>
      </c>
      <c r="AA22" s="11">
        <f ca="1">CORREL(INDEX(DATE!$E$1:$E$3301,AA$5,1):INDEX(DATE!$K$1:$K$3301,AA$5,1),INDEX(DATE!$E$1:$E$3301,$C22,1):INDEX(DATE!$K$1:$K$3301,$C22,1))</f>
        <v>0.96250890164593583</v>
      </c>
      <c r="AB22" s="11">
        <f ca="1">CORREL(INDEX(DATE!$E$1:$E$3301,AB$5,1):INDEX(DATE!$K$1:$K$3301,AB$5,1),INDEX(DATE!$E$1:$E$3301,$C22,1):INDEX(DATE!$K$1:$K$3301,$C22,1))</f>
        <v>0.91353729432523867</v>
      </c>
      <c r="AC22" s="11">
        <f ca="1">CORREL(INDEX(DATE!$E$1:$E$3301,AC$5,1):INDEX(DATE!$K$1:$K$3301,AC$5,1),INDEX(DATE!$E$1:$E$3301,$C22,1):INDEX(DATE!$K$1:$K$3301,$C22,1))</f>
        <v>0.91182245098197334</v>
      </c>
      <c r="AD22" s="11">
        <f ca="1">CORREL(INDEX(DATE!$E$1:$E$3301,AD$5,1):INDEX(DATE!$K$1:$K$3301,AD$5,1),INDEX(DATE!$E$1:$E$3301,$C22,1):INDEX(DATE!$K$1:$K$3301,$C22,1))</f>
        <v>0.96250890164593583</v>
      </c>
      <c r="AE22" s="11">
        <f ca="1">CORREL(INDEX(DATE!$E$1:$E$3301,AE$5,1):INDEX(DATE!$K$1:$K$3301,AE$5,1),INDEX(DATE!$E$1:$E$3301,$C22,1):INDEX(DATE!$K$1:$K$3301,$C22,1))</f>
        <v>0.9190302329211808</v>
      </c>
      <c r="AF22" s="11">
        <f ca="1">CORREL(INDEX(DATE!$E$1:$E$3301,AF$5,1):INDEX(DATE!$K$1:$K$3301,AF$5,1),INDEX(DATE!$E$1:$E$3301,$C22,1):INDEX(DATE!$K$1:$K$3301,$C22,1))</f>
        <v>0.9190302329211808</v>
      </c>
      <c r="AG22" s="11">
        <f ca="1">CORREL(INDEX(DATE!$E$1:$E$3301,AG$5,1):INDEX(DATE!$K$1:$K$3301,AG$5,1),INDEX(DATE!$E$1:$E$3301,$C22,1):INDEX(DATE!$K$1:$K$3301,$C22,1))</f>
        <v>0.97485463455349419</v>
      </c>
      <c r="AH22" s="11">
        <f ca="1">CORREL(INDEX(DATE!$E$1:$E$3301,AH$5,1):INDEX(DATE!$K$1:$K$3301,AH$5,1),INDEX(DATE!$E$1:$E$3301,$C22,1):INDEX(DATE!$K$1:$K$3301,$C22,1))</f>
        <v>0.96122655064182017</v>
      </c>
      <c r="AI22" s="11">
        <f ca="1">CORREL(INDEX(DATE!$E$1:$E$3301,AI$5,1):INDEX(DATE!$K$1:$K$3301,AI$5,1),INDEX(DATE!$E$1:$E$3301,$C22,1):INDEX(DATE!$K$1:$K$3301,$C22,1))</f>
        <v>0.9190302329211808</v>
      </c>
      <c r="AJ22" s="11">
        <f ca="1">CORREL(INDEX(DATE!$E$1:$E$3301,AJ$5,1):INDEX(DATE!$K$1:$K$3301,AJ$5,1),INDEX(DATE!$E$1:$E$3301,$C22,1):INDEX(DATE!$K$1:$K$3301,$C22,1))</f>
        <v>0.71365287035823821</v>
      </c>
      <c r="AK22" s="11">
        <f ca="1">CORREL(INDEX(DATE!$E$1:$E$3301,AK$5,1):INDEX(DATE!$K$1:$K$3301,AK$5,1),INDEX(DATE!$E$1:$E$3301,$C22,1):INDEX(DATE!$K$1:$K$3301,$C22,1))</f>
        <v>0.9800546458954531</v>
      </c>
      <c r="AL22" s="11">
        <f ca="1">CORREL(INDEX(DATE!$E$1:$E$3301,AL$5,1):INDEX(DATE!$K$1:$K$3301,AL$5,1),INDEX(DATE!$E$1:$E$3301,$C22,1):INDEX(DATE!$K$1:$K$3301,$C22,1))</f>
        <v>0.9797205410333949</v>
      </c>
      <c r="AM22" s="11">
        <f ca="1">CORREL(INDEX(DATE!$E$1:$E$3301,AM$5,1):INDEX(DATE!$K$1:$K$3301,AM$5,1),INDEX(DATE!$E$1:$E$3301,$C22,1):INDEX(DATE!$K$1:$K$3301,$C22,1))</f>
        <v>0.84269573866018166</v>
      </c>
      <c r="AN22" s="11">
        <f ca="1">CORREL(INDEX(DATE!$E$1:$E$3301,AN$5,1):INDEX(DATE!$K$1:$K$3301,AN$5,1),INDEX(DATE!$E$1:$E$3301,$C22,1):INDEX(DATE!$K$1:$K$3301,$C22,1))</f>
        <v>0.94838294849417693</v>
      </c>
      <c r="AO22" s="11">
        <f ca="1">CORREL(INDEX(DATE!$E$1:$E$3301,AO$5,1):INDEX(DATE!$K$1:$K$3301,AO$5,1),INDEX(DATE!$E$1:$E$3301,$C22,1):INDEX(DATE!$K$1:$K$3301,$C22,1))</f>
        <v>0.97124176384891414</v>
      </c>
      <c r="AP22" s="11">
        <f ca="1">CORREL(INDEX(DATE!$E$1:$E$3301,AP$5,1):INDEX(DATE!$K$1:$K$3301,AP$5,1),INDEX(DATE!$E$1:$E$3301,$C22,1):INDEX(DATE!$K$1:$K$3301,$C22,1))</f>
        <v>0.89579637405524548</v>
      </c>
      <c r="AQ22" s="11">
        <f ca="1">CORREL(INDEX(DATE!$E$1:$E$3301,AQ$5,1):INDEX(DATE!$K$1:$K$3301,AQ$5,1),INDEX(DATE!$E$1:$E$3301,$C22,1):INDEX(DATE!$K$1:$K$3301,$C22,1))</f>
        <v>0.94619069042029613</v>
      </c>
      <c r="AR22" s="11">
        <f ca="1">CORREL(INDEX(DATE!$E$1:$E$3301,AR$5,1):INDEX(DATE!$K$1:$K$3301,AR$5,1),INDEX(DATE!$E$1:$E$3301,$C22,1):INDEX(DATE!$K$1:$K$3301,$C22,1))</f>
        <v>0.94843370883808265</v>
      </c>
      <c r="AS22" s="11">
        <f ca="1">CORREL(INDEX(DATE!$E$1:$E$3301,AS$5,1):INDEX(DATE!$K$1:$K$3301,AS$5,1),INDEX(DATE!$E$1:$E$3301,$C22,1):INDEX(DATE!$K$1:$K$3301,$C22,1))</f>
        <v>0.97886057320560449</v>
      </c>
      <c r="AT22" s="11">
        <f ca="1">CORREL(INDEX(DATE!$E$1:$E$3301,AT$5,1):INDEX(DATE!$K$1:$K$3301,AT$5,1),INDEX(DATE!$E$1:$E$3301,$C22,1):INDEX(DATE!$K$1:$K$3301,$C22,1))</f>
        <v>0.95426660902067661</v>
      </c>
      <c r="AU22" s="11">
        <f ca="1">CORREL(INDEX(DATE!$E$1:$E$3301,AU$5,1):INDEX(DATE!$K$1:$K$3301,AU$5,1),INDEX(DATE!$E$1:$E$3301,$C22,1):INDEX(DATE!$K$1:$K$3301,$C22,1))</f>
        <v>0.94085221010671993</v>
      </c>
      <c r="AV22" s="11">
        <f ca="1">CORREL(INDEX(DATE!$E$1:$E$3301,AV$5,1):INDEX(DATE!$K$1:$K$3301,AV$5,1),INDEX(DATE!$E$1:$E$3301,$C22,1):INDEX(DATE!$K$1:$K$3301,$C22,1))</f>
        <v>0.94878666506277731</v>
      </c>
      <c r="AW22" s="11">
        <f ca="1">CORREL(INDEX(DATE!$E$1:$E$3301,AW$5,1):INDEX(DATE!$K$1:$K$3301,AW$5,1),INDEX(DATE!$E$1:$E$3301,$C22,1):INDEX(DATE!$K$1:$K$3301,$C22,1))</f>
        <v>0.93837122261334616</v>
      </c>
      <c r="AX22" s="11">
        <f ca="1">CORREL(INDEX(DATE!$E$1:$E$3301,AX$5,1):INDEX(DATE!$K$1:$K$3301,AX$5,1),INDEX(DATE!$E$1:$E$3301,$C22,1):INDEX(DATE!$K$1:$K$3301,$C22,1))</f>
        <v>0.95789907509055161</v>
      </c>
      <c r="AY22" s="11">
        <f ca="1">CORREL(INDEX(DATE!$E$1:$E$3301,AY$5,1):INDEX(DATE!$K$1:$K$3301,AY$5,1),INDEX(DATE!$E$1:$E$3301,$C22,1):INDEX(DATE!$K$1:$K$3301,$C22,1))</f>
        <v>0.86172789339851597</v>
      </c>
      <c r="AZ22" s="11">
        <f ca="1">CORREL(INDEX(DATE!$E$1:$E$3301,AZ$5,1):INDEX(DATE!$K$1:$K$3301,AZ$5,1),INDEX(DATE!$E$1:$E$3301,$C22,1):INDEX(DATE!$K$1:$K$3301,$C22,1))</f>
        <v>0.98238290662121919</v>
      </c>
      <c r="BA22" s="11">
        <f ca="1">CORREL(INDEX(DATE!$E$1:$E$3301,BA$5,1):INDEX(DATE!$K$1:$K$3301,BA$5,1),INDEX(DATE!$E$1:$E$3301,$C22,1):INDEX(DATE!$K$1:$K$3301,$C22,1))</f>
        <v>0.84807198203966938</v>
      </c>
      <c r="BB22" s="11">
        <f ca="1">CORREL(INDEX(DATE!$E$1:$E$3301,BB$5,1):INDEX(DATE!$K$1:$K$3301,BB$5,1),INDEX(DATE!$E$1:$E$3301,$C22,1):INDEX(DATE!$K$1:$K$3301,$C22,1))</f>
        <v>0.76926047877850179</v>
      </c>
      <c r="BC22" s="11">
        <f ca="1">CORREL(INDEX(DATE!$E$1:$E$3301,BC$5,1):INDEX(DATE!$K$1:$K$3301,BC$5,1),INDEX(DATE!$E$1:$E$3301,$C22,1):INDEX(DATE!$K$1:$K$3301,$C22,1))</f>
        <v>0.95321206865745156</v>
      </c>
      <c r="BD22" s="11">
        <f ca="1">CORREL(INDEX(DATE!$E$1:$E$3301,BD$5,1):INDEX(DATE!$K$1:$K$3301,BD$5,1),INDEX(DATE!$E$1:$E$3301,$C22,1):INDEX(DATE!$K$1:$K$3301,$C22,1))</f>
        <v>0.86091455026073838</v>
      </c>
      <c r="BE22" s="11">
        <f ca="1">CORREL(INDEX(DATE!$E$1:$E$3301,BE$5,1):INDEX(DATE!$K$1:$K$3301,BE$5,1),INDEX(DATE!$E$1:$E$3301,$C22,1):INDEX(DATE!$K$1:$K$3301,$C22,1))</f>
        <v>0.69400532234166168</v>
      </c>
      <c r="BF22" s="11">
        <f ca="1">CORREL(INDEX(DATE!$E$1:$E$3301,BF$5,1):INDEX(DATE!$K$1:$K$3301,BF$5,1),INDEX(DATE!$E$1:$E$3301,$C22,1):INDEX(DATE!$K$1:$K$3301,$C22,1))</f>
        <v>0.86347123028973682</v>
      </c>
      <c r="BG22" s="27"/>
      <c r="BH22" s="27"/>
      <c r="BI22" s="27"/>
      <c r="BJ22" s="27"/>
    </row>
    <row r="23" spans="1:62" ht="12.95" customHeight="1" thickBot="1">
      <c r="A23" s="6" t="str">
        <f>INDEX(DATE!C$1:C$3301,C23,1)</f>
        <v>NGI-SOCAL</v>
      </c>
      <c r="B23" s="6"/>
      <c r="C23" s="5">
        <v>1072</v>
      </c>
      <c r="D23" s="11">
        <f ca="1">CORREL(INDEX(DATE!$E$1:$E$3301,D$5,1):INDEX(DATE!$K$1:$K$3301,D$5,1),INDEX(DATE!$E$1:$E$3301,$C23,1):INDEX(DATE!$K$1:$K$3301,$C23,1))</f>
        <v>0.90611581974930522</v>
      </c>
      <c r="E23" s="11">
        <f ca="1">CORREL(INDEX(DATE!$E$1:$E$3301,E$5,1):INDEX(DATE!$K$1:$K$3301,E$5,1),INDEX(DATE!$E$1:$E$3301,$C23,1):INDEX(DATE!$K$1:$K$3301,$C23,1))</f>
        <v>0.99999271742751805</v>
      </c>
      <c r="F23" s="11">
        <f ca="1">CORREL(INDEX(DATE!$E$1:$E$3301,F$5,1):INDEX(DATE!$K$1:$K$3301,F$5,1),INDEX(DATE!$E$1:$E$3301,$C23,1):INDEX(DATE!$K$1:$K$3301,$C23,1))</f>
        <v>0.99999068595061835</v>
      </c>
      <c r="G23" s="11">
        <f ca="1">CORREL(INDEX(DATE!$E$1:$E$3301,G$5,1):INDEX(DATE!$K$1:$K$3301,G$5,1),INDEX(DATE!$E$1:$E$3301,$C23,1):INDEX(DATE!$K$1:$K$3301,$C23,1))</f>
        <v>0.99999447928240848</v>
      </c>
      <c r="H23" s="11">
        <f ca="1">CORREL(INDEX(DATE!$E$1:$E$3301,H$5,1):INDEX(DATE!$K$1:$K$3301,H$5,1),INDEX(DATE!$E$1:$E$3301,$C23,1):INDEX(DATE!$K$1:$K$3301,$C23,1))</f>
        <v>0.99997522021292062</v>
      </c>
      <c r="I23" s="11">
        <f ca="1">CORREL(INDEX(DATE!$E$1:$E$3301,I$5,1):INDEX(DATE!$K$1:$K$3301,I$5,1),INDEX(DATE!$E$1:$E$3301,$C23,1):INDEX(DATE!$K$1:$K$3301,$C23,1))</f>
        <v>0.99923116964026149</v>
      </c>
      <c r="J23" s="11">
        <f ca="1">CORREL(INDEX(DATE!$E$1:$E$3301,J$5,1):INDEX(DATE!$K$1:$K$3301,J$5,1),INDEX(DATE!$E$1:$E$3301,$C23,1):INDEX(DATE!$K$1:$K$3301,$C23,1))</f>
        <v>0.99997536639816242</v>
      </c>
      <c r="K23" s="11">
        <f ca="1">CORREL(INDEX(DATE!$E$1:$E$3301,K$5,1):INDEX(DATE!$K$1:$K$3301,K$5,1),INDEX(DATE!$E$1:$E$3301,$C23,1):INDEX(DATE!$K$1:$K$3301,$C23,1))</f>
        <v>0.99997717200137104</v>
      </c>
      <c r="L23" s="11">
        <f ca="1">CORREL(INDEX(DATE!$E$1:$E$3301,L$5,1):INDEX(DATE!$K$1:$K$3301,L$5,1),INDEX(DATE!$E$1:$E$3301,$C23,1):INDEX(DATE!$K$1:$K$3301,$C23,1))</f>
        <v>0.99986838805350509</v>
      </c>
      <c r="M23" s="11">
        <f ca="1">CORREL(INDEX(DATE!$E$1:$E$3301,M$5,1):INDEX(DATE!$K$1:$K$3301,M$5,1),INDEX(DATE!$E$1:$E$3301,$C23,1):INDEX(DATE!$K$1:$K$3301,$C23,1))</f>
        <v>0.99990828960227351</v>
      </c>
      <c r="N23" s="11">
        <f ca="1">CORREL(INDEX(DATE!$E$1:$E$3301,N$5,1):INDEX(DATE!$K$1:$K$3301,N$5,1),INDEX(DATE!$E$1:$E$3301,$C23,1):INDEX(DATE!$K$1:$K$3301,$C23,1))</f>
        <v>0.99993535665367861</v>
      </c>
      <c r="O23" s="11">
        <f ca="1">CORREL(INDEX(DATE!$E$1:$E$3301,O$5,1):INDEX(DATE!$K$1:$K$3301,O$5,1),INDEX(DATE!$E$1:$E$3301,$C23,1):INDEX(DATE!$K$1:$K$3301,$C23,1))</f>
        <v>0.99998802187413904</v>
      </c>
      <c r="P23" s="11">
        <f ca="1">CORREL(INDEX(DATE!$E$1:$E$3301,P$5,1):INDEX(DATE!$K$1:$K$3301,P$5,1),INDEX(DATE!$E$1:$E$3301,$C23,1):INDEX(DATE!$K$1:$K$3301,$C23,1))</f>
        <v>0.9999892985955301</v>
      </c>
      <c r="Q23" s="12">
        <f ca="1">CORREL(INDEX(DATE!$E$1:$E$3301,Q$5,1):INDEX(DATE!$K$1:$K$3301,Q$5,1),INDEX(DATE!$E$1:$E$3301,$C23,1):INDEX(DATE!$K$1:$K$3301,$C23,1))</f>
        <v>0.99997517465000374</v>
      </c>
      <c r="R23" s="11">
        <f ca="1">CORREL(INDEX(DATE!$E$1:$E$3301,R$5,1):INDEX(DATE!$K$1:$K$3301,R$5,1),INDEX(DATE!$E$1:$E$3301,$C23,1):INDEX(DATE!$K$1:$K$3301,$C23,1))</f>
        <v>0.99465601817658311</v>
      </c>
      <c r="S23" s="11">
        <f ca="1">CORREL(INDEX(DATE!$E$1:$E$3301,S$5,1):INDEX(DATE!$K$1:$K$3301,S$5,1),INDEX(DATE!$E$1:$E$3301,$C23,1):INDEX(DATE!$K$1:$K$3301,$C23,1))</f>
        <v>0.99836823088464477</v>
      </c>
      <c r="T23" s="11">
        <f ca="1">CORREL(INDEX(DATE!$E$1:$E$3301,T$5,1):INDEX(DATE!$K$1:$K$3301,T$5,1),INDEX(DATE!$E$1:$E$3301,$C23,1):INDEX(DATE!$K$1:$K$3301,$C23,1))</f>
        <v>0.99839550879776828</v>
      </c>
      <c r="U23" s="11">
        <f ca="1">CORREL(INDEX(DATE!$E$1:$E$3301,U$5,1):INDEX(DATE!$K$1:$K$3301,U$5,1),INDEX(DATE!$E$1:$E$3301,$C23,1):INDEX(DATE!$K$1:$K$3301,$C23,1))</f>
        <v>1</v>
      </c>
      <c r="V23" s="11">
        <f ca="1">CORREL(INDEX(DATE!$E$1:$E$3301,V$5,1):INDEX(DATE!$K$1:$K$3301,V$5,1),INDEX(DATE!$E$1:$E$3301,$C23,1):INDEX(DATE!$K$1:$K$3301,$C23,1))</f>
        <v>0.99998894483990497</v>
      </c>
      <c r="W23" s="11">
        <f ca="1">CORREL(INDEX(DATE!$E$1:$E$3301,W$5,1):INDEX(DATE!$K$1:$K$3301,W$5,1),INDEX(DATE!$E$1:$E$3301,$C23,1):INDEX(DATE!$K$1:$K$3301,$C23,1))</f>
        <v>0.92621326058841136</v>
      </c>
      <c r="X23" s="11">
        <f ca="1">CORREL(INDEX(DATE!$E$1:$E$3301,X$5,1):INDEX(DATE!$K$1:$K$3301,X$5,1),INDEX(DATE!$E$1:$E$3301,$C23,1):INDEX(DATE!$K$1:$K$3301,$C23,1))</f>
        <v>0.8450314016726278</v>
      </c>
      <c r="Y23" s="11">
        <f ca="1">CORREL(INDEX(DATE!$E$1:$E$3301,Y$5,1):INDEX(DATE!$K$1:$K$3301,Y$5,1),INDEX(DATE!$E$1:$E$3301,$C23,1):INDEX(DATE!$K$1:$K$3301,$C23,1))</f>
        <v>0.7633009995360911</v>
      </c>
      <c r="Z23" s="11">
        <f ca="1">CORREL(INDEX(DATE!$E$1:$E$3301,Z$5,1):INDEX(DATE!$K$1:$K$3301,Z$5,1),INDEX(DATE!$E$1:$E$3301,$C23,1):INDEX(DATE!$K$1:$K$3301,$C23,1))</f>
        <v>0.91719884129005835</v>
      </c>
      <c r="AA23" s="11">
        <f ca="1">CORREL(INDEX(DATE!$E$1:$E$3301,AA$5,1):INDEX(DATE!$K$1:$K$3301,AA$5,1),INDEX(DATE!$E$1:$E$3301,$C23,1):INDEX(DATE!$K$1:$K$3301,$C23,1))</f>
        <v>0.96615940676342804</v>
      </c>
      <c r="AB23" s="11">
        <f ca="1">CORREL(INDEX(DATE!$E$1:$E$3301,AB$5,1):INDEX(DATE!$K$1:$K$3301,AB$5,1),INDEX(DATE!$E$1:$E$3301,$C23,1):INDEX(DATE!$K$1:$K$3301,$C23,1))</f>
        <v>0.92441518631850528</v>
      </c>
      <c r="AC23" s="11">
        <f ca="1">CORREL(INDEX(DATE!$E$1:$E$3301,AC$5,1):INDEX(DATE!$K$1:$K$3301,AC$5,1),INDEX(DATE!$E$1:$E$3301,$C23,1):INDEX(DATE!$K$1:$K$3301,$C23,1))</f>
        <v>0.92589081593210432</v>
      </c>
      <c r="AD23" s="11">
        <f ca="1">CORREL(INDEX(DATE!$E$1:$E$3301,AD$5,1):INDEX(DATE!$K$1:$K$3301,AD$5,1),INDEX(DATE!$E$1:$E$3301,$C23,1):INDEX(DATE!$K$1:$K$3301,$C23,1))</f>
        <v>0.96615940676342804</v>
      </c>
      <c r="AE23" s="11">
        <f ca="1">CORREL(INDEX(DATE!$E$1:$E$3301,AE$5,1):INDEX(DATE!$K$1:$K$3301,AE$5,1),INDEX(DATE!$E$1:$E$3301,$C23,1):INDEX(DATE!$K$1:$K$3301,$C23,1))</f>
        <v>0.92889525195783906</v>
      </c>
      <c r="AF23" s="11">
        <f ca="1">CORREL(INDEX(DATE!$E$1:$E$3301,AF$5,1):INDEX(DATE!$K$1:$K$3301,AF$5,1),INDEX(DATE!$E$1:$E$3301,$C23,1):INDEX(DATE!$K$1:$K$3301,$C23,1))</f>
        <v>0.92889525195783906</v>
      </c>
      <c r="AG23" s="11">
        <f ca="1">CORREL(INDEX(DATE!$E$1:$E$3301,AG$5,1):INDEX(DATE!$K$1:$K$3301,AG$5,1),INDEX(DATE!$E$1:$E$3301,$C23,1):INDEX(DATE!$K$1:$K$3301,$C23,1))</f>
        <v>0.97926502712507446</v>
      </c>
      <c r="AH23" s="11">
        <f ca="1">CORREL(INDEX(DATE!$E$1:$E$3301,AH$5,1):INDEX(DATE!$K$1:$K$3301,AH$5,1),INDEX(DATE!$E$1:$E$3301,$C23,1):INDEX(DATE!$K$1:$K$3301,$C23,1))</f>
        <v>0.96956012192910457</v>
      </c>
      <c r="AI23" s="11">
        <f ca="1">CORREL(INDEX(DATE!$E$1:$E$3301,AI$5,1):INDEX(DATE!$K$1:$K$3301,AI$5,1),INDEX(DATE!$E$1:$E$3301,$C23,1):INDEX(DATE!$K$1:$K$3301,$C23,1))</f>
        <v>0.92889525195783906</v>
      </c>
      <c r="AJ23" s="11">
        <f ca="1">CORREL(INDEX(DATE!$E$1:$E$3301,AJ$5,1):INDEX(DATE!$K$1:$K$3301,AJ$5,1),INDEX(DATE!$E$1:$E$3301,$C23,1):INDEX(DATE!$K$1:$K$3301,$C23,1))</f>
        <v>0.70577204293884754</v>
      </c>
      <c r="AK23" s="11">
        <f ca="1">CORREL(INDEX(DATE!$E$1:$E$3301,AK$5,1):INDEX(DATE!$K$1:$K$3301,AK$5,1),INDEX(DATE!$E$1:$E$3301,$C23,1):INDEX(DATE!$K$1:$K$3301,$C23,1))</f>
        <v>0.98343392104928151</v>
      </c>
      <c r="AL23" s="11">
        <f ca="1">CORREL(INDEX(DATE!$E$1:$E$3301,AL$5,1):INDEX(DATE!$K$1:$K$3301,AL$5,1),INDEX(DATE!$E$1:$E$3301,$C23,1):INDEX(DATE!$K$1:$K$3301,$C23,1))</f>
        <v>0.98320720902540393</v>
      </c>
      <c r="AM23" s="11">
        <f ca="1">CORREL(INDEX(DATE!$E$1:$E$3301,AM$5,1):INDEX(DATE!$K$1:$K$3301,AM$5,1),INDEX(DATE!$E$1:$E$3301,$C23,1):INDEX(DATE!$K$1:$K$3301,$C23,1))</f>
        <v>0.84928805387693995</v>
      </c>
      <c r="AN23" s="11">
        <f ca="1">CORREL(INDEX(DATE!$E$1:$E$3301,AN$5,1):INDEX(DATE!$K$1:$K$3301,AN$5,1),INDEX(DATE!$E$1:$E$3301,$C23,1):INDEX(DATE!$K$1:$K$3301,$C23,1))</f>
        <v>0.95698028225643739</v>
      </c>
      <c r="AO23" s="11">
        <f ca="1">CORREL(INDEX(DATE!$E$1:$E$3301,AO$5,1):INDEX(DATE!$K$1:$K$3301,AO$5,1),INDEX(DATE!$E$1:$E$3301,$C23,1):INDEX(DATE!$K$1:$K$3301,$C23,1))</f>
        <v>0.97336805676462312</v>
      </c>
      <c r="AP23" s="11">
        <f ca="1">CORREL(INDEX(DATE!$E$1:$E$3301,AP$5,1):INDEX(DATE!$K$1:$K$3301,AP$5,1),INDEX(DATE!$E$1:$E$3301,$C23,1):INDEX(DATE!$K$1:$K$3301,$C23,1))</f>
        <v>0.910939386672308</v>
      </c>
      <c r="AQ23" s="11">
        <f ca="1">CORREL(INDEX(DATE!$E$1:$E$3301,AQ$5,1):INDEX(DATE!$K$1:$K$3301,AQ$5,1),INDEX(DATE!$E$1:$E$3301,$C23,1):INDEX(DATE!$K$1:$K$3301,$C23,1))</f>
        <v>0.95247882996465238</v>
      </c>
      <c r="AR23" s="11">
        <f ca="1">CORREL(INDEX(DATE!$E$1:$E$3301,AR$5,1):INDEX(DATE!$K$1:$K$3301,AR$5,1),INDEX(DATE!$E$1:$E$3301,$C23,1):INDEX(DATE!$K$1:$K$3301,$C23,1))</f>
        <v>0.95697856464763031</v>
      </c>
      <c r="AS23" s="11">
        <f ca="1">CORREL(INDEX(DATE!$E$1:$E$3301,AS$5,1):INDEX(DATE!$K$1:$K$3301,AS$5,1),INDEX(DATE!$E$1:$E$3301,$C23,1):INDEX(DATE!$K$1:$K$3301,$C23,1))</f>
        <v>0.9761939683444486</v>
      </c>
      <c r="AT23" s="11">
        <f ca="1">CORREL(INDEX(DATE!$E$1:$E$3301,AT$5,1):INDEX(DATE!$K$1:$K$3301,AT$5,1),INDEX(DATE!$E$1:$E$3301,$C23,1):INDEX(DATE!$K$1:$K$3301,$C23,1))</f>
        <v>0.96479434775848583</v>
      </c>
      <c r="AU23" s="11">
        <f ca="1">CORREL(INDEX(DATE!$E$1:$E$3301,AU$5,1):INDEX(DATE!$K$1:$K$3301,AU$5,1),INDEX(DATE!$E$1:$E$3301,$C23,1):INDEX(DATE!$K$1:$K$3301,$C23,1))</f>
        <v>0.94259026946925606</v>
      </c>
      <c r="AV23" s="11">
        <f ca="1">CORREL(INDEX(DATE!$E$1:$E$3301,AV$5,1):INDEX(DATE!$K$1:$K$3301,AV$5,1),INDEX(DATE!$E$1:$E$3301,$C23,1):INDEX(DATE!$K$1:$K$3301,$C23,1))</f>
        <v>0.95908510383927825</v>
      </c>
      <c r="AW23" s="11">
        <f ca="1">CORREL(INDEX(DATE!$E$1:$E$3301,AW$5,1):INDEX(DATE!$K$1:$K$3301,AW$5,1),INDEX(DATE!$E$1:$E$3301,$C23,1):INDEX(DATE!$K$1:$K$3301,$C23,1))</f>
        <v>0.94522762663600446</v>
      </c>
      <c r="AX23" s="11">
        <f ca="1">CORREL(INDEX(DATE!$E$1:$E$3301,AX$5,1):INDEX(DATE!$K$1:$K$3301,AX$5,1),INDEX(DATE!$E$1:$E$3301,$C23,1):INDEX(DATE!$K$1:$K$3301,$C23,1))</f>
        <v>0.96418528761149125</v>
      </c>
      <c r="AY23" s="11">
        <f ca="1">CORREL(INDEX(DATE!$E$1:$E$3301,AY$5,1):INDEX(DATE!$K$1:$K$3301,AY$5,1),INDEX(DATE!$E$1:$E$3301,$C23,1):INDEX(DATE!$K$1:$K$3301,$C23,1))</f>
        <v>0.88466257314857</v>
      </c>
      <c r="AZ23" s="11">
        <f ca="1">CORREL(INDEX(DATE!$E$1:$E$3301,AZ$5,1):INDEX(DATE!$K$1:$K$3301,AZ$5,1),INDEX(DATE!$E$1:$E$3301,$C23,1):INDEX(DATE!$K$1:$K$3301,$C23,1))</f>
        <v>0.98542544006624866</v>
      </c>
      <c r="BA23" s="11">
        <f ca="1">CORREL(INDEX(DATE!$E$1:$E$3301,BA$5,1):INDEX(DATE!$K$1:$K$3301,BA$5,1),INDEX(DATE!$E$1:$E$3301,$C23,1):INDEX(DATE!$K$1:$K$3301,$C23,1))</f>
        <v>0.85916631667297272</v>
      </c>
      <c r="BB23" s="11">
        <f ca="1">CORREL(INDEX(DATE!$E$1:$E$3301,BB$5,1):INDEX(DATE!$K$1:$K$3301,BB$5,1),INDEX(DATE!$E$1:$E$3301,$C23,1):INDEX(DATE!$K$1:$K$3301,$C23,1))</f>
        <v>0.77735880181942252</v>
      </c>
      <c r="BC23" s="11">
        <f ca="1">CORREL(INDEX(DATE!$E$1:$E$3301,BC$5,1):INDEX(DATE!$K$1:$K$3301,BC$5,1),INDEX(DATE!$E$1:$E$3301,$C23,1):INDEX(DATE!$K$1:$K$3301,$C23,1))</f>
        <v>0.95879788367056062</v>
      </c>
      <c r="BD23" s="11">
        <f ca="1">CORREL(INDEX(DATE!$E$1:$E$3301,BD$5,1):INDEX(DATE!$K$1:$K$3301,BD$5,1),INDEX(DATE!$E$1:$E$3301,$C23,1):INDEX(DATE!$K$1:$K$3301,$C23,1))</f>
        <v>0.85220343677219068</v>
      </c>
      <c r="BE23" s="11">
        <f ca="1">CORREL(INDEX(DATE!$E$1:$E$3301,BE$5,1):INDEX(DATE!$K$1:$K$3301,BE$5,1),INDEX(DATE!$E$1:$E$3301,$C23,1):INDEX(DATE!$K$1:$K$3301,$C23,1))</f>
        <v>0.69425909463188817</v>
      </c>
      <c r="BF23" s="11">
        <f ca="1">CORREL(INDEX(DATE!$E$1:$E$3301,BF$5,1):INDEX(DATE!$K$1:$K$3301,BF$5,1),INDEX(DATE!$E$1:$E$3301,$C23,1):INDEX(DATE!$K$1:$K$3301,$C23,1))</f>
        <v>0.87683982929952686</v>
      </c>
      <c r="BG23" s="27"/>
      <c r="BH23" s="27"/>
      <c r="BI23" s="27"/>
      <c r="BJ23" s="27"/>
    </row>
    <row r="24" spans="1:62" ht="12.95" customHeight="1" thickBot="1">
      <c r="A24" s="6" t="str">
        <f>INDEX(DATE!C$1:C$3301,C24,1)</f>
        <v>NGI/CHI. GATE</v>
      </c>
      <c r="B24" s="6"/>
      <c r="C24">
        <v>1132</v>
      </c>
      <c r="D24" s="11">
        <f ca="1">CORREL(INDEX(DATE!$E$1:$E$3301,D$5,1):INDEX(DATE!$K$1:$K$3301,D$5,1),INDEX(DATE!$E$1:$E$3301,$C24,1):INDEX(DATE!$K$1:$K$3301,$C24,1))</f>
        <v>0.90577967569395434</v>
      </c>
      <c r="E24" s="11">
        <f ca="1">CORREL(INDEX(DATE!$E$1:$E$3301,E$5,1):INDEX(DATE!$K$1:$K$3301,E$5,1),INDEX(DATE!$E$1:$E$3301,$C24,1):INDEX(DATE!$K$1:$K$3301,$C24,1))</f>
        <v>0.99999947603397321</v>
      </c>
      <c r="F24" s="11">
        <f ca="1">CORREL(INDEX(DATE!$E$1:$E$3301,F$5,1):INDEX(DATE!$K$1:$K$3301,F$5,1),INDEX(DATE!$E$1:$E$3301,$C24,1):INDEX(DATE!$K$1:$K$3301,$C24,1))</f>
        <v>0.99999990433572894</v>
      </c>
      <c r="G24" s="11">
        <f ca="1">CORREL(INDEX(DATE!$E$1:$E$3301,G$5,1):INDEX(DATE!$K$1:$K$3301,G$5,1),INDEX(DATE!$E$1:$E$3301,$C24,1):INDEX(DATE!$K$1:$K$3301,$C24,1))</f>
        <v>0.99999865520180509</v>
      </c>
      <c r="H24" s="11">
        <f ca="1">CORREL(INDEX(DATE!$E$1:$E$3301,H$5,1):INDEX(DATE!$K$1:$K$3301,H$5,1),INDEX(DATE!$E$1:$E$3301,$C24,1):INDEX(DATE!$K$1:$K$3301,$C24,1))</f>
        <v>0.99999232292104112</v>
      </c>
      <c r="I24" s="11">
        <f ca="1">CORREL(INDEX(DATE!$E$1:$E$3301,I$5,1):INDEX(DATE!$K$1:$K$3301,I$5,1),INDEX(DATE!$E$1:$E$3301,$C24,1):INDEX(DATE!$K$1:$K$3301,$C24,1))</f>
        <v>0.99914808870093341</v>
      </c>
      <c r="J24" s="11">
        <f ca="1">CORREL(INDEX(DATE!$E$1:$E$3301,J$5,1):INDEX(DATE!$K$1:$K$3301,J$5,1),INDEX(DATE!$E$1:$E$3301,$C24,1):INDEX(DATE!$K$1:$K$3301,$C24,1))</f>
        <v>0.99999537745745049</v>
      </c>
      <c r="K24" s="11">
        <f ca="1">CORREL(INDEX(DATE!$E$1:$E$3301,K$5,1):INDEX(DATE!$K$1:$K$3301,K$5,1),INDEX(DATE!$E$1:$E$3301,$C24,1):INDEX(DATE!$K$1:$K$3301,$C24,1))</f>
        <v>0.9999964138375057</v>
      </c>
      <c r="L24" s="11">
        <f ca="1">CORREL(INDEX(DATE!$E$1:$E$3301,L$5,1):INDEX(DATE!$K$1:$K$3301,L$5,1),INDEX(DATE!$E$1:$E$3301,$C24,1):INDEX(DATE!$K$1:$K$3301,$C24,1))</f>
        <v>0.99979023076725881</v>
      </c>
      <c r="M24" s="11">
        <f ca="1">CORREL(INDEX(DATE!$E$1:$E$3301,M$5,1):INDEX(DATE!$K$1:$K$3301,M$5,1),INDEX(DATE!$E$1:$E$3301,$C24,1):INDEX(DATE!$K$1:$K$3301,$C24,1))</f>
        <v>0.99991422864726331</v>
      </c>
      <c r="N24" s="11">
        <f ca="1">CORREL(INDEX(DATE!$E$1:$E$3301,N$5,1):INDEX(DATE!$K$1:$K$3301,N$5,1),INDEX(DATE!$E$1:$E$3301,$C24,1):INDEX(DATE!$K$1:$K$3301,$C24,1))</f>
        <v>0.99997583761921405</v>
      </c>
      <c r="O24" s="11">
        <f ca="1">CORREL(INDEX(DATE!$E$1:$E$3301,O$5,1):INDEX(DATE!$K$1:$K$3301,O$5,1),INDEX(DATE!$E$1:$E$3301,$C24,1):INDEX(DATE!$K$1:$K$3301,$C24,1))</f>
        <v>0.99999325011809159</v>
      </c>
      <c r="P24" s="11">
        <f ca="1">CORREL(INDEX(DATE!$E$1:$E$3301,P$5,1):INDEX(DATE!$K$1:$K$3301,P$5,1),INDEX(DATE!$E$1:$E$3301,$C24,1):INDEX(DATE!$K$1:$K$3301,$C24,1))</f>
        <v>0.99999999638145454</v>
      </c>
      <c r="Q24" s="12">
        <f ca="1">CORREL(INDEX(DATE!$E$1:$E$3301,Q$5,1):INDEX(DATE!$K$1:$K$3301,Q$5,1),INDEX(DATE!$E$1:$E$3301,$C24,1):INDEX(DATE!$K$1:$K$3301,$C24,1))</f>
        <v>0.999995687441534</v>
      </c>
      <c r="R24" s="11">
        <f ca="1">CORREL(INDEX(DATE!$E$1:$E$3301,R$5,1):INDEX(DATE!$K$1:$K$3301,R$5,1),INDEX(DATE!$E$1:$E$3301,$C24,1):INDEX(DATE!$K$1:$K$3301,$C24,1))</f>
        <v>0.99475548445221196</v>
      </c>
      <c r="S24" s="11">
        <f ca="1">CORREL(INDEX(DATE!$E$1:$E$3301,S$5,1):INDEX(DATE!$K$1:$K$3301,S$5,1),INDEX(DATE!$E$1:$E$3301,$C24,1):INDEX(DATE!$K$1:$K$3301,$C24,1))</f>
        <v>0.99837118193650065</v>
      </c>
      <c r="T24" s="11">
        <f ca="1">CORREL(INDEX(DATE!$E$1:$E$3301,T$5,1):INDEX(DATE!$K$1:$K$3301,T$5,1),INDEX(DATE!$E$1:$E$3301,$C24,1):INDEX(DATE!$K$1:$K$3301,$C24,1))</f>
        <v>0.99840164315263846</v>
      </c>
      <c r="U24" s="11">
        <f ca="1">CORREL(INDEX(DATE!$E$1:$E$3301,U$5,1):INDEX(DATE!$K$1:$K$3301,U$5,1),INDEX(DATE!$E$1:$E$3301,$C24,1):INDEX(DATE!$K$1:$K$3301,$C24,1))</f>
        <v>0.99998894483990497</v>
      </c>
      <c r="V24" s="11">
        <f ca="1">CORREL(INDEX(DATE!$E$1:$E$3301,V$5,1):INDEX(DATE!$K$1:$K$3301,V$5,1),INDEX(DATE!$E$1:$E$3301,$C24,1):INDEX(DATE!$K$1:$K$3301,$C24,1))</f>
        <v>0.99999999999999989</v>
      </c>
      <c r="W24" s="11">
        <f ca="1">CORREL(INDEX(DATE!$E$1:$E$3301,W$5,1):INDEX(DATE!$K$1:$K$3301,W$5,1),INDEX(DATE!$E$1:$E$3301,$C24,1):INDEX(DATE!$K$1:$K$3301,$C24,1))</f>
        <v>0.92613287550711676</v>
      </c>
      <c r="X24" s="11">
        <f ca="1">CORREL(INDEX(DATE!$E$1:$E$3301,X$5,1):INDEX(DATE!$K$1:$K$3301,X$5,1),INDEX(DATE!$E$1:$E$3301,$C24,1):INDEX(DATE!$K$1:$K$3301,$C24,1))</f>
        <v>0.84538831832960748</v>
      </c>
      <c r="Y24" s="11">
        <f ca="1">CORREL(INDEX(DATE!$E$1:$E$3301,Y$5,1):INDEX(DATE!$K$1:$K$3301,Y$5,1),INDEX(DATE!$E$1:$E$3301,$C24,1):INDEX(DATE!$K$1:$K$3301,$C24,1))</f>
        <v>0.76429857902768827</v>
      </c>
      <c r="Z24" s="11">
        <f ca="1">CORREL(INDEX(DATE!$E$1:$E$3301,Z$5,1):INDEX(DATE!$K$1:$K$3301,Z$5,1),INDEX(DATE!$E$1:$E$3301,$C24,1):INDEX(DATE!$K$1:$K$3301,$C24,1))</f>
        <v>0.91636035715349495</v>
      </c>
      <c r="AA24" s="11">
        <f ca="1">CORREL(INDEX(DATE!$E$1:$E$3301,AA$5,1):INDEX(DATE!$K$1:$K$3301,AA$5,1),INDEX(DATE!$E$1:$E$3301,$C24,1):INDEX(DATE!$K$1:$K$3301,$C24,1))</f>
        <v>0.96595727396579412</v>
      </c>
      <c r="AB24" s="11">
        <f ca="1">CORREL(INDEX(DATE!$E$1:$E$3301,AB$5,1):INDEX(DATE!$K$1:$K$3301,AB$5,1),INDEX(DATE!$E$1:$E$3301,$C24,1):INDEX(DATE!$K$1:$K$3301,$C24,1))</f>
        <v>0.92524609955364479</v>
      </c>
      <c r="AC24" s="11">
        <f ca="1">CORREL(INDEX(DATE!$E$1:$E$3301,AC$5,1):INDEX(DATE!$K$1:$K$3301,AC$5,1),INDEX(DATE!$E$1:$E$3301,$C24,1):INDEX(DATE!$K$1:$K$3301,$C24,1))</f>
        <v>0.92625015684193679</v>
      </c>
      <c r="AD24" s="11">
        <f ca="1">CORREL(INDEX(DATE!$E$1:$E$3301,AD$5,1):INDEX(DATE!$K$1:$K$3301,AD$5,1),INDEX(DATE!$E$1:$E$3301,$C24,1):INDEX(DATE!$K$1:$K$3301,$C24,1))</f>
        <v>0.96595727396579412</v>
      </c>
      <c r="AE24" s="11">
        <f ca="1">CORREL(INDEX(DATE!$E$1:$E$3301,AE$5,1):INDEX(DATE!$K$1:$K$3301,AE$5,1),INDEX(DATE!$E$1:$E$3301,$C24,1):INDEX(DATE!$K$1:$K$3301,$C24,1))</f>
        <v>0.92981436867371725</v>
      </c>
      <c r="AF24" s="11">
        <f ca="1">CORREL(INDEX(DATE!$E$1:$E$3301,AF$5,1):INDEX(DATE!$K$1:$K$3301,AF$5,1),INDEX(DATE!$E$1:$E$3301,$C24,1):INDEX(DATE!$K$1:$K$3301,$C24,1))</f>
        <v>0.92981436867371725</v>
      </c>
      <c r="AG24" s="11">
        <f ca="1">CORREL(INDEX(DATE!$E$1:$E$3301,AG$5,1):INDEX(DATE!$K$1:$K$3301,AG$5,1),INDEX(DATE!$E$1:$E$3301,$C24,1):INDEX(DATE!$K$1:$K$3301,$C24,1))</f>
        <v>0.97875020287627723</v>
      </c>
      <c r="AH24" s="11">
        <f ca="1">CORREL(INDEX(DATE!$E$1:$E$3301,AH$5,1):INDEX(DATE!$K$1:$K$3301,AH$5,1),INDEX(DATE!$E$1:$E$3301,$C24,1):INDEX(DATE!$K$1:$K$3301,$C24,1))</f>
        <v>0.96929114355389712</v>
      </c>
      <c r="AI24" s="11">
        <f ca="1">CORREL(INDEX(DATE!$E$1:$E$3301,AI$5,1):INDEX(DATE!$K$1:$K$3301,AI$5,1),INDEX(DATE!$E$1:$E$3301,$C24,1):INDEX(DATE!$K$1:$K$3301,$C24,1))</f>
        <v>0.92981436867371725</v>
      </c>
      <c r="AJ24" s="11">
        <f ca="1">CORREL(INDEX(DATE!$E$1:$E$3301,AJ$5,1):INDEX(DATE!$K$1:$K$3301,AJ$5,1),INDEX(DATE!$E$1:$E$3301,$C24,1):INDEX(DATE!$K$1:$K$3301,$C24,1))</f>
        <v>0.70488671558130944</v>
      </c>
      <c r="AK24" s="11">
        <f ca="1">CORREL(INDEX(DATE!$E$1:$E$3301,AK$5,1):INDEX(DATE!$K$1:$K$3301,AK$5,1),INDEX(DATE!$E$1:$E$3301,$C24,1):INDEX(DATE!$K$1:$K$3301,$C24,1))</f>
        <v>0.98376566257159037</v>
      </c>
      <c r="AL24" s="11">
        <f ca="1">CORREL(INDEX(DATE!$E$1:$E$3301,AL$5,1):INDEX(DATE!$K$1:$K$3301,AL$5,1),INDEX(DATE!$E$1:$E$3301,$C24,1):INDEX(DATE!$K$1:$K$3301,$C24,1))</f>
        <v>0.98354665047576872</v>
      </c>
      <c r="AM24" s="11">
        <f ca="1">CORREL(INDEX(DATE!$E$1:$E$3301,AM$5,1):INDEX(DATE!$K$1:$K$3301,AM$5,1),INDEX(DATE!$E$1:$E$3301,$C24,1):INDEX(DATE!$K$1:$K$3301,$C24,1))</f>
        <v>0.84843546848914519</v>
      </c>
      <c r="AN24" s="11">
        <f ca="1">CORREL(INDEX(DATE!$E$1:$E$3301,AN$5,1):INDEX(DATE!$K$1:$K$3301,AN$5,1),INDEX(DATE!$E$1:$E$3301,$C24,1):INDEX(DATE!$K$1:$K$3301,$C24,1))</f>
        <v>0.95615398504142279</v>
      </c>
      <c r="AO24" s="11">
        <f ca="1">CORREL(INDEX(DATE!$E$1:$E$3301,AO$5,1):INDEX(DATE!$K$1:$K$3301,AO$5,1),INDEX(DATE!$E$1:$E$3301,$C24,1):INDEX(DATE!$K$1:$K$3301,$C24,1))</f>
        <v>0.97410695693531646</v>
      </c>
      <c r="AP24" s="11">
        <f ca="1">CORREL(INDEX(DATE!$E$1:$E$3301,AP$5,1):INDEX(DATE!$K$1:$K$3301,AP$5,1),INDEX(DATE!$E$1:$E$3301,$C24,1):INDEX(DATE!$K$1:$K$3301,$C24,1))</f>
        <v>0.90988157357401911</v>
      </c>
      <c r="AQ24" s="11">
        <f ca="1">CORREL(INDEX(DATE!$E$1:$E$3301,AQ$5,1):INDEX(DATE!$K$1:$K$3301,AQ$5,1),INDEX(DATE!$E$1:$E$3301,$C24,1):INDEX(DATE!$K$1:$K$3301,$C24,1))</f>
        <v>0.95195459005392868</v>
      </c>
      <c r="AR24" s="11">
        <f ca="1">CORREL(INDEX(DATE!$E$1:$E$3301,AR$5,1):INDEX(DATE!$K$1:$K$3301,AR$5,1),INDEX(DATE!$E$1:$E$3301,$C24,1):INDEX(DATE!$K$1:$K$3301,$C24,1))</f>
        <v>0.95616514343189285</v>
      </c>
      <c r="AS24" s="11">
        <f ca="1">CORREL(INDEX(DATE!$E$1:$E$3301,AS$5,1):INDEX(DATE!$K$1:$K$3301,AS$5,1),INDEX(DATE!$E$1:$E$3301,$C24,1):INDEX(DATE!$K$1:$K$3301,$C24,1))</f>
        <v>0.97623064733647313</v>
      </c>
      <c r="AT24" s="11">
        <f ca="1">CORREL(INDEX(DATE!$E$1:$E$3301,AT$5,1):INDEX(DATE!$K$1:$K$3301,AT$5,1),INDEX(DATE!$E$1:$E$3301,$C24,1):INDEX(DATE!$K$1:$K$3301,$C24,1))</f>
        <v>0.96485368616847289</v>
      </c>
      <c r="AU24" s="11">
        <f ca="1">CORREL(INDEX(DATE!$E$1:$E$3301,AU$5,1):INDEX(DATE!$K$1:$K$3301,AU$5,1),INDEX(DATE!$E$1:$E$3301,$C24,1):INDEX(DATE!$K$1:$K$3301,$C24,1))</f>
        <v>0.94243178833340746</v>
      </c>
      <c r="AV24" s="11">
        <f ca="1">CORREL(INDEX(DATE!$E$1:$E$3301,AV$5,1):INDEX(DATE!$K$1:$K$3301,AV$5,1),INDEX(DATE!$E$1:$E$3301,$C24,1):INDEX(DATE!$K$1:$K$3301,$C24,1))</f>
        <v>0.95858437388642181</v>
      </c>
      <c r="AW24" s="11">
        <f ca="1">CORREL(INDEX(DATE!$E$1:$E$3301,AW$5,1):INDEX(DATE!$K$1:$K$3301,AW$5,1),INDEX(DATE!$E$1:$E$3301,$C24,1):INDEX(DATE!$K$1:$K$3301,$C24,1))</f>
        <v>0.94593323690671538</v>
      </c>
      <c r="AX24" s="11">
        <f ca="1">CORREL(INDEX(DATE!$E$1:$E$3301,AX$5,1):INDEX(DATE!$K$1:$K$3301,AX$5,1),INDEX(DATE!$E$1:$E$3301,$C24,1):INDEX(DATE!$K$1:$K$3301,$C24,1))</f>
        <v>0.96368708186260499</v>
      </c>
      <c r="AY24" s="11">
        <f ca="1">CORREL(INDEX(DATE!$E$1:$E$3301,AY$5,1):INDEX(DATE!$K$1:$K$3301,AY$5,1),INDEX(DATE!$E$1:$E$3301,$C24,1):INDEX(DATE!$K$1:$K$3301,$C24,1))</f>
        <v>0.88499399055505001</v>
      </c>
      <c r="AZ24" s="11">
        <f ca="1">CORREL(INDEX(DATE!$E$1:$E$3301,AZ$5,1):INDEX(DATE!$K$1:$K$3301,AZ$5,1),INDEX(DATE!$E$1:$E$3301,$C24,1):INDEX(DATE!$K$1:$K$3301,$C24,1))</f>
        <v>0.98537057401885575</v>
      </c>
      <c r="BA24" s="11">
        <f ca="1">CORREL(INDEX(DATE!$E$1:$E$3301,BA$5,1):INDEX(DATE!$K$1:$K$3301,BA$5,1),INDEX(DATE!$E$1:$E$3301,$C24,1):INDEX(DATE!$K$1:$K$3301,$C24,1))</f>
        <v>0.85861629658101868</v>
      </c>
      <c r="BB24" s="11">
        <f ca="1">CORREL(INDEX(DATE!$E$1:$E$3301,BB$5,1):INDEX(DATE!$K$1:$K$3301,BB$5,1),INDEX(DATE!$E$1:$E$3301,$C24,1):INDEX(DATE!$K$1:$K$3301,$C24,1))</f>
        <v>0.77643055041621767</v>
      </c>
      <c r="BC24" s="11">
        <f ca="1">CORREL(INDEX(DATE!$E$1:$E$3301,BC$5,1):INDEX(DATE!$K$1:$K$3301,BC$5,1),INDEX(DATE!$E$1:$E$3301,$C24,1):INDEX(DATE!$K$1:$K$3301,$C24,1))</f>
        <v>0.95858203586249369</v>
      </c>
      <c r="BD24" s="11">
        <f ca="1">CORREL(INDEX(DATE!$E$1:$E$3301,BD$5,1):INDEX(DATE!$K$1:$K$3301,BD$5,1),INDEX(DATE!$E$1:$E$3301,$C24,1):INDEX(DATE!$K$1:$K$3301,$C24,1))</f>
        <v>0.85069940888748274</v>
      </c>
      <c r="BE24" s="11">
        <f ca="1">CORREL(INDEX(DATE!$E$1:$E$3301,BE$5,1):INDEX(DATE!$K$1:$K$3301,BE$5,1),INDEX(DATE!$E$1:$E$3301,$C24,1):INDEX(DATE!$K$1:$K$3301,$C24,1))</f>
        <v>0.69278700780830871</v>
      </c>
      <c r="BF24" s="11">
        <f ca="1">CORREL(INDEX(DATE!$E$1:$E$3301,BF$5,1):INDEX(DATE!$K$1:$K$3301,BF$5,1),INDEX(DATE!$E$1:$E$3301,$C24,1):INDEX(DATE!$K$1:$K$3301,$C24,1))</f>
        <v>0.87650541734912224</v>
      </c>
      <c r="BG24" s="27"/>
      <c r="BH24" s="27"/>
      <c r="BI24" s="27"/>
      <c r="BJ24" s="27"/>
    </row>
    <row r="25" spans="1:62" ht="12.95" customHeight="1" thickBot="1">
      <c r="A25" s="6" t="str">
        <f>INDEX(DATE!C$1:C$3301,C25,1)</f>
        <v>R1</v>
      </c>
      <c r="B25" s="6"/>
      <c r="C25">
        <f>C24+60</f>
        <v>1192</v>
      </c>
      <c r="D25" s="11">
        <f ca="1">CORREL(INDEX(DATE!$E$1:$E$3301,D$5,1):INDEX(DATE!$K$1:$K$3301,D$5,1),INDEX(DATE!$E$1:$E$3301,$C25,1):INDEX(DATE!$K$1:$K$3301,$C25,1))</f>
        <v>0.73796717497362152</v>
      </c>
      <c r="E25" s="11">
        <f ca="1">CORREL(INDEX(DATE!$E$1:$E$3301,E$5,1):INDEX(DATE!$K$1:$K$3301,E$5,1),INDEX(DATE!$E$1:$E$3301,$C25,1):INDEX(DATE!$K$1:$K$3301,$C25,1))</f>
        <v>0.92605149199960468</v>
      </c>
      <c r="F25" s="11">
        <f ca="1">CORREL(INDEX(DATE!$E$1:$E$3301,F$5,1):INDEX(DATE!$K$1:$K$3301,F$5,1),INDEX(DATE!$E$1:$E$3301,$C25,1):INDEX(DATE!$K$1:$K$3301,$C25,1))</f>
        <v>0.92609828128011007</v>
      </c>
      <c r="G25" s="11">
        <f ca="1">CORREL(INDEX(DATE!$E$1:$E$3301,G$5,1):INDEX(DATE!$K$1:$K$3301,G$5,1),INDEX(DATE!$E$1:$E$3301,$C25,1):INDEX(DATE!$K$1:$K$3301,$C25,1))</f>
        <v>0.92600165212447827</v>
      </c>
      <c r="H25" s="11">
        <f ca="1">CORREL(INDEX(DATE!$E$1:$E$3301,H$5,1):INDEX(DATE!$K$1:$K$3301,H$5,1),INDEX(DATE!$E$1:$E$3301,$C25,1):INDEX(DATE!$K$1:$K$3301,$C25,1))</f>
        <v>0.92667342519801366</v>
      </c>
      <c r="I25" s="11">
        <f ca="1">CORREL(INDEX(DATE!$E$1:$E$3301,I$5,1):INDEX(DATE!$K$1:$K$3301,I$5,1),INDEX(DATE!$E$1:$E$3301,$C25,1):INDEX(DATE!$K$1:$K$3301,$C25,1))</f>
        <v>0.93624609596432384</v>
      </c>
      <c r="J25" s="11">
        <f ca="1">CORREL(INDEX(DATE!$E$1:$E$3301,J$5,1):INDEX(DATE!$K$1:$K$3301,J$5,1),INDEX(DATE!$E$1:$E$3301,$C25,1):INDEX(DATE!$K$1:$K$3301,$C25,1))</f>
        <v>0.92616807308524884</v>
      </c>
      <c r="K25" s="11">
        <f ca="1">CORREL(INDEX(DATE!$E$1:$E$3301,K$5,1):INDEX(DATE!$K$1:$K$3301,K$5,1),INDEX(DATE!$E$1:$E$3301,$C25,1):INDEX(DATE!$K$1:$K$3301,$C25,1))</f>
        <v>0.92634564744367076</v>
      </c>
      <c r="L25" s="11">
        <f ca="1">CORREL(INDEX(DATE!$E$1:$E$3301,L$5,1):INDEX(DATE!$K$1:$K$3301,L$5,1),INDEX(DATE!$E$1:$E$3301,$C25,1):INDEX(DATE!$K$1:$K$3301,$C25,1))</f>
        <v>0.92562067899153544</v>
      </c>
      <c r="M25" s="11">
        <f ca="1">CORREL(INDEX(DATE!$E$1:$E$3301,M$5,1):INDEX(DATE!$K$1:$K$3301,M$5,1),INDEX(DATE!$E$1:$E$3301,$C25,1):INDEX(DATE!$K$1:$K$3301,$C25,1))</f>
        <v>0.92424669102424772</v>
      </c>
      <c r="N25" s="11">
        <f ca="1">CORREL(INDEX(DATE!$E$1:$E$3301,N$5,1):INDEX(DATE!$K$1:$K$3301,N$5,1),INDEX(DATE!$E$1:$E$3301,$C25,1):INDEX(DATE!$K$1:$K$3301,$C25,1))</f>
        <v>0.9264467602873292</v>
      </c>
      <c r="O25" s="11">
        <f ca="1">CORREL(INDEX(DATE!$E$1:$E$3301,O$5,1):INDEX(DATE!$K$1:$K$3301,O$5,1),INDEX(DATE!$E$1:$E$3301,$C25,1):INDEX(DATE!$K$1:$K$3301,$C25,1))</f>
        <v>0.92689165554585051</v>
      </c>
      <c r="P25" s="11">
        <f ca="1">CORREL(INDEX(DATE!$E$1:$E$3301,P$5,1):INDEX(DATE!$K$1:$K$3301,P$5,1),INDEX(DATE!$E$1:$E$3301,$C25,1):INDEX(DATE!$K$1:$K$3301,$C25,1))</f>
        <v>0.92612621181690302</v>
      </c>
      <c r="Q25" s="12">
        <f ca="1">CORREL(INDEX(DATE!$E$1:$E$3301,Q$5,1):INDEX(DATE!$K$1:$K$3301,Q$5,1),INDEX(DATE!$E$1:$E$3301,$C25,1):INDEX(DATE!$K$1:$K$3301,$C25,1))</f>
        <v>0.9263683433916019</v>
      </c>
      <c r="R25" s="11">
        <f ca="1">CORREL(INDEX(DATE!$E$1:$E$3301,R$5,1):INDEX(DATE!$K$1:$K$3301,R$5,1),INDEX(DATE!$E$1:$E$3301,$C25,1):INDEX(DATE!$K$1:$K$3301,$C25,1))</f>
        <v>0.92743118234745181</v>
      </c>
      <c r="S25" s="11">
        <f ca="1">CORREL(INDEX(DATE!$E$1:$E$3301,S$5,1):INDEX(DATE!$K$1:$K$3301,S$5,1),INDEX(DATE!$E$1:$E$3301,$C25,1):INDEX(DATE!$K$1:$K$3301,$C25,1))</f>
        <v>0.9248824863855124</v>
      </c>
      <c r="T25" s="11">
        <f ca="1">CORREL(INDEX(DATE!$E$1:$E$3301,T$5,1):INDEX(DATE!$K$1:$K$3301,T$5,1),INDEX(DATE!$E$1:$E$3301,$C25,1):INDEX(DATE!$K$1:$K$3301,$C25,1))</f>
        <v>0.92496679351982403</v>
      </c>
      <c r="U25" s="11">
        <f ca="1">CORREL(INDEX(DATE!$E$1:$E$3301,U$5,1):INDEX(DATE!$K$1:$K$3301,U$5,1),INDEX(DATE!$E$1:$E$3301,$C25,1):INDEX(DATE!$K$1:$K$3301,$C25,1))</f>
        <v>0.92621326058841136</v>
      </c>
      <c r="V25" s="11">
        <f ca="1">CORREL(INDEX(DATE!$E$1:$E$3301,V$5,1):INDEX(DATE!$K$1:$K$3301,V$5,1),INDEX(DATE!$E$1:$E$3301,$C25,1):INDEX(DATE!$K$1:$K$3301,$C25,1))</f>
        <v>0.92613287550711676</v>
      </c>
      <c r="W25" s="11">
        <f ca="1">CORREL(INDEX(DATE!$E$1:$E$3301,W$5,1):INDEX(DATE!$K$1:$K$3301,W$5,1),INDEX(DATE!$E$1:$E$3301,$C25,1):INDEX(DATE!$K$1:$K$3301,$C25,1))</f>
        <v>1.0000000000000002</v>
      </c>
      <c r="X25" s="11">
        <f ca="1">CORREL(INDEX(DATE!$E$1:$E$3301,X$5,1):INDEX(DATE!$K$1:$K$3301,X$5,1),INDEX(DATE!$E$1:$E$3301,$C25,1):INDEX(DATE!$K$1:$K$3301,$C25,1))</f>
        <v>0.85220053575207266</v>
      </c>
      <c r="Y25" s="11">
        <f ca="1">CORREL(INDEX(DATE!$E$1:$E$3301,Y$5,1):INDEX(DATE!$K$1:$K$3301,Y$5,1),INDEX(DATE!$E$1:$E$3301,$C25,1):INDEX(DATE!$K$1:$K$3301,$C25,1))</f>
        <v>0.69381175603210521</v>
      </c>
      <c r="Z25" s="11">
        <f ca="1">CORREL(INDEX(DATE!$E$1:$E$3301,Z$5,1):INDEX(DATE!$K$1:$K$3301,Z$5,1),INDEX(DATE!$E$1:$E$3301,$C25,1):INDEX(DATE!$K$1:$K$3301,$C25,1))</f>
        <v>0.75920877445402801</v>
      </c>
      <c r="AA25" s="11">
        <f ca="1">CORREL(INDEX(DATE!$E$1:$E$3301,AA$5,1):INDEX(DATE!$K$1:$K$3301,AA$5,1),INDEX(DATE!$E$1:$E$3301,$C25,1):INDEX(DATE!$K$1:$K$3301,$C25,1))</f>
        <v>0.85076923740453403</v>
      </c>
      <c r="AB25" s="11">
        <f ca="1">CORREL(INDEX(DATE!$E$1:$E$3301,AB$5,1):INDEX(DATE!$K$1:$K$3301,AB$5,1),INDEX(DATE!$E$1:$E$3301,$C25,1):INDEX(DATE!$K$1:$K$3301,$C25,1))</f>
        <v>0.9007408526895051</v>
      </c>
      <c r="AC25" s="11">
        <f ca="1">CORREL(INDEX(DATE!$E$1:$E$3301,AC$5,1):INDEX(DATE!$K$1:$K$3301,AC$5,1),INDEX(DATE!$E$1:$E$3301,$C25,1):INDEX(DATE!$K$1:$K$3301,$C25,1))</f>
        <v>0.95442975974463184</v>
      </c>
      <c r="AD25" s="11">
        <f ca="1">CORREL(INDEX(DATE!$E$1:$E$3301,AD$5,1):INDEX(DATE!$K$1:$K$3301,AD$5,1),INDEX(DATE!$E$1:$E$3301,$C25,1):INDEX(DATE!$K$1:$K$3301,$C25,1))</f>
        <v>0.85076923740453403</v>
      </c>
      <c r="AE25" s="11">
        <f ca="1">CORREL(INDEX(DATE!$E$1:$E$3301,AE$5,1):INDEX(DATE!$K$1:$K$3301,AE$5,1),INDEX(DATE!$E$1:$E$3301,$C25,1):INDEX(DATE!$K$1:$K$3301,$C25,1))</f>
        <v>0.89372282514163592</v>
      </c>
      <c r="AF25" s="11">
        <f ca="1">CORREL(INDEX(DATE!$E$1:$E$3301,AF$5,1):INDEX(DATE!$K$1:$K$3301,AF$5,1),INDEX(DATE!$E$1:$E$3301,$C25,1):INDEX(DATE!$K$1:$K$3301,$C25,1))</f>
        <v>0.89372282514163592</v>
      </c>
      <c r="AG25" s="11">
        <f ca="1">CORREL(INDEX(DATE!$E$1:$E$3301,AG$5,1):INDEX(DATE!$K$1:$K$3301,AG$5,1),INDEX(DATE!$E$1:$E$3301,$C25,1):INDEX(DATE!$K$1:$K$3301,$C25,1))</f>
        <v>0.92534237401592945</v>
      </c>
      <c r="AH25" s="11">
        <f ca="1">CORREL(INDEX(DATE!$E$1:$E$3301,AH$5,1):INDEX(DATE!$K$1:$K$3301,AH$5,1),INDEX(DATE!$E$1:$E$3301,$C25,1):INDEX(DATE!$K$1:$K$3301,$C25,1))</f>
        <v>0.87246127060820655</v>
      </c>
      <c r="AI25" s="11">
        <f ca="1">CORREL(INDEX(DATE!$E$1:$E$3301,AI$5,1):INDEX(DATE!$K$1:$K$3301,AI$5,1),INDEX(DATE!$E$1:$E$3301,$C25,1):INDEX(DATE!$K$1:$K$3301,$C25,1))</f>
        <v>0.89372282514163592</v>
      </c>
      <c r="AJ25" s="11">
        <f ca="1">CORREL(INDEX(DATE!$E$1:$E$3301,AJ$5,1):INDEX(DATE!$K$1:$K$3301,AJ$5,1),INDEX(DATE!$E$1:$E$3301,$C25,1):INDEX(DATE!$K$1:$K$3301,$C25,1))</f>
        <v>0.4856243743625403</v>
      </c>
      <c r="AK25" s="11">
        <f ca="1">CORREL(INDEX(DATE!$E$1:$E$3301,AK$5,1):INDEX(DATE!$K$1:$K$3301,AK$5,1),INDEX(DATE!$E$1:$E$3301,$C25,1):INDEX(DATE!$K$1:$K$3301,$C25,1))</f>
        <v>0.90474997528774481</v>
      </c>
      <c r="AL25" s="11">
        <f ca="1">CORREL(INDEX(DATE!$E$1:$E$3301,AL$5,1):INDEX(DATE!$K$1:$K$3301,AL$5,1),INDEX(DATE!$E$1:$E$3301,$C25,1):INDEX(DATE!$K$1:$K$3301,$C25,1))</f>
        <v>0.90427599551175075</v>
      </c>
      <c r="AM25" s="11">
        <f ca="1">CORREL(INDEX(DATE!$E$1:$E$3301,AM$5,1):INDEX(DATE!$K$1:$K$3301,AM$5,1),INDEX(DATE!$E$1:$E$3301,$C25,1):INDEX(DATE!$K$1:$K$3301,$C25,1))</f>
        <v>0.72780764198620096</v>
      </c>
      <c r="AN25" s="11">
        <f ca="1">CORREL(INDEX(DATE!$E$1:$E$3301,AN$5,1):INDEX(DATE!$K$1:$K$3301,AN$5,1),INDEX(DATE!$E$1:$E$3301,$C25,1):INDEX(DATE!$K$1:$K$3301,$C25,1))</f>
        <v>0.83128288778552395</v>
      </c>
      <c r="AO25" s="11">
        <f ca="1">CORREL(INDEX(DATE!$E$1:$E$3301,AO$5,1):INDEX(DATE!$K$1:$K$3301,AO$5,1),INDEX(DATE!$E$1:$E$3301,$C25,1):INDEX(DATE!$K$1:$K$3301,$C25,1))</f>
        <v>0.92758550932270156</v>
      </c>
      <c r="AP25" s="11">
        <f ca="1">CORREL(INDEX(DATE!$E$1:$E$3301,AP$5,1):INDEX(DATE!$K$1:$K$3301,AP$5,1),INDEX(DATE!$E$1:$E$3301,$C25,1):INDEX(DATE!$K$1:$K$3301,$C25,1))</f>
        <v>0.79868301340909853</v>
      </c>
      <c r="AQ25" s="11">
        <f ca="1">CORREL(INDEX(DATE!$E$1:$E$3301,AQ$5,1):INDEX(DATE!$K$1:$K$3301,AQ$5,1),INDEX(DATE!$E$1:$E$3301,$C25,1):INDEX(DATE!$K$1:$K$3301,$C25,1))</f>
        <v>0.80780679438206071</v>
      </c>
      <c r="AR25" s="11">
        <f ca="1">CORREL(INDEX(DATE!$E$1:$E$3301,AR$5,1):INDEX(DATE!$K$1:$K$3301,AR$5,1),INDEX(DATE!$E$1:$E$3301,$C25,1):INDEX(DATE!$K$1:$K$3301,$C25,1))</f>
        <v>0.83166015226804768</v>
      </c>
      <c r="AS25" s="11">
        <f ca="1">CORREL(INDEX(DATE!$E$1:$E$3301,AS$5,1):INDEX(DATE!$K$1:$K$3301,AS$5,1),INDEX(DATE!$E$1:$E$3301,$C25,1):INDEX(DATE!$K$1:$K$3301,$C25,1))</f>
        <v>0.84669210594798783</v>
      </c>
      <c r="AT25" s="11">
        <f ca="1">CORREL(INDEX(DATE!$E$1:$E$3301,AT$5,1):INDEX(DATE!$K$1:$K$3301,AT$5,1),INDEX(DATE!$E$1:$E$3301,$C25,1):INDEX(DATE!$K$1:$K$3301,$C25,1))</f>
        <v>0.91248034003927803</v>
      </c>
      <c r="AU25" s="11">
        <f ca="1">CORREL(INDEX(DATE!$E$1:$E$3301,AU$5,1):INDEX(DATE!$K$1:$K$3301,AU$5,1),INDEX(DATE!$E$1:$E$3301,$C25,1):INDEX(DATE!$K$1:$K$3301,$C25,1))</f>
        <v>0.75044943862096414</v>
      </c>
      <c r="AV25" s="11">
        <f ca="1">CORREL(INDEX(DATE!$E$1:$E$3301,AV$5,1):INDEX(DATE!$K$1:$K$3301,AV$5,1),INDEX(DATE!$E$1:$E$3301,$C25,1):INDEX(DATE!$K$1:$K$3301,$C25,1))</f>
        <v>0.82644052759800135</v>
      </c>
      <c r="AW25" s="11">
        <f ca="1">CORREL(INDEX(DATE!$E$1:$E$3301,AW$5,1):INDEX(DATE!$K$1:$K$3301,AW$5,1),INDEX(DATE!$E$1:$E$3301,$C25,1):INDEX(DATE!$K$1:$K$3301,$C25,1))</f>
        <v>0.78341840788544281</v>
      </c>
      <c r="AX25" s="11">
        <f ca="1">CORREL(INDEX(DATE!$E$1:$E$3301,AX$5,1):INDEX(DATE!$K$1:$K$3301,AX$5,1),INDEX(DATE!$E$1:$E$3301,$C25,1):INDEX(DATE!$K$1:$K$3301,$C25,1))</f>
        <v>0.84042582794802267</v>
      </c>
      <c r="AY25" s="11">
        <f ca="1">CORREL(INDEX(DATE!$E$1:$E$3301,AY$5,1):INDEX(DATE!$K$1:$K$3301,AY$5,1),INDEX(DATE!$E$1:$E$3301,$C25,1):INDEX(DATE!$K$1:$K$3301,$C25,1))</f>
        <v>0.78169288228270761</v>
      </c>
      <c r="AZ25" s="11">
        <f ca="1">CORREL(INDEX(DATE!$E$1:$E$3301,AZ$5,1):INDEX(DATE!$K$1:$K$3301,AZ$5,1),INDEX(DATE!$E$1:$E$3301,$C25,1):INDEX(DATE!$K$1:$K$3301,$C25,1))</f>
        <v>0.87838583317351138</v>
      </c>
      <c r="BA25" s="11">
        <f ca="1">CORREL(INDEX(DATE!$E$1:$E$3301,BA$5,1):INDEX(DATE!$K$1:$K$3301,BA$5,1),INDEX(DATE!$E$1:$E$3301,$C25,1):INDEX(DATE!$K$1:$K$3301,$C25,1))</f>
        <v>0.69080067797933042</v>
      </c>
      <c r="BB25" s="11">
        <f ca="1">CORREL(INDEX(DATE!$E$1:$E$3301,BB$5,1):INDEX(DATE!$K$1:$K$3301,BB$5,1),INDEX(DATE!$E$1:$E$3301,$C25,1):INDEX(DATE!$K$1:$K$3301,$C25,1))</f>
        <v>0.65025510633116423</v>
      </c>
      <c r="BC25" s="11">
        <f ca="1">CORREL(INDEX(DATE!$E$1:$E$3301,BC$5,1):INDEX(DATE!$K$1:$K$3301,BC$5,1),INDEX(DATE!$E$1:$E$3301,$C25,1):INDEX(DATE!$K$1:$K$3301,$C25,1))</f>
        <v>0.83015243553320817</v>
      </c>
      <c r="BD25" s="11">
        <f ca="1">CORREL(INDEX(DATE!$E$1:$E$3301,BD$5,1):INDEX(DATE!$K$1:$K$3301,BD$5,1),INDEX(DATE!$E$1:$E$3301,$C25,1):INDEX(DATE!$K$1:$K$3301,$C25,1))</f>
        <v>0.7017400691896819</v>
      </c>
      <c r="BE25" s="11">
        <f ca="1">CORREL(INDEX(DATE!$E$1:$E$3301,BE$5,1):INDEX(DATE!$K$1:$K$3301,BE$5,1),INDEX(DATE!$E$1:$E$3301,$C25,1):INDEX(DATE!$K$1:$K$3301,$C25,1))</f>
        <v>0.52681730500502599</v>
      </c>
      <c r="BF25" s="11">
        <f ca="1">CORREL(INDEX(DATE!$E$1:$E$3301,BF$5,1):INDEX(DATE!$K$1:$K$3301,BF$5,1),INDEX(DATE!$E$1:$E$3301,$C25,1):INDEX(DATE!$K$1:$K$3301,$C25,1))</f>
        <v>0.72828196725180483</v>
      </c>
      <c r="BG25" s="27"/>
      <c r="BH25" s="27"/>
      <c r="BI25" s="27"/>
      <c r="BJ25" s="27"/>
    </row>
    <row r="26" spans="1:62" ht="12.95" customHeight="1" thickBot="1">
      <c r="A26" s="6" t="str">
        <f>INDEX(DATE!C$1:C$3301,C26,1)</f>
        <v>R10</v>
      </c>
      <c r="B26" s="6"/>
      <c r="C26">
        <f t="shared" ref="C26:C60" si="3">C25+60</f>
        <v>1252</v>
      </c>
      <c r="D26" s="11">
        <f ca="1">CORREL(INDEX(DATE!$E$1:$E$3301,D$5,1):INDEX(DATE!$K$1:$K$3301,D$5,1),INDEX(DATE!$E$1:$E$3301,$C26,1):INDEX(DATE!$K$1:$K$3301,$C26,1))</f>
        <v>0.70859196953197101</v>
      </c>
      <c r="E26" s="11">
        <f ca="1">CORREL(INDEX(DATE!$E$1:$E$3301,E$5,1):INDEX(DATE!$K$1:$K$3301,E$5,1),INDEX(DATE!$E$1:$E$3301,$C26,1):INDEX(DATE!$K$1:$K$3301,$C26,1))</f>
        <v>0.84508866458859455</v>
      </c>
      <c r="F26" s="11">
        <f ca="1">CORREL(INDEX(DATE!$E$1:$E$3301,F$5,1):INDEX(DATE!$K$1:$K$3301,F$5,1),INDEX(DATE!$E$1:$E$3301,$C26,1):INDEX(DATE!$K$1:$K$3301,$C26,1))</f>
        <v>0.84526053519029987</v>
      </c>
      <c r="G26" s="11">
        <f ca="1">CORREL(INDEX(DATE!$E$1:$E$3301,G$5,1):INDEX(DATE!$K$1:$K$3301,G$5,1),INDEX(DATE!$E$1:$E$3301,$C26,1):INDEX(DATE!$K$1:$K$3301,$C26,1))</f>
        <v>0.84490706457671594</v>
      </c>
      <c r="H26" s="11">
        <f ca="1">CORREL(INDEX(DATE!$E$1:$E$3301,H$5,1):INDEX(DATE!$K$1:$K$3301,H$5,1),INDEX(DATE!$E$1:$E$3301,$C26,1):INDEX(DATE!$K$1:$K$3301,$C26,1))</f>
        <v>0.84534538630563238</v>
      </c>
      <c r="I26" s="11">
        <f ca="1">CORREL(INDEX(DATE!$E$1:$E$3301,I$5,1):INDEX(DATE!$K$1:$K$3301,I$5,1),INDEX(DATE!$E$1:$E$3301,$C26,1):INDEX(DATE!$K$1:$K$3301,$C26,1))</f>
        <v>0.85635250457108969</v>
      </c>
      <c r="J26" s="11">
        <f ca="1">CORREL(INDEX(DATE!$E$1:$E$3301,J$5,1):INDEX(DATE!$K$1:$K$3301,J$5,1),INDEX(DATE!$E$1:$E$3301,$C26,1):INDEX(DATE!$K$1:$K$3301,$C26,1))</f>
        <v>0.84641190189671589</v>
      </c>
      <c r="K26" s="11">
        <f ca="1">CORREL(INDEX(DATE!$E$1:$E$3301,K$5,1):INDEX(DATE!$K$1:$K$3301,K$5,1),INDEX(DATE!$E$1:$E$3301,$C26,1):INDEX(DATE!$K$1:$K$3301,$C26,1))</f>
        <v>0.84629924161483783</v>
      </c>
      <c r="L26" s="11">
        <f ca="1">CORREL(INDEX(DATE!$E$1:$E$3301,L$5,1):INDEX(DATE!$K$1:$K$3301,L$5,1),INDEX(DATE!$E$1:$E$3301,$C26,1):INDEX(DATE!$K$1:$K$3301,$C26,1))</f>
        <v>0.84168089518805012</v>
      </c>
      <c r="M26" s="11">
        <f ca="1">CORREL(INDEX(DATE!$E$1:$E$3301,M$5,1):INDEX(DATE!$K$1:$K$3301,M$5,1),INDEX(DATE!$E$1:$E$3301,$C26,1):INDEX(DATE!$K$1:$K$3301,$C26,1))</f>
        <v>0.84369741199088788</v>
      </c>
      <c r="N26" s="11">
        <f ca="1">CORREL(INDEX(DATE!$E$1:$E$3301,N$5,1):INDEX(DATE!$K$1:$K$3301,N$5,1),INDEX(DATE!$E$1:$E$3301,$C26,1):INDEX(DATE!$K$1:$K$3301,$C26,1))</f>
        <v>0.84550617983461918</v>
      </c>
      <c r="O26" s="11">
        <f ca="1">CORREL(INDEX(DATE!$E$1:$E$3301,O$5,1):INDEX(DATE!$K$1:$K$3301,O$5,1),INDEX(DATE!$E$1:$E$3301,$C26,1):INDEX(DATE!$K$1:$K$3301,$C26,1))</f>
        <v>0.84497686504409597</v>
      </c>
      <c r="P26" s="11">
        <f ca="1">CORREL(INDEX(DATE!$E$1:$E$3301,P$5,1):INDEX(DATE!$K$1:$K$3301,P$5,1),INDEX(DATE!$E$1:$E$3301,$C26,1):INDEX(DATE!$K$1:$K$3301,$C26,1))</f>
        <v>0.84536350268725236</v>
      </c>
      <c r="Q26" s="12">
        <f ca="1">CORREL(INDEX(DATE!$E$1:$E$3301,Q$5,1):INDEX(DATE!$K$1:$K$3301,Q$5,1),INDEX(DATE!$E$1:$E$3301,$C26,1):INDEX(DATE!$K$1:$K$3301,$C26,1))</f>
        <v>0.84638562632074565</v>
      </c>
      <c r="R26" s="11">
        <f ca="1">CORREL(INDEX(DATE!$E$1:$E$3301,R$5,1):INDEX(DATE!$K$1:$K$3301,R$5,1),INDEX(DATE!$E$1:$E$3301,$C26,1):INDEX(DATE!$K$1:$K$3301,$C26,1))</f>
        <v>0.84950500276974994</v>
      </c>
      <c r="S26" s="11">
        <f ca="1">CORREL(INDEX(DATE!$E$1:$E$3301,S$5,1):INDEX(DATE!$K$1:$K$3301,S$5,1),INDEX(DATE!$E$1:$E$3301,$C26,1):INDEX(DATE!$K$1:$K$3301,$C26,1))</f>
        <v>0.81756759300926485</v>
      </c>
      <c r="T26" s="11">
        <f ca="1">CORREL(INDEX(DATE!$E$1:$E$3301,T$5,1):INDEX(DATE!$K$1:$K$3301,T$5,1),INDEX(DATE!$E$1:$E$3301,$C26,1):INDEX(DATE!$K$1:$K$3301,$C26,1))</f>
        <v>0.81792032454262709</v>
      </c>
      <c r="U26" s="11">
        <f ca="1">CORREL(INDEX(DATE!$E$1:$E$3301,U$5,1):INDEX(DATE!$K$1:$K$3301,U$5,1),INDEX(DATE!$E$1:$E$3301,$C26,1):INDEX(DATE!$K$1:$K$3301,$C26,1))</f>
        <v>0.8450314016726278</v>
      </c>
      <c r="V26" s="11">
        <f ca="1">CORREL(INDEX(DATE!$E$1:$E$3301,V$5,1):INDEX(DATE!$K$1:$K$3301,V$5,1),INDEX(DATE!$E$1:$E$3301,$C26,1):INDEX(DATE!$K$1:$K$3301,$C26,1))</f>
        <v>0.84538831832960748</v>
      </c>
      <c r="W26" s="11">
        <f ca="1">CORREL(INDEX(DATE!$E$1:$E$3301,W$5,1):INDEX(DATE!$K$1:$K$3301,W$5,1),INDEX(DATE!$E$1:$E$3301,$C26,1):INDEX(DATE!$K$1:$K$3301,$C26,1))</f>
        <v>0.85220053575207266</v>
      </c>
      <c r="X26" s="11">
        <f ca="1">CORREL(INDEX(DATE!$E$1:$E$3301,X$5,1):INDEX(DATE!$K$1:$K$3301,X$5,1),INDEX(DATE!$E$1:$E$3301,$C26,1):INDEX(DATE!$K$1:$K$3301,$C26,1))</f>
        <v>1</v>
      </c>
      <c r="Y26" s="11">
        <f ca="1">CORREL(INDEX(DATE!$E$1:$E$3301,Y$5,1):INDEX(DATE!$K$1:$K$3301,Y$5,1),INDEX(DATE!$E$1:$E$3301,$C26,1):INDEX(DATE!$K$1:$K$3301,$C26,1))</f>
        <v>0.84444282528135284</v>
      </c>
      <c r="Z26" s="11">
        <f ca="1">CORREL(INDEX(DATE!$E$1:$E$3301,Z$5,1):INDEX(DATE!$K$1:$K$3301,Z$5,1),INDEX(DATE!$E$1:$E$3301,$C26,1):INDEX(DATE!$K$1:$K$3301,$C26,1))</f>
        <v>0.63699115528351058</v>
      </c>
      <c r="AA26" s="11">
        <f ca="1">CORREL(INDEX(DATE!$E$1:$E$3301,AA$5,1):INDEX(DATE!$K$1:$K$3301,AA$5,1),INDEX(DATE!$E$1:$E$3301,$C26,1):INDEX(DATE!$K$1:$K$3301,$C26,1))</f>
        <v>0.83283152681979766</v>
      </c>
      <c r="AB26" s="11">
        <f ca="1">CORREL(INDEX(DATE!$E$1:$E$3301,AB$5,1):INDEX(DATE!$K$1:$K$3301,AB$5,1),INDEX(DATE!$E$1:$E$3301,$C26,1):INDEX(DATE!$K$1:$K$3301,$C26,1))</f>
        <v>0.89317376125770676</v>
      </c>
      <c r="AC26" s="11">
        <f ca="1">CORREL(INDEX(DATE!$E$1:$E$3301,AC$5,1):INDEX(DATE!$K$1:$K$3301,AC$5,1),INDEX(DATE!$E$1:$E$3301,$C26,1):INDEX(DATE!$K$1:$K$3301,$C26,1))</f>
        <v>0.93710447593449486</v>
      </c>
      <c r="AD26" s="11">
        <f ca="1">CORREL(INDEX(DATE!$E$1:$E$3301,AD$5,1):INDEX(DATE!$K$1:$K$3301,AD$5,1),INDEX(DATE!$E$1:$E$3301,$C26,1):INDEX(DATE!$K$1:$K$3301,$C26,1))</f>
        <v>0.83283152681979766</v>
      </c>
      <c r="AE26" s="11">
        <f ca="1">CORREL(INDEX(DATE!$E$1:$E$3301,AE$5,1):INDEX(DATE!$K$1:$K$3301,AE$5,1),INDEX(DATE!$E$1:$E$3301,$C26,1):INDEX(DATE!$K$1:$K$3301,$C26,1))</f>
        <v>0.88446574536348344</v>
      </c>
      <c r="AF26" s="11">
        <f ca="1">CORREL(INDEX(DATE!$E$1:$E$3301,AF$5,1):INDEX(DATE!$K$1:$K$3301,AF$5,1),INDEX(DATE!$E$1:$E$3301,$C26,1):INDEX(DATE!$K$1:$K$3301,$C26,1))</f>
        <v>0.88446574536348344</v>
      </c>
      <c r="AG26" s="11">
        <f ca="1">CORREL(INDEX(DATE!$E$1:$E$3301,AG$5,1):INDEX(DATE!$K$1:$K$3301,AG$5,1),INDEX(DATE!$E$1:$E$3301,$C26,1):INDEX(DATE!$K$1:$K$3301,$C26,1))</f>
        <v>0.84262354152541463</v>
      </c>
      <c r="AH26" s="11">
        <f ca="1">CORREL(INDEX(DATE!$E$1:$E$3301,AH$5,1):INDEX(DATE!$K$1:$K$3301,AH$5,1),INDEX(DATE!$E$1:$E$3301,$C26,1):INDEX(DATE!$K$1:$K$3301,$C26,1))</f>
        <v>0.87967230206555169</v>
      </c>
      <c r="AI26" s="11">
        <f ca="1">CORREL(INDEX(DATE!$E$1:$E$3301,AI$5,1):INDEX(DATE!$K$1:$K$3301,AI$5,1),INDEX(DATE!$E$1:$E$3301,$C26,1):INDEX(DATE!$K$1:$K$3301,$C26,1))</f>
        <v>0.88446574536348344</v>
      </c>
      <c r="AJ26" s="11">
        <f ca="1">CORREL(INDEX(DATE!$E$1:$E$3301,AJ$5,1):INDEX(DATE!$K$1:$K$3301,AJ$5,1),INDEX(DATE!$E$1:$E$3301,$C26,1):INDEX(DATE!$K$1:$K$3301,$C26,1))</f>
        <v>0.33225945358287379</v>
      </c>
      <c r="AK26" s="11">
        <f ca="1">CORREL(INDEX(DATE!$E$1:$E$3301,AK$5,1):INDEX(DATE!$K$1:$K$3301,AK$5,1),INDEX(DATE!$E$1:$E$3301,$C26,1):INDEX(DATE!$K$1:$K$3301,$C26,1))</f>
        <v>0.87847892778594083</v>
      </c>
      <c r="AL26" s="11">
        <f ca="1">CORREL(INDEX(DATE!$E$1:$E$3301,AL$5,1):INDEX(DATE!$K$1:$K$3301,AL$5,1),INDEX(DATE!$E$1:$E$3301,$C26,1):INDEX(DATE!$K$1:$K$3301,$C26,1))</f>
        <v>0.87918592333544943</v>
      </c>
      <c r="AM26" s="11">
        <f ca="1">CORREL(INDEX(DATE!$E$1:$E$3301,AM$5,1):INDEX(DATE!$K$1:$K$3301,AM$5,1),INDEX(DATE!$E$1:$E$3301,$C26,1):INDEX(DATE!$K$1:$K$3301,$C26,1))</f>
        <v>0.63245578300059357</v>
      </c>
      <c r="AN26" s="11">
        <f ca="1">CORREL(INDEX(DATE!$E$1:$E$3301,AN$5,1):INDEX(DATE!$K$1:$K$3301,AN$5,1),INDEX(DATE!$E$1:$E$3301,$C26,1):INDEX(DATE!$K$1:$K$3301,$C26,1))</f>
        <v>0.82946834853471674</v>
      </c>
      <c r="AO26" s="11">
        <f ca="1">CORREL(INDEX(DATE!$E$1:$E$3301,AO$5,1):INDEX(DATE!$K$1:$K$3301,AO$5,1),INDEX(DATE!$E$1:$E$3301,$C26,1):INDEX(DATE!$K$1:$K$3301,$C26,1))</f>
        <v>0.83400335032045203</v>
      </c>
      <c r="AP26" s="11">
        <f ca="1">CORREL(INDEX(DATE!$E$1:$E$3301,AP$5,1):INDEX(DATE!$K$1:$K$3301,AP$5,1),INDEX(DATE!$E$1:$E$3301,$C26,1):INDEX(DATE!$K$1:$K$3301,$C26,1))</f>
        <v>0.79439444813934323</v>
      </c>
      <c r="AQ26" s="11">
        <f ca="1">CORREL(INDEX(DATE!$E$1:$E$3301,AQ$5,1):INDEX(DATE!$K$1:$K$3301,AQ$5,1),INDEX(DATE!$E$1:$E$3301,$C26,1):INDEX(DATE!$K$1:$K$3301,$C26,1))</f>
        <v>0.79692478261187094</v>
      </c>
      <c r="AR26" s="11">
        <f ca="1">CORREL(INDEX(DATE!$E$1:$E$3301,AR$5,1):INDEX(DATE!$K$1:$K$3301,AR$5,1),INDEX(DATE!$E$1:$E$3301,$C26,1):INDEX(DATE!$K$1:$K$3301,$C26,1))</f>
        <v>0.82894868266743926</v>
      </c>
      <c r="AS26" s="11">
        <f ca="1">CORREL(INDEX(DATE!$E$1:$E$3301,AS$5,1):INDEX(DATE!$K$1:$K$3301,AS$5,1),INDEX(DATE!$E$1:$E$3301,$C26,1):INDEX(DATE!$K$1:$K$3301,$C26,1))</f>
        <v>0.74876109062028062</v>
      </c>
      <c r="AT26" s="11">
        <f ca="1">CORREL(INDEX(DATE!$E$1:$E$3301,AT$5,1):INDEX(DATE!$K$1:$K$3301,AT$5,1),INDEX(DATE!$E$1:$E$3301,$C26,1):INDEX(DATE!$K$1:$K$3301,$C26,1))</f>
        <v>0.86620072415952831</v>
      </c>
      <c r="AU26" s="11">
        <f ca="1">CORREL(INDEX(DATE!$E$1:$E$3301,AU$5,1):INDEX(DATE!$K$1:$K$3301,AU$5,1),INDEX(DATE!$E$1:$E$3301,$C26,1):INDEX(DATE!$K$1:$K$3301,$C26,1))</f>
        <v>0.72145110422248093</v>
      </c>
      <c r="AV26" s="11">
        <f ca="1">CORREL(INDEX(DATE!$E$1:$E$3301,AV$5,1):INDEX(DATE!$K$1:$K$3301,AV$5,1),INDEX(DATE!$E$1:$E$3301,$C26,1):INDEX(DATE!$K$1:$K$3301,$C26,1))</f>
        <v>0.8332495865931866</v>
      </c>
      <c r="AW26" s="11">
        <f ca="1">CORREL(INDEX(DATE!$E$1:$E$3301,AW$5,1):INDEX(DATE!$K$1:$K$3301,AW$5,1),INDEX(DATE!$E$1:$E$3301,$C26,1):INDEX(DATE!$K$1:$K$3301,$C26,1))</f>
        <v>0.79741695873671947</v>
      </c>
      <c r="AX26" s="11">
        <f ca="1">CORREL(INDEX(DATE!$E$1:$E$3301,AX$5,1):INDEX(DATE!$K$1:$K$3301,AX$5,1),INDEX(DATE!$E$1:$E$3301,$C26,1):INDEX(DATE!$K$1:$K$3301,$C26,1))</f>
        <v>0.81483657342010929</v>
      </c>
      <c r="AY26" s="11">
        <f ca="1">CORREL(INDEX(DATE!$E$1:$E$3301,AY$5,1):INDEX(DATE!$K$1:$K$3301,AY$5,1),INDEX(DATE!$E$1:$E$3301,$C26,1):INDEX(DATE!$K$1:$K$3301,$C26,1))</f>
        <v>0.88346845224623305</v>
      </c>
      <c r="AZ26" s="11">
        <f ca="1">CORREL(INDEX(DATE!$E$1:$E$3301,AZ$5,1):INDEX(DATE!$K$1:$K$3301,AZ$5,1),INDEX(DATE!$E$1:$E$3301,$C26,1):INDEX(DATE!$K$1:$K$3301,$C26,1))</f>
        <v>0.80675206089791507</v>
      </c>
      <c r="BA26" s="11">
        <f ca="1">CORREL(INDEX(DATE!$E$1:$E$3301,BA$5,1):INDEX(DATE!$K$1:$K$3301,BA$5,1),INDEX(DATE!$E$1:$E$3301,$C26,1):INDEX(DATE!$K$1:$K$3301,$C26,1))</f>
        <v>0.67476338824540483</v>
      </c>
      <c r="BB26" s="11">
        <f ca="1">CORREL(INDEX(DATE!$E$1:$E$3301,BB$5,1):INDEX(DATE!$K$1:$K$3301,BB$5,1),INDEX(DATE!$E$1:$E$3301,$C26,1):INDEX(DATE!$K$1:$K$3301,$C26,1))</f>
        <v>0.55875516936045144</v>
      </c>
      <c r="BC26" s="11">
        <f ca="1">CORREL(INDEX(DATE!$E$1:$E$3301,BC$5,1):INDEX(DATE!$K$1:$K$3301,BC$5,1),INDEX(DATE!$E$1:$E$3301,$C26,1):INDEX(DATE!$K$1:$K$3301,$C26,1))</f>
        <v>0.77153841383100474</v>
      </c>
      <c r="BD26" s="11">
        <f ca="1">CORREL(INDEX(DATE!$E$1:$E$3301,BD$5,1):INDEX(DATE!$K$1:$K$3301,BD$5,1),INDEX(DATE!$E$1:$E$3301,$C26,1):INDEX(DATE!$K$1:$K$3301,$C26,1))</f>
        <v>0.54639691989834649</v>
      </c>
      <c r="BE26" s="11">
        <f ca="1">CORREL(INDEX(DATE!$E$1:$E$3301,BE$5,1):INDEX(DATE!$K$1:$K$3301,BE$5,1),INDEX(DATE!$E$1:$E$3301,$C26,1):INDEX(DATE!$K$1:$K$3301,$C26,1))</f>
        <v>0.39727999128132602</v>
      </c>
      <c r="BF26" s="11">
        <f ca="1">CORREL(INDEX(DATE!$E$1:$E$3301,BF$5,1):INDEX(DATE!$K$1:$K$3301,BF$5,1),INDEX(DATE!$E$1:$E$3301,$C26,1):INDEX(DATE!$K$1:$K$3301,$C26,1))</f>
        <v>0.73069599341107205</v>
      </c>
      <c r="BG26" s="27"/>
      <c r="BH26" s="27"/>
      <c r="BI26" s="27"/>
      <c r="BJ26" s="27"/>
    </row>
    <row r="27" spans="1:62" ht="12.95" customHeight="1" thickBot="1">
      <c r="A27" s="6" t="str">
        <f>INDEX(DATE!C$1:C$3301,C27,1)</f>
        <v>R11</v>
      </c>
      <c r="B27" s="6"/>
      <c r="C27">
        <f t="shared" si="3"/>
        <v>1312</v>
      </c>
      <c r="D27" s="11">
        <f ca="1">CORREL(INDEX(DATE!$E$1:$E$3301,D$5,1):INDEX(DATE!$K$1:$K$3301,D$5,1),INDEX(DATE!$E$1:$E$3301,$C27,1):INDEX(DATE!$K$1:$K$3301,$C27,1))</f>
        <v>0.8320485782489434</v>
      </c>
      <c r="E27" s="11">
        <f ca="1">CORREL(INDEX(DATE!$E$1:$E$3301,E$5,1):INDEX(DATE!$K$1:$K$3301,E$5,1),INDEX(DATE!$E$1:$E$3301,$C27,1):INDEX(DATE!$K$1:$K$3301,$C27,1))</f>
        <v>0.76392949556635881</v>
      </c>
      <c r="F27" s="11">
        <f ca="1">CORREL(INDEX(DATE!$E$1:$E$3301,F$5,1):INDEX(DATE!$K$1:$K$3301,F$5,1),INDEX(DATE!$E$1:$E$3301,$C27,1):INDEX(DATE!$K$1:$K$3301,$C27,1))</f>
        <v>0.76414123898077957</v>
      </c>
      <c r="G27" s="11">
        <f ca="1">CORREL(INDEX(DATE!$E$1:$E$3301,G$5,1):INDEX(DATE!$K$1:$K$3301,G$5,1),INDEX(DATE!$E$1:$E$3301,$C27,1):INDEX(DATE!$K$1:$K$3301,$C27,1))</f>
        <v>0.76370622677012956</v>
      </c>
      <c r="H27" s="11">
        <f ca="1">CORREL(INDEX(DATE!$E$1:$E$3301,H$5,1):INDEX(DATE!$K$1:$K$3301,H$5,1),INDEX(DATE!$E$1:$E$3301,$C27,1):INDEX(DATE!$K$1:$K$3301,$C27,1))</f>
        <v>0.76573394202911116</v>
      </c>
      <c r="I27" s="11">
        <f ca="1">CORREL(INDEX(DATE!$E$1:$E$3301,I$5,1):INDEX(DATE!$K$1:$K$3301,I$5,1),INDEX(DATE!$E$1:$E$3301,$C27,1):INDEX(DATE!$K$1:$K$3301,$C27,1))</f>
        <v>0.76584645681775998</v>
      </c>
      <c r="J27" s="11">
        <f ca="1">CORREL(INDEX(DATE!$E$1:$E$3301,J$5,1):INDEX(DATE!$K$1:$K$3301,J$5,1),INDEX(DATE!$E$1:$E$3301,$C27,1):INDEX(DATE!$K$1:$K$3301,$C27,1))</f>
        <v>0.76595327565886395</v>
      </c>
      <c r="K27" s="11">
        <f ca="1">CORREL(INDEX(DATE!$E$1:$E$3301,K$5,1):INDEX(DATE!$K$1:$K$3301,K$5,1),INDEX(DATE!$E$1:$E$3301,$C27,1):INDEX(DATE!$K$1:$K$3301,$C27,1))</f>
        <v>0.76559004166702382</v>
      </c>
      <c r="L27" s="11">
        <f ca="1">CORREL(INDEX(DATE!$E$1:$E$3301,L$5,1):INDEX(DATE!$K$1:$K$3301,L$5,1),INDEX(DATE!$E$1:$E$3301,$C27,1):INDEX(DATE!$K$1:$K$3301,$C27,1))</f>
        <v>0.75623954514818958</v>
      </c>
      <c r="M27" s="11">
        <f ca="1">CORREL(INDEX(DATE!$E$1:$E$3301,M$5,1):INDEX(DATE!$K$1:$K$3301,M$5,1),INDEX(DATE!$E$1:$E$3301,$C27,1):INDEX(DATE!$K$1:$K$3301,$C27,1))</f>
        <v>0.75794492541771796</v>
      </c>
      <c r="N27" s="11">
        <f ca="1">CORREL(INDEX(DATE!$E$1:$E$3301,N$5,1):INDEX(DATE!$K$1:$K$3301,N$5,1),INDEX(DATE!$E$1:$E$3301,$C27,1):INDEX(DATE!$K$1:$K$3301,$C27,1))</f>
        <v>0.76540129616414165</v>
      </c>
      <c r="O27" s="11">
        <f ca="1">CORREL(INDEX(DATE!$E$1:$E$3301,O$5,1):INDEX(DATE!$K$1:$K$3301,O$5,1),INDEX(DATE!$E$1:$E$3301,$C27,1):INDEX(DATE!$K$1:$K$3301,$C27,1))</f>
        <v>0.76302749976383222</v>
      </c>
      <c r="P27" s="11">
        <f ca="1">CORREL(INDEX(DATE!$E$1:$E$3301,P$5,1):INDEX(DATE!$K$1:$K$3301,P$5,1),INDEX(DATE!$E$1:$E$3301,$C27,1):INDEX(DATE!$K$1:$K$3301,$C27,1))</f>
        <v>0.76426794628656436</v>
      </c>
      <c r="Q27" s="12">
        <f ca="1">CORREL(INDEX(DATE!$E$1:$E$3301,Q$5,1):INDEX(DATE!$K$1:$K$3301,Q$5,1),INDEX(DATE!$E$1:$E$3301,$C27,1):INDEX(DATE!$K$1:$K$3301,$C27,1))</f>
        <v>0.76569715035454611</v>
      </c>
      <c r="R27" s="11">
        <f ca="1">CORREL(INDEX(DATE!$E$1:$E$3301,R$5,1):INDEX(DATE!$K$1:$K$3301,R$5,1),INDEX(DATE!$E$1:$E$3301,$C27,1):INDEX(DATE!$K$1:$K$3301,$C27,1))</f>
        <v>0.7564862305994392</v>
      </c>
      <c r="S27" s="11">
        <f ca="1">CORREL(INDEX(DATE!$E$1:$E$3301,S$5,1):INDEX(DATE!$K$1:$K$3301,S$5,1),INDEX(DATE!$E$1:$E$3301,$C27,1):INDEX(DATE!$K$1:$K$3301,$C27,1))</f>
        <v>0.73479440615866265</v>
      </c>
      <c r="T27" s="11">
        <f ca="1">CORREL(INDEX(DATE!$E$1:$E$3301,T$5,1):INDEX(DATE!$K$1:$K$3301,T$5,1),INDEX(DATE!$E$1:$E$3301,$C27,1):INDEX(DATE!$K$1:$K$3301,$C27,1))</f>
        <v>0.73522981363991735</v>
      </c>
      <c r="U27" s="11">
        <f ca="1">CORREL(INDEX(DATE!$E$1:$E$3301,U$5,1):INDEX(DATE!$K$1:$K$3301,U$5,1),INDEX(DATE!$E$1:$E$3301,$C27,1):INDEX(DATE!$K$1:$K$3301,$C27,1))</f>
        <v>0.7633009995360911</v>
      </c>
      <c r="V27" s="11">
        <f ca="1">CORREL(INDEX(DATE!$E$1:$E$3301,V$5,1):INDEX(DATE!$K$1:$K$3301,V$5,1),INDEX(DATE!$E$1:$E$3301,$C27,1):INDEX(DATE!$K$1:$K$3301,$C27,1))</f>
        <v>0.76429857902768827</v>
      </c>
      <c r="W27" s="11">
        <f ca="1">CORREL(INDEX(DATE!$E$1:$E$3301,W$5,1):INDEX(DATE!$K$1:$K$3301,W$5,1),INDEX(DATE!$E$1:$E$3301,$C27,1):INDEX(DATE!$K$1:$K$3301,$C27,1))</f>
        <v>0.69381175603210521</v>
      </c>
      <c r="X27" s="11">
        <f ca="1">CORREL(INDEX(DATE!$E$1:$E$3301,X$5,1):INDEX(DATE!$K$1:$K$3301,X$5,1),INDEX(DATE!$E$1:$E$3301,$C27,1):INDEX(DATE!$K$1:$K$3301,$C27,1))</f>
        <v>0.84444282528135284</v>
      </c>
      <c r="Y27" s="11">
        <f ca="1">CORREL(INDEX(DATE!$E$1:$E$3301,Y$5,1):INDEX(DATE!$K$1:$K$3301,Y$5,1),INDEX(DATE!$E$1:$E$3301,$C27,1):INDEX(DATE!$K$1:$K$3301,$C27,1))</f>
        <v>0.99999999999999978</v>
      </c>
      <c r="Z27" s="11">
        <f ca="1">CORREL(INDEX(DATE!$E$1:$E$3301,Z$5,1):INDEX(DATE!$K$1:$K$3301,Z$5,1),INDEX(DATE!$E$1:$E$3301,$C27,1):INDEX(DATE!$K$1:$K$3301,$C27,1))</f>
        <v>0.62849365512660393</v>
      </c>
      <c r="AA27" s="11">
        <f ca="1">CORREL(INDEX(DATE!$E$1:$E$3301,AA$5,1):INDEX(DATE!$K$1:$K$3301,AA$5,1),INDEX(DATE!$E$1:$E$3301,$C27,1):INDEX(DATE!$K$1:$K$3301,$C27,1))</f>
        <v>0.6673099844640884</v>
      </c>
      <c r="AB27" s="11">
        <f ca="1">CORREL(INDEX(DATE!$E$1:$E$3301,AB$5,1):INDEX(DATE!$K$1:$K$3301,AB$5,1),INDEX(DATE!$E$1:$E$3301,$C27,1):INDEX(DATE!$K$1:$K$3301,$C27,1))</f>
        <v>0.91137663230522925</v>
      </c>
      <c r="AC27" s="11">
        <f ca="1">CORREL(INDEX(DATE!$E$1:$E$3301,AC$5,1):INDEX(DATE!$K$1:$K$3301,AC$5,1),INDEX(DATE!$E$1:$E$3301,$C27,1):INDEX(DATE!$K$1:$K$3301,$C27,1))</f>
        <v>0.87257657585366111</v>
      </c>
      <c r="AD27" s="11">
        <f ca="1">CORREL(INDEX(DATE!$E$1:$E$3301,AD$5,1):INDEX(DATE!$K$1:$K$3301,AD$5,1),INDEX(DATE!$E$1:$E$3301,$C27,1):INDEX(DATE!$K$1:$K$3301,$C27,1))</f>
        <v>0.6673099844640884</v>
      </c>
      <c r="AE27" s="11">
        <f ca="1">CORREL(INDEX(DATE!$E$1:$E$3301,AE$5,1):INDEX(DATE!$K$1:$K$3301,AE$5,1),INDEX(DATE!$E$1:$E$3301,$C27,1):INDEX(DATE!$K$1:$K$3301,$C27,1))</f>
        <v>0.90989613091980148</v>
      </c>
      <c r="AF27" s="11">
        <f ca="1">CORREL(INDEX(DATE!$E$1:$E$3301,AF$5,1):INDEX(DATE!$K$1:$K$3301,AF$5,1),INDEX(DATE!$E$1:$E$3301,$C27,1):INDEX(DATE!$K$1:$K$3301,$C27,1))</f>
        <v>0.90989613091980148</v>
      </c>
      <c r="AG27" s="11">
        <f ca="1">CORREL(INDEX(DATE!$E$1:$E$3301,AG$5,1):INDEX(DATE!$K$1:$K$3301,AG$5,1),INDEX(DATE!$E$1:$E$3301,$C27,1):INDEX(DATE!$K$1:$K$3301,$C27,1))</f>
        <v>0.70660045815548389</v>
      </c>
      <c r="AH27" s="11">
        <f ca="1">CORREL(INDEX(DATE!$E$1:$E$3301,AH$5,1):INDEX(DATE!$K$1:$K$3301,AH$5,1),INDEX(DATE!$E$1:$E$3301,$C27,1):INDEX(DATE!$K$1:$K$3301,$C27,1))</f>
        <v>0.71566883823443028</v>
      </c>
      <c r="AI27" s="11">
        <f ca="1">CORREL(INDEX(DATE!$E$1:$E$3301,AI$5,1):INDEX(DATE!$K$1:$K$3301,AI$5,1),INDEX(DATE!$E$1:$E$3301,$C27,1):INDEX(DATE!$K$1:$K$3301,$C27,1))</f>
        <v>0.90989613091980148</v>
      </c>
      <c r="AJ27" s="11">
        <f ca="1">CORREL(INDEX(DATE!$E$1:$E$3301,AJ$5,1):INDEX(DATE!$K$1:$K$3301,AJ$5,1),INDEX(DATE!$E$1:$E$3301,$C27,1):INDEX(DATE!$K$1:$K$3301,$C27,1))</f>
        <v>0.5486272588849932</v>
      </c>
      <c r="AK27" s="11">
        <f ca="1">CORREL(INDEX(DATE!$E$1:$E$3301,AK$5,1):INDEX(DATE!$K$1:$K$3301,AK$5,1),INDEX(DATE!$E$1:$E$3301,$C27,1):INDEX(DATE!$K$1:$K$3301,$C27,1))</f>
        <v>0.74031394308618936</v>
      </c>
      <c r="AL27" s="11">
        <f ca="1">CORREL(INDEX(DATE!$E$1:$E$3301,AL$5,1):INDEX(DATE!$K$1:$K$3301,AL$5,1),INDEX(DATE!$E$1:$E$3301,$C27,1):INDEX(DATE!$K$1:$K$3301,$C27,1))</f>
        <v>0.74103435727588496</v>
      </c>
      <c r="AM27" s="11">
        <f ca="1">CORREL(INDEX(DATE!$E$1:$E$3301,AM$5,1):INDEX(DATE!$K$1:$K$3301,AM$5,1),INDEX(DATE!$E$1:$E$3301,$C27,1):INDEX(DATE!$K$1:$K$3301,$C27,1))</f>
        <v>0.78724032842772684</v>
      </c>
      <c r="AN27" s="11">
        <f ca="1">CORREL(INDEX(DATE!$E$1:$E$3301,AN$5,1):INDEX(DATE!$K$1:$K$3301,AN$5,1),INDEX(DATE!$E$1:$E$3301,$C27,1):INDEX(DATE!$K$1:$K$3301,$C27,1))</f>
        <v>0.77111455246421612</v>
      </c>
      <c r="AO27" s="11">
        <f ca="1">CORREL(INDEX(DATE!$E$1:$E$3301,AO$5,1):INDEX(DATE!$K$1:$K$3301,AO$5,1),INDEX(DATE!$E$1:$E$3301,$C27,1):INDEX(DATE!$K$1:$K$3301,$C27,1))</f>
        <v>0.81533361742100141</v>
      </c>
      <c r="AP27" s="11">
        <f ca="1">CORREL(INDEX(DATE!$E$1:$E$3301,AP$5,1):INDEX(DATE!$K$1:$K$3301,AP$5,1),INDEX(DATE!$E$1:$E$3301,$C27,1):INDEX(DATE!$K$1:$K$3301,$C27,1))</f>
        <v>0.79604998151567474</v>
      </c>
      <c r="AQ27" s="11">
        <f ca="1">CORREL(INDEX(DATE!$E$1:$E$3301,AQ$5,1):INDEX(DATE!$K$1:$K$3301,AQ$5,1),INDEX(DATE!$E$1:$E$3301,$C27,1):INDEX(DATE!$K$1:$K$3301,$C27,1))</f>
        <v>0.79306841219522994</v>
      </c>
      <c r="AR27" s="11">
        <f ca="1">CORREL(INDEX(DATE!$E$1:$E$3301,AR$5,1):INDEX(DATE!$K$1:$K$3301,AR$5,1),INDEX(DATE!$E$1:$E$3301,$C27,1):INDEX(DATE!$K$1:$K$3301,$C27,1))</f>
        <v>0.77430721910601319</v>
      </c>
      <c r="AS27" s="11">
        <f ca="1">CORREL(INDEX(DATE!$E$1:$E$3301,AS$5,1):INDEX(DATE!$K$1:$K$3301,AS$5,1),INDEX(DATE!$E$1:$E$3301,$C27,1):INDEX(DATE!$K$1:$K$3301,$C27,1))</f>
        <v>0.69910687174117581</v>
      </c>
      <c r="AT27" s="11">
        <f ca="1">CORREL(INDEX(DATE!$E$1:$E$3301,AT$5,1):INDEX(DATE!$K$1:$K$3301,AT$5,1),INDEX(DATE!$E$1:$E$3301,$C27,1):INDEX(DATE!$K$1:$K$3301,$C27,1))</f>
        <v>0.85011542204739443</v>
      </c>
      <c r="AU27" s="11">
        <f ca="1">CORREL(INDEX(DATE!$E$1:$E$3301,AU$5,1):INDEX(DATE!$K$1:$K$3301,AU$5,1),INDEX(DATE!$E$1:$E$3301,$C27,1):INDEX(DATE!$K$1:$K$3301,$C27,1))</f>
        <v>0.72778919694525013</v>
      </c>
      <c r="AV27" s="11">
        <f ca="1">CORREL(INDEX(DATE!$E$1:$E$3301,AV$5,1):INDEX(DATE!$K$1:$K$3301,AV$5,1),INDEX(DATE!$E$1:$E$3301,$C27,1):INDEX(DATE!$K$1:$K$3301,$C27,1))</f>
        <v>0.83141471155005364</v>
      </c>
      <c r="AW27" s="11">
        <f ca="1">CORREL(INDEX(DATE!$E$1:$E$3301,AW$5,1):INDEX(DATE!$K$1:$K$3301,AW$5,1),INDEX(DATE!$E$1:$E$3301,$C27,1):INDEX(DATE!$K$1:$K$3301,$C27,1))</f>
        <v>0.85597286678694684</v>
      </c>
      <c r="AX27" s="11">
        <f ca="1">CORREL(INDEX(DATE!$E$1:$E$3301,AX$5,1):INDEX(DATE!$K$1:$K$3301,AX$5,1),INDEX(DATE!$E$1:$E$3301,$C27,1):INDEX(DATE!$K$1:$K$3301,$C27,1))</f>
        <v>0.80618270754758237</v>
      </c>
      <c r="AY27" s="11">
        <f ca="1">CORREL(INDEX(DATE!$E$1:$E$3301,AY$5,1):INDEX(DATE!$K$1:$K$3301,AY$5,1),INDEX(DATE!$E$1:$E$3301,$C27,1):INDEX(DATE!$K$1:$K$3301,$C27,1))</f>
        <v>0.96540517139521975</v>
      </c>
      <c r="AZ27" s="11">
        <f ca="1">CORREL(INDEX(DATE!$E$1:$E$3301,AZ$5,1):INDEX(DATE!$K$1:$K$3301,AZ$5,1),INDEX(DATE!$E$1:$E$3301,$C27,1):INDEX(DATE!$K$1:$K$3301,$C27,1))</f>
        <v>0.81411237104483181</v>
      </c>
      <c r="BA27" s="11">
        <f ca="1">CORREL(INDEX(DATE!$E$1:$E$3301,BA$5,1):INDEX(DATE!$K$1:$K$3301,BA$5,1),INDEX(DATE!$E$1:$E$3301,$C27,1):INDEX(DATE!$K$1:$K$3301,$C27,1))</f>
        <v>0.82381753009378944</v>
      </c>
      <c r="BB27" s="11">
        <f ca="1">CORREL(INDEX(DATE!$E$1:$E$3301,BB$5,1):INDEX(DATE!$K$1:$K$3301,BB$5,1),INDEX(DATE!$E$1:$E$3301,$C27,1):INDEX(DATE!$K$1:$K$3301,$C27,1))</f>
        <v>0.74389824807212812</v>
      </c>
      <c r="BC27" s="11">
        <f ca="1">CORREL(INDEX(DATE!$E$1:$E$3301,BC$5,1):INDEX(DATE!$K$1:$K$3301,BC$5,1),INDEX(DATE!$E$1:$E$3301,$C27,1):INDEX(DATE!$K$1:$K$3301,$C27,1))</f>
        <v>0.82601649770984797</v>
      </c>
      <c r="BD27" s="11">
        <f ca="1">CORREL(INDEX(DATE!$E$1:$E$3301,BD$5,1):INDEX(DATE!$K$1:$K$3301,BD$5,1),INDEX(DATE!$E$1:$E$3301,$C27,1):INDEX(DATE!$K$1:$K$3301,$C27,1))</f>
        <v>0.42697613712282528</v>
      </c>
      <c r="BE27" s="11">
        <f ca="1">CORREL(INDEX(DATE!$E$1:$E$3301,BE$5,1):INDEX(DATE!$K$1:$K$3301,BE$5,1),INDEX(DATE!$E$1:$E$3301,$C27,1):INDEX(DATE!$K$1:$K$3301,$C27,1))</f>
        <v>0.63801358464854929</v>
      </c>
      <c r="BF27" s="11">
        <f ca="1">CORREL(INDEX(DATE!$E$1:$E$3301,BF$5,1):INDEX(DATE!$K$1:$K$3301,BF$5,1),INDEX(DATE!$E$1:$E$3301,$C27,1):INDEX(DATE!$K$1:$K$3301,$C27,1))</f>
        <v>0.87905613493401036</v>
      </c>
      <c r="BG27" s="27"/>
      <c r="BH27" s="27"/>
      <c r="BI27" s="27"/>
      <c r="BJ27" s="27"/>
    </row>
    <row r="28" spans="1:62" ht="12.95" customHeight="1" thickBot="1">
      <c r="A28" s="6" t="str">
        <f>INDEX(DATE!C$1:C$3301,C28,1)</f>
        <v>R12</v>
      </c>
      <c r="B28" s="6"/>
      <c r="C28">
        <f t="shared" si="3"/>
        <v>1372</v>
      </c>
      <c r="D28" s="11">
        <f ca="1">CORREL(INDEX(DATE!$E$1:$E$3301,D$5,1):INDEX(DATE!$K$1:$K$3301,D$5,1),INDEX(DATE!$E$1:$E$3301,$C28,1):INDEX(DATE!$K$1:$K$3301,$C28,1))</f>
        <v>0.93426708564874195</v>
      </c>
      <c r="E28" s="11">
        <f ca="1">CORREL(INDEX(DATE!$E$1:$E$3301,E$5,1):INDEX(DATE!$K$1:$K$3301,E$5,1),INDEX(DATE!$E$1:$E$3301,$C28,1):INDEX(DATE!$K$1:$K$3301,$C28,1))</f>
        <v>0.91664208262300528</v>
      </c>
      <c r="F28" s="11">
        <f ca="1">CORREL(INDEX(DATE!$E$1:$E$3301,F$5,1):INDEX(DATE!$K$1:$K$3301,F$5,1),INDEX(DATE!$E$1:$E$3301,$C28,1):INDEX(DATE!$K$1:$K$3301,$C28,1))</f>
        <v>0.91648073247631412</v>
      </c>
      <c r="G28" s="11">
        <f ca="1">CORREL(INDEX(DATE!$E$1:$E$3301,G$5,1):INDEX(DATE!$K$1:$K$3301,G$5,1),INDEX(DATE!$E$1:$E$3301,$C28,1):INDEX(DATE!$K$1:$K$3301,$C28,1))</f>
        <v>0.91681191341551649</v>
      </c>
      <c r="H28" s="11">
        <f ca="1">CORREL(INDEX(DATE!$E$1:$E$3301,H$5,1):INDEX(DATE!$K$1:$K$3301,H$5,1),INDEX(DATE!$E$1:$E$3301,$C28,1):INDEX(DATE!$K$1:$K$3301,$C28,1))</f>
        <v>0.91612962128774511</v>
      </c>
      <c r="I28" s="11">
        <f ca="1">CORREL(INDEX(DATE!$E$1:$E$3301,I$5,1):INDEX(DATE!$K$1:$K$3301,I$5,1),INDEX(DATE!$E$1:$E$3301,$C28,1):INDEX(DATE!$K$1:$K$3301,$C28,1))</f>
        <v>0.90662395503160431</v>
      </c>
      <c r="J28" s="11">
        <f ca="1">CORREL(INDEX(DATE!$E$1:$E$3301,J$5,1):INDEX(DATE!$K$1:$K$3301,J$5,1),INDEX(DATE!$E$1:$E$3301,$C28,1):INDEX(DATE!$K$1:$K$3301,$C28,1))</f>
        <v>0.91554518759274728</v>
      </c>
      <c r="K28" s="11">
        <f ca="1">CORREL(INDEX(DATE!$E$1:$E$3301,K$5,1):INDEX(DATE!$K$1:$K$3301,K$5,1),INDEX(DATE!$E$1:$E$3301,$C28,1):INDEX(DATE!$K$1:$K$3301,$C28,1))</f>
        <v>0.91549855372526712</v>
      </c>
      <c r="L28" s="11">
        <f ca="1">CORREL(INDEX(DATE!$E$1:$E$3301,L$5,1):INDEX(DATE!$K$1:$K$3301,L$5,1),INDEX(DATE!$E$1:$E$3301,$C28,1):INDEX(DATE!$K$1:$K$3301,$C28,1))</f>
        <v>0.92113277425216833</v>
      </c>
      <c r="M28" s="11">
        <f ca="1">CORREL(INDEX(DATE!$E$1:$E$3301,M$5,1):INDEX(DATE!$K$1:$K$3301,M$5,1),INDEX(DATE!$E$1:$E$3301,$C28,1):INDEX(DATE!$K$1:$K$3301,$C28,1))</f>
        <v>0.91764479587263992</v>
      </c>
      <c r="N28" s="11">
        <f ca="1">CORREL(INDEX(DATE!$E$1:$E$3301,N$5,1):INDEX(DATE!$K$1:$K$3301,N$5,1),INDEX(DATE!$E$1:$E$3301,$C28,1):INDEX(DATE!$K$1:$K$3301,$C28,1))</f>
        <v>0.91461043998059588</v>
      </c>
      <c r="O28" s="11">
        <f ca="1">CORREL(INDEX(DATE!$E$1:$E$3301,O$5,1):INDEX(DATE!$K$1:$K$3301,O$5,1),INDEX(DATE!$E$1:$E$3301,$C28,1):INDEX(DATE!$K$1:$K$3301,$C28,1))</f>
        <v>0.91673886190418896</v>
      </c>
      <c r="P28" s="11">
        <f ca="1">CORREL(INDEX(DATE!$E$1:$E$3301,P$5,1):INDEX(DATE!$K$1:$K$3301,P$5,1),INDEX(DATE!$E$1:$E$3301,$C28,1):INDEX(DATE!$K$1:$K$3301,$C28,1))</f>
        <v>0.91638373391408445</v>
      </c>
      <c r="Q28" s="12">
        <f ca="1">CORREL(INDEX(DATE!$E$1:$E$3301,Q$5,1):INDEX(DATE!$K$1:$K$3301,Q$5,1),INDEX(DATE!$E$1:$E$3301,$C28,1):INDEX(DATE!$K$1:$K$3301,$C28,1))</f>
        <v>0.91541583067449561</v>
      </c>
      <c r="R28" s="11">
        <f ca="1">CORREL(INDEX(DATE!$E$1:$E$3301,R$5,1):INDEX(DATE!$K$1:$K$3301,R$5,1),INDEX(DATE!$E$1:$E$3301,$C28,1):INDEX(DATE!$K$1:$K$3301,$C28,1))</f>
        <v>0.92108674441729554</v>
      </c>
      <c r="S28" s="11">
        <f ca="1">CORREL(INDEX(DATE!$E$1:$E$3301,S$5,1):INDEX(DATE!$K$1:$K$3301,S$5,1),INDEX(DATE!$E$1:$E$3301,$C28,1):INDEX(DATE!$K$1:$K$3301,$C28,1))</f>
        <v>0.92042054184607325</v>
      </c>
      <c r="T28" s="11">
        <f ca="1">CORREL(INDEX(DATE!$E$1:$E$3301,T$5,1):INDEX(DATE!$K$1:$K$3301,T$5,1),INDEX(DATE!$E$1:$E$3301,$C28,1):INDEX(DATE!$K$1:$K$3301,$C28,1))</f>
        <v>0.92022097938412628</v>
      </c>
      <c r="U28" s="11">
        <f ca="1">CORREL(INDEX(DATE!$E$1:$E$3301,U$5,1):INDEX(DATE!$K$1:$K$3301,U$5,1),INDEX(DATE!$E$1:$E$3301,$C28,1):INDEX(DATE!$K$1:$K$3301,$C28,1))</f>
        <v>0.91719884129005835</v>
      </c>
      <c r="V28" s="11">
        <f ca="1">CORREL(INDEX(DATE!$E$1:$E$3301,V$5,1):INDEX(DATE!$K$1:$K$3301,V$5,1),INDEX(DATE!$E$1:$E$3301,$C28,1):INDEX(DATE!$K$1:$K$3301,$C28,1))</f>
        <v>0.91636035715349495</v>
      </c>
      <c r="W28" s="11">
        <f ca="1">CORREL(INDEX(DATE!$E$1:$E$3301,W$5,1):INDEX(DATE!$K$1:$K$3301,W$5,1),INDEX(DATE!$E$1:$E$3301,$C28,1):INDEX(DATE!$K$1:$K$3301,$C28,1))</f>
        <v>0.75920877445402801</v>
      </c>
      <c r="X28" s="11">
        <f ca="1">CORREL(INDEX(DATE!$E$1:$E$3301,X$5,1):INDEX(DATE!$K$1:$K$3301,X$5,1),INDEX(DATE!$E$1:$E$3301,$C28,1):INDEX(DATE!$K$1:$K$3301,$C28,1))</f>
        <v>0.63699115528351058</v>
      </c>
      <c r="Y28" s="11">
        <f ca="1">CORREL(INDEX(DATE!$E$1:$E$3301,Y$5,1):INDEX(DATE!$K$1:$K$3301,Y$5,1),INDEX(DATE!$E$1:$E$3301,$C28,1):INDEX(DATE!$K$1:$K$3301,$C28,1))</f>
        <v>0.62849365512660393</v>
      </c>
      <c r="Z28" s="11">
        <f ca="1">CORREL(INDEX(DATE!$E$1:$E$3301,Z$5,1):INDEX(DATE!$K$1:$K$3301,Z$5,1),INDEX(DATE!$E$1:$E$3301,$C28,1):INDEX(DATE!$K$1:$K$3301,$C28,1))</f>
        <v>1</v>
      </c>
      <c r="AA28" s="11">
        <f ca="1">CORREL(INDEX(DATE!$E$1:$E$3301,AA$5,1):INDEX(DATE!$K$1:$K$3301,AA$5,1),INDEX(DATE!$E$1:$E$3301,$C28,1):INDEX(DATE!$K$1:$K$3301,$C28,1))</f>
        <v>0.91084467927261437</v>
      </c>
      <c r="AB28" s="11">
        <f ca="1">CORREL(INDEX(DATE!$E$1:$E$3301,AB$5,1):INDEX(DATE!$K$1:$K$3301,AB$5,1),INDEX(DATE!$E$1:$E$3301,$C28,1):INDEX(DATE!$K$1:$K$3301,$C28,1))</f>
        <v>0.74436341852063304</v>
      </c>
      <c r="AC28" s="11">
        <f ca="1">CORREL(INDEX(DATE!$E$1:$E$3301,AC$5,1):INDEX(DATE!$K$1:$K$3301,AC$5,1),INDEX(DATE!$E$1:$E$3301,$C28,1):INDEX(DATE!$K$1:$K$3301,$C28,1))</f>
        <v>0.74222373531485797</v>
      </c>
      <c r="AD28" s="11">
        <f ca="1">CORREL(INDEX(DATE!$E$1:$E$3301,AD$5,1):INDEX(DATE!$K$1:$K$3301,AD$5,1),INDEX(DATE!$E$1:$E$3301,$C28,1):INDEX(DATE!$K$1:$K$3301,$C28,1))</f>
        <v>0.91084467927261437</v>
      </c>
      <c r="AE28" s="11">
        <f ca="1">CORREL(INDEX(DATE!$E$1:$E$3301,AE$5,1):INDEX(DATE!$K$1:$K$3301,AE$5,1),INDEX(DATE!$E$1:$E$3301,$C28,1):INDEX(DATE!$K$1:$K$3301,$C28,1))</f>
        <v>0.75547794244821098</v>
      </c>
      <c r="AF28" s="11">
        <f ca="1">CORREL(INDEX(DATE!$E$1:$E$3301,AF$5,1):INDEX(DATE!$K$1:$K$3301,AF$5,1),INDEX(DATE!$E$1:$E$3301,$C28,1):INDEX(DATE!$K$1:$K$3301,$C28,1))</f>
        <v>0.75547794244821098</v>
      </c>
      <c r="AG28" s="11">
        <f ca="1">CORREL(INDEX(DATE!$E$1:$E$3301,AG$5,1):INDEX(DATE!$K$1:$K$3301,AG$5,1),INDEX(DATE!$E$1:$E$3301,$C28,1):INDEX(DATE!$K$1:$K$3301,$C28,1))</f>
        <v>0.92933911085913579</v>
      </c>
      <c r="AH28" s="11">
        <f ca="1">CORREL(INDEX(DATE!$E$1:$E$3301,AH$5,1):INDEX(DATE!$K$1:$K$3301,AH$5,1),INDEX(DATE!$E$1:$E$3301,$C28,1):INDEX(DATE!$K$1:$K$3301,$C28,1))</f>
        <v>0.89612322822299373</v>
      </c>
      <c r="AI28" s="11">
        <f ca="1">CORREL(INDEX(DATE!$E$1:$E$3301,AI$5,1):INDEX(DATE!$K$1:$K$3301,AI$5,1),INDEX(DATE!$E$1:$E$3301,$C28,1):INDEX(DATE!$K$1:$K$3301,$C28,1))</f>
        <v>0.75547794244821098</v>
      </c>
      <c r="AJ28" s="11">
        <f ca="1">CORREL(INDEX(DATE!$E$1:$E$3301,AJ$5,1):INDEX(DATE!$K$1:$K$3301,AJ$5,1),INDEX(DATE!$E$1:$E$3301,$C28,1):INDEX(DATE!$K$1:$K$3301,$C28,1))</f>
        <v>0.89460385374407903</v>
      </c>
      <c r="AK28" s="11">
        <f ca="1">CORREL(INDEX(DATE!$E$1:$E$3301,AK$5,1):INDEX(DATE!$K$1:$K$3301,AK$5,1),INDEX(DATE!$E$1:$E$3301,$C28,1):INDEX(DATE!$K$1:$K$3301,$C28,1))</f>
        <v>0.86156122151492731</v>
      </c>
      <c r="AL28" s="11">
        <f ca="1">CORREL(INDEX(DATE!$E$1:$E$3301,AL$5,1):INDEX(DATE!$K$1:$K$3301,AL$5,1),INDEX(DATE!$E$1:$E$3301,$C28,1):INDEX(DATE!$K$1:$K$3301,$C28,1))</f>
        <v>0.86131547894002769</v>
      </c>
      <c r="AM28" s="11">
        <f ca="1">CORREL(INDEX(DATE!$E$1:$E$3301,AM$5,1):INDEX(DATE!$K$1:$K$3301,AM$5,1),INDEX(DATE!$E$1:$E$3301,$C28,1):INDEX(DATE!$K$1:$K$3301,$C28,1))</f>
        <v>0.91567620840422692</v>
      </c>
      <c r="AN28" s="11">
        <f ca="1">CORREL(INDEX(DATE!$E$1:$E$3301,AN$5,1):INDEX(DATE!$K$1:$K$3301,AN$5,1),INDEX(DATE!$E$1:$E$3301,$C28,1):INDEX(DATE!$K$1:$K$3301,$C28,1))</f>
        <v>0.90653809430779464</v>
      </c>
      <c r="AO28" s="11">
        <f ca="1">CORREL(INDEX(DATE!$E$1:$E$3301,AO$5,1):INDEX(DATE!$K$1:$K$3301,AO$5,1),INDEX(DATE!$E$1:$E$3301,$C28,1):INDEX(DATE!$K$1:$K$3301,$C28,1))</f>
        <v>0.8740210202382257</v>
      </c>
      <c r="AP28" s="11">
        <f ca="1">CORREL(INDEX(DATE!$E$1:$E$3301,AP$5,1):INDEX(DATE!$K$1:$K$3301,AP$5,1),INDEX(DATE!$E$1:$E$3301,$C28,1):INDEX(DATE!$K$1:$K$3301,$C28,1))</f>
        <v>0.93695727428102238</v>
      </c>
      <c r="AQ28" s="11">
        <f ca="1">CORREL(INDEX(DATE!$E$1:$E$3301,AQ$5,1):INDEX(DATE!$K$1:$K$3301,AQ$5,1),INDEX(DATE!$E$1:$E$3301,$C28,1):INDEX(DATE!$K$1:$K$3301,$C28,1))</f>
        <v>0.90601996064162615</v>
      </c>
      <c r="AR28" s="11">
        <f ca="1">CORREL(INDEX(DATE!$E$1:$E$3301,AR$5,1):INDEX(DATE!$K$1:$K$3301,AR$5,1),INDEX(DATE!$E$1:$E$3301,$C28,1):INDEX(DATE!$K$1:$K$3301,$C28,1))</f>
        <v>0.90548455670600891</v>
      </c>
      <c r="AS28" s="11">
        <f ca="1">CORREL(INDEX(DATE!$E$1:$E$3301,AS$5,1):INDEX(DATE!$K$1:$K$3301,AS$5,1),INDEX(DATE!$E$1:$E$3301,$C28,1):INDEX(DATE!$K$1:$K$3301,$C28,1))</f>
        <v>0.96834298762018756</v>
      </c>
      <c r="AT28" s="11">
        <f ca="1">CORREL(INDEX(DATE!$E$1:$E$3301,AT$5,1):INDEX(DATE!$K$1:$K$3301,AT$5,1),INDEX(DATE!$E$1:$E$3301,$C28,1):INDEX(DATE!$K$1:$K$3301,$C28,1))</f>
        <v>0.89913291323891875</v>
      </c>
      <c r="AU28" s="11">
        <f ca="1">CORREL(INDEX(DATE!$E$1:$E$3301,AU$5,1):INDEX(DATE!$K$1:$K$3301,AU$5,1),INDEX(DATE!$E$1:$E$3301,$C28,1):INDEX(DATE!$K$1:$K$3301,$C28,1))</f>
        <v>0.96519346048173194</v>
      </c>
      <c r="AV28" s="11">
        <f ca="1">CORREL(INDEX(DATE!$E$1:$E$3301,AV$5,1):INDEX(DATE!$K$1:$K$3301,AV$5,1),INDEX(DATE!$E$1:$E$3301,$C28,1):INDEX(DATE!$K$1:$K$3301,$C28,1))</f>
        <v>0.91312836463372016</v>
      </c>
      <c r="AW28" s="11">
        <f ca="1">CORREL(INDEX(DATE!$E$1:$E$3301,AW$5,1):INDEX(DATE!$K$1:$K$3301,AW$5,1),INDEX(DATE!$E$1:$E$3301,$C28,1):INDEX(DATE!$K$1:$K$3301,$C28,1))</f>
        <v>0.89449947001874286</v>
      </c>
      <c r="AX28" s="11">
        <f ca="1">CORREL(INDEX(DATE!$E$1:$E$3301,AX$5,1):INDEX(DATE!$K$1:$K$3301,AX$5,1),INDEX(DATE!$E$1:$E$3301,$C28,1):INDEX(DATE!$K$1:$K$3301,$C28,1))</f>
        <v>0.9059023268581704</v>
      </c>
      <c r="AY28" s="11">
        <f ca="1">CORREL(INDEX(DATE!$E$1:$E$3301,AY$5,1):INDEX(DATE!$K$1:$K$3301,AY$5,1),INDEX(DATE!$E$1:$E$3301,$C28,1):INDEX(DATE!$K$1:$K$3301,$C28,1))</f>
        <v>0.79850964491587673</v>
      </c>
      <c r="AZ28" s="11">
        <f ca="1">CORREL(INDEX(DATE!$E$1:$E$3301,AZ$5,1):INDEX(DATE!$K$1:$K$3301,AZ$5,1),INDEX(DATE!$E$1:$E$3301,$C28,1):INDEX(DATE!$K$1:$K$3301,$C28,1))</f>
        <v>0.93604085664574677</v>
      </c>
      <c r="BA28" s="11">
        <f ca="1">CORREL(INDEX(DATE!$E$1:$E$3301,BA$5,1):INDEX(DATE!$K$1:$K$3301,BA$5,1),INDEX(DATE!$E$1:$E$3301,$C28,1):INDEX(DATE!$K$1:$K$3301,$C28,1))</f>
        <v>0.92468963008545479</v>
      </c>
      <c r="BB28" s="11">
        <f ca="1">CORREL(INDEX(DATE!$E$1:$E$3301,BB$5,1):INDEX(DATE!$K$1:$K$3301,BB$5,1),INDEX(DATE!$E$1:$E$3301,$C28,1):INDEX(DATE!$K$1:$K$3301,$C28,1))</f>
        <v>0.88989462290453836</v>
      </c>
      <c r="BC28" s="11">
        <f ca="1">CORREL(INDEX(DATE!$E$1:$E$3301,BC$5,1):INDEX(DATE!$K$1:$K$3301,BC$5,1),INDEX(DATE!$E$1:$E$3301,$C28,1):INDEX(DATE!$K$1:$K$3301,$C28,1))</f>
        <v>0.95278983788607796</v>
      </c>
      <c r="BD28" s="11">
        <f ca="1">CORREL(INDEX(DATE!$E$1:$E$3301,BD$5,1):INDEX(DATE!$K$1:$K$3301,BD$5,1),INDEX(DATE!$E$1:$E$3301,$C28,1):INDEX(DATE!$K$1:$K$3301,$C28,1))</f>
        <v>0.96345409499018775</v>
      </c>
      <c r="BE28" s="11">
        <f ca="1">CORREL(INDEX(DATE!$E$1:$E$3301,BE$5,1):INDEX(DATE!$K$1:$K$3301,BE$5,1),INDEX(DATE!$E$1:$E$3301,$C28,1):INDEX(DATE!$K$1:$K$3301,$C28,1))</f>
        <v>0.83915351720629083</v>
      </c>
      <c r="BF28" s="11">
        <f ca="1">CORREL(INDEX(DATE!$E$1:$E$3301,BF$5,1):INDEX(DATE!$K$1:$K$3301,BF$5,1),INDEX(DATE!$E$1:$E$3301,$C28,1):INDEX(DATE!$K$1:$K$3301,$C28,1))</f>
        <v>0.89734977138659011</v>
      </c>
      <c r="BG28" s="27"/>
      <c r="BH28" s="27"/>
      <c r="BI28" s="27"/>
      <c r="BJ28" s="27"/>
    </row>
    <row r="29" spans="1:62" ht="12.95" customHeight="1" thickBot="1">
      <c r="A29" s="6" t="str">
        <f>INDEX(DATE!C$1:C$3301,C29,1)</f>
        <v>R1A</v>
      </c>
      <c r="B29" s="6"/>
      <c r="C29">
        <f t="shared" si="3"/>
        <v>1432</v>
      </c>
      <c r="D29" s="11">
        <f ca="1">CORREL(INDEX(DATE!$E$1:$E$3301,D$5,1):INDEX(DATE!$K$1:$K$3301,D$5,1),INDEX(DATE!$E$1:$E$3301,$C29,1):INDEX(DATE!$K$1:$K$3301,$C29,1))</f>
        <v>0.84972216701826631</v>
      </c>
      <c r="E29" s="11">
        <f ca="1">CORREL(INDEX(DATE!$E$1:$E$3301,E$5,1):INDEX(DATE!$K$1:$K$3301,E$5,1),INDEX(DATE!$E$1:$E$3301,$C29,1):INDEX(DATE!$K$1:$K$3301,$C29,1))</f>
        <v>0.966015944560351</v>
      </c>
      <c r="F29" s="11">
        <f ca="1">CORREL(INDEX(DATE!$E$1:$E$3301,F$5,1):INDEX(DATE!$K$1:$K$3301,F$5,1),INDEX(DATE!$E$1:$E$3301,$C29,1):INDEX(DATE!$K$1:$K$3301,$C29,1))</f>
        <v>0.96598236809379301</v>
      </c>
      <c r="G29" s="11">
        <f ca="1">CORREL(INDEX(DATE!$E$1:$E$3301,G$5,1):INDEX(DATE!$K$1:$K$3301,G$5,1),INDEX(DATE!$E$1:$E$3301,$C29,1):INDEX(DATE!$K$1:$K$3301,$C29,1))</f>
        <v>0.96605100915725572</v>
      </c>
      <c r="H29" s="11">
        <f ca="1">CORREL(INDEX(DATE!$E$1:$E$3301,H$5,1):INDEX(DATE!$K$1:$K$3301,H$5,1),INDEX(DATE!$E$1:$E$3301,$C29,1):INDEX(DATE!$K$1:$K$3301,$C29,1))</f>
        <v>0.96501676872552178</v>
      </c>
      <c r="I29" s="11">
        <f ca="1">CORREL(INDEX(DATE!$E$1:$E$3301,I$5,1):INDEX(DATE!$K$1:$K$3301,I$5,1),INDEX(DATE!$E$1:$E$3301,$C29,1):INDEX(DATE!$K$1:$K$3301,$C29,1))</f>
        <v>0.96283272527954789</v>
      </c>
      <c r="J29" s="11">
        <f ca="1">CORREL(INDEX(DATE!$E$1:$E$3301,J$5,1):INDEX(DATE!$K$1:$K$3301,J$5,1),INDEX(DATE!$E$1:$E$3301,$C29,1):INDEX(DATE!$K$1:$K$3301,$C29,1))</f>
        <v>0.96567827152457086</v>
      </c>
      <c r="K29" s="11">
        <f ca="1">CORREL(INDEX(DATE!$E$1:$E$3301,K$5,1):INDEX(DATE!$K$1:$K$3301,K$5,1),INDEX(DATE!$E$1:$E$3301,$C29,1):INDEX(DATE!$K$1:$K$3301,$C29,1))</f>
        <v>0.96567166589433839</v>
      </c>
      <c r="L29" s="11">
        <f ca="1">CORREL(INDEX(DATE!$E$1:$E$3301,L$5,1):INDEX(DATE!$K$1:$K$3301,L$5,1),INDEX(DATE!$E$1:$E$3301,$C29,1):INDEX(DATE!$K$1:$K$3301,$C29,1))</f>
        <v>0.96780710518823243</v>
      </c>
      <c r="M29" s="11">
        <f ca="1">CORREL(INDEX(DATE!$E$1:$E$3301,M$5,1):INDEX(DATE!$K$1:$K$3301,M$5,1),INDEX(DATE!$E$1:$E$3301,$C29,1):INDEX(DATE!$K$1:$K$3301,$C29,1))</f>
        <v>0.96888797080056122</v>
      </c>
      <c r="N29" s="11">
        <f ca="1">CORREL(INDEX(DATE!$E$1:$E$3301,N$5,1):INDEX(DATE!$K$1:$K$3301,N$5,1),INDEX(DATE!$E$1:$E$3301,$C29,1):INDEX(DATE!$K$1:$K$3301,$C29,1))</f>
        <v>0.96517948095346917</v>
      </c>
      <c r="O29" s="11">
        <f ca="1">CORREL(INDEX(DATE!$E$1:$E$3301,O$5,1):INDEX(DATE!$K$1:$K$3301,O$5,1),INDEX(DATE!$E$1:$E$3301,$C29,1):INDEX(DATE!$K$1:$K$3301,$C29,1))</f>
        <v>0.96595328106159406</v>
      </c>
      <c r="P29" s="11">
        <f ca="1">CORREL(INDEX(DATE!$E$1:$E$3301,P$5,1):INDEX(DATE!$K$1:$K$3301,P$5,1),INDEX(DATE!$E$1:$E$3301,$C29,1):INDEX(DATE!$K$1:$K$3301,$C29,1))</f>
        <v>0.96596216513207045</v>
      </c>
      <c r="Q29" s="12">
        <f ca="1">CORREL(INDEX(DATE!$E$1:$E$3301,Q$5,1):INDEX(DATE!$K$1:$K$3301,Q$5,1),INDEX(DATE!$E$1:$E$3301,$C29,1):INDEX(DATE!$K$1:$K$3301,$C29,1))</f>
        <v>0.96565380741151696</v>
      </c>
      <c r="R29" s="11">
        <f ca="1">CORREL(INDEX(DATE!$E$1:$E$3301,R$5,1):INDEX(DATE!$K$1:$K$3301,R$5,1),INDEX(DATE!$E$1:$E$3301,$C29,1):INDEX(DATE!$K$1:$K$3301,$C29,1))</f>
        <v>0.96778562520456402</v>
      </c>
      <c r="S29" s="11">
        <f ca="1">CORREL(INDEX(DATE!$E$1:$E$3301,S$5,1):INDEX(DATE!$K$1:$K$3301,S$5,1),INDEX(DATE!$E$1:$E$3301,$C29,1):INDEX(DATE!$K$1:$K$3301,$C29,1))</f>
        <v>0.9625257627024717</v>
      </c>
      <c r="T29" s="11">
        <f ca="1">CORREL(INDEX(DATE!$E$1:$E$3301,T$5,1):INDEX(DATE!$K$1:$K$3301,T$5,1),INDEX(DATE!$E$1:$E$3301,$C29,1):INDEX(DATE!$K$1:$K$3301,$C29,1))</f>
        <v>0.96250890164593583</v>
      </c>
      <c r="U29" s="11">
        <f ca="1">CORREL(INDEX(DATE!$E$1:$E$3301,U$5,1):INDEX(DATE!$K$1:$K$3301,U$5,1),INDEX(DATE!$E$1:$E$3301,$C29,1):INDEX(DATE!$K$1:$K$3301,$C29,1))</f>
        <v>0.96615940676342804</v>
      </c>
      <c r="V29" s="11">
        <f ca="1">CORREL(INDEX(DATE!$E$1:$E$3301,V$5,1):INDEX(DATE!$K$1:$K$3301,V$5,1),INDEX(DATE!$E$1:$E$3301,$C29,1):INDEX(DATE!$K$1:$K$3301,$C29,1))</f>
        <v>0.96595727396579412</v>
      </c>
      <c r="W29" s="11">
        <f ca="1">CORREL(INDEX(DATE!$E$1:$E$3301,W$5,1):INDEX(DATE!$K$1:$K$3301,W$5,1),INDEX(DATE!$E$1:$E$3301,$C29,1):INDEX(DATE!$K$1:$K$3301,$C29,1))</f>
        <v>0.85076923740453403</v>
      </c>
      <c r="X29" s="11">
        <f ca="1">CORREL(INDEX(DATE!$E$1:$E$3301,X$5,1):INDEX(DATE!$K$1:$K$3301,X$5,1),INDEX(DATE!$E$1:$E$3301,$C29,1):INDEX(DATE!$K$1:$K$3301,$C29,1))</f>
        <v>0.83283152681979766</v>
      </c>
      <c r="Y29" s="11">
        <f ca="1">CORREL(INDEX(DATE!$E$1:$E$3301,Y$5,1):INDEX(DATE!$K$1:$K$3301,Y$5,1),INDEX(DATE!$E$1:$E$3301,$C29,1):INDEX(DATE!$K$1:$K$3301,$C29,1))</f>
        <v>0.6673099844640884</v>
      </c>
      <c r="Z29" s="11">
        <f ca="1">CORREL(INDEX(DATE!$E$1:$E$3301,Z$5,1):INDEX(DATE!$K$1:$K$3301,Z$5,1),INDEX(DATE!$E$1:$E$3301,$C29,1):INDEX(DATE!$K$1:$K$3301,$C29,1))</f>
        <v>0.91084467927261437</v>
      </c>
      <c r="AA29" s="11">
        <f ca="1">CORREL(INDEX(DATE!$E$1:$E$3301,AA$5,1):INDEX(DATE!$K$1:$K$3301,AA$5,1),INDEX(DATE!$E$1:$E$3301,$C29,1):INDEX(DATE!$K$1:$K$3301,$C29,1))</f>
        <v>1</v>
      </c>
      <c r="AB29" s="11">
        <f ca="1">CORREL(INDEX(DATE!$E$1:$E$3301,AB$5,1):INDEX(DATE!$K$1:$K$3301,AB$5,1),INDEX(DATE!$E$1:$E$3301,$C29,1):INDEX(DATE!$K$1:$K$3301,$C29,1))</f>
        <v>0.82868172314371824</v>
      </c>
      <c r="AC29" s="11">
        <f ca="1">CORREL(INDEX(DATE!$E$1:$E$3301,AC$5,1):INDEX(DATE!$K$1:$K$3301,AC$5,1),INDEX(DATE!$E$1:$E$3301,$C29,1):INDEX(DATE!$K$1:$K$3301,$C29,1))</f>
        <v>0.84273039469571465</v>
      </c>
      <c r="AD29" s="11">
        <f ca="1">CORREL(INDEX(DATE!$E$1:$E$3301,AD$5,1):INDEX(DATE!$K$1:$K$3301,AD$5,1),INDEX(DATE!$E$1:$E$3301,$C29,1):INDEX(DATE!$K$1:$K$3301,$C29,1))</f>
        <v>1</v>
      </c>
      <c r="AE29" s="11">
        <f ca="1">CORREL(INDEX(DATE!$E$1:$E$3301,AE$5,1):INDEX(DATE!$K$1:$K$3301,AE$5,1),INDEX(DATE!$E$1:$E$3301,$C29,1):INDEX(DATE!$K$1:$K$3301,$C29,1))</f>
        <v>0.83573091989669657</v>
      </c>
      <c r="AF29" s="11">
        <f ca="1">CORREL(INDEX(DATE!$E$1:$E$3301,AF$5,1):INDEX(DATE!$K$1:$K$3301,AF$5,1),INDEX(DATE!$E$1:$E$3301,$C29,1):INDEX(DATE!$K$1:$K$3301,$C29,1))</f>
        <v>0.83573091989669657</v>
      </c>
      <c r="AG29" s="11">
        <f ca="1">CORREL(INDEX(DATE!$E$1:$E$3301,AG$5,1):INDEX(DATE!$K$1:$K$3301,AG$5,1),INDEX(DATE!$E$1:$E$3301,$C29,1):INDEX(DATE!$K$1:$K$3301,$C29,1))</f>
        <v>0.96737298190430721</v>
      </c>
      <c r="AH29" s="11">
        <f ca="1">CORREL(INDEX(DATE!$E$1:$E$3301,AH$5,1):INDEX(DATE!$K$1:$K$3301,AH$5,1),INDEX(DATE!$E$1:$E$3301,$C29,1):INDEX(DATE!$K$1:$K$3301,$C29,1))</f>
        <v>0.9949342747332075</v>
      </c>
      <c r="AI29" s="11">
        <f ca="1">CORREL(INDEX(DATE!$E$1:$E$3301,AI$5,1):INDEX(DATE!$K$1:$K$3301,AI$5,1),INDEX(DATE!$E$1:$E$3301,$C29,1):INDEX(DATE!$K$1:$K$3301,$C29,1))</f>
        <v>0.83573091989669657</v>
      </c>
      <c r="AJ29" s="11">
        <f ca="1">CORREL(INDEX(DATE!$E$1:$E$3301,AJ$5,1):INDEX(DATE!$K$1:$K$3301,AJ$5,1),INDEX(DATE!$E$1:$E$3301,$C29,1):INDEX(DATE!$K$1:$K$3301,$C29,1))</f>
        <v>0.65405672760882572</v>
      </c>
      <c r="AK29" s="11">
        <f ca="1">CORREL(INDEX(DATE!$E$1:$E$3301,AK$5,1):INDEX(DATE!$K$1:$K$3301,AK$5,1),INDEX(DATE!$E$1:$E$3301,$C29,1):INDEX(DATE!$K$1:$K$3301,$C29,1))</f>
        <v>0.9791880325482285</v>
      </c>
      <c r="AL29" s="11">
        <f ca="1">CORREL(INDEX(DATE!$E$1:$E$3301,AL$5,1):INDEX(DATE!$K$1:$K$3301,AL$5,1),INDEX(DATE!$E$1:$E$3301,$C29,1):INDEX(DATE!$K$1:$K$3301,$C29,1))</f>
        <v>0.97929282623237845</v>
      </c>
      <c r="AM29" s="11">
        <f ca="1">CORREL(INDEX(DATE!$E$1:$E$3301,AM$5,1):INDEX(DATE!$K$1:$K$3301,AM$5,1),INDEX(DATE!$E$1:$E$3301,$C29,1):INDEX(DATE!$K$1:$K$3301,$C29,1))</f>
        <v>0.76165520400236253</v>
      </c>
      <c r="AN29" s="11">
        <f ca="1">CORREL(INDEX(DATE!$E$1:$E$3301,AN$5,1):INDEX(DATE!$K$1:$K$3301,AN$5,1),INDEX(DATE!$E$1:$E$3301,$C29,1):INDEX(DATE!$K$1:$K$3301,$C29,1))</f>
        <v>0.94450970249373301</v>
      </c>
      <c r="AO29" s="11">
        <f ca="1">CORREL(INDEX(DATE!$E$1:$E$3301,AO$5,1):INDEX(DATE!$K$1:$K$3301,AO$5,1),INDEX(DATE!$E$1:$E$3301,$C29,1):INDEX(DATE!$K$1:$K$3301,$C29,1))</f>
        <v>0.90488667237336573</v>
      </c>
      <c r="AP29" s="11">
        <f ca="1">CORREL(INDEX(DATE!$E$1:$E$3301,AP$5,1):INDEX(DATE!$K$1:$K$3301,AP$5,1),INDEX(DATE!$E$1:$E$3301,$C29,1):INDEX(DATE!$K$1:$K$3301,$C29,1))</f>
        <v>0.88618390093277366</v>
      </c>
      <c r="AQ29" s="11">
        <f ca="1">CORREL(INDEX(DATE!$E$1:$E$3301,AQ$5,1):INDEX(DATE!$K$1:$K$3301,AQ$5,1),INDEX(DATE!$E$1:$E$3301,$C29,1):INDEX(DATE!$K$1:$K$3301,$C29,1))</f>
        <v>0.92482987148381723</v>
      </c>
      <c r="AR29" s="11">
        <f ca="1">CORREL(INDEX(DATE!$E$1:$E$3301,AR$5,1):INDEX(DATE!$K$1:$K$3301,AR$5,1),INDEX(DATE!$E$1:$E$3301,$C29,1):INDEX(DATE!$K$1:$K$3301,$C29,1))</f>
        <v>0.94245509115346726</v>
      </c>
      <c r="AS29" s="11">
        <f ca="1">CORREL(INDEX(DATE!$E$1:$E$3301,AS$5,1):INDEX(DATE!$K$1:$K$3301,AS$5,1),INDEX(DATE!$E$1:$E$3301,$C29,1):INDEX(DATE!$K$1:$K$3301,$C29,1))</f>
        <v>0.96461470011246719</v>
      </c>
      <c r="AT29" s="11">
        <f ca="1">CORREL(INDEX(DATE!$E$1:$E$3301,AT$5,1):INDEX(DATE!$K$1:$K$3301,AT$5,1),INDEX(DATE!$E$1:$E$3301,$C29,1):INDEX(DATE!$K$1:$K$3301,$C29,1))</f>
        <v>0.90653298767793355</v>
      </c>
      <c r="AU29" s="11">
        <f ca="1">CORREL(INDEX(DATE!$E$1:$E$3301,AU$5,1):INDEX(DATE!$K$1:$K$3301,AU$5,1),INDEX(DATE!$E$1:$E$3301,$C29,1):INDEX(DATE!$K$1:$K$3301,$C29,1))</f>
        <v>0.94473372818770729</v>
      </c>
      <c r="AV29" s="11">
        <f ca="1">CORREL(INDEX(DATE!$E$1:$E$3301,AV$5,1):INDEX(DATE!$K$1:$K$3301,AV$5,1),INDEX(DATE!$E$1:$E$3301,$C29,1):INDEX(DATE!$K$1:$K$3301,$C29,1))</f>
        <v>0.92899009366858831</v>
      </c>
      <c r="AW29" s="11">
        <f ca="1">CORREL(INDEX(DATE!$E$1:$E$3301,AW$5,1):INDEX(DATE!$K$1:$K$3301,AW$5,1),INDEX(DATE!$E$1:$E$3301,$C29,1):INDEX(DATE!$K$1:$K$3301,$C29,1))</f>
        <v>0.91016656880617719</v>
      </c>
      <c r="AX29" s="11">
        <f ca="1">CORREL(INDEX(DATE!$E$1:$E$3301,AX$5,1):INDEX(DATE!$K$1:$K$3301,AX$5,1),INDEX(DATE!$E$1:$E$3301,$C29,1):INDEX(DATE!$K$1:$K$3301,$C29,1))</f>
        <v>0.92613516959023345</v>
      </c>
      <c r="AY29" s="11">
        <f ca="1">CORREL(INDEX(DATE!$E$1:$E$3301,AY$5,1):INDEX(DATE!$K$1:$K$3301,AY$5,1),INDEX(DATE!$E$1:$E$3301,$C29,1):INDEX(DATE!$K$1:$K$3301,$C29,1))</f>
        <v>0.8236837616954481</v>
      </c>
      <c r="AZ29" s="11">
        <f ca="1">CORREL(INDEX(DATE!$E$1:$E$3301,AZ$5,1):INDEX(DATE!$K$1:$K$3301,AZ$5,1),INDEX(DATE!$E$1:$E$3301,$C29,1):INDEX(DATE!$K$1:$K$3301,$C29,1))</f>
        <v>0.93298181522335033</v>
      </c>
      <c r="BA29" s="11">
        <f ca="1">CORREL(INDEX(DATE!$E$1:$E$3301,BA$5,1):INDEX(DATE!$K$1:$K$3301,BA$5,1),INDEX(DATE!$E$1:$E$3301,$C29,1):INDEX(DATE!$K$1:$K$3301,$C29,1))</f>
        <v>0.80340942525868686</v>
      </c>
      <c r="BB29" s="11">
        <f ca="1">CORREL(INDEX(DATE!$E$1:$E$3301,BB$5,1):INDEX(DATE!$K$1:$K$3301,BB$5,1),INDEX(DATE!$E$1:$E$3301,$C29,1):INDEX(DATE!$K$1:$K$3301,$C29,1))</f>
        <v>0.69371474701308578</v>
      </c>
      <c r="BC29" s="11">
        <f ca="1">CORREL(INDEX(DATE!$E$1:$E$3301,BC$5,1):INDEX(DATE!$K$1:$K$3301,BC$5,1),INDEX(DATE!$E$1:$E$3301,$C29,1):INDEX(DATE!$K$1:$K$3301,$C29,1))</f>
        <v>0.90519975544548237</v>
      </c>
      <c r="BD29" s="11">
        <f ca="1">CORREL(INDEX(DATE!$E$1:$E$3301,BD$5,1):INDEX(DATE!$K$1:$K$3301,BD$5,1),INDEX(DATE!$E$1:$E$3301,$C29,1):INDEX(DATE!$K$1:$K$3301,$C29,1))</f>
        <v>0.89284985056054356</v>
      </c>
      <c r="BE29" s="11">
        <f ca="1">CORREL(INDEX(DATE!$E$1:$E$3301,BE$5,1):INDEX(DATE!$K$1:$K$3301,BE$5,1),INDEX(DATE!$E$1:$E$3301,$C29,1):INDEX(DATE!$K$1:$K$3301,$C29,1))</f>
        <v>0.60176095167402333</v>
      </c>
      <c r="BF29" s="11">
        <f ca="1">CORREL(INDEX(DATE!$E$1:$E$3301,BF$5,1):INDEX(DATE!$K$1:$K$3301,BF$5,1),INDEX(DATE!$E$1:$E$3301,$C29,1):INDEX(DATE!$K$1:$K$3301,$C29,1))</f>
        <v>0.80732800353683454</v>
      </c>
      <c r="BG29" s="27"/>
      <c r="BH29" s="27"/>
      <c r="BI29" s="27"/>
      <c r="BJ29" s="27"/>
    </row>
    <row r="30" spans="1:62" ht="12.95" customHeight="1" thickBot="1">
      <c r="A30" s="6" t="str">
        <f>INDEX(DATE!C$1:C$3301,C30,1)</f>
        <v>R1B</v>
      </c>
      <c r="B30" s="6"/>
      <c r="C30">
        <f t="shared" si="3"/>
        <v>1492</v>
      </c>
      <c r="D30" s="11">
        <f ca="1">CORREL(INDEX(DATE!$E$1:$E$3301,D$5,1):INDEX(DATE!$K$1:$K$3301,D$5,1),INDEX(DATE!$E$1:$E$3301,$C30,1):INDEX(DATE!$K$1:$K$3301,$C30,1))</f>
        <v>0.8580235946178898</v>
      </c>
      <c r="E30" s="11">
        <f ca="1">CORREL(INDEX(DATE!$E$1:$E$3301,E$5,1):INDEX(DATE!$K$1:$K$3301,E$5,1),INDEX(DATE!$E$1:$E$3301,$C30,1):INDEX(DATE!$K$1:$K$3301,$C30,1))</f>
        <v>0.92497722699603735</v>
      </c>
      <c r="F30" s="11">
        <f ca="1">CORREL(INDEX(DATE!$E$1:$E$3301,F$5,1):INDEX(DATE!$K$1:$K$3301,F$5,1),INDEX(DATE!$E$1:$E$3301,$C30,1):INDEX(DATE!$K$1:$K$3301,$C30,1))</f>
        <v>0.92513152550399136</v>
      </c>
      <c r="G30" s="11">
        <f ca="1">CORREL(INDEX(DATE!$E$1:$E$3301,G$5,1):INDEX(DATE!$K$1:$K$3301,G$5,1),INDEX(DATE!$E$1:$E$3301,$C30,1):INDEX(DATE!$K$1:$K$3301,$C30,1))</f>
        <v>0.9248142392777261</v>
      </c>
      <c r="H30" s="11">
        <f ca="1">CORREL(INDEX(DATE!$E$1:$E$3301,H$5,1):INDEX(DATE!$K$1:$K$3301,H$5,1),INDEX(DATE!$E$1:$E$3301,$C30,1):INDEX(DATE!$K$1:$K$3301,$C30,1))</f>
        <v>0.92621342820436525</v>
      </c>
      <c r="I30" s="11">
        <f ca="1">CORREL(INDEX(DATE!$E$1:$E$3301,I$5,1):INDEX(DATE!$K$1:$K$3301,I$5,1),INDEX(DATE!$E$1:$E$3301,$C30,1):INDEX(DATE!$K$1:$K$3301,$C30,1))</f>
        <v>0.92958943203718136</v>
      </c>
      <c r="J30" s="11">
        <f ca="1">CORREL(INDEX(DATE!$E$1:$E$3301,J$5,1):INDEX(DATE!$K$1:$K$3301,J$5,1),INDEX(DATE!$E$1:$E$3301,$C30,1):INDEX(DATE!$K$1:$K$3301,$C30,1))</f>
        <v>0.9262981021470359</v>
      </c>
      <c r="K30" s="11">
        <f ca="1">CORREL(INDEX(DATE!$E$1:$E$3301,K$5,1):INDEX(DATE!$K$1:$K$3301,K$5,1),INDEX(DATE!$E$1:$E$3301,$C30,1):INDEX(DATE!$K$1:$K$3301,$C30,1))</f>
        <v>0.92618993832763374</v>
      </c>
      <c r="L30" s="11">
        <f ca="1">CORREL(INDEX(DATE!$E$1:$E$3301,L$5,1):INDEX(DATE!$K$1:$K$3301,L$5,1),INDEX(DATE!$E$1:$E$3301,$C30,1):INDEX(DATE!$K$1:$K$3301,$C30,1))</f>
        <v>0.91917482452307731</v>
      </c>
      <c r="M30" s="11">
        <f ca="1">CORREL(INDEX(DATE!$E$1:$E$3301,M$5,1):INDEX(DATE!$K$1:$K$3301,M$5,1),INDEX(DATE!$E$1:$E$3301,$C30,1):INDEX(DATE!$K$1:$K$3301,$C30,1))</f>
        <v>0.92114648773929464</v>
      </c>
      <c r="N30" s="11">
        <f ca="1">CORREL(INDEX(DATE!$E$1:$E$3301,N$5,1):INDEX(DATE!$K$1:$K$3301,N$5,1),INDEX(DATE!$E$1:$E$3301,$C30,1):INDEX(DATE!$K$1:$K$3301,$C30,1))</f>
        <v>0.92676406418760438</v>
      </c>
      <c r="O30" s="11">
        <f ca="1">CORREL(INDEX(DATE!$E$1:$E$3301,O$5,1):INDEX(DATE!$K$1:$K$3301,O$5,1),INDEX(DATE!$E$1:$E$3301,$C30,1):INDEX(DATE!$K$1:$K$3301,$C30,1))</f>
        <v>0.92453486623155801</v>
      </c>
      <c r="P30" s="11">
        <f ca="1">CORREL(INDEX(DATE!$E$1:$E$3301,P$5,1):INDEX(DATE!$K$1:$K$3301,P$5,1),INDEX(DATE!$E$1:$E$3301,$C30,1):INDEX(DATE!$K$1:$K$3301,$C30,1))</f>
        <v>0.92522383658107643</v>
      </c>
      <c r="Q30" s="12">
        <f ca="1">CORREL(INDEX(DATE!$E$1:$E$3301,Q$5,1):INDEX(DATE!$K$1:$K$3301,Q$5,1),INDEX(DATE!$E$1:$E$3301,$C30,1):INDEX(DATE!$K$1:$K$3301,$C30,1))</f>
        <v>0.92626737795310399</v>
      </c>
      <c r="R30" s="11">
        <f ca="1">CORREL(INDEX(DATE!$E$1:$E$3301,R$5,1):INDEX(DATE!$K$1:$K$3301,R$5,1),INDEX(DATE!$E$1:$E$3301,$C30,1):INDEX(DATE!$K$1:$K$3301,$C30,1))</f>
        <v>0.90890408551925495</v>
      </c>
      <c r="S30" s="11">
        <f ca="1">CORREL(INDEX(DATE!$E$1:$E$3301,S$5,1):INDEX(DATE!$K$1:$K$3301,S$5,1),INDEX(DATE!$E$1:$E$3301,$C30,1):INDEX(DATE!$K$1:$K$3301,$C30,1))</f>
        <v>0.91325627917326546</v>
      </c>
      <c r="T30" s="11">
        <f ca="1">CORREL(INDEX(DATE!$E$1:$E$3301,T$5,1):INDEX(DATE!$K$1:$K$3301,T$5,1),INDEX(DATE!$E$1:$E$3301,$C30,1):INDEX(DATE!$K$1:$K$3301,$C30,1))</f>
        <v>0.91353729432523867</v>
      </c>
      <c r="U30" s="11">
        <f ca="1">CORREL(INDEX(DATE!$E$1:$E$3301,U$5,1):INDEX(DATE!$K$1:$K$3301,U$5,1),INDEX(DATE!$E$1:$E$3301,$C30,1):INDEX(DATE!$K$1:$K$3301,$C30,1))</f>
        <v>0.92441518631850528</v>
      </c>
      <c r="V30" s="11">
        <f ca="1">CORREL(INDEX(DATE!$E$1:$E$3301,V$5,1):INDEX(DATE!$K$1:$K$3301,V$5,1),INDEX(DATE!$E$1:$E$3301,$C30,1):INDEX(DATE!$K$1:$K$3301,$C30,1))</f>
        <v>0.92524609955364479</v>
      </c>
      <c r="W30" s="11">
        <f ca="1">CORREL(INDEX(DATE!$E$1:$E$3301,W$5,1):INDEX(DATE!$K$1:$K$3301,W$5,1),INDEX(DATE!$E$1:$E$3301,$C30,1):INDEX(DATE!$K$1:$K$3301,$C30,1))</f>
        <v>0.9007408526895051</v>
      </c>
      <c r="X30" s="11">
        <f ca="1">CORREL(INDEX(DATE!$E$1:$E$3301,X$5,1):INDEX(DATE!$K$1:$K$3301,X$5,1),INDEX(DATE!$E$1:$E$3301,$C30,1):INDEX(DATE!$K$1:$K$3301,$C30,1))</f>
        <v>0.89317376125770676</v>
      </c>
      <c r="Y30" s="11">
        <f ca="1">CORREL(INDEX(DATE!$E$1:$E$3301,Y$5,1):INDEX(DATE!$K$1:$K$3301,Y$5,1),INDEX(DATE!$E$1:$E$3301,$C30,1):INDEX(DATE!$K$1:$K$3301,$C30,1))</f>
        <v>0.91137663230522925</v>
      </c>
      <c r="Z30" s="11">
        <f ca="1">CORREL(INDEX(DATE!$E$1:$E$3301,Z$5,1):INDEX(DATE!$K$1:$K$3301,Z$5,1),INDEX(DATE!$E$1:$E$3301,$C30,1):INDEX(DATE!$K$1:$K$3301,$C30,1))</f>
        <v>0.74436341852063304</v>
      </c>
      <c r="AA30" s="11">
        <f ca="1">CORREL(INDEX(DATE!$E$1:$E$3301,AA$5,1):INDEX(DATE!$K$1:$K$3301,AA$5,1),INDEX(DATE!$E$1:$E$3301,$C30,1):INDEX(DATE!$K$1:$K$3301,$C30,1))</f>
        <v>0.82868172314371824</v>
      </c>
      <c r="AB30" s="11">
        <f ca="1">CORREL(INDEX(DATE!$E$1:$E$3301,AB$5,1):INDEX(DATE!$K$1:$K$3301,AB$5,1),INDEX(DATE!$E$1:$E$3301,$C30,1):INDEX(DATE!$K$1:$K$3301,$C30,1))</f>
        <v>1</v>
      </c>
      <c r="AC30" s="11">
        <f ca="1">CORREL(INDEX(DATE!$E$1:$E$3301,AC$5,1):INDEX(DATE!$K$1:$K$3301,AC$5,1),INDEX(DATE!$E$1:$E$3301,$C30,1):INDEX(DATE!$K$1:$K$3301,$C30,1))</f>
        <v>0.9753687209391726</v>
      </c>
      <c r="AD30" s="11">
        <f ca="1">CORREL(INDEX(DATE!$E$1:$E$3301,AD$5,1):INDEX(DATE!$K$1:$K$3301,AD$5,1),INDEX(DATE!$E$1:$E$3301,$C30,1):INDEX(DATE!$K$1:$K$3301,$C30,1))</f>
        <v>0.82868172314371824</v>
      </c>
      <c r="AE30" s="11">
        <f ca="1">CORREL(INDEX(DATE!$E$1:$E$3301,AE$5,1):INDEX(DATE!$K$1:$K$3301,AE$5,1),INDEX(DATE!$E$1:$E$3301,$C30,1):INDEX(DATE!$K$1:$K$3301,$C30,1))</f>
        <v>0.99921916117721843</v>
      </c>
      <c r="AF30" s="11">
        <f ca="1">CORREL(INDEX(DATE!$E$1:$E$3301,AF$5,1):INDEX(DATE!$K$1:$K$3301,AF$5,1),INDEX(DATE!$E$1:$E$3301,$C30,1):INDEX(DATE!$K$1:$K$3301,$C30,1))</f>
        <v>0.99921916117721843</v>
      </c>
      <c r="AG30" s="11">
        <f ca="1">CORREL(INDEX(DATE!$E$1:$E$3301,AG$5,1):INDEX(DATE!$K$1:$K$3301,AG$5,1),INDEX(DATE!$E$1:$E$3301,$C30,1):INDEX(DATE!$K$1:$K$3301,$C30,1))</f>
        <v>0.861574814585084</v>
      </c>
      <c r="AH30" s="11">
        <f ca="1">CORREL(INDEX(DATE!$E$1:$E$3301,AH$5,1):INDEX(DATE!$K$1:$K$3301,AH$5,1),INDEX(DATE!$E$1:$E$3301,$C30,1):INDEX(DATE!$K$1:$K$3301,$C30,1))</f>
        <v>0.85680394849489194</v>
      </c>
      <c r="AI30" s="11">
        <f ca="1">CORREL(INDEX(DATE!$E$1:$E$3301,AI$5,1):INDEX(DATE!$K$1:$K$3301,AI$5,1),INDEX(DATE!$E$1:$E$3301,$C30,1):INDEX(DATE!$K$1:$K$3301,$C30,1))</f>
        <v>0.99921916117721843</v>
      </c>
      <c r="AJ30" s="11">
        <f ca="1">CORREL(INDEX(DATE!$E$1:$E$3301,AJ$5,1):INDEX(DATE!$K$1:$K$3301,AJ$5,1),INDEX(DATE!$E$1:$E$3301,$C30,1):INDEX(DATE!$K$1:$K$3301,$C30,1))</f>
        <v>0.57010314119173988</v>
      </c>
      <c r="AK30" s="11">
        <f ca="1">CORREL(INDEX(DATE!$E$1:$E$3301,AK$5,1):INDEX(DATE!$K$1:$K$3301,AK$5,1),INDEX(DATE!$E$1:$E$3301,$C30,1):INDEX(DATE!$K$1:$K$3301,$C30,1))</f>
        <v>0.91157125577389742</v>
      </c>
      <c r="AL30" s="11">
        <f ca="1">CORREL(INDEX(DATE!$E$1:$E$3301,AL$5,1):INDEX(DATE!$K$1:$K$3301,AL$5,1),INDEX(DATE!$E$1:$E$3301,$C30,1):INDEX(DATE!$K$1:$K$3301,$C30,1))</f>
        <v>0.91150508857456514</v>
      </c>
      <c r="AM30" s="11">
        <f ca="1">CORREL(INDEX(DATE!$E$1:$E$3301,AM$5,1):INDEX(DATE!$K$1:$K$3301,AM$5,1),INDEX(DATE!$E$1:$E$3301,$C30,1):INDEX(DATE!$K$1:$K$3301,$C30,1))</f>
        <v>0.79936254587426336</v>
      </c>
      <c r="AN30" s="11">
        <f ca="1">CORREL(INDEX(DATE!$E$1:$E$3301,AN$5,1):INDEX(DATE!$K$1:$K$3301,AN$5,1),INDEX(DATE!$E$1:$E$3301,$C30,1):INDEX(DATE!$K$1:$K$3301,$C30,1))</f>
        <v>0.88083118486392298</v>
      </c>
      <c r="AO30" s="11">
        <f ca="1">CORREL(INDEX(DATE!$E$1:$E$3301,AO$5,1):INDEX(DATE!$K$1:$K$3301,AO$5,1),INDEX(DATE!$E$1:$E$3301,$C30,1):INDEX(DATE!$K$1:$K$3301,$C30,1))</f>
        <v>0.9465823172503115</v>
      </c>
      <c r="AP30" s="11">
        <f ca="1">CORREL(INDEX(DATE!$E$1:$E$3301,AP$5,1):INDEX(DATE!$K$1:$K$3301,AP$5,1),INDEX(DATE!$E$1:$E$3301,$C30,1):INDEX(DATE!$K$1:$K$3301,$C30,1))</f>
        <v>0.82429919879402158</v>
      </c>
      <c r="AQ30" s="11">
        <f ca="1">CORREL(INDEX(DATE!$E$1:$E$3301,AQ$5,1):INDEX(DATE!$K$1:$K$3301,AQ$5,1),INDEX(DATE!$E$1:$E$3301,$C30,1):INDEX(DATE!$K$1:$K$3301,$C30,1))</f>
        <v>0.89419786753803354</v>
      </c>
      <c r="AR30" s="11">
        <f ca="1">CORREL(INDEX(DATE!$E$1:$E$3301,AR$5,1):INDEX(DATE!$K$1:$K$3301,AR$5,1),INDEX(DATE!$E$1:$E$3301,$C30,1):INDEX(DATE!$K$1:$K$3301,$C30,1))</f>
        <v>0.88344718394967947</v>
      </c>
      <c r="AS30" s="11">
        <f ca="1">CORREL(INDEX(DATE!$E$1:$E$3301,AS$5,1):INDEX(DATE!$K$1:$K$3301,AS$5,1),INDEX(DATE!$E$1:$E$3301,$C30,1):INDEX(DATE!$K$1:$K$3301,$C30,1))</f>
        <v>0.84736216666513464</v>
      </c>
      <c r="AT30" s="11">
        <f ca="1">CORREL(INDEX(DATE!$E$1:$E$3301,AT$5,1):INDEX(DATE!$K$1:$K$3301,AT$5,1),INDEX(DATE!$E$1:$E$3301,$C30,1):INDEX(DATE!$K$1:$K$3301,$C30,1))</f>
        <v>0.93003458579315945</v>
      </c>
      <c r="AU30" s="11">
        <f ca="1">CORREL(INDEX(DATE!$E$1:$E$3301,AU$5,1):INDEX(DATE!$K$1:$K$3301,AU$5,1),INDEX(DATE!$E$1:$E$3301,$C30,1):INDEX(DATE!$K$1:$K$3301,$C30,1))</f>
        <v>0.82243477700974343</v>
      </c>
      <c r="AV30" s="11">
        <f ca="1">CORREL(INDEX(DATE!$E$1:$E$3301,AV$5,1):INDEX(DATE!$K$1:$K$3301,AV$5,1),INDEX(DATE!$E$1:$E$3301,$C30,1):INDEX(DATE!$K$1:$K$3301,$C30,1))</f>
        <v>0.90891381633269175</v>
      </c>
      <c r="AW30" s="11">
        <f ca="1">CORREL(INDEX(DATE!$E$1:$E$3301,AW$5,1):INDEX(DATE!$K$1:$K$3301,AW$5,1),INDEX(DATE!$E$1:$E$3301,$C30,1):INDEX(DATE!$K$1:$K$3301,$C30,1))</f>
        <v>0.91685500115164487</v>
      </c>
      <c r="AX30" s="11">
        <f ca="1">CORREL(INDEX(DATE!$E$1:$E$3301,AX$5,1):INDEX(DATE!$K$1:$K$3301,AX$5,1),INDEX(DATE!$E$1:$E$3301,$C30,1):INDEX(DATE!$K$1:$K$3301,$C30,1))</f>
        <v>0.91394649209914847</v>
      </c>
      <c r="AY30" s="11">
        <f ca="1">CORREL(INDEX(DATE!$E$1:$E$3301,AY$5,1):INDEX(DATE!$K$1:$K$3301,AY$5,1),INDEX(DATE!$E$1:$E$3301,$C30,1):INDEX(DATE!$K$1:$K$3301,$C30,1))</f>
        <v>0.93650409838005944</v>
      </c>
      <c r="AZ30" s="11">
        <f ca="1">CORREL(INDEX(DATE!$E$1:$E$3301,AZ$5,1):INDEX(DATE!$K$1:$K$3301,AZ$5,1),INDEX(DATE!$E$1:$E$3301,$C30,1):INDEX(DATE!$K$1:$K$3301,$C30,1))</f>
        <v>0.92951216776796219</v>
      </c>
      <c r="BA30" s="11">
        <f ca="1">CORREL(INDEX(DATE!$E$1:$E$3301,BA$5,1):INDEX(DATE!$K$1:$K$3301,BA$5,1),INDEX(DATE!$E$1:$E$3301,$C30,1):INDEX(DATE!$K$1:$K$3301,$C30,1))</f>
        <v>0.80663031631296911</v>
      </c>
      <c r="BB30" s="11">
        <f ca="1">CORREL(INDEX(DATE!$E$1:$E$3301,BB$5,1):INDEX(DATE!$K$1:$K$3301,BB$5,1),INDEX(DATE!$E$1:$E$3301,$C30,1):INDEX(DATE!$K$1:$K$3301,$C30,1))</f>
        <v>0.71611777909979701</v>
      </c>
      <c r="BC30" s="11">
        <f ca="1">CORREL(INDEX(DATE!$E$1:$E$3301,BC$5,1):INDEX(DATE!$K$1:$K$3301,BC$5,1),INDEX(DATE!$E$1:$E$3301,$C30,1):INDEX(DATE!$K$1:$K$3301,$C30,1))</f>
        <v>0.89824502421900088</v>
      </c>
      <c r="BD30" s="11">
        <f ca="1">CORREL(INDEX(DATE!$E$1:$E$3301,BD$5,1):INDEX(DATE!$K$1:$K$3301,BD$5,1),INDEX(DATE!$E$1:$E$3301,$C30,1):INDEX(DATE!$K$1:$K$3301,$C30,1))</f>
        <v>0.60070052699982113</v>
      </c>
      <c r="BE30" s="11">
        <f ca="1">CORREL(INDEX(DATE!$E$1:$E$3301,BE$5,1):INDEX(DATE!$K$1:$K$3301,BE$5,1),INDEX(DATE!$E$1:$E$3301,$C30,1):INDEX(DATE!$K$1:$K$3301,$C30,1))</f>
        <v>0.62823725901778793</v>
      </c>
      <c r="BF30" s="11">
        <f ca="1">CORREL(INDEX(DATE!$E$1:$E$3301,BF$5,1):INDEX(DATE!$K$1:$K$3301,BF$5,1),INDEX(DATE!$E$1:$E$3301,$C30,1):INDEX(DATE!$K$1:$K$3301,$C30,1))</f>
        <v>0.86235889379649588</v>
      </c>
      <c r="BG30" s="27"/>
      <c r="BH30" s="27"/>
      <c r="BI30" s="27"/>
      <c r="BJ30" s="27"/>
    </row>
    <row r="31" spans="1:62" ht="12.95" customHeight="1" thickBot="1">
      <c r="A31" s="6" t="str">
        <f>INDEX(DATE!C$1:C$3301,C31,1)</f>
        <v>R1C</v>
      </c>
      <c r="B31" s="6"/>
      <c r="C31">
        <f t="shared" si="3"/>
        <v>1552</v>
      </c>
      <c r="D31" s="11">
        <f ca="1">CORREL(INDEX(DATE!$E$1:$E$3301,D$5,1):INDEX(DATE!$K$1:$K$3301,D$5,1),INDEX(DATE!$E$1:$E$3301,$C31,1):INDEX(DATE!$K$1:$K$3301,$C31,1))</f>
        <v>0.81346228855233182</v>
      </c>
      <c r="E31" s="11">
        <f ca="1">CORREL(INDEX(DATE!$E$1:$E$3301,E$5,1):INDEX(DATE!$K$1:$K$3301,E$5,1),INDEX(DATE!$E$1:$E$3301,$C31,1):INDEX(DATE!$K$1:$K$3301,$C31,1))</f>
        <v>0.926024362033538</v>
      </c>
      <c r="F31" s="11">
        <f ca="1">CORREL(INDEX(DATE!$E$1:$E$3301,F$5,1):INDEX(DATE!$K$1:$K$3301,F$5,1),INDEX(DATE!$E$1:$E$3301,$C31,1):INDEX(DATE!$K$1:$K$3301,$C31,1))</f>
        <v>0.92615395813682544</v>
      </c>
      <c r="G31" s="11">
        <f ca="1">CORREL(INDEX(DATE!$E$1:$E$3301,G$5,1):INDEX(DATE!$K$1:$K$3301,G$5,1),INDEX(DATE!$E$1:$E$3301,$C31,1):INDEX(DATE!$K$1:$K$3301,$C31,1))</f>
        <v>0.92588732950486197</v>
      </c>
      <c r="H31" s="11">
        <f ca="1">CORREL(INDEX(DATE!$E$1:$E$3301,H$5,1):INDEX(DATE!$K$1:$K$3301,H$5,1),INDEX(DATE!$E$1:$E$3301,$C31,1):INDEX(DATE!$K$1:$K$3301,$C31,1))</f>
        <v>0.92708808774398788</v>
      </c>
      <c r="I31" s="11">
        <f ca="1">CORREL(INDEX(DATE!$E$1:$E$3301,I$5,1):INDEX(DATE!$K$1:$K$3301,I$5,1),INDEX(DATE!$E$1:$E$3301,$C31,1):INDEX(DATE!$K$1:$K$3301,$C31,1))</f>
        <v>0.93516140507900913</v>
      </c>
      <c r="J31" s="11">
        <f ca="1">CORREL(INDEX(DATE!$E$1:$E$3301,J$5,1):INDEX(DATE!$K$1:$K$3301,J$5,1),INDEX(DATE!$E$1:$E$3301,$C31,1):INDEX(DATE!$K$1:$K$3301,$C31,1))</f>
        <v>0.92701941847501979</v>
      </c>
      <c r="K31" s="11">
        <f ca="1">CORREL(INDEX(DATE!$E$1:$E$3301,K$5,1):INDEX(DATE!$K$1:$K$3301,K$5,1),INDEX(DATE!$E$1:$E$3301,$C31,1):INDEX(DATE!$K$1:$K$3301,$C31,1))</f>
        <v>0.92699167780317238</v>
      </c>
      <c r="L31" s="11">
        <f ca="1">CORREL(INDEX(DATE!$E$1:$E$3301,L$5,1):INDEX(DATE!$K$1:$K$3301,L$5,1),INDEX(DATE!$E$1:$E$3301,$C31,1):INDEX(DATE!$K$1:$K$3301,$C31,1))</f>
        <v>0.92246937107859439</v>
      </c>
      <c r="M31" s="11">
        <f ca="1">CORREL(INDEX(DATE!$E$1:$E$3301,M$5,1):INDEX(DATE!$K$1:$K$3301,M$5,1),INDEX(DATE!$E$1:$E$3301,$C31,1):INDEX(DATE!$K$1:$K$3301,$C31,1))</f>
        <v>0.92254945598524229</v>
      </c>
      <c r="N31" s="11">
        <f ca="1">CORREL(INDEX(DATE!$E$1:$E$3301,N$5,1):INDEX(DATE!$K$1:$K$3301,N$5,1),INDEX(DATE!$E$1:$E$3301,$C31,1):INDEX(DATE!$K$1:$K$3301,$C31,1))</f>
        <v>0.92692269584782316</v>
      </c>
      <c r="O31" s="11">
        <f ca="1">CORREL(INDEX(DATE!$E$1:$E$3301,O$5,1):INDEX(DATE!$K$1:$K$3301,O$5,1),INDEX(DATE!$E$1:$E$3301,$C31,1):INDEX(DATE!$K$1:$K$3301,$C31,1))</f>
        <v>0.92618981426590552</v>
      </c>
      <c r="P31" s="11">
        <f ca="1">CORREL(INDEX(DATE!$E$1:$E$3301,P$5,1):INDEX(DATE!$K$1:$K$3301,P$5,1),INDEX(DATE!$E$1:$E$3301,$C31,1):INDEX(DATE!$K$1:$K$3301,$C31,1))</f>
        <v>0.92623148371431518</v>
      </c>
      <c r="Q31" s="12">
        <f ca="1">CORREL(INDEX(DATE!$E$1:$E$3301,Q$5,1):INDEX(DATE!$K$1:$K$3301,Q$5,1),INDEX(DATE!$E$1:$E$3301,$C31,1):INDEX(DATE!$K$1:$K$3301,$C31,1))</f>
        <v>0.92705652323681731</v>
      </c>
      <c r="R31" s="11">
        <f ca="1">CORREL(INDEX(DATE!$E$1:$E$3301,R$5,1):INDEX(DATE!$K$1:$K$3301,R$5,1),INDEX(DATE!$E$1:$E$3301,$C31,1):INDEX(DATE!$K$1:$K$3301,$C31,1))</f>
        <v>0.92339324464482531</v>
      </c>
      <c r="S31" s="11">
        <f ca="1">CORREL(INDEX(DATE!$E$1:$E$3301,S$5,1):INDEX(DATE!$K$1:$K$3301,S$5,1),INDEX(DATE!$E$1:$E$3301,$C31,1):INDEX(DATE!$K$1:$K$3301,$C31,1))</f>
        <v>0.91156732594391543</v>
      </c>
      <c r="T31" s="11">
        <f ca="1">CORREL(INDEX(DATE!$E$1:$E$3301,T$5,1):INDEX(DATE!$K$1:$K$3301,T$5,1),INDEX(DATE!$E$1:$E$3301,$C31,1):INDEX(DATE!$K$1:$K$3301,$C31,1))</f>
        <v>0.91182245098197334</v>
      </c>
      <c r="U31" s="11">
        <f ca="1">CORREL(INDEX(DATE!$E$1:$E$3301,U$5,1):INDEX(DATE!$K$1:$K$3301,U$5,1),INDEX(DATE!$E$1:$E$3301,$C31,1):INDEX(DATE!$K$1:$K$3301,$C31,1))</f>
        <v>0.92589081593210432</v>
      </c>
      <c r="V31" s="11">
        <f ca="1">CORREL(INDEX(DATE!$E$1:$E$3301,V$5,1):INDEX(DATE!$K$1:$K$3301,V$5,1),INDEX(DATE!$E$1:$E$3301,$C31,1):INDEX(DATE!$K$1:$K$3301,$C31,1))</f>
        <v>0.92625015684193679</v>
      </c>
      <c r="W31" s="11">
        <f ca="1">CORREL(INDEX(DATE!$E$1:$E$3301,W$5,1):INDEX(DATE!$K$1:$K$3301,W$5,1),INDEX(DATE!$E$1:$E$3301,$C31,1):INDEX(DATE!$K$1:$K$3301,$C31,1))</f>
        <v>0.95442975974463184</v>
      </c>
      <c r="X31" s="11">
        <f ca="1">CORREL(INDEX(DATE!$E$1:$E$3301,X$5,1):INDEX(DATE!$K$1:$K$3301,X$5,1),INDEX(DATE!$E$1:$E$3301,$C31,1):INDEX(DATE!$K$1:$K$3301,$C31,1))</f>
        <v>0.93710447593449486</v>
      </c>
      <c r="Y31" s="11">
        <f ca="1">CORREL(INDEX(DATE!$E$1:$E$3301,Y$5,1):INDEX(DATE!$K$1:$K$3301,Y$5,1),INDEX(DATE!$E$1:$E$3301,$C31,1):INDEX(DATE!$K$1:$K$3301,$C31,1))</f>
        <v>0.87257657585366111</v>
      </c>
      <c r="Z31" s="11">
        <f ca="1">CORREL(INDEX(DATE!$E$1:$E$3301,Z$5,1):INDEX(DATE!$K$1:$K$3301,Z$5,1),INDEX(DATE!$E$1:$E$3301,$C31,1):INDEX(DATE!$K$1:$K$3301,$C31,1))</f>
        <v>0.74222373531485797</v>
      </c>
      <c r="AA31" s="11">
        <f ca="1">CORREL(INDEX(DATE!$E$1:$E$3301,AA$5,1):INDEX(DATE!$K$1:$K$3301,AA$5,1),INDEX(DATE!$E$1:$E$3301,$C31,1):INDEX(DATE!$K$1:$K$3301,$C31,1))</f>
        <v>0.84273039469571465</v>
      </c>
      <c r="AB31" s="11">
        <f ca="1">CORREL(INDEX(DATE!$E$1:$E$3301,AB$5,1):INDEX(DATE!$K$1:$K$3301,AB$5,1),INDEX(DATE!$E$1:$E$3301,$C31,1):INDEX(DATE!$K$1:$K$3301,$C31,1))</f>
        <v>0.9753687209391726</v>
      </c>
      <c r="AC31" s="11">
        <f ca="1">CORREL(INDEX(DATE!$E$1:$E$3301,AC$5,1):INDEX(DATE!$K$1:$K$3301,AC$5,1),INDEX(DATE!$E$1:$E$3301,$C31,1):INDEX(DATE!$K$1:$K$3301,$C31,1))</f>
        <v>1.0000000000000002</v>
      </c>
      <c r="AD31" s="11">
        <f ca="1">CORREL(INDEX(DATE!$E$1:$E$3301,AD$5,1):INDEX(DATE!$K$1:$K$3301,AD$5,1),INDEX(DATE!$E$1:$E$3301,$C31,1):INDEX(DATE!$K$1:$K$3301,$C31,1))</f>
        <v>0.84273039469571465</v>
      </c>
      <c r="AE31" s="11">
        <f ca="1">CORREL(INDEX(DATE!$E$1:$E$3301,AE$5,1):INDEX(DATE!$K$1:$K$3301,AE$5,1),INDEX(DATE!$E$1:$E$3301,$C31,1):INDEX(DATE!$K$1:$K$3301,$C31,1))</f>
        <v>0.9688243400903126</v>
      </c>
      <c r="AF31" s="11">
        <f ca="1">CORREL(INDEX(DATE!$E$1:$E$3301,AF$5,1):INDEX(DATE!$K$1:$K$3301,AF$5,1),INDEX(DATE!$E$1:$E$3301,$C31,1):INDEX(DATE!$K$1:$K$3301,$C31,1))</f>
        <v>0.9688243400903126</v>
      </c>
      <c r="AG31" s="11">
        <f ca="1">CORREL(INDEX(DATE!$E$1:$E$3301,AG$5,1):INDEX(DATE!$K$1:$K$3301,AG$5,1),INDEX(DATE!$E$1:$E$3301,$C31,1):INDEX(DATE!$K$1:$K$3301,$C31,1))</f>
        <v>0.90308956444950728</v>
      </c>
      <c r="AH31" s="11">
        <f ca="1">CORREL(INDEX(DATE!$E$1:$E$3301,AH$5,1):INDEX(DATE!$K$1:$K$3301,AH$5,1),INDEX(DATE!$E$1:$E$3301,$C31,1):INDEX(DATE!$K$1:$K$3301,$C31,1))</f>
        <v>0.87983949830167907</v>
      </c>
      <c r="AI31" s="11">
        <f ca="1">CORREL(INDEX(DATE!$E$1:$E$3301,AI$5,1):INDEX(DATE!$K$1:$K$3301,AI$5,1),INDEX(DATE!$E$1:$E$3301,$C31,1):INDEX(DATE!$K$1:$K$3301,$C31,1))</f>
        <v>0.9688243400903126</v>
      </c>
      <c r="AJ31" s="11">
        <f ca="1">CORREL(INDEX(DATE!$E$1:$E$3301,AJ$5,1):INDEX(DATE!$K$1:$K$3301,AJ$5,1),INDEX(DATE!$E$1:$E$3301,$C31,1):INDEX(DATE!$K$1:$K$3301,$C31,1))</f>
        <v>0.50760084160795704</v>
      </c>
      <c r="AK31" s="11">
        <f ca="1">CORREL(INDEX(DATE!$E$1:$E$3301,AK$5,1):INDEX(DATE!$K$1:$K$3301,AK$5,1),INDEX(DATE!$E$1:$E$3301,$C31,1):INDEX(DATE!$K$1:$K$3301,$C31,1))</f>
        <v>0.91090194008201908</v>
      </c>
      <c r="AL31" s="11">
        <f ca="1">CORREL(INDEX(DATE!$E$1:$E$3301,AL$5,1):INDEX(DATE!$K$1:$K$3301,AL$5,1),INDEX(DATE!$E$1:$E$3301,$C31,1):INDEX(DATE!$K$1:$K$3301,$C31,1))</f>
        <v>0.91092512473671317</v>
      </c>
      <c r="AM31" s="11">
        <f ca="1">CORREL(INDEX(DATE!$E$1:$E$3301,AM$5,1):INDEX(DATE!$K$1:$K$3301,AM$5,1),INDEX(DATE!$E$1:$E$3301,$C31,1):INDEX(DATE!$K$1:$K$3301,$C31,1))</f>
        <v>0.78130931971575912</v>
      </c>
      <c r="AN31" s="11">
        <f ca="1">CORREL(INDEX(DATE!$E$1:$E$3301,AN$5,1):INDEX(DATE!$K$1:$K$3301,AN$5,1),INDEX(DATE!$E$1:$E$3301,$C31,1):INDEX(DATE!$K$1:$K$3301,$C31,1))</f>
        <v>0.86926008505054408</v>
      </c>
      <c r="AO31" s="11">
        <f ca="1">CORREL(INDEX(DATE!$E$1:$E$3301,AO$5,1):INDEX(DATE!$K$1:$K$3301,AO$5,1),INDEX(DATE!$E$1:$E$3301,$C31,1):INDEX(DATE!$K$1:$K$3301,$C31,1))</f>
        <v>0.94355229826360287</v>
      </c>
      <c r="AP31" s="11">
        <f ca="1">CORREL(INDEX(DATE!$E$1:$E$3301,AP$5,1):INDEX(DATE!$K$1:$K$3301,AP$5,1),INDEX(DATE!$E$1:$E$3301,$C31,1):INDEX(DATE!$K$1:$K$3301,$C31,1))</f>
        <v>0.84819362763571615</v>
      </c>
      <c r="AQ31" s="11">
        <f ca="1">CORREL(INDEX(DATE!$E$1:$E$3301,AQ$5,1):INDEX(DATE!$K$1:$K$3301,AQ$5,1),INDEX(DATE!$E$1:$E$3301,$C31,1):INDEX(DATE!$K$1:$K$3301,$C31,1))</f>
        <v>0.8583925557477059</v>
      </c>
      <c r="AR31" s="11">
        <f ca="1">CORREL(INDEX(DATE!$E$1:$E$3301,AR$5,1):INDEX(DATE!$K$1:$K$3301,AR$5,1),INDEX(DATE!$E$1:$E$3301,$C31,1):INDEX(DATE!$K$1:$K$3301,$C31,1))</f>
        <v>0.87064192991326983</v>
      </c>
      <c r="AS31" s="11">
        <f ca="1">CORREL(INDEX(DATE!$E$1:$E$3301,AS$5,1):INDEX(DATE!$K$1:$K$3301,AS$5,1),INDEX(DATE!$E$1:$E$3301,$C31,1):INDEX(DATE!$K$1:$K$3301,$C31,1))</f>
        <v>0.83778558840290185</v>
      </c>
      <c r="AT31" s="11">
        <f ca="1">CORREL(INDEX(DATE!$E$1:$E$3301,AT$5,1):INDEX(DATE!$K$1:$K$3301,AT$5,1),INDEX(DATE!$E$1:$E$3301,$C31,1):INDEX(DATE!$K$1:$K$3301,$C31,1))</f>
        <v>0.94895352560397583</v>
      </c>
      <c r="AU31" s="11">
        <f ca="1">CORREL(INDEX(DATE!$E$1:$E$3301,AU$5,1):INDEX(DATE!$K$1:$K$3301,AU$5,1),INDEX(DATE!$E$1:$E$3301,$C31,1):INDEX(DATE!$K$1:$K$3301,$C31,1))</f>
        <v>0.78497464537895079</v>
      </c>
      <c r="AV31" s="11">
        <f ca="1">CORREL(INDEX(DATE!$E$1:$E$3301,AV$5,1):INDEX(DATE!$K$1:$K$3301,AV$5,1),INDEX(DATE!$E$1:$E$3301,$C31,1):INDEX(DATE!$K$1:$K$3301,$C31,1))</f>
        <v>0.88691878691576675</v>
      </c>
      <c r="AW31" s="11">
        <f ca="1">CORREL(INDEX(DATE!$E$1:$E$3301,AW$5,1):INDEX(DATE!$K$1:$K$3301,AW$5,1),INDEX(DATE!$E$1:$E$3301,$C31,1):INDEX(DATE!$K$1:$K$3301,$C31,1))</f>
        <v>0.86300461519574323</v>
      </c>
      <c r="AX31" s="11">
        <f ca="1">CORREL(INDEX(DATE!$E$1:$E$3301,AX$5,1):INDEX(DATE!$K$1:$K$3301,AX$5,1),INDEX(DATE!$E$1:$E$3301,$C31,1):INDEX(DATE!$K$1:$K$3301,$C31,1))</f>
        <v>0.88562136263990499</v>
      </c>
      <c r="AY31" s="11">
        <f ca="1">CORREL(INDEX(DATE!$E$1:$E$3301,AY$5,1):INDEX(DATE!$K$1:$K$3301,AY$5,1),INDEX(DATE!$E$1:$E$3301,$C31,1):INDEX(DATE!$K$1:$K$3301,$C31,1))</f>
        <v>0.91442766437381906</v>
      </c>
      <c r="AZ31" s="11">
        <f ca="1">CORREL(INDEX(DATE!$E$1:$E$3301,AZ$5,1):INDEX(DATE!$K$1:$K$3301,AZ$5,1),INDEX(DATE!$E$1:$E$3301,$C31,1):INDEX(DATE!$K$1:$K$3301,$C31,1))</f>
        <v>0.90829154917262322</v>
      </c>
      <c r="BA31" s="11">
        <f ca="1">CORREL(INDEX(DATE!$E$1:$E$3301,BA$5,1):INDEX(DATE!$K$1:$K$3301,BA$5,1),INDEX(DATE!$E$1:$E$3301,$C31,1):INDEX(DATE!$K$1:$K$3301,$C31,1))</f>
        <v>0.7756409230688448</v>
      </c>
      <c r="BB31" s="11">
        <f ca="1">CORREL(INDEX(DATE!$E$1:$E$3301,BB$5,1):INDEX(DATE!$K$1:$K$3301,BB$5,1),INDEX(DATE!$E$1:$E$3301,$C31,1):INDEX(DATE!$K$1:$K$3301,$C31,1))</f>
        <v>0.70727249980752849</v>
      </c>
      <c r="BC31" s="11">
        <f ca="1">CORREL(INDEX(DATE!$E$1:$E$3301,BC$5,1):INDEX(DATE!$K$1:$K$3301,BC$5,1),INDEX(DATE!$E$1:$E$3301,$C31,1):INDEX(DATE!$K$1:$K$3301,$C31,1))</f>
        <v>0.87618389321237033</v>
      </c>
      <c r="BD31" s="11">
        <f ca="1">CORREL(INDEX(DATE!$E$1:$E$3301,BD$5,1):INDEX(DATE!$K$1:$K$3301,BD$5,1),INDEX(DATE!$E$1:$E$3301,$C31,1):INDEX(DATE!$K$1:$K$3301,$C31,1))</f>
        <v>0.62539486455451454</v>
      </c>
      <c r="BE31" s="11">
        <f ca="1">CORREL(INDEX(DATE!$E$1:$E$3301,BE$5,1):INDEX(DATE!$K$1:$K$3301,BE$5,1),INDEX(DATE!$E$1:$E$3301,$C31,1):INDEX(DATE!$K$1:$K$3301,$C31,1))</f>
        <v>0.57705733770811884</v>
      </c>
      <c r="BF31" s="11">
        <f ca="1">CORREL(INDEX(DATE!$E$1:$E$3301,BF$5,1):INDEX(DATE!$K$1:$K$3301,BF$5,1),INDEX(DATE!$E$1:$E$3301,$C31,1):INDEX(DATE!$K$1:$K$3301,$C31,1))</f>
        <v>0.82742720962668559</v>
      </c>
      <c r="BG31" s="27"/>
      <c r="BH31" s="27"/>
      <c r="BI31" s="27"/>
      <c r="BJ31" s="27"/>
    </row>
    <row r="32" spans="1:62" ht="12.95" customHeight="1" thickBot="1">
      <c r="A32" s="6" t="str">
        <f>INDEX(DATE!C$1:C$3301,C32,1)</f>
        <v>R1E</v>
      </c>
      <c r="B32" s="6"/>
      <c r="C32">
        <f t="shared" si="3"/>
        <v>1612</v>
      </c>
      <c r="D32" s="11">
        <f ca="1">CORREL(INDEX(DATE!$E$1:$E$3301,D$5,1):INDEX(DATE!$K$1:$K$3301,D$5,1),INDEX(DATE!$E$1:$E$3301,$C32,1):INDEX(DATE!$K$1:$K$3301,$C32,1))</f>
        <v>0.84972216701826631</v>
      </c>
      <c r="E32" s="11">
        <f ca="1">CORREL(INDEX(DATE!$E$1:$E$3301,E$5,1):INDEX(DATE!$K$1:$K$3301,E$5,1),INDEX(DATE!$E$1:$E$3301,$C32,1):INDEX(DATE!$K$1:$K$3301,$C32,1))</f>
        <v>0.966015944560351</v>
      </c>
      <c r="F32" s="11">
        <f ca="1">CORREL(INDEX(DATE!$E$1:$E$3301,F$5,1):INDEX(DATE!$K$1:$K$3301,F$5,1),INDEX(DATE!$E$1:$E$3301,$C32,1):INDEX(DATE!$K$1:$K$3301,$C32,1))</f>
        <v>0.96598236809379301</v>
      </c>
      <c r="G32" s="11">
        <f ca="1">CORREL(INDEX(DATE!$E$1:$E$3301,G$5,1):INDEX(DATE!$K$1:$K$3301,G$5,1),INDEX(DATE!$E$1:$E$3301,$C32,1):INDEX(DATE!$K$1:$K$3301,$C32,1))</f>
        <v>0.96605100915725572</v>
      </c>
      <c r="H32" s="11">
        <f ca="1">CORREL(INDEX(DATE!$E$1:$E$3301,H$5,1):INDEX(DATE!$K$1:$K$3301,H$5,1),INDEX(DATE!$E$1:$E$3301,$C32,1):INDEX(DATE!$K$1:$K$3301,$C32,1))</f>
        <v>0.96501676872552178</v>
      </c>
      <c r="I32" s="11">
        <f ca="1">CORREL(INDEX(DATE!$E$1:$E$3301,I$5,1):INDEX(DATE!$K$1:$K$3301,I$5,1),INDEX(DATE!$E$1:$E$3301,$C32,1):INDEX(DATE!$K$1:$K$3301,$C32,1))</f>
        <v>0.96283272527954789</v>
      </c>
      <c r="J32" s="11">
        <f ca="1">CORREL(INDEX(DATE!$E$1:$E$3301,J$5,1):INDEX(DATE!$K$1:$K$3301,J$5,1),INDEX(DATE!$E$1:$E$3301,$C32,1):INDEX(DATE!$K$1:$K$3301,$C32,1))</f>
        <v>0.96567827152457086</v>
      </c>
      <c r="K32" s="11">
        <f ca="1">CORREL(INDEX(DATE!$E$1:$E$3301,K$5,1):INDEX(DATE!$K$1:$K$3301,K$5,1),INDEX(DATE!$E$1:$E$3301,$C32,1):INDEX(DATE!$K$1:$K$3301,$C32,1))</f>
        <v>0.96567166589433839</v>
      </c>
      <c r="L32" s="11">
        <f ca="1">CORREL(INDEX(DATE!$E$1:$E$3301,L$5,1):INDEX(DATE!$K$1:$K$3301,L$5,1),INDEX(DATE!$E$1:$E$3301,$C32,1):INDEX(DATE!$K$1:$K$3301,$C32,1))</f>
        <v>0.96780710518823243</v>
      </c>
      <c r="M32" s="11">
        <f ca="1">CORREL(INDEX(DATE!$E$1:$E$3301,M$5,1):INDEX(DATE!$K$1:$K$3301,M$5,1),INDEX(DATE!$E$1:$E$3301,$C32,1):INDEX(DATE!$K$1:$K$3301,$C32,1))</f>
        <v>0.96888797080056122</v>
      </c>
      <c r="N32" s="11">
        <f ca="1">CORREL(INDEX(DATE!$E$1:$E$3301,N$5,1):INDEX(DATE!$K$1:$K$3301,N$5,1),INDEX(DATE!$E$1:$E$3301,$C32,1):INDEX(DATE!$K$1:$K$3301,$C32,1))</f>
        <v>0.96517948095346917</v>
      </c>
      <c r="O32" s="11">
        <f ca="1">CORREL(INDEX(DATE!$E$1:$E$3301,O$5,1):INDEX(DATE!$K$1:$K$3301,O$5,1),INDEX(DATE!$E$1:$E$3301,$C32,1):INDEX(DATE!$K$1:$K$3301,$C32,1))</f>
        <v>0.96595328106159406</v>
      </c>
      <c r="P32" s="11">
        <f ca="1">CORREL(INDEX(DATE!$E$1:$E$3301,P$5,1):INDEX(DATE!$K$1:$K$3301,P$5,1),INDEX(DATE!$E$1:$E$3301,$C32,1):INDEX(DATE!$K$1:$K$3301,$C32,1))</f>
        <v>0.96596216513207045</v>
      </c>
      <c r="Q32" s="12">
        <f ca="1">CORREL(INDEX(DATE!$E$1:$E$3301,Q$5,1):INDEX(DATE!$K$1:$K$3301,Q$5,1),INDEX(DATE!$E$1:$E$3301,$C32,1):INDEX(DATE!$K$1:$K$3301,$C32,1))</f>
        <v>0.96565380741151696</v>
      </c>
      <c r="R32" s="11">
        <f ca="1">CORREL(INDEX(DATE!$E$1:$E$3301,R$5,1):INDEX(DATE!$K$1:$K$3301,R$5,1),INDEX(DATE!$E$1:$E$3301,$C32,1):INDEX(DATE!$K$1:$K$3301,$C32,1))</f>
        <v>0.96778562520456402</v>
      </c>
      <c r="S32" s="11">
        <f ca="1">CORREL(INDEX(DATE!$E$1:$E$3301,S$5,1):INDEX(DATE!$K$1:$K$3301,S$5,1),INDEX(DATE!$E$1:$E$3301,$C32,1):INDEX(DATE!$K$1:$K$3301,$C32,1))</f>
        <v>0.9625257627024717</v>
      </c>
      <c r="T32" s="11">
        <f ca="1">CORREL(INDEX(DATE!$E$1:$E$3301,T$5,1):INDEX(DATE!$K$1:$K$3301,T$5,1),INDEX(DATE!$E$1:$E$3301,$C32,1):INDEX(DATE!$K$1:$K$3301,$C32,1))</f>
        <v>0.96250890164593583</v>
      </c>
      <c r="U32" s="11">
        <f ca="1">CORREL(INDEX(DATE!$E$1:$E$3301,U$5,1):INDEX(DATE!$K$1:$K$3301,U$5,1),INDEX(DATE!$E$1:$E$3301,$C32,1):INDEX(DATE!$K$1:$K$3301,$C32,1))</f>
        <v>0.96615940676342804</v>
      </c>
      <c r="V32" s="11">
        <f ca="1">CORREL(INDEX(DATE!$E$1:$E$3301,V$5,1):INDEX(DATE!$K$1:$K$3301,V$5,1),INDEX(DATE!$E$1:$E$3301,$C32,1):INDEX(DATE!$K$1:$K$3301,$C32,1))</f>
        <v>0.96595727396579412</v>
      </c>
      <c r="W32" s="11">
        <f ca="1">CORREL(INDEX(DATE!$E$1:$E$3301,W$5,1):INDEX(DATE!$K$1:$K$3301,W$5,1),INDEX(DATE!$E$1:$E$3301,$C32,1):INDEX(DATE!$K$1:$K$3301,$C32,1))</f>
        <v>0.85076923740453403</v>
      </c>
      <c r="X32" s="11">
        <f ca="1">CORREL(INDEX(DATE!$E$1:$E$3301,X$5,1):INDEX(DATE!$K$1:$K$3301,X$5,1),INDEX(DATE!$E$1:$E$3301,$C32,1):INDEX(DATE!$K$1:$K$3301,$C32,1))</f>
        <v>0.83283152681979766</v>
      </c>
      <c r="Y32" s="11">
        <f ca="1">CORREL(INDEX(DATE!$E$1:$E$3301,Y$5,1):INDEX(DATE!$K$1:$K$3301,Y$5,1),INDEX(DATE!$E$1:$E$3301,$C32,1):INDEX(DATE!$K$1:$K$3301,$C32,1))</f>
        <v>0.6673099844640884</v>
      </c>
      <c r="Z32" s="11">
        <f ca="1">CORREL(INDEX(DATE!$E$1:$E$3301,Z$5,1):INDEX(DATE!$K$1:$K$3301,Z$5,1),INDEX(DATE!$E$1:$E$3301,$C32,1):INDEX(DATE!$K$1:$K$3301,$C32,1))</f>
        <v>0.91084467927261437</v>
      </c>
      <c r="AA32" s="11">
        <f ca="1">CORREL(INDEX(DATE!$E$1:$E$3301,AA$5,1):INDEX(DATE!$K$1:$K$3301,AA$5,1),INDEX(DATE!$E$1:$E$3301,$C32,1):INDEX(DATE!$K$1:$K$3301,$C32,1))</f>
        <v>1</v>
      </c>
      <c r="AB32" s="11">
        <f ca="1">CORREL(INDEX(DATE!$E$1:$E$3301,AB$5,1):INDEX(DATE!$K$1:$K$3301,AB$5,1),INDEX(DATE!$E$1:$E$3301,$C32,1):INDEX(DATE!$K$1:$K$3301,$C32,1))</f>
        <v>0.82868172314371824</v>
      </c>
      <c r="AC32" s="11">
        <f ca="1">CORREL(INDEX(DATE!$E$1:$E$3301,AC$5,1):INDEX(DATE!$K$1:$K$3301,AC$5,1),INDEX(DATE!$E$1:$E$3301,$C32,1):INDEX(DATE!$K$1:$K$3301,$C32,1))</f>
        <v>0.84273039469571465</v>
      </c>
      <c r="AD32" s="11">
        <f ca="1">CORREL(INDEX(DATE!$E$1:$E$3301,AD$5,1):INDEX(DATE!$K$1:$K$3301,AD$5,1),INDEX(DATE!$E$1:$E$3301,$C32,1):INDEX(DATE!$K$1:$K$3301,$C32,1))</f>
        <v>1</v>
      </c>
      <c r="AE32" s="11">
        <f ca="1">CORREL(INDEX(DATE!$E$1:$E$3301,AE$5,1):INDEX(DATE!$K$1:$K$3301,AE$5,1),INDEX(DATE!$E$1:$E$3301,$C32,1):INDEX(DATE!$K$1:$K$3301,$C32,1))</f>
        <v>0.83573091989669657</v>
      </c>
      <c r="AF32" s="11">
        <f ca="1">CORREL(INDEX(DATE!$E$1:$E$3301,AF$5,1):INDEX(DATE!$K$1:$K$3301,AF$5,1),INDEX(DATE!$E$1:$E$3301,$C32,1):INDEX(DATE!$K$1:$K$3301,$C32,1))</f>
        <v>0.83573091989669657</v>
      </c>
      <c r="AG32" s="11">
        <f ca="1">CORREL(INDEX(DATE!$E$1:$E$3301,AG$5,1):INDEX(DATE!$K$1:$K$3301,AG$5,1),INDEX(DATE!$E$1:$E$3301,$C32,1):INDEX(DATE!$K$1:$K$3301,$C32,1))</f>
        <v>0.96737298190430721</v>
      </c>
      <c r="AH32" s="11">
        <f ca="1">CORREL(INDEX(DATE!$E$1:$E$3301,AH$5,1):INDEX(DATE!$K$1:$K$3301,AH$5,1),INDEX(DATE!$E$1:$E$3301,$C32,1):INDEX(DATE!$K$1:$K$3301,$C32,1))</f>
        <v>0.9949342747332075</v>
      </c>
      <c r="AI32" s="11">
        <f ca="1">CORREL(INDEX(DATE!$E$1:$E$3301,AI$5,1):INDEX(DATE!$K$1:$K$3301,AI$5,1),INDEX(DATE!$E$1:$E$3301,$C32,1):INDEX(DATE!$K$1:$K$3301,$C32,1))</f>
        <v>0.83573091989669657</v>
      </c>
      <c r="AJ32" s="11">
        <f ca="1">CORREL(INDEX(DATE!$E$1:$E$3301,AJ$5,1):INDEX(DATE!$K$1:$K$3301,AJ$5,1),INDEX(DATE!$E$1:$E$3301,$C32,1):INDEX(DATE!$K$1:$K$3301,$C32,1))</f>
        <v>0.65405672760882572</v>
      </c>
      <c r="AK32" s="11">
        <f ca="1">CORREL(INDEX(DATE!$E$1:$E$3301,AK$5,1):INDEX(DATE!$K$1:$K$3301,AK$5,1),INDEX(DATE!$E$1:$E$3301,$C32,1):INDEX(DATE!$K$1:$K$3301,$C32,1))</f>
        <v>0.9791880325482285</v>
      </c>
      <c r="AL32" s="11">
        <f ca="1">CORREL(INDEX(DATE!$E$1:$E$3301,AL$5,1):INDEX(DATE!$K$1:$K$3301,AL$5,1),INDEX(DATE!$E$1:$E$3301,$C32,1):INDEX(DATE!$K$1:$K$3301,$C32,1))</f>
        <v>0.97929282623237845</v>
      </c>
      <c r="AM32" s="11">
        <f ca="1">CORREL(INDEX(DATE!$E$1:$E$3301,AM$5,1):INDEX(DATE!$K$1:$K$3301,AM$5,1),INDEX(DATE!$E$1:$E$3301,$C32,1):INDEX(DATE!$K$1:$K$3301,$C32,1))</f>
        <v>0.76165520400236253</v>
      </c>
      <c r="AN32" s="11">
        <f ca="1">CORREL(INDEX(DATE!$E$1:$E$3301,AN$5,1):INDEX(DATE!$K$1:$K$3301,AN$5,1),INDEX(DATE!$E$1:$E$3301,$C32,1):INDEX(DATE!$K$1:$K$3301,$C32,1))</f>
        <v>0.94450970249373301</v>
      </c>
      <c r="AO32" s="11">
        <f ca="1">CORREL(INDEX(DATE!$E$1:$E$3301,AO$5,1):INDEX(DATE!$K$1:$K$3301,AO$5,1),INDEX(DATE!$E$1:$E$3301,$C32,1):INDEX(DATE!$K$1:$K$3301,$C32,1))</f>
        <v>0.90488667237336573</v>
      </c>
      <c r="AP32" s="11">
        <f ca="1">CORREL(INDEX(DATE!$E$1:$E$3301,AP$5,1):INDEX(DATE!$K$1:$K$3301,AP$5,1),INDEX(DATE!$E$1:$E$3301,$C32,1):INDEX(DATE!$K$1:$K$3301,$C32,1))</f>
        <v>0.88618390093277366</v>
      </c>
      <c r="AQ32" s="11">
        <f ca="1">CORREL(INDEX(DATE!$E$1:$E$3301,AQ$5,1):INDEX(DATE!$K$1:$K$3301,AQ$5,1),INDEX(DATE!$E$1:$E$3301,$C32,1):INDEX(DATE!$K$1:$K$3301,$C32,1))</f>
        <v>0.92482987148381723</v>
      </c>
      <c r="AR32" s="11">
        <f ca="1">CORREL(INDEX(DATE!$E$1:$E$3301,AR$5,1):INDEX(DATE!$K$1:$K$3301,AR$5,1),INDEX(DATE!$E$1:$E$3301,$C32,1):INDEX(DATE!$K$1:$K$3301,$C32,1))</f>
        <v>0.94245509115346726</v>
      </c>
      <c r="AS32" s="11">
        <f ca="1">CORREL(INDEX(DATE!$E$1:$E$3301,AS$5,1):INDEX(DATE!$K$1:$K$3301,AS$5,1),INDEX(DATE!$E$1:$E$3301,$C32,1):INDEX(DATE!$K$1:$K$3301,$C32,1))</f>
        <v>0.96461470011246719</v>
      </c>
      <c r="AT32" s="11">
        <f ca="1">CORREL(INDEX(DATE!$E$1:$E$3301,AT$5,1):INDEX(DATE!$K$1:$K$3301,AT$5,1),INDEX(DATE!$E$1:$E$3301,$C32,1):INDEX(DATE!$K$1:$K$3301,$C32,1))</f>
        <v>0.90653298767793355</v>
      </c>
      <c r="AU32" s="11">
        <f ca="1">CORREL(INDEX(DATE!$E$1:$E$3301,AU$5,1):INDEX(DATE!$K$1:$K$3301,AU$5,1),INDEX(DATE!$E$1:$E$3301,$C32,1):INDEX(DATE!$K$1:$K$3301,$C32,1))</f>
        <v>0.94473372818770729</v>
      </c>
      <c r="AV32" s="11">
        <f ca="1">CORREL(INDEX(DATE!$E$1:$E$3301,AV$5,1):INDEX(DATE!$K$1:$K$3301,AV$5,1),INDEX(DATE!$E$1:$E$3301,$C32,1):INDEX(DATE!$K$1:$K$3301,$C32,1))</f>
        <v>0.92899009366858831</v>
      </c>
      <c r="AW32" s="11">
        <f ca="1">CORREL(INDEX(DATE!$E$1:$E$3301,AW$5,1):INDEX(DATE!$K$1:$K$3301,AW$5,1),INDEX(DATE!$E$1:$E$3301,$C32,1):INDEX(DATE!$K$1:$K$3301,$C32,1))</f>
        <v>0.91016656880617719</v>
      </c>
      <c r="AX32" s="11">
        <f ca="1">CORREL(INDEX(DATE!$E$1:$E$3301,AX$5,1):INDEX(DATE!$K$1:$K$3301,AX$5,1),INDEX(DATE!$E$1:$E$3301,$C32,1):INDEX(DATE!$K$1:$K$3301,$C32,1))</f>
        <v>0.92613516959023345</v>
      </c>
      <c r="AY32" s="11">
        <f ca="1">CORREL(INDEX(DATE!$E$1:$E$3301,AY$5,1):INDEX(DATE!$K$1:$K$3301,AY$5,1),INDEX(DATE!$E$1:$E$3301,$C32,1):INDEX(DATE!$K$1:$K$3301,$C32,1))</f>
        <v>0.8236837616954481</v>
      </c>
      <c r="AZ32" s="11">
        <f ca="1">CORREL(INDEX(DATE!$E$1:$E$3301,AZ$5,1):INDEX(DATE!$K$1:$K$3301,AZ$5,1),INDEX(DATE!$E$1:$E$3301,$C32,1):INDEX(DATE!$K$1:$K$3301,$C32,1))</f>
        <v>0.93298181522335033</v>
      </c>
      <c r="BA32" s="11">
        <f ca="1">CORREL(INDEX(DATE!$E$1:$E$3301,BA$5,1):INDEX(DATE!$K$1:$K$3301,BA$5,1),INDEX(DATE!$E$1:$E$3301,$C32,1):INDEX(DATE!$K$1:$K$3301,$C32,1))</f>
        <v>0.80340942525868686</v>
      </c>
      <c r="BB32" s="11">
        <f ca="1">CORREL(INDEX(DATE!$E$1:$E$3301,BB$5,1):INDEX(DATE!$K$1:$K$3301,BB$5,1),INDEX(DATE!$E$1:$E$3301,$C32,1):INDEX(DATE!$K$1:$K$3301,$C32,1))</f>
        <v>0.69371474701308578</v>
      </c>
      <c r="BC32" s="11">
        <f ca="1">CORREL(INDEX(DATE!$E$1:$E$3301,BC$5,1):INDEX(DATE!$K$1:$K$3301,BC$5,1),INDEX(DATE!$E$1:$E$3301,$C32,1):INDEX(DATE!$K$1:$K$3301,$C32,1))</f>
        <v>0.90519975544548237</v>
      </c>
      <c r="BD32" s="11">
        <f ca="1">CORREL(INDEX(DATE!$E$1:$E$3301,BD$5,1):INDEX(DATE!$K$1:$K$3301,BD$5,1),INDEX(DATE!$E$1:$E$3301,$C32,1):INDEX(DATE!$K$1:$K$3301,$C32,1))</f>
        <v>0.89284985056054356</v>
      </c>
      <c r="BE32" s="11">
        <f ca="1">CORREL(INDEX(DATE!$E$1:$E$3301,BE$5,1):INDEX(DATE!$K$1:$K$3301,BE$5,1),INDEX(DATE!$E$1:$E$3301,$C32,1):INDEX(DATE!$K$1:$K$3301,$C32,1))</f>
        <v>0.60176095167402333</v>
      </c>
      <c r="BF32" s="11">
        <f ca="1">CORREL(INDEX(DATE!$E$1:$E$3301,BF$5,1):INDEX(DATE!$K$1:$K$3301,BF$5,1),INDEX(DATE!$E$1:$E$3301,$C32,1):INDEX(DATE!$K$1:$K$3301,$C32,1))</f>
        <v>0.80732800353683454</v>
      </c>
      <c r="BG32" s="27"/>
      <c r="BH32" s="27"/>
      <c r="BI32" s="27"/>
      <c r="BJ32" s="27"/>
    </row>
    <row r="33" spans="1:62" ht="12.95" customHeight="1" thickBot="1">
      <c r="A33" s="6" t="str">
        <f>INDEX(DATE!C$1:C$3301,C33,1)</f>
        <v>R1P</v>
      </c>
      <c r="B33" s="6"/>
      <c r="C33">
        <f t="shared" si="3"/>
        <v>1672</v>
      </c>
      <c r="D33" s="11">
        <f ca="1">CORREL(INDEX(DATE!$E$1:$E$3301,D$5,1):INDEX(DATE!$K$1:$K$3301,D$5,1),INDEX(DATE!$E$1:$E$3301,$C33,1):INDEX(DATE!$K$1:$K$3301,$C33,1))</f>
        <v>0.86680271512933349</v>
      </c>
      <c r="E33" s="11">
        <f ca="1">CORREL(INDEX(DATE!$E$1:$E$3301,E$5,1):INDEX(DATE!$K$1:$K$3301,E$5,1),INDEX(DATE!$E$1:$E$3301,$C33,1):INDEX(DATE!$K$1:$K$3301,$C33,1))</f>
        <v>0.92954285590310093</v>
      </c>
      <c r="F33" s="11">
        <f ca="1">CORREL(INDEX(DATE!$E$1:$E$3301,F$5,1):INDEX(DATE!$K$1:$K$3301,F$5,1),INDEX(DATE!$E$1:$E$3301,$C33,1):INDEX(DATE!$K$1:$K$3301,$C33,1))</f>
        <v>0.9296986498321137</v>
      </c>
      <c r="G33" s="11">
        <f ca="1">CORREL(INDEX(DATE!$E$1:$E$3301,G$5,1):INDEX(DATE!$K$1:$K$3301,G$5,1),INDEX(DATE!$E$1:$E$3301,$C33,1):INDEX(DATE!$K$1:$K$3301,$C33,1))</f>
        <v>0.92937835572855843</v>
      </c>
      <c r="H33" s="11">
        <f ca="1">CORREL(INDEX(DATE!$E$1:$E$3301,H$5,1):INDEX(DATE!$K$1:$K$3301,H$5,1),INDEX(DATE!$E$1:$E$3301,$C33,1):INDEX(DATE!$K$1:$K$3301,$C33,1))</f>
        <v>0.93075739428999538</v>
      </c>
      <c r="I33" s="11">
        <f ca="1">CORREL(INDEX(DATE!$E$1:$E$3301,I$5,1):INDEX(DATE!$K$1:$K$3301,I$5,1),INDEX(DATE!$E$1:$E$3301,$C33,1):INDEX(DATE!$K$1:$K$3301,$C33,1))</f>
        <v>0.93262192187005444</v>
      </c>
      <c r="J33" s="11">
        <f ca="1">CORREL(INDEX(DATE!$E$1:$E$3301,J$5,1):INDEX(DATE!$K$1:$K$3301,J$5,1),INDEX(DATE!$E$1:$E$3301,$C33,1):INDEX(DATE!$K$1:$K$3301,$C33,1))</f>
        <v>0.93085456820276236</v>
      </c>
      <c r="K33" s="11">
        <f ca="1">CORREL(INDEX(DATE!$E$1:$E$3301,K$5,1):INDEX(DATE!$K$1:$K$3301,K$5,1),INDEX(DATE!$E$1:$E$3301,$C33,1):INDEX(DATE!$K$1:$K$3301,$C33,1))</f>
        <v>0.93073882379970452</v>
      </c>
      <c r="L33" s="11">
        <f ca="1">CORREL(INDEX(DATE!$E$1:$E$3301,L$5,1):INDEX(DATE!$K$1:$K$3301,L$5,1),INDEX(DATE!$E$1:$E$3301,$C33,1):INDEX(DATE!$K$1:$K$3301,$C33,1))</f>
        <v>0.92355037708924081</v>
      </c>
      <c r="M33" s="11">
        <f ca="1">CORREL(INDEX(DATE!$E$1:$E$3301,M$5,1):INDEX(DATE!$K$1:$K$3301,M$5,1),INDEX(DATE!$E$1:$E$3301,$C33,1):INDEX(DATE!$K$1:$K$3301,$C33,1))</f>
        <v>0.92593958133982823</v>
      </c>
      <c r="N33" s="11">
        <f ca="1">CORREL(INDEX(DATE!$E$1:$E$3301,N$5,1):INDEX(DATE!$K$1:$K$3301,N$5,1),INDEX(DATE!$E$1:$E$3301,$C33,1):INDEX(DATE!$K$1:$K$3301,$C33,1))</f>
        <v>0.93142115673624315</v>
      </c>
      <c r="O33" s="11">
        <f ca="1">CORREL(INDEX(DATE!$E$1:$E$3301,O$5,1):INDEX(DATE!$K$1:$K$3301,O$5,1),INDEX(DATE!$E$1:$E$3301,$C33,1):INDEX(DATE!$K$1:$K$3301,$C33,1))</f>
        <v>0.92906116667824856</v>
      </c>
      <c r="P33" s="11">
        <f ca="1">CORREL(INDEX(DATE!$E$1:$E$3301,P$5,1):INDEX(DATE!$K$1:$K$3301,P$5,1),INDEX(DATE!$E$1:$E$3301,$C33,1):INDEX(DATE!$K$1:$K$3301,$C33,1))</f>
        <v>0.92979187881935388</v>
      </c>
      <c r="Q33" s="12">
        <f ca="1">CORREL(INDEX(DATE!$E$1:$E$3301,Q$5,1):INDEX(DATE!$K$1:$K$3301,Q$5,1),INDEX(DATE!$E$1:$E$3301,$C33,1):INDEX(DATE!$K$1:$K$3301,$C33,1))</f>
        <v>0.93081714593049447</v>
      </c>
      <c r="R33" s="11">
        <f ca="1">CORREL(INDEX(DATE!$E$1:$E$3301,R$5,1):INDEX(DATE!$K$1:$K$3301,R$5,1),INDEX(DATE!$E$1:$E$3301,$C33,1):INDEX(DATE!$K$1:$K$3301,$C33,1))</f>
        <v>0.91365600326189722</v>
      </c>
      <c r="S33" s="11">
        <f ca="1">CORREL(INDEX(DATE!$E$1:$E$3301,S$5,1):INDEX(DATE!$K$1:$K$3301,S$5,1),INDEX(DATE!$E$1:$E$3301,$C33,1):INDEX(DATE!$K$1:$K$3301,$C33,1))</f>
        <v>0.9187511972369875</v>
      </c>
      <c r="T33" s="11">
        <f ca="1">CORREL(INDEX(DATE!$E$1:$E$3301,T$5,1):INDEX(DATE!$K$1:$K$3301,T$5,1),INDEX(DATE!$E$1:$E$3301,$C33,1):INDEX(DATE!$K$1:$K$3301,$C33,1))</f>
        <v>0.9190302329211808</v>
      </c>
      <c r="U33" s="11">
        <f ca="1">CORREL(INDEX(DATE!$E$1:$E$3301,U$5,1):INDEX(DATE!$K$1:$K$3301,U$5,1),INDEX(DATE!$E$1:$E$3301,$C33,1):INDEX(DATE!$K$1:$K$3301,$C33,1))</f>
        <v>0.92889525195783906</v>
      </c>
      <c r="V33" s="11">
        <f ca="1">CORREL(INDEX(DATE!$E$1:$E$3301,V$5,1):INDEX(DATE!$K$1:$K$3301,V$5,1),INDEX(DATE!$E$1:$E$3301,$C33,1):INDEX(DATE!$K$1:$K$3301,$C33,1))</f>
        <v>0.92981436867371725</v>
      </c>
      <c r="W33" s="11">
        <f ca="1">CORREL(INDEX(DATE!$E$1:$E$3301,W$5,1):INDEX(DATE!$K$1:$K$3301,W$5,1),INDEX(DATE!$E$1:$E$3301,$C33,1):INDEX(DATE!$K$1:$K$3301,$C33,1))</f>
        <v>0.89372282514163592</v>
      </c>
      <c r="X33" s="11">
        <f ca="1">CORREL(INDEX(DATE!$E$1:$E$3301,X$5,1):INDEX(DATE!$K$1:$K$3301,X$5,1),INDEX(DATE!$E$1:$E$3301,$C33,1):INDEX(DATE!$K$1:$K$3301,$C33,1))</f>
        <v>0.88446574536348344</v>
      </c>
      <c r="Y33" s="11">
        <f ca="1">CORREL(INDEX(DATE!$E$1:$E$3301,Y$5,1):INDEX(DATE!$K$1:$K$3301,Y$5,1),INDEX(DATE!$E$1:$E$3301,$C33,1):INDEX(DATE!$K$1:$K$3301,$C33,1))</f>
        <v>0.90989613091980148</v>
      </c>
      <c r="Z33" s="11">
        <f ca="1">CORREL(INDEX(DATE!$E$1:$E$3301,Z$5,1):INDEX(DATE!$K$1:$K$3301,Z$5,1),INDEX(DATE!$E$1:$E$3301,$C33,1):INDEX(DATE!$K$1:$K$3301,$C33,1))</f>
        <v>0.75547794244821098</v>
      </c>
      <c r="AA33" s="11">
        <f ca="1">CORREL(INDEX(DATE!$E$1:$E$3301,AA$5,1):INDEX(DATE!$K$1:$K$3301,AA$5,1),INDEX(DATE!$E$1:$E$3301,$C33,1):INDEX(DATE!$K$1:$K$3301,$C33,1))</f>
        <v>0.83573091989669657</v>
      </c>
      <c r="AB33" s="11">
        <f ca="1">CORREL(INDEX(DATE!$E$1:$E$3301,AB$5,1):INDEX(DATE!$K$1:$K$3301,AB$5,1),INDEX(DATE!$E$1:$E$3301,$C33,1):INDEX(DATE!$K$1:$K$3301,$C33,1))</f>
        <v>0.99921916117721843</v>
      </c>
      <c r="AC33" s="11">
        <f ca="1">CORREL(INDEX(DATE!$E$1:$E$3301,AC$5,1):INDEX(DATE!$K$1:$K$3301,AC$5,1),INDEX(DATE!$E$1:$E$3301,$C33,1):INDEX(DATE!$K$1:$K$3301,$C33,1))</f>
        <v>0.9688243400903126</v>
      </c>
      <c r="AD33" s="11">
        <f ca="1">CORREL(INDEX(DATE!$E$1:$E$3301,AD$5,1):INDEX(DATE!$K$1:$K$3301,AD$5,1),INDEX(DATE!$E$1:$E$3301,$C33,1):INDEX(DATE!$K$1:$K$3301,$C33,1))</f>
        <v>0.83573091989669657</v>
      </c>
      <c r="AE33" s="11">
        <f ca="1">CORREL(INDEX(DATE!$E$1:$E$3301,AE$5,1):INDEX(DATE!$K$1:$K$3301,AE$5,1),INDEX(DATE!$E$1:$E$3301,$C33,1):INDEX(DATE!$K$1:$K$3301,$C33,1))</f>
        <v>1</v>
      </c>
      <c r="AF33" s="11">
        <f ca="1">CORREL(INDEX(DATE!$E$1:$E$3301,AF$5,1):INDEX(DATE!$K$1:$K$3301,AF$5,1),INDEX(DATE!$E$1:$E$3301,$C33,1):INDEX(DATE!$K$1:$K$3301,$C33,1))</f>
        <v>1</v>
      </c>
      <c r="AG33" s="11">
        <f ca="1">CORREL(INDEX(DATE!$E$1:$E$3301,AG$5,1):INDEX(DATE!$K$1:$K$3301,AG$5,1),INDEX(DATE!$E$1:$E$3301,$C33,1):INDEX(DATE!$K$1:$K$3301,$C33,1))</f>
        <v>0.86308139002326889</v>
      </c>
      <c r="AH33" s="11">
        <f ca="1">CORREL(INDEX(DATE!$E$1:$E$3301,AH$5,1):INDEX(DATE!$K$1:$K$3301,AH$5,1),INDEX(DATE!$E$1:$E$3301,$C33,1):INDEX(DATE!$K$1:$K$3301,$C33,1))</f>
        <v>0.86065246890872438</v>
      </c>
      <c r="AI33" s="11">
        <f ca="1">CORREL(INDEX(DATE!$E$1:$E$3301,AI$5,1):INDEX(DATE!$K$1:$K$3301,AI$5,1),INDEX(DATE!$E$1:$E$3301,$C33,1):INDEX(DATE!$K$1:$K$3301,$C33,1))</f>
        <v>1</v>
      </c>
      <c r="AJ33" s="11">
        <f ca="1">CORREL(INDEX(DATE!$E$1:$E$3301,AJ$5,1):INDEX(DATE!$K$1:$K$3301,AJ$5,1),INDEX(DATE!$E$1:$E$3301,$C33,1):INDEX(DATE!$K$1:$K$3301,$C33,1))</f>
        <v>0.58699126737077068</v>
      </c>
      <c r="AK33" s="11">
        <f ca="1">CORREL(INDEX(DATE!$E$1:$E$3301,AK$5,1):INDEX(DATE!$K$1:$K$3301,AK$5,1),INDEX(DATE!$E$1:$E$3301,$C33,1):INDEX(DATE!$K$1:$K$3301,$C33,1))</f>
        <v>0.91680922544965637</v>
      </c>
      <c r="AL33" s="11">
        <f ca="1">CORREL(INDEX(DATE!$E$1:$E$3301,AL$5,1):INDEX(DATE!$K$1:$K$3301,AL$5,1),INDEX(DATE!$E$1:$E$3301,$C33,1):INDEX(DATE!$K$1:$K$3301,$C33,1))</f>
        <v>0.91676932515536158</v>
      </c>
      <c r="AM33" s="11">
        <f ca="1">CORREL(INDEX(DATE!$E$1:$E$3301,AM$5,1):INDEX(DATE!$K$1:$K$3301,AM$5,1),INDEX(DATE!$E$1:$E$3301,$C33,1):INDEX(DATE!$K$1:$K$3301,$C33,1))</f>
        <v>0.80373659369704409</v>
      </c>
      <c r="AN33" s="11">
        <f ca="1">CORREL(INDEX(DATE!$E$1:$E$3301,AN$5,1):INDEX(DATE!$K$1:$K$3301,AN$5,1),INDEX(DATE!$E$1:$E$3301,$C33,1):INDEX(DATE!$K$1:$K$3301,$C33,1))</f>
        <v>0.88334894678523646</v>
      </c>
      <c r="AO33" s="11">
        <f ca="1">CORREL(INDEX(DATE!$E$1:$E$3301,AO$5,1):INDEX(DATE!$K$1:$K$3301,AO$5,1),INDEX(DATE!$E$1:$E$3301,$C33,1):INDEX(DATE!$K$1:$K$3301,$C33,1))</f>
        <v>0.95190305418607457</v>
      </c>
      <c r="AP33" s="11">
        <f ca="1">CORREL(INDEX(DATE!$E$1:$E$3301,AP$5,1):INDEX(DATE!$K$1:$K$3301,AP$5,1),INDEX(DATE!$E$1:$E$3301,$C33,1):INDEX(DATE!$K$1:$K$3301,$C33,1))</f>
        <v>0.82508775967345771</v>
      </c>
      <c r="AQ33" s="11">
        <f ca="1">CORREL(INDEX(DATE!$E$1:$E$3301,AQ$5,1):INDEX(DATE!$K$1:$K$3301,AQ$5,1),INDEX(DATE!$E$1:$E$3301,$C33,1):INDEX(DATE!$K$1:$K$3301,$C33,1))</f>
        <v>0.89962838936093048</v>
      </c>
      <c r="AR33" s="11">
        <f ca="1">CORREL(INDEX(DATE!$E$1:$E$3301,AR$5,1):INDEX(DATE!$K$1:$K$3301,AR$5,1),INDEX(DATE!$E$1:$E$3301,$C33,1):INDEX(DATE!$K$1:$K$3301,$C33,1))</f>
        <v>0.88595458804493621</v>
      </c>
      <c r="AS33" s="11">
        <f ca="1">CORREL(INDEX(DATE!$E$1:$E$3301,AS$5,1):INDEX(DATE!$K$1:$K$3301,AS$5,1),INDEX(DATE!$E$1:$E$3301,$C33,1):INDEX(DATE!$K$1:$K$3301,$C33,1))</f>
        <v>0.85863555212494269</v>
      </c>
      <c r="AT33" s="11">
        <f ca="1">CORREL(INDEX(DATE!$E$1:$E$3301,AT$5,1):INDEX(DATE!$K$1:$K$3301,AT$5,1),INDEX(DATE!$E$1:$E$3301,$C33,1):INDEX(DATE!$K$1:$K$3301,$C33,1))</f>
        <v>0.93128579586853566</v>
      </c>
      <c r="AU33" s="11">
        <f ca="1">CORREL(INDEX(DATE!$E$1:$E$3301,AU$5,1):INDEX(DATE!$K$1:$K$3301,AU$5,1),INDEX(DATE!$E$1:$E$3301,$C33,1):INDEX(DATE!$K$1:$K$3301,$C33,1))</f>
        <v>0.83586809743851154</v>
      </c>
      <c r="AV33" s="11">
        <f ca="1">CORREL(INDEX(DATE!$E$1:$E$3301,AV$5,1):INDEX(DATE!$K$1:$K$3301,AV$5,1),INDEX(DATE!$E$1:$E$3301,$C33,1):INDEX(DATE!$K$1:$K$3301,$C33,1))</f>
        <v>0.91275998747018328</v>
      </c>
      <c r="AW33" s="11">
        <f ca="1">CORREL(INDEX(DATE!$E$1:$E$3301,AW$5,1):INDEX(DATE!$K$1:$K$3301,AW$5,1),INDEX(DATE!$E$1:$E$3301,$C33,1):INDEX(DATE!$K$1:$K$3301,$C33,1))</f>
        <v>0.92874196083616301</v>
      </c>
      <c r="AX33" s="11">
        <f ca="1">CORREL(INDEX(DATE!$E$1:$E$3301,AX$5,1):INDEX(DATE!$K$1:$K$3301,AX$5,1),INDEX(DATE!$E$1:$E$3301,$C33,1):INDEX(DATE!$K$1:$K$3301,$C33,1))</f>
        <v>0.91792469494808016</v>
      </c>
      <c r="AY33" s="11">
        <f ca="1">CORREL(INDEX(DATE!$E$1:$E$3301,AY$5,1):INDEX(DATE!$K$1:$K$3301,AY$5,1),INDEX(DATE!$E$1:$E$3301,$C33,1):INDEX(DATE!$K$1:$K$3301,$C33,1))</f>
        <v>0.93745113951184456</v>
      </c>
      <c r="AZ33" s="11">
        <f ca="1">CORREL(INDEX(DATE!$E$1:$E$3301,AZ$5,1):INDEX(DATE!$K$1:$K$3301,AZ$5,1),INDEX(DATE!$E$1:$E$3301,$C33,1):INDEX(DATE!$K$1:$K$3301,$C33,1))</f>
        <v>0.93573497626895941</v>
      </c>
      <c r="BA33" s="11">
        <f ca="1">CORREL(INDEX(DATE!$E$1:$E$3301,BA$5,1):INDEX(DATE!$K$1:$K$3301,BA$5,1),INDEX(DATE!$E$1:$E$3301,$C33,1):INDEX(DATE!$K$1:$K$3301,$C33,1))</f>
        <v>0.81431636736577739</v>
      </c>
      <c r="BB33" s="11">
        <f ca="1">CORREL(INDEX(DATE!$E$1:$E$3301,BB$5,1):INDEX(DATE!$K$1:$K$3301,BB$5,1),INDEX(DATE!$E$1:$E$3301,$C33,1):INDEX(DATE!$K$1:$K$3301,$C33,1))</f>
        <v>0.72115007634900352</v>
      </c>
      <c r="BC33" s="11">
        <f ca="1">CORREL(INDEX(DATE!$E$1:$E$3301,BC$5,1):INDEX(DATE!$K$1:$K$3301,BC$5,1),INDEX(DATE!$E$1:$E$3301,$C33,1):INDEX(DATE!$K$1:$K$3301,$C33,1))</f>
        <v>0.90528638580932563</v>
      </c>
      <c r="BD33" s="11">
        <f ca="1">CORREL(INDEX(DATE!$E$1:$E$3301,BD$5,1):INDEX(DATE!$K$1:$K$3301,BD$5,1),INDEX(DATE!$E$1:$E$3301,$C33,1):INDEX(DATE!$K$1:$K$3301,$C33,1))</f>
        <v>0.61108960742195206</v>
      </c>
      <c r="BE33" s="11">
        <f ca="1">CORREL(INDEX(DATE!$E$1:$E$3301,BE$5,1):INDEX(DATE!$K$1:$K$3301,BE$5,1),INDEX(DATE!$E$1:$E$3301,$C33,1):INDEX(DATE!$K$1:$K$3301,$C33,1))</f>
        <v>0.6352745262615126</v>
      </c>
      <c r="BF33" s="11">
        <f ca="1">CORREL(INDEX(DATE!$E$1:$E$3301,BF$5,1):INDEX(DATE!$K$1:$K$3301,BF$5,1),INDEX(DATE!$E$1:$E$3301,$C33,1):INDEX(DATE!$K$1:$K$3301,$C33,1))</f>
        <v>0.86795616884682436</v>
      </c>
      <c r="BG33" s="27"/>
      <c r="BH33" s="27"/>
      <c r="BI33" s="27"/>
      <c r="BJ33" s="27"/>
    </row>
    <row r="34" spans="1:62" ht="12.95" customHeight="1" thickBot="1">
      <c r="A34" s="6" t="str">
        <f>INDEX(DATE!C$1:C$3301,C34,1)</f>
        <v>R1Q</v>
      </c>
      <c r="B34" s="6"/>
      <c r="C34">
        <f t="shared" si="3"/>
        <v>1732</v>
      </c>
      <c r="D34" s="11">
        <f ca="1">CORREL(INDEX(DATE!$E$1:$E$3301,D$5,1):INDEX(DATE!$K$1:$K$3301,D$5,1),INDEX(DATE!$E$1:$E$3301,$C34,1):INDEX(DATE!$K$1:$K$3301,$C34,1))</f>
        <v>0.86680271512933349</v>
      </c>
      <c r="E34" s="11">
        <f ca="1">CORREL(INDEX(DATE!$E$1:$E$3301,E$5,1):INDEX(DATE!$K$1:$K$3301,E$5,1),INDEX(DATE!$E$1:$E$3301,$C34,1):INDEX(DATE!$K$1:$K$3301,$C34,1))</f>
        <v>0.92954285590310093</v>
      </c>
      <c r="F34" s="11">
        <f ca="1">CORREL(INDEX(DATE!$E$1:$E$3301,F$5,1):INDEX(DATE!$K$1:$K$3301,F$5,1),INDEX(DATE!$E$1:$E$3301,$C34,1):INDEX(DATE!$K$1:$K$3301,$C34,1))</f>
        <v>0.9296986498321137</v>
      </c>
      <c r="G34" s="11">
        <f ca="1">CORREL(INDEX(DATE!$E$1:$E$3301,G$5,1):INDEX(DATE!$K$1:$K$3301,G$5,1),INDEX(DATE!$E$1:$E$3301,$C34,1):INDEX(DATE!$K$1:$K$3301,$C34,1))</f>
        <v>0.92937835572855843</v>
      </c>
      <c r="H34" s="11">
        <f ca="1">CORREL(INDEX(DATE!$E$1:$E$3301,H$5,1):INDEX(DATE!$K$1:$K$3301,H$5,1),INDEX(DATE!$E$1:$E$3301,$C34,1):INDEX(DATE!$K$1:$K$3301,$C34,1))</f>
        <v>0.93075739428999538</v>
      </c>
      <c r="I34" s="11">
        <f ca="1">CORREL(INDEX(DATE!$E$1:$E$3301,I$5,1):INDEX(DATE!$K$1:$K$3301,I$5,1),INDEX(DATE!$E$1:$E$3301,$C34,1):INDEX(DATE!$K$1:$K$3301,$C34,1))</f>
        <v>0.93262192187005444</v>
      </c>
      <c r="J34" s="11">
        <f ca="1">CORREL(INDEX(DATE!$E$1:$E$3301,J$5,1):INDEX(DATE!$K$1:$K$3301,J$5,1),INDEX(DATE!$E$1:$E$3301,$C34,1):INDEX(DATE!$K$1:$K$3301,$C34,1))</f>
        <v>0.93085456820276236</v>
      </c>
      <c r="K34" s="11">
        <f ca="1">CORREL(INDEX(DATE!$E$1:$E$3301,K$5,1):INDEX(DATE!$K$1:$K$3301,K$5,1),INDEX(DATE!$E$1:$E$3301,$C34,1):INDEX(DATE!$K$1:$K$3301,$C34,1))</f>
        <v>0.93073882379970452</v>
      </c>
      <c r="L34" s="11">
        <f ca="1">CORREL(INDEX(DATE!$E$1:$E$3301,L$5,1):INDEX(DATE!$K$1:$K$3301,L$5,1),INDEX(DATE!$E$1:$E$3301,$C34,1):INDEX(DATE!$K$1:$K$3301,$C34,1))</f>
        <v>0.92355037708924081</v>
      </c>
      <c r="M34" s="11">
        <f ca="1">CORREL(INDEX(DATE!$E$1:$E$3301,M$5,1):INDEX(DATE!$K$1:$K$3301,M$5,1),INDEX(DATE!$E$1:$E$3301,$C34,1):INDEX(DATE!$K$1:$K$3301,$C34,1))</f>
        <v>0.92593958133982823</v>
      </c>
      <c r="N34" s="11">
        <f ca="1">CORREL(INDEX(DATE!$E$1:$E$3301,N$5,1):INDEX(DATE!$K$1:$K$3301,N$5,1),INDEX(DATE!$E$1:$E$3301,$C34,1):INDEX(DATE!$K$1:$K$3301,$C34,1))</f>
        <v>0.93142115673624315</v>
      </c>
      <c r="O34" s="11">
        <f ca="1">CORREL(INDEX(DATE!$E$1:$E$3301,O$5,1):INDEX(DATE!$K$1:$K$3301,O$5,1),INDEX(DATE!$E$1:$E$3301,$C34,1):INDEX(DATE!$K$1:$K$3301,$C34,1))</f>
        <v>0.92906116667824856</v>
      </c>
      <c r="P34" s="11">
        <f ca="1">CORREL(INDEX(DATE!$E$1:$E$3301,P$5,1):INDEX(DATE!$K$1:$K$3301,P$5,1),INDEX(DATE!$E$1:$E$3301,$C34,1):INDEX(DATE!$K$1:$K$3301,$C34,1))</f>
        <v>0.92979187881935388</v>
      </c>
      <c r="Q34" s="12">
        <f ca="1">CORREL(INDEX(DATE!$E$1:$E$3301,Q$5,1):INDEX(DATE!$K$1:$K$3301,Q$5,1),INDEX(DATE!$E$1:$E$3301,$C34,1):INDEX(DATE!$K$1:$K$3301,$C34,1))</f>
        <v>0.93081714593049447</v>
      </c>
      <c r="R34" s="11">
        <f ca="1">CORREL(INDEX(DATE!$E$1:$E$3301,R$5,1):INDEX(DATE!$K$1:$K$3301,R$5,1),INDEX(DATE!$E$1:$E$3301,$C34,1):INDEX(DATE!$K$1:$K$3301,$C34,1))</f>
        <v>0.91365600326189722</v>
      </c>
      <c r="S34" s="11">
        <f ca="1">CORREL(INDEX(DATE!$E$1:$E$3301,S$5,1):INDEX(DATE!$K$1:$K$3301,S$5,1),INDEX(DATE!$E$1:$E$3301,$C34,1):INDEX(DATE!$K$1:$K$3301,$C34,1))</f>
        <v>0.9187511972369875</v>
      </c>
      <c r="T34" s="11">
        <f ca="1">CORREL(INDEX(DATE!$E$1:$E$3301,T$5,1):INDEX(DATE!$K$1:$K$3301,T$5,1),INDEX(DATE!$E$1:$E$3301,$C34,1):INDEX(DATE!$K$1:$K$3301,$C34,1))</f>
        <v>0.9190302329211808</v>
      </c>
      <c r="U34" s="11">
        <f ca="1">CORREL(INDEX(DATE!$E$1:$E$3301,U$5,1):INDEX(DATE!$K$1:$K$3301,U$5,1),INDEX(DATE!$E$1:$E$3301,$C34,1):INDEX(DATE!$K$1:$K$3301,$C34,1))</f>
        <v>0.92889525195783906</v>
      </c>
      <c r="V34" s="11">
        <f ca="1">CORREL(INDEX(DATE!$E$1:$E$3301,V$5,1):INDEX(DATE!$K$1:$K$3301,V$5,1),INDEX(DATE!$E$1:$E$3301,$C34,1):INDEX(DATE!$K$1:$K$3301,$C34,1))</f>
        <v>0.92981436867371725</v>
      </c>
      <c r="W34" s="11">
        <f ca="1">CORREL(INDEX(DATE!$E$1:$E$3301,W$5,1):INDEX(DATE!$K$1:$K$3301,W$5,1),INDEX(DATE!$E$1:$E$3301,$C34,1):INDEX(DATE!$K$1:$K$3301,$C34,1))</f>
        <v>0.89372282514163592</v>
      </c>
      <c r="X34" s="11">
        <f ca="1">CORREL(INDEX(DATE!$E$1:$E$3301,X$5,1):INDEX(DATE!$K$1:$K$3301,X$5,1),INDEX(DATE!$E$1:$E$3301,$C34,1):INDEX(DATE!$K$1:$K$3301,$C34,1))</f>
        <v>0.88446574536348344</v>
      </c>
      <c r="Y34" s="11">
        <f ca="1">CORREL(INDEX(DATE!$E$1:$E$3301,Y$5,1):INDEX(DATE!$K$1:$K$3301,Y$5,1),INDEX(DATE!$E$1:$E$3301,$C34,1):INDEX(DATE!$K$1:$K$3301,$C34,1))</f>
        <v>0.90989613091980148</v>
      </c>
      <c r="Z34" s="11">
        <f ca="1">CORREL(INDEX(DATE!$E$1:$E$3301,Z$5,1):INDEX(DATE!$K$1:$K$3301,Z$5,1),INDEX(DATE!$E$1:$E$3301,$C34,1):INDEX(DATE!$K$1:$K$3301,$C34,1))</f>
        <v>0.75547794244821098</v>
      </c>
      <c r="AA34" s="11">
        <f ca="1">CORREL(INDEX(DATE!$E$1:$E$3301,AA$5,1):INDEX(DATE!$K$1:$K$3301,AA$5,1),INDEX(DATE!$E$1:$E$3301,$C34,1):INDEX(DATE!$K$1:$K$3301,$C34,1))</f>
        <v>0.83573091989669657</v>
      </c>
      <c r="AB34" s="11">
        <f ca="1">CORREL(INDEX(DATE!$E$1:$E$3301,AB$5,1):INDEX(DATE!$K$1:$K$3301,AB$5,1),INDEX(DATE!$E$1:$E$3301,$C34,1):INDEX(DATE!$K$1:$K$3301,$C34,1))</f>
        <v>0.99921916117721843</v>
      </c>
      <c r="AC34" s="11">
        <f ca="1">CORREL(INDEX(DATE!$E$1:$E$3301,AC$5,1):INDEX(DATE!$K$1:$K$3301,AC$5,1),INDEX(DATE!$E$1:$E$3301,$C34,1):INDEX(DATE!$K$1:$K$3301,$C34,1))</f>
        <v>0.9688243400903126</v>
      </c>
      <c r="AD34" s="11">
        <f ca="1">CORREL(INDEX(DATE!$E$1:$E$3301,AD$5,1):INDEX(DATE!$K$1:$K$3301,AD$5,1),INDEX(DATE!$E$1:$E$3301,$C34,1):INDEX(DATE!$K$1:$K$3301,$C34,1))</f>
        <v>0.83573091989669657</v>
      </c>
      <c r="AE34" s="11">
        <f ca="1">CORREL(INDEX(DATE!$E$1:$E$3301,AE$5,1):INDEX(DATE!$K$1:$K$3301,AE$5,1),INDEX(DATE!$E$1:$E$3301,$C34,1):INDEX(DATE!$K$1:$K$3301,$C34,1))</f>
        <v>1</v>
      </c>
      <c r="AF34" s="11">
        <f ca="1">CORREL(INDEX(DATE!$E$1:$E$3301,AF$5,1):INDEX(DATE!$K$1:$K$3301,AF$5,1),INDEX(DATE!$E$1:$E$3301,$C34,1):INDEX(DATE!$K$1:$K$3301,$C34,1))</f>
        <v>1</v>
      </c>
      <c r="AG34" s="11">
        <f ca="1">CORREL(INDEX(DATE!$E$1:$E$3301,AG$5,1):INDEX(DATE!$K$1:$K$3301,AG$5,1),INDEX(DATE!$E$1:$E$3301,$C34,1):INDEX(DATE!$K$1:$K$3301,$C34,1))</f>
        <v>0.86308139002326889</v>
      </c>
      <c r="AH34" s="11">
        <f ca="1">CORREL(INDEX(DATE!$E$1:$E$3301,AH$5,1):INDEX(DATE!$K$1:$K$3301,AH$5,1),INDEX(DATE!$E$1:$E$3301,$C34,1):INDEX(DATE!$K$1:$K$3301,$C34,1))</f>
        <v>0.86065246890872438</v>
      </c>
      <c r="AI34" s="11">
        <f ca="1">CORREL(INDEX(DATE!$E$1:$E$3301,AI$5,1):INDEX(DATE!$K$1:$K$3301,AI$5,1),INDEX(DATE!$E$1:$E$3301,$C34,1):INDEX(DATE!$K$1:$K$3301,$C34,1))</f>
        <v>1</v>
      </c>
      <c r="AJ34" s="11">
        <f ca="1">CORREL(INDEX(DATE!$E$1:$E$3301,AJ$5,1):INDEX(DATE!$K$1:$K$3301,AJ$5,1),INDEX(DATE!$E$1:$E$3301,$C34,1):INDEX(DATE!$K$1:$K$3301,$C34,1))</f>
        <v>0.58699126737077068</v>
      </c>
      <c r="AK34" s="11">
        <f ca="1">CORREL(INDEX(DATE!$E$1:$E$3301,AK$5,1):INDEX(DATE!$K$1:$K$3301,AK$5,1),INDEX(DATE!$E$1:$E$3301,$C34,1):INDEX(DATE!$K$1:$K$3301,$C34,1))</f>
        <v>0.91680922544965637</v>
      </c>
      <c r="AL34" s="11">
        <f ca="1">CORREL(INDEX(DATE!$E$1:$E$3301,AL$5,1):INDEX(DATE!$K$1:$K$3301,AL$5,1),INDEX(DATE!$E$1:$E$3301,$C34,1):INDEX(DATE!$K$1:$K$3301,$C34,1))</f>
        <v>0.91676932515536158</v>
      </c>
      <c r="AM34" s="11">
        <f ca="1">CORREL(INDEX(DATE!$E$1:$E$3301,AM$5,1):INDEX(DATE!$K$1:$K$3301,AM$5,1),INDEX(DATE!$E$1:$E$3301,$C34,1):INDEX(DATE!$K$1:$K$3301,$C34,1))</f>
        <v>0.80373659369704409</v>
      </c>
      <c r="AN34" s="11">
        <f ca="1">CORREL(INDEX(DATE!$E$1:$E$3301,AN$5,1):INDEX(DATE!$K$1:$K$3301,AN$5,1),INDEX(DATE!$E$1:$E$3301,$C34,1):INDEX(DATE!$K$1:$K$3301,$C34,1))</f>
        <v>0.88334894678523646</v>
      </c>
      <c r="AO34" s="11">
        <f ca="1">CORREL(INDEX(DATE!$E$1:$E$3301,AO$5,1):INDEX(DATE!$K$1:$K$3301,AO$5,1),INDEX(DATE!$E$1:$E$3301,$C34,1):INDEX(DATE!$K$1:$K$3301,$C34,1))</f>
        <v>0.95190305418607457</v>
      </c>
      <c r="AP34" s="11">
        <f ca="1">CORREL(INDEX(DATE!$E$1:$E$3301,AP$5,1):INDEX(DATE!$K$1:$K$3301,AP$5,1),INDEX(DATE!$E$1:$E$3301,$C34,1):INDEX(DATE!$K$1:$K$3301,$C34,1))</f>
        <v>0.82508775967345771</v>
      </c>
      <c r="AQ34" s="11">
        <f ca="1">CORREL(INDEX(DATE!$E$1:$E$3301,AQ$5,1):INDEX(DATE!$K$1:$K$3301,AQ$5,1),INDEX(DATE!$E$1:$E$3301,$C34,1):INDEX(DATE!$K$1:$K$3301,$C34,1))</f>
        <v>0.89962838936093048</v>
      </c>
      <c r="AR34" s="11">
        <f ca="1">CORREL(INDEX(DATE!$E$1:$E$3301,AR$5,1):INDEX(DATE!$K$1:$K$3301,AR$5,1),INDEX(DATE!$E$1:$E$3301,$C34,1):INDEX(DATE!$K$1:$K$3301,$C34,1))</f>
        <v>0.88595458804493621</v>
      </c>
      <c r="AS34" s="11">
        <f ca="1">CORREL(INDEX(DATE!$E$1:$E$3301,AS$5,1):INDEX(DATE!$K$1:$K$3301,AS$5,1),INDEX(DATE!$E$1:$E$3301,$C34,1):INDEX(DATE!$K$1:$K$3301,$C34,1))</f>
        <v>0.85863555212494269</v>
      </c>
      <c r="AT34" s="11">
        <f ca="1">CORREL(INDEX(DATE!$E$1:$E$3301,AT$5,1):INDEX(DATE!$K$1:$K$3301,AT$5,1),INDEX(DATE!$E$1:$E$3301,$C34,1):INDEX(DATE!$K$1:$K$3301,$C34,1))</f>
        <v>0.93128579586853566</v>
      </c>
      <c r="AU34" s="11">
        <f ca="1">CORREL(INDEX(DATE!$E$1:$E$3301,AU$5,1):INDEX(DATE!$K$1:$K$3301,AU$5,1),INDEX(DATE!$E$1:$E$3301,$C34,1):INDEX(DATE!$K$1:$K$3301,$C34,1))</f>
        <v>0.83586809743851154</v>
      </c>
      <c r="AV34" s="11">
        <f ca="1">CORREL(INDEX(DATE!$E$1:$E$3301,AV$5,1):INDEX(DATE!$K$1:$K$3301,AV$5,1),INDEX(DATE!$E$1:$E$3301,$C34,1):INDEX(DATE!$K$1:$K$3301,$C34,1))</f>
        <v>0.91275998747018328</v>
      </c>
      <c r="AW34" s="11">
        <f ca="1">CORREL(INDEX(DATE!$E$1:$E$3301,AW$5,1):INDEX(DATE!$K$1:$K$3301,AW$5,1),INDEX(DATE!$E$1:$E$3301,$C34,1):INDEX(DATE!$K$1:$K$3301,$C34,1))</f>
        <v>0.92874196083616301</v>
      </c>
      <c r="AX34" s="11">
        <f ca="1">CORREL(INDEX(DATE!$E$1:$E$3301,AX$5,1):INDEX(DATE!$K$1:$K$3301,AX$5,1),INDEX(DATE!$E$1:$E$3301,$C34,1):INDEX(DATE!$K$1:$K$3301,$C34,1))</f>
        <v>0.91792469494808016</v>
      </c>
      <c r="AY34" s="11">
        <f ca="1">CORREL(INDEX(DATE!$E$1:$E$3301,AY$5,1):INDEX(DATE!$K$1:$K$3301,AY$5,1),INDEX(DATE!$E$1:$E$3301,$C34,1):INDEX(DATE!$K$1:$K$3301,$C34,1))</f>
        <v>0.93745113951184456</v>
      </c>
      <c r="AZ34" s="11">
        <f ca="1">CORREL(INDEX(DATE!$E$1:$E$3301,AZ$5,1):INDEX(DATE!$K$1:$K$3301,AZ$5,1),INDEX(DATE!$E$1:$E$3301,$C34,1):INDEX(DATE!$K$1:$K$3301,$C34,1))</f>
        <v>0.93573497626895941</v>
      </c>
      <c r="BA34" s="11">
        <f ca="1">CORREL(INDEX(DATE!$E$1:$E$3301,BA$5,1):INDEX(DATE!$K$1:$K$3301,BA$5,1),INDEX(DATE!$E$1:$E$3301,$C34,1):INDEX(DATE!$K$1:$K$3301,$C34,1))</f>
        <v>0.81431636736577739</v>
      </c>
      <c r="BB34" s="11">
        <f ca="1">CORREL(INDEX(DATE!$E$1:$E$3301,BB$5,1):INDEX(DATE!$K$1:$K$3301,BB$5,1),INDEX(DATE!$E$1:$E$3301,$C34,1):INDEX(DATE!$K$1:$K$3301,$C34,1))</f>
        <v>0.72115007634900352</v>
      </c>
      <c r="BC34" s="11">
        <f ca="1">CORREL(INDEX(DATE!$E$1:$E$3301,BC$5,1):INDEX(DATE!$K$1:$K$3301,BC$5,1),INDEX(DATE!$E$1:$E$3301,$C34,1):INDEX(DATE!$K$1:$K$3301,$C34,1))</f>
        <v>0.90528638580932563</v>
      </c>
      <c r="BD34" s="11">
        <f ca="1">CORREL(INDEX(DATE!$E$1:$E$3301,BD$5,1):INDEX(DATE!$K$1:$K$3301,BD$5,1),INDEX(DATE!$E$1:$E$3301,$C34,1):INDEX(DATE!$K$1:$K$3301,$C34,1))</f>
        <v>0.61108960742195206</v>
      </c>
      <c r="BE34" s="11">
        <f ca="1">CORREL(INDEX(DATE!$E$1:$E$3301,BE$5,1):INDEX(DATE!$K$1:$K$3301,BE$5,1),INDEX(DATE!$E$1:$E$3301,$C34,1):INDEX(DATE!$K$1:$K$3301,$C34,1))</f>
        <v>0.6352745262615126</v>
      </c>
      <c r="BF34" s="11">
        <f ca="1">CORREL(INDEX(DATE!$E$1:$E$3301,BF$5,1):INDEX(DATE!$K$1:$K$3301,BF$5,1),INDEX(DATE!$E$1:$E$3301,$C34,1):INDEX(DATE!$K$1:$K$3301,$C34,1))</f>
        <v>0.86795616884682436</v>
      </c>
      <c r="BG34" s="27"/>
      <c r="BH34" s="27"/>
      <c r="BI34" s="27"/>
      <c r="BJ34" s="27"/>
    </row>
    <row r="35" spans="1:62" ht="12.95" customHeight="1" thickBot="1">
      <c r="A35" s="6" t="str">
        <f>INDEX(DATE!C$1:C$3301,C35,1)</f>
        <v>R1R</v>
      </c>
      <c r="B35" s="6"/>
      <c r="C35">
        <f t="shared" si="3"/>
        <v>1792</v>
      </c>
      <c r="D35" s="11">
        <f ca="1">CORREL(INDEX(DATE!$E$1:$E$3301,D$5,1):INDEX(DATE!$K$1:$K$3301,D$5,1),INDEX(DATE!$E$1:$E$3301,$C35,1):INDEX(DATE!$K$1:$K$3301,$C35,1))</f>
        <v>0.87236522092322999</v>
      </c>
      <c r="E35" s="11">
        <f ca="1">CORREL(INDEX(DATE!$E$1:$E$3301,E$5,1):INDEX(DATE!$K$1:$K$3301,E$5,1),INDEX(DATE!$E$1:$E$3301,$C35,1):INDEX(DATE!$K$1:$K$3301,$C35,1))</f>
        <v>0.97883300144354024</v>
      </c>
      <c r="F35" s="11">
        <f ca="1">CORREL(INDEX(DATE!$E$1:$E$3301,F$5,1):INDEX(DATE!$K$1:$K$3301,F$5,1),INDEX(DATE!$E$1:$E$3301,$C35,1):INDEX(DATE!$K$1:$K$3301,$C35,1))</f>
        <v>0.9787856470905828</v>
      </c>
      <c r="G35" s="11">
        <f ca="1">CORREL(INDEX(DATE!$E$1:$E$3301,G$5,1):INDEX(DATE!$K$1:$K$3301,G$5,1),INDEX(DATE!$E$1:$E$3301,$C35,1):INDEX(DATE!$K$1:$K$3301,$C35,1))</f>
        <v>0.97888254796257634</v>
      </c>
      <c r="H35" s="11">
        <f ca="1">CORREL(INDEX(DATE!$E$1:$E$3301,H$5,1):INDEX(DATE!$K$1:$K$3301,H$5,1),INDEX(DATE!$E$1:$E$3301,$C35,1):INDEX(DATE!$K$1:$K$3301,$C35,1))</f>
        <v>0.9785394546850098</v>
      </c>
      <c r="I35" s="11">
        <f ca="1">CORREL(INDEX(DATE!$E$1:$E$3301,I$5,1):INDEX(DATE!$K$1:$K$3301,I$5,1),INDEX(DATE!$E$1:$E$3301,$C35,1):INDEX(DATE!$K$1:$K$3301,$C35,1))</f>
        <v>0.97929472810824802</v>
      </c>
      <c r="J35" s="11">
        <f ca="1">CORREL(INDEX(DATE!$E$1:$E$3301,J$5,1):INDEX(DATE!$K$1:$K$3301,J$5,1),INDEX(DATE!$E$1:$E$3301,$C35,1):INDEX(DATE!$K$1:$K$3301,$C35,1))</f>
        <v>0.97836707462367001</v>
      </c>
      <c r="K35" s="11">
        <f ca="1">CORREL(INDEX(DATE!$E$1:$E$3301,K$5,1):INDEX(DATE!$K$1:$K$3301,K$5,1),INDEX(DATE!$E$1:$E$3301,$C35,1):INDEX(DATE!$K$1:$K$3301,$C35,1))</f>
        <v>0.97841039679453157</v>
      </c>
      <c r="L35" s="11">
        <f ca="1">CORREL(INDEX(DATE!$E$1:$E$3301,L$5,1):INDEX(DATE!$K$1:$K$3301,L$5,1),INDEX(DATE!$E$1:$E$3301,$C35,1):INDEX(DATE!$K$1:$K$3301,$C35,1))</f>
        <v>0.98136153663843917</v>
      </c>
      <c r="M35" s="11">
        <f ca="1">CORREL(INDEX(DATE!$E$1:$E$3301,M$5,1):INDEX(DATE!$K$1:$K$3301,M$5,1),INDEX(DATE!$E$1:$E$3301,$C35,1):INDEX(DATE!$K$1:$K$3301,$C35,1))</f>
        <v>0.97944309814107222</v>
      </c>
      <c r="N35" s="11">
        <f ca="1">CORREL(INDEX(DATE!$E$1:$E$3301,N$5,1):INDEX(DATE!$K$1:$K$3301,N$5,1),INDEX(DATE!$E$1:$E$3301,$C35,1):INDEX(DATE!$K$1:$K$3301,$C35,1))</f>
        <v>0.97763740414778533</v>
      </c>
      <c r="O35" s="11">
        <f ca="1">CORREL(INDEX(DATE!$E$1:$E$3301,O$5,1):INDEX(DATE!$K$1:$K$3301,O$5,1),INDEX(DATE!$E$1:$E$3301,$C35,1):INDEX(DATE!$K$1:$K$3301,$C35,1))</f>
        <v>0.97933320228436482</v>
      </c>
      <c r="P35" s="11">
        <f ca="1">CORREL(INDEX(DATE!$E$1:$E$3301,P$5,1):INDEX(DATE!$K$1:$K$3301,P$5,1),INDEX(DATE!$E$1:$E$3301,$C35,1):INDEX(DATE!$K$1:$K$3301,$C35,1))</f>
        <v>0.97875711116853148</v>
      </c>
      <c r="Q35" s="12">
        <f ca="1">CORREL(INDEX(DATE!$E$1:$E$3301,Q$5,1):INDEX(DATE!$K$1:$K$3301,Q$5,1),INDEX(DATE!$E$1:$E$3301,$C35,1):INDEX(DATE!$K$1:$K$3301,$C35,1))</f>
        <v>0.97838549313256951</v>
      </c>
      <c r="R35" s="11">
        <f ca="1">CORREL(INDEX(DATE!$E$1:$E$3301,R$5,1):INDEX(DATE!$K$1:$K$3301,R$5,1),INDEX(DATE!$E$1:$E$3301,$C35,1):INDEX(DATE!$K$1:$K$3301,$C35,1))</f>
        <v>0.98845078524197016</v>
      </c>
      <c r="S35" s="11">
        <f ca="1">CORREL(INDEX(DATE!$E$1:$E$3301,S$5,1):INDEX(DATE!$K$1:$K$3301,S$5,1),INDEX(DATE!$E$1:$E$3301,$C35,1):INDEX(DATE!$K$1:$K$3301,$C35,1))</f>
        <v>0.97488102416594924</v>
      </c>
      <c r="T35" s="11">
        <f ca="1">CORREL(INDEX(DATE!$E$1:$E$3301,T$5,1):INDEX(DATE!$K$1:$K$3301,T$5,1),INDEX(DATE!$E$1:$E$3301,$C35,1):INDEX(DATE!$K$1:$K$3301,$C35,1))</f>
        <v>0.97485463455349419</v>
      </c>
      <c r="U35" s="11">
        <f ca="1">CORREL(INDEX(DATE!$E$1:$E$3301,U$5,1):INDEX(DATE!$K$1:$K$3301,U$5,1),INDEX(DATE!$E$1:$E$3301,$C35,1):INDEX(DATE!$K$1:$K$3301,$C35,1))</f>
        <v>0.97926502712507446</v>
      </c>
      <c r="V35" s="11">
        <f ca="1">CORREL(INDEX(DATE!$E$1:$E$3301,V$5,1):INDEX(DATE!$K$1:$K$3301,V$5,1),INDEX(DATE!$E$1:$E$3301,$C35,1):INDEX(DATE!$K$1:$K$3301,$C35,1))</f>
        <v>0.97875020287627723</v>
      </c>
      <c r="W35" s="11">
        <f ca="1">CORREL(INDEX(DATE!$E$1:$E$3301,W$5,1):INDEX(DATE!$K$1:$K$3301,W$5,1),INDEX(DATE!$E$1:$E$3301,$C35,1):INDEX(DATE!$K$1:$K$3301,$C35,1))</f>
        <v>0.92534237401592945</v>
      </c>
      <c r="X35" s="11">
        <f ca="1">CORREL(INDEX(DATE!$E$1:$E$3301,X$5,1):INDEX(DATE!$K$1:$K$3301,X$5,1),INDEX(DATE!$E$1:$E$3301,$C35,1):INDEX(DATE!$K$1:$K$3301,$C35,1))</f>
        <v>0.84262354152541463</v>
      </c>
      <c r="Y35" s="11">
        <f ca="1">CORREL(INDEX(DATE!$E$1:$E$3301,Y$5,1):INDEX(DATE!$K$1:$K$3301,Y$5,1),INDEX(DATE!$E$1:$E$3301,$C35,1):INDEX(DATE!$K$1:$K$3301,$C35,1))</f>
        <v>0.70660045815548389</v>
      </c>
      <c r="Z35" s="11">
        <f ca="1">CORREL(INDEX(DATE!$E$1:$E$3301,Z$5,1):INDEX(DATE!$K$1:$K$3301,Z$5,1),INDEX(DATE!$E$1:$E$3301,$C35,1):INDEX(DATE!$K$1:$K$3301,$C35,1))</f>
        <v>0.92933911085913579</v>
      </c>
      <c r="AA35" s="11">
        <f ca="1">CORREL(INDEX(DATE!$E$1:$E$3301,AA$5,1):INDEX(DATE!$K$1:$K$3301,AA$5,1),INDEX(DATE!$E$1:$E$3301,$C35,1):INDEX(DATE!$K$1:$K$3301,$C35,1))</f>
        <v>0.96737298190430721</v>
      </c>
      <c r="AB35" s="11">
        <f ca="1">CORREL(INDEX(DATE!$E$1:$E$3301,AB$5,1):INDEX(DATE!$K$1:$K$3301,AB$5,1),INDEX(DATE!$E$1:$E$3301,$C35,1):INDEX(DATE!$K$1:$K$3301,$C35,1))</f>
        <v>0.861574814585084</v>
      </c>
      <c r="AC35" s="11">
        <f ca="1">CORREL(INDEX(DATE!$E$1:$E$3301,AC$5,1):INDEX(DATE!$K$1:$K$3301,AC$5,1),INDEX(DATE!$E$1:$E$3301,$C35,1):INDEX(DATE!$K$1:$K$3301,$C35,1))</f>
        <v>0.90308956444950728</v>
      </c>
      <c r="AD35" s="11">
        <f ca="1">CORREL(INDEX(DATE!$E$1:$E$3301,AD$5,1):INDEX(DATE!$K$1:$K$3301,AD$5,1),INDEX(DATE!$E$1:$E$3301,$C35,1):INDEX(DATE!$K$1:$K$3301,$C35,1))</f>
        <v>0.96737298190430721</v>
      </c>
      <c r="AE35" s="11">
        <f ca="1">CORREL(INDEX(DATE!$E$1:$E$3301,AE$5,1):INDEX(DATE!$K$1:$K$3301,AE$5,1),INDEX(DATE!$E$1:$E$3301,$C35,1):INDEX(DATE!$K$1:$K$3301,$C35,1))</f>
        <v>0.86308139002326889</v>
      </c>
      <c r="AF35" s="11">
        <f ca="1">CORREL(INDEX(DATE!$E$1:$E$3301,AF$5,1):INDEX(DATE!$K$1:$K$3301,AF$5,1),INDEX(DATE!$E$1:$E$3301,$C35,1):INDEX(DATE!$K$1:$K$3301,$C35,1))</f>
        <v>0.86308139002326889</v>
      </c>
      <c r="AG35" s="11">
        <f ca="1">CORREL(INDEX(DATE!$E$1:$E$3301,AG$5,1):INDEX(DATE!$K$1:$K$3301,AG$5,1),INDEX(DATE!$E$1:$E$3301,$C35,1):INDEX(DATE!$K$1:$K$3301,$C35,1))</f>
        <v>1.0000000000000002</v>
      </c>
      <c r="AH35" s="11">
        <f ca="1">CORREL(INDEX(DATE!$E$1:$E$3301,AH$5,1):INDEX(DATE!$K$1:$K$3301,AH$5,1),INDEX(DATE!$E$1:$E$3301,$C35,1):INDEX(DATE!$K$1:$K$3301,$C35,1))</f>
        <v>0.97470324849509438</v>
      </c>
      <c r="AI35" s="11">
        <f ca="1">CORREL(INDEX(DATE!$E$1:$E$3301,AI$5,1):INDEX(DATE!$K$1:$K$3301,AI$5,1),INDEX(DATE!$E$1:$E$3301,$C35,1):INDEX(DATE!$K$1:$K$3301,$C35,1))</f>
        <v>0.86308139002326889</v>
      </c>
      <c r="AJ35" s="11">
        <f ca="1">CORREL(INDEX(DATE!$E$1:$E$3301,AJ$5,1):INDEX(DATE!$K$1:$K$3301,AJ$5,1),INDEX(DATE!$E$1:$E$3301,$C35,1):INDEX(DATE!$K$1:$K$3301,$C35,1))</f>
        <v>0.68751908531505224</v>
      </c>
      <c r="AK35" s="11">
        <f ca="1">CORREL(INDEX(DATE!$E$1:$E$3301,AK$5,1):INDEX(DATE!$K$1:$K$3301,AK$5,1),INDEX(DATE!$E$1:$E$3301,$C35,1):INDEX(DATE!$K$1:$K$3301,$C35,1))</f>
        <v>0.95612250904254448</v>
      </c>
      <c r="AL35" s="11">
        <f ca="1">CORREL(INDEX(DATE!$E$1:$E$3301,AL$5,1):INDEX(DATE!$K$1:$K$3301,AL$5,1),INDEX(DATE!$E$1:$E$3301,$C35,1):INDEX(DATE!$K$1:$K$3301,$C35,1))</f>
        <v>0.95606770424006993</v>
      </c>
      <c r="AM35" s="11">
        <f ca="1">CORREL(INDEX(DATE!$E$1:$E$3301,AM$5,1):INDEX(DATE!$K$1:$K$3301,AM$5,1),INDEX(DATE!$E$1:$E$3301,$C35,1):INDEX(DATE!$K$1:$K$3301,$C35,1))</f>
        <v>0.84162996715344518</v>
      </c>
      <c r="AN35" s="11">
        <f ca="1">CORREL(INDEX(DATE!$E$1:$E$3301,AN$5,1):INDEX(DATE!$K$1:$K$3301,AN$5,1),INDEX(DATE!$E$1:$E$3301,$C35,1):INDEX(DATE!$K$1:$K$3301,$C35,1))</f>
        <v>0.93330044946397195</v>
      </c>
      <c r="AO35" s="11">
        <f ca="1">CORREL(INDEX(DATE!$E$1:$E$3301,AO$5,1):INDEX(DATE!$K$1:$K$3301,AO$5,1),INDEX(DATE!$E$1:$E$3301,$C35,1):INDEX(DATE!$K$1:$K$3301,$C35,1))</f>
        <v>0.94618188118348401</v>
      </c>
      <c r="AP35" s="11">
        <f ca="1">CORREL(INDEX(DATE!$E$1:$E$3301,AP$5,1):INDEX(DATE!$K$1:$K$3301,AP$5,1),INDEX(DATE!$E$1:$E$3301,$C35,1):INDEX(DATE!$K$1:$K$3301,$C35,1))</f>
        <v>0.93546867272792045</v>
      </c>
      <c r="AQ35" s="11">
        <f ca="1">CORREL(INDEX(DATE!$E$1:$E$3301,AQ$5,1):INDEX(DATE!$K$1:$K$3301,AQ$5,1),INDEX(DATE!$E$1:$E$3301,$C35,1):INDEX(DATE!$K$1:$K$3301,$C35,1))</f>
        <v>0.90902524743342539</v>
      </c>
      <c r="AR35" s="11">
        <f ca="1">CORREL(INDEX(DATE!$E$1:$E$3301,AR$5,1):INDEX(DATE!$K$1:$K$3301,AR$5,1),INDEX(DATE!$E$1:$E$3301,$C35,1):INDEX(DATE!$K$1:$K$3301,$C35,1))</f>
        <v>0.9319078943930944</v>
      </c>
      <c r="AS35" s="11">
        <f ca="1">CORREL(INDEX(DATE!$E$1:$E$3301,AS$5,1):INDEX(DATE!$K$1:$K$3301,AS$5,1),INDEX(DATE!$E$1:$E$3301,$C35,1):INDEX(DATE!$K$1:$K$3301,$C35,1))</f>
        <v>0.96447521841759321</v>
      </c>
      <c r="AT35" s="11">
        <f ca="1">CORREL(INDEX(DATE!$E$1:$E$3301,AT$5,1):INDEX(DATE!$K$1:$K$3301,AT$5,1),INDEX(DATE!$E$1:$E$3301,$C35,1):INDEX(DATE!$K$1:$K$3301,$C35,1))</f>
        <v>0.96450527887389459</v>
      </c>
      <c r="AU35" s="11">
        <f ca="1">CORREL(INDEX(DATE!$E$1:$E$3301,AU$5,1):INDEX(DATE!$K$1:$K$3301,AU$5,1),INDEX(DATE!$E$1:$E$3301,$C35,1):INDEX(DATE!$K$1:$K$3301,$C35,1))</f>
        <v>0.91659341137332839</v>
      </c>
      <c r="AV35" s="11">
        <f ca="1">CORREL(INDEX(DATE!$E$1:$E$3301,AV$5,1):INDEX(DATE!$K$1:$K$3301,AV$5,1),INDEX(DATE!$E$1:$E$3301,$C35,1):INDEX(DATE!$K$1:$K$3301,$C35,1))</f>
        <v>0.92867534173540656</v>
      </c>
      <c r="AW35" s="11">
        <f ca="1">CORREL(INDEX(DATE!$E$1:$E$3301,AW$5,1):INDEX(DATE!$K$1:$K$3301,AW$5,1),INDEX(DATE!$E$1:$E$3301,$C35,1):INDEX(DATE!$K$1:$K$3301,$C35,1))</f>
        <v>0.89135528741832304</v>
      </c>
      <c r="AX35" s="11">
        <f ca="1">CORREL(INDEX(DATE!$E$1:$E$3301,AX$5,1):INDEX(DATE!$K$1:$K$3301,AX$5,1),INDEX(DATE!$E$1:$E$3301,$C35,1):INDEX(DATE!$K$1:$K$3301,$C35,1))</f>
        <v>0.92349115561405604</v>
      </c>
      <c r="AY35" s="11">
        <f ca="1">CORREL(INDEX(DATE!$E$1:$E$3301,AY$5,1):INDEX(DATE!$K$1:$K$3301,AY$5,1),INDEX(DATE!$E$1:$E$3301,$C35,1):INDEX(DATE!$K$1:$K$3301,$C35,1))</f>
        <v>0.85099206751762935</v>
      </c>
      <c r="AZ35" s="11">
        <f ca="1">CORREL(INDEX(DATE!$E$1:$E$3301,AZ$5,1):INDEX(DATE!$K$1:$K$3301,AZ$5,1),INDEX(DATE!$E$1:$E$3301,$C35,1):INDEX(DATE!$K$1:$K$3301,$C35,1))</f>
        <v>0.9526673517257439</v>
      </c>
      <c r="BA35" s="11">
        <f ca="1">CORREL(INDEX(DATE!$E$1:$E$3301,BA$5,1):INDEX(DATE!$K$1:$K$3301,BA$5,1),INDEX(DATE!$E$1:$E$3301,$C35,1):INDEX(DATE!$K$1:$K$3301,$C35,1))</f>
        <v>0.84603013249372627</v>
      </c>
      <c r="BB35" s="11">
        <f ca="1">CORREL(INDEX(DATE!$E$1:$E$3301,BB$5,1):INDEX(DATE!$K$1:$K$3301,BB$5,1),INDEX(DATE!$E$1:$E$3301,$C35,1):INDEX(DATE!$K$1:$K$3301,$C35,1))</f>
        <v>0.78889996851135091</v>
      </c>
      <c r="BC35" s="11">
        <f ca="1">CORREL(INDEX(DATE!$E$1:$E$3301,BC$5,1):INDEX(DATE!$K$1:$K$3301,BC$5,1),INDEX(DATE!$E$1:$E$3301,$C35,1):INDEX(DATE!$K$1:$K$3301,$C35,1))</f>
        <v>0.93576842278505423</v>
      </c>
      <c r="BD35" s="11">
        <f ca="1">CORREL(INDEX(DATE!$E$1:$E$3301,BD$5,1):INDEX(DATE!$K$1:$K$3301,BD$5,1),INDEX(DATE!$E$1:$E$3301,$C35,1):INDEX(DATE!$K$1:$K$3301,$C35,1))</f>
        <v>0.89171370978348596</v>
      </c>
      <c r="BE35" s="11">
        <f ca="1">CORREL(INDEX(DATE!$E$1:$E$3301,BE$5,1):INDEX(DATE!$K$1:$K$3301,BE$5,1),INDEX(DATE!$E$1:$E$3301,$C35,1):INDEX(DATE!$K$1:$K$3301,$C35,1))</f>
        <v>0.67203555065276743</v>
      </c>
      <c r="BF35" s="11">
        <f ca="1">CORREL(INDEX(DATE!$E$1:$E$3301,BF$5,1):INDEX(DATE!$K$1:$K$3301,BF$5,1),INDEX(DATE!$E$1:$E$3301,$C35,1):INDEX(DATE!$K$1:$K$3301,$C35,1))</f>
        <v>0.85051909578375684</v>
      </c>
      <c r="BG35" s="27"/>
      <c r="BH35" s="27"/>
      <c r="BI35" s="27"/>
      <c r="BJ35" s="27"/>
    </row>
    <row r="36" spans="1:62" ht="12.95" customHeight="1" thickBot="1">
      <c r="A36" s="6" t="str">
        <f>INDEX(DATE!C$1:C$3301,C36,1)</f>
        <v>R1V</v>
      </c>
      <c r="B36" s="6"/>
      <c r="C36">
        <f t="shared" si="3"/>
        <v>1852</v>
      </c>
      <c r="D36" s="11">
        <f ca="1">CORREL(INDEX(DATE!$E$1:$E$3301,D$5,1):INDEX(DATE!$K$1:$K$3301,D$5,1),INDEX(DATE!$E$1:$E$3301,$C36,1):INDEX(DATE!$K$1:$K$3301,$C36,1))</f>
        <v>0.85553846180881898</v>
      </c>
      <c r="E36" s="11">
        <f ca="1">CORREL(INDEX(DATE!$E$1:$E$3301,E$5,1):INDEX(DATE!$K$1:$K$3301,E$5,1),INDEX(DATE!$E$1:$E$3301,$C36,1):INDEX(DATE!$K$1:$K$3301,$C36,1))</f>
        <v>0.9693189100319477</v>
      </c>
      <c r="F36" s="11">
        <f ca="1">CORREL(INDEX(DATE!$E$1:$E$3301,F$5,1):INDEX(DATE!$K$1:$K$3301,F$5,1),INDEX(DATE!$E$1:$E$3301,$C36,1):INDEX(DATE!$K$1:$K$3301,$C36,1))</f>
        <v>0.96930308086994754</v>
      </c>
      <c r="G36" s="11">
        <f ca="1">CORREL(INDEX(DATE!$E$1:$E$3301,G$5,1):INDEX(DATE!$K$1:$K$3301,G$5,1),INDEX(DATE!$E$1:$E$3301,$C36,1):INDEX(DATE!$K$1:$K$3301,$C36,1))</f>
        <v>0.96933518759643256</v>
      </c>
      <c r="H36" s="11">
        <f ca="1">CORREL(INDEX(DATE!$E$1:$E$3301,H$5,1):INDEX(DATE!$K$1:$K$3301,H$5,1),INDEX(DATE!$E$1:$E$3301,$C36,1):INDEX(DATE!$K$1:$K$3301,$C36,1))</f>
        <v>0.96850049152675244</v>
      </c>
      <c r="I36" s="11">
        <f ca="1">CORREL(INDEX(DATE!$E$1:$E$3301,I$5,1):INDEX(DATE!$K$1:$K$3301,I$5,1),INDEX(DATE!$E$1:$E$3301,$C36,1):INDEX(DATE!$K$1:$K$3301,$C36,1))</f>
        <v>0.96898063063900364</v>
      </c>
      <c r="J36" s="11">
        <f ca="1">CORREL(INDEX(DATE!$E$1:$E$3301,J$5,1):INDEX(DATE!$K$1:$K$3301,J$5,1),INDEX(DATE!$E$1:$E$3301,$C36,1):INDEX(DATE!$K$1:$K$3301,$C36,1))</f>
        <v>0.96917434080524012</v>
      </c>
      <c r="K36" s="11">
        <f ca="1">CORREL(INDEX(DATE!$E$1:$E$3301,K$5,1):INDEX(DATE!$K$1:$K$3301,K$5,1),INDEX(DATE!$E$1:$E$3301,$C36,1):INDEX(DATE!$K$1:$K$3301,$C36,1))</f>
        <v>0.96914742373429374</v>
      </c>
      <c r="L36" s="11">
        <f ca="1">CORREL(INDEX(DATE!$E$1:$E$3301,L$5,1):INDEX(DATE!$K$1:$K$3301,L$5,1),INDEX(DATE!$E$1:$E$3301,$C36,1):INDEX(DATE!$K$1:$K$3301,$C36,1))</f>
        <v>0.97082497547915203</v>
      </c>
      <c r="M36" s="11">
        <f ca="1">CORREL(INDEX(DATE!$E$1:$E$3301,M$5,1):INDEX(DATE!$K$1:$K$3301,M$5,1),INDEX(DATE!$E$1:$E$3301,$C36,1):INDEX(DATE!$K$1:$K$3301,$C36,1))</f>
        <v>0.97135019489526553</v>
      </c>
      <c r="N36" s="11">
        <f ca="1">CORREL(INDEX(DATE!$E$1:$E$3301,N$5,1):INDEX(DATE!$K$1:$K$3301,N$5,1),INDEX(DATE!$E$1:$E$3301,$C36,1):INDEX(DATE!$K$1:$K$3301,$C36,1))</f>
        <v>0.96841320716565582</v>
      </c>
      <c r="O36" s="11">
        <f ca="1">CORREL(INDEX(DATE!$E$1:$E$3301,O$5,1):INDEX(DATE!$K$1:$K$3301,O$5,1),INDEX(DATE!$E$1:$E$3301,$C36,1):INDEX(DATE!$K$1:$K$3301,$C36,1))</f>
        <v>0.96927140698770975</v>
      </c>
      <c r="P36" s="11">
        <f ca="1">CORREL(INDEX(DATE!$E$1:$E$3301,P$5,1):INDEX(DATE!$K$1:$K$3301,P$5,1),INDEX(DATE!$E$1:$E$3301,$C36,1):INDEX(DATE!$K$1:$K$3301,$C36,1))</f>
        <v>0.96929347905723007</v>
      </c>
      <c r="Q36" s="12">
        <f ca="1">CORREL(INDEX(DATE!$E$1:$E$3301,Q$5,1):INDEX(DATE!$K$1:$K$3301,Q$5,1),INDEX(DATE!$E$1:$E$3301,$C36,1):INDEX(DATE!$K$1:$K$3301,$C36,1))</f>
        <v>0.96913842284292484</v>
      </c>
      <c r="R36" s="11">
        <f ca="1">CORREL(INDEX(DATE!$E$1:$E$3301,R$5,1):INDEX(DATE!$K$1:$K$3301,R$5,1),INDEX(DATE!$E$1:$E$3301,$C36,1):INDEX(DATE!$K$1:$K$3301,$C36,1))</f>
        <v>0.97180438800067159</v>
      </c>
      <c r="S36" s="11">
        <f ca="1">CORREL(INDEX(DATE!$E$1:$E$3301,S$5,1):INDEX(DATE!$K$1:$K$3301,S$5,1),INDEX(DATE!$E$1:$E$3301,$C36,1):INDEX(DATE!$K$1:$K$3301,$C36,1))</f>
        <v>0.96119930546113952</v>
      </c>
      <c r="T36" s="11">
        <f ca="1">CORREL(INDEX(DATE!$E$1:$E$3301,T$5,1):INDEX(DATE!$K$1:$K$3301,T$5,1),INDEX(DATE!$E$1:$E$3301,$C36,1):INDEX(DATE!$K$1:$K$3301,$C36,1))</f>
        <v>0.96122655064182017</v>
      </c>
      <c r="U36" s="11">
        <f ca="1">CORREL(INDEX(DATE!$E$1:$E$3301,U$5,1):INDEX(DATE!$K$1:$K$3301,U$5,1),INDEX(DATE!$E$1:$E$3301,$C36,1):INDEX(DATE!$K$1:$K$3301,$C36,1))</f>
        <v>0.96956012192910457</v>
      </c>
      <c r="V36" s="11">
        <f ca="1">CORREL(INDEX(DATE!$E$1:$E$3301,V$5,1):INDEX(DATE!$K$1:$K$3301,V$5,1),INDEX(DATE!$E$1:$E$3301,$C36,1):INDEX(DATE!$K$1:$K$3301,$C36,1))</f>
        <v>0.96929114355389712</v>
      </c>
      <c r="W36" s="11">
        <f ca="1">CORREL(INDEX(DATE!$E$1:$E$3301,W$5,1):INDEX(DATE!$K$1:$K$3301,W$5,1),INDEX(DATE!$E$1:$E$3301,$C36,1):INDEX(DATE!$K$1:$K$3301,$C36,1))</f>
        <v>0.87246127060820655</v>
      </c>
      <c r="X36" s="11">
        <f ca="1">CORREL(INDEX(DATE!$E$1:$E$3301,X$5,1):INDEX(DATE!$K$1:$K$3301,X$5,1),INDEX(DATE!$E$1:$E$3301,$C36,1):INDEX(DATE!$K$1:$K$3301,$C36,1))</f>
        <v>0.87967230206555169</v>
      </c>
      <c r="Y36" s="11">
        <f ca="1">CORREL(INDEX(DATE!$E$1:$E$3301,Y$5,1):INDEX(DATE!$K$1:$K$3301,Y$5,1),INDEX(DATE!$E$1:$E$3301,$C36,1):INDEX(DATE!$K$1:$K$3301,$C36,1))</f>
        <v>0.71566883823443028</v>
      </c>
      <c r="Z36" s="11">
        <f ca="1">CORREL(INDEX(DATE!$E$1:$E$3301,Z$5,1):INDEX(DATE!$K$1:$K$3301,Z$5,1),INDEX(DATE!$E$1:$E$3301,$C36,1):INDEX(DATE!$K$1:$K$3301,$C36,1))</f>
        <v>0.89612322822299373</v>
      </c>
      <c r="AA36" s="11">
        <f ca="1">CORREL(INDEX(DATE!$E$1:$E$3301,AA$5,1):INDEX(DATE!$K$1:$K$3301,AA$5,1),INDEX(DATE!$E$1:$E$3301,$C36,1):INDEX(DATE!$K$1:$K$3301,$C36,1))</f>
        <v>0.9949342747332075</v>
      </c>
      <c r="AB36" s="11">
        <f ca="1">CORREL(INDEX(DATE!$E$1:$E$3301,AB$5,1):INDEX(DATE!$K$1:$K$3301,AB$5,1),INDEX(DATE!$E$1:$E$3301,$C36,1):INDEX(DATE!$K$1:$K$3301,$C36,1))</f>
        <v>0.85680394849489194</v>
      </c>
      <c r="AC36" s="11">
        <f ca="1">CORREL(INDEX(DATE!$E$1:$E$3301,AC$5,1):INDEX(DATE!$K$1:$K$3301,AC$5,1),INDEX(DATE!$E$1:$E$3301,$C36,1):INDEX(DATE!$K$1:$K$3301,$C36,1))</f>
        <v>0.87983949830167907</v>
      </c>
      <c r="AD36" s="11">
        <f ca="1">CORREL(INDEX(DATE!$E$1:$E$3301,AD$5,1):INDEX(DATE!$K$1:$K$3301,AD$5,1),INDEX(DATE!$E$1:$E$3301,$C36,1):INDEX(DATE!$K$1:$K$3301,$C36,1))</f>
        <v>0.9949342747332075</v>
      </c>
      <c r="AE36" s="11">
        <f ca="1">CORREL(INDEX(DATE!$E$1:$E$3301,AE$5,1):INDEX(DATE!$K$1:$K$3301,AE$5,1),INDEX(DATE!$E$1:$E$3301,$C36,1):INDEX(DATE!$K$1:$K$3301,$C36,1))</f>
        <v>0.86065246890872438</v>
      </c>
      <c r="AF36" s="11">
        <f ca="1">CORREL(INDEX(DATE!$E$1:$E$3301,AF$5,1):INDEX(DATE!$K$1:$K$3301,AF$5,1),INDEX(DATE!$E$1:$E$3301,$C36,1):INDEX(DATE!$K$1:$K$3301,$C36,1))</f>
        <v>0.86065246890872438</v>
      </c>
      <c r="AG36" s="11">
        <f ca="1">CORREL(INDEX(DATE!$E$1:$E$3301,AG$5,1):INDEX(DATE!$K$1:$K$3301,AG$5,1),INDEX(DATE!$E$1:$E$3301,$C36,1):INDEX(DATE!$K$1:$K$3301,$C36,1))</f>
        <v>0.97470324849509438</v>
      </c>
      <c r="AH36" s="11">
        <f ca="1">CORREL(INDEX(DATE!$E$1:$E$3301,AH$5,1):INDEX(DATE!$K$1:$K$3301,AH$5,1),INDEX(DATE!$E$1:$E$3301,$C36,1):INDEX(DATE!$K$1:$K$3301,$C36,1))</f>
        <v>1</v>
      </c>
      <c r="AI36" s="11">
        <f ca="1">CORREL(INDEX(DATE!$E$1:$E$3301,AI$5,1):INDEX(DATE!$K$1:$K$3301,AI$5,1),INDEX(DATE!$E$1:$E$3301,$C36,1):INDEX(DATE!$K$1:$K$3301,$C36,1))</f>
        <v>0.86065246890872438</v>
      </c>
      <c r="AJ36" s="11">
        <f ca="1">CORREL(INDEX(DATE!$E$1:$E$3301,AJ$5,1):INDEX(DATE!$K$1:$K$3301,AJ$5,1),INDEX(DATE!$E$1:$E$3301,$C36,1):INDEX(DATE!$K$1:$K$3301,$C36,1))</f>
        <v>0.63022142679522053</v>
      </c>
      <c r="AK36" s="11">
        <f ca="1">CORREL(INDEX(DATE!$E$1:$E$3301,AK$5,1):INDEX(DATE!$K$1:$K$3301,AK$5,1),INDEX(DATE!$E$1:$E$3301,$C36,1):INDEX(DATE!$K$1:$K$3301,$C36,1))</f>
        <v>0.98102642743864521</v>
      </c>
      <c r="AL36" s="11">
        <f ca="1">CORREL(INDEX(DATE!$E$1:$E$3301,AL$5,1):INDEX(DATE!$K$1:$K$3301,AL$5,1),INDEX(DATE!$E$1:$E$3301,$C36,1):INDEX(DATE!$K$1:$K$3301,$C36,1))</f>
        <v>0.98120315029963912</v>
      </c>
      <c r="AM36" s="11">
        <f ca="1">CORREL(INDEX(DATE!$E$1:$E$3301,AM$5,1):INDEX(DATE!$K$1:$K$3301,AM$5,1),INDEX(DATE!$E$1:$E$3301,$C36,1):INDEX(DATE!$K$1:$K$3301,$C36,1))</f>
        <v>0.77446730270068664</v>
      </c>
      <c r="AN36" s="11">
        <f ca="1">CORREL(INDEX(DATE!$E$1:$E$3301,AN$5,1):INDEX(DATE!$K$1:$K$3301,AN$5,1),INDEX(DATE!$E$1:$E$3301,$C36,1):INDEX(DATE!$K$1:$K$3301,$C36,1))</f>
        <v>0.9539109499590448</v>
      </c>
      <c r="AO36" s="11">
        <f ca="1">CORREL(INDEX(DATE!$E$1:$E$3301,AO$5,1):INDEX(DATE!$K$1:$K$3301,AO$5,1),INDEX(DATE!$E$1:$E$3301,$C36,1):INDEX(DATE!$K$1:$K$3301,$C36,1))</f>
        <v>0.9130847771786067</v>
      </c>
      <c r="AP36" s="11">
        <f ca="1">CORREL(INDEX(DATE!$E$1:$E$3301,AP$5,1):INDEX(DATE!$K$1:$K$3301,AP$5,1),INDEX(DATE!$E$1:$E$3301,$C36,1):INDEX(DATE!$K$1:$K$3301,$C36,1))</f>
        <v>0.90656125872539206</v>
      </c>
      <c r="AQ36" s="11">
        <f ca="1">CORREL(INDEX(DATE!$E$1:$E$3301,AQ$5,1):INDEX(DATE!$K$1:$K$3301,AQ$5,1),INDEX(DATE!$E$1:$E$3301,$C36,1):INDEX(DATE!$K$1:$K$3301,$C36,1))</f>
        <v>0.92999794312235773</v>
      </c>
      <c r="AR36" s="11">
        <f ca="1">CORREL(INDEX(DATE!$E$1:$E$3301,AR$5,1):INDEX(DATE!$K$1:$K$3301,AR$5,1),INDEX(DATE!$E$1:$E$3301,$C36,1):INDEX(DATE!$K$1:$K$3301,$C36,1))</f>
        <v>0.95204051553945013</v>
      </c>
      <c r="AS36" s="11">
        <f ca="1">CORREL(INDEX(DATE!$E$1:$E$3301,AS$5,1):INDEX(DATE!$K$1:$K$3301,AS$5,1),INDEX(DATE!$E$1:$E$3301,$C36,1):INDEX(DATE!$K$1:$K$3301,$C36,1))</f>
        <v>0.95246835576357913</v>
      </c>
      <c r="AT36" s="11">
        <f ca="1">CORREL(INDEX(DATE!$E$1:$E$3301,AT$5,1):INDEX(DATE!$K$1:$K$3301,AT$5,1),INDEX(DATE!$E$1:$E$3301,$C36,1):INDEX(DATE!$K$1:$K$3301,$C36,1))</f>
        <v>0.92706668818705695</v>
      </c>
      <c r="AU36" s="11">
        <f ca="1">CORREL(INDEX(DATE!$E$1:$E$3301,AU$5,1):INDEX(DATE!$K$1:$K$3301,AU$5,1),INDEX(DATE!$E$1:$E$3301,$C36,1):INDEX(DATE!$K$1:$K$3301,$C36,1))</f>
        <v>0.93261034046797719</v>
      </c>
      <c r="AV36" s="11">
        <f ca="1">CORREL(INDEX(DATE!$E$1:$E$3301,AV$5,1):INDEX(DATE!$K$1:$K$3301,AV$5,1),INDEX(DATE!$E$1:$E$3301,$C36,1):INDEX(DATE!$K$1:$K$3301,$C36,1))</f>
        <v>0.9412207899200552</v>
      </c>
      <c r="AW36" s="11">
        <f ca="1">CORREL(INDEX(DATE!$E$1:$E$3301,AW$5,1):INDEX(DATE!$K$1:$K$3301,AW$5,1),INDEX(DATE!$E$1:$E$3301,$C36,1):INDEX(DATE!$K$1:$K$3301,$C36,1))</f>
        <v>0.91132079143845357</v>
      </c>
      <c r="AX36" s="11">
        <f ca="1">CORREL(INDEX(DATE!$E$1:$E$3301,AX$5,1):INDEX(DATE!$K$1:$K$3301,AX$5,1),INDEX(DATE!$E$1:$E$3301,$C36,1):INDEX(DATE!$K$1:$K$3301,$C36,1))</f>
        <v>0.93438588015757185</v>
      </c>
      <c r="AY36" s="11">
        <f ca="1">CORREL(INDEX(DATE!$E$1:$E$3301,AY$5,1):INDEX(DATE!$K$1:$K$3301,AY$5,1),INDEX(DATE!$E$1:$E$3301,$C36,1):INDEX(DATE!$K$1:$K$3301,$C36,1))</f>
        <v>0.85872608982286858</v>
      </c>
      <c r="AZ36" s="11">
        <f ca="1">CORREL(INDEX(DATE!$E$1:$E$3301,AZ$5,1):INDEX(DATE!$K$1:$K$3301,AZ$5,1),INDEX(DATE!$E$1:$E$3301,$C36,1):INDEX(DATE!$K$1:$K$3301,$C36,1))</f>
        <v>0.93753528639528061</v>
      </c>
      <c r="BA36" s="11">
        <f ca="1">CORREL(INDEX(DATE!$E$1:$E$3301,BA$5,1):INDEX(DATE!$K$1:$K$3301,BA$5,1),INDEX(DATE!$E$1:$E$3301,$C36,1):INDEX(DATE!$K$1:$K$3301,$C36,1))</f>
        <v>0.81435747376058898</v>
      </c>
      <c r="BB36" s="11">
        <f ca="1">CORREL(INDEX(DATE!$E$1:$E$3301,BB$5,1):INDEX(DATE!$K$1:$K$3301,BB$5,1),INDEX(DATE!$E$1:$E$3301,$C36,1):INDEX(DATE!$K$1:$K$3301,$C36,1))</f>
        <v>0.70684175285231299</v>
      </c>
      <c r="BC36" s="11">
        <f ca="1">CORREL(INDEX(DATE!$E$1:$E$3301,BC$5,1):INDEX(DATE!$K$1:$K$3301,BC$5,1),INDEX(DATE!$E$1:$E$3301,$C36,1):INDEX(DATE!$K$1:$K$3301,$C36,1))</f>
        <v>0.91143831284740351</v>
      </c>
      <c r="BD36" s="11">
        <f ca="1">CORREL(INDEX(DATE!$E$1:$E$3301,BD$5,1):INDEX(DATE!$K$1:$K$3301,BD$5,1),INDEX(DATE!$E$1:$E$3301,$C36,1):INDEX(DATE!$K$1:$K$3301,$C36,1))</f>
        <v>0.86615359106099021</v>
      </c>
      <c r="BE36" s="11">
        <f ca="1">CORREL(INDEX(DATE!$E$1:$E$3301,BE$5,1):INDEX(DATE!$K$1:$K$3301,BE$5,1),INDEX(DATE!$E$1:$E$3301,$C36,1):INDEX(DATE!$K$1:$K$3301,$C36,1))</f>
        <v>0.60241235442613916</v>
      </c>
      <c r="BF36" s="11">
        <f ca="1">CORREL(INDEX(DATE!$E$1:$E$3301,BF$5,1):INDEX(DATE!$K$1:$K$3301,BF$5,1),INDEX(DATE!$E$1:$E$3301,$C36,1):INDEX(DATE!$K$1:$K$3301,$C36,1))</f>
        <v>0.82528803652838512</v>
      </c>
      <c r="BG36" s="27"/>
      <c r="BH36" s="27"/>
      <c r="BI36" s="27"/>
      <c r="BJ36" s="27"/>
    </row>
    <row r="37" spans="1:62" ht="12.95" customHeight="1" thickBot="1">
      <c r="A37" s="6" t="str">
        <f>INDEX(DATE!C$1:C$3301,C37,1)</f>
        <v>R1W</v>
      </c>
      <c r="B37" s="6"/>
      <c r="C37">
        <f t="shared" si="3"/>
        <v>1912</v>
      </c>
      <c r="D37" s="11">
        <f ca="1">CORREL(INDEX(DATE!$E$1:$E$3301,D$5,1):INDEX(DATE!$K$1:$K$3301,D$5,1),INDEX(DATE!$E$1:$E$3301,$C37,1):INDEX(DATE!$K$1:$K$3301,$C37,1))</f>
        <v>0.86680271512933349</v>
      </c>
      <c r="E37" s="11">
        <f ca="1">CORREL(INDEX(DATE!$E$1:$E$3301,E$5,1):INDEX(DATE!$K$1:$K$3301,E$5,1),INDEX(DATE!$E$1:$E$3301,$C37,1):INDEX(DATE!$K$1:$K$3301,$C37,1))</f>
        <v>0.92954285590310093</v>
      </c>
      <c r="F37" s="11">
        <f ca="1">CORREL(INDEX(DATE!$E$1:$E$3301,F$5,1):INDEX(DATE!$K$1:$K$3301,F$5,1),INDEX(DATE!$E$1:$E$3301,$C37,1):INDEX(DATE!$K$1:$K$3301,$C37,1))</f>
        <v>0.9296986498321137</v>
      </c>
      <c r="G37" s="11">
        <f ca="1">CORREL(INDEX(DATE!$E$1:$E$3301,G$5,1):INDEX(DATE!$K$1:$K$3301,G$5,1),INDEX(DATE!$E$1:$E$3301,$C37,1):INDEX(DATE!$K$1:$K$3301,$C37,1))</f>
        <v>0.92937835572855843</v>
      </c>
      <c r="H37" s="11">
        <f ca="1">CORREL(INDEX(DATE!$E$1:$E$3301,H$5,1):INDEX(DATE!$K$1:$K$3301,H$5,1),INDEX(DATE!$E$1:$E$3301,$C37,1):INDEX(DATE!$K$1:$K$3301,$C37,1))</f>
        <v>0.93075739428999538</v>
      </c>
      <c r="I37" s="11">
        <f ca="1">CORREL(INDEX(DATE!$E$1:$E$3301,I$5,1):INDEX(DATE!$K$1:$K$3301,I$5,1),INDEX(DATE!$E$1:$E$3301,$C37,1):INDEX(DATE!$K$1:$K$3301,$C37,1))</f>
        <v>0.93262192187005444</v>
      </c>
      <c r="J37" s="11">
        <f ca="1">CORREL(INDEX(DATE!$E$1:$E$3301,J$5,1):INDEX(DATE!$K$1:$K$3301,J$5,1),INDEX(DATE!$E$1:$E$3301,$C37,1):INDEX(DATE!$K$1:$K$3301,$C37,1))</f>
        <v>0.93085456820276236</v>
      </c>
      <c r="K37" s="11">
        <f ca="1">CORREL(INDEX(DATE!$E$1:$E$3301,K$5,1):INDEX(DATE!$K$1:$K$3301,K$5,1),INDEX(DATE!$E$1:$E$3301,$C37,1):INDEX(DATE!$K$1:$K$3301,$C37,1))</f>
        <v>0.93073882379970452</v>
      </c>
      <c r="L37" s="11">
        <f ca="1">CORREL(INDEX(DATE!$E$1:$E$3301,L$5,1):INDEX(DATE!$K$1:$K$3301,L$5,1),INDEX(DATE!$E$1:$E$3301,$C37,1):INDEX(DATE!$K$1:$K$3301,$C37,1))</f>
        <v>0.92355037708924081</v>
      </c>
      <c r="M37" s="11">
        <f ca="1">CORREL(INDEX(DATE!$E$1:$E$3301,M$5,1):INDEX(DATE!$K$1:$K$3301,M$5,1),INDEX(DATE!$E$1:$E$3301,$C37,1):INDEX(DATE!$K$1:$K$3301,$C37,1))</f>
        <v>0.92593958133982823</v>
      </c>
      <c r="N37" s="11">
        <f ca="1">CORREL(INDEX(DATE!$E$1:$E$3301,N$5,1):INDEX(DATE!$K$1:$K$3301,N$5,1),INDEX(DATE!$E$1:$E$3301,$C37,1):INDEX(DATE!$K$1:$K$3301,$C37,1))</f>
        <v>0.93142115673624315</v>
      </c>
      <c r="O37" s="11">
        <f ca="1">CORREL(INDEX(DATE!$E$1:$E$3301,O$5,1):INDEX(DATE!$K$1:$K$3301,O$5,1),INDEX(DATE!$E$1:$E$3301,$C37,1):INDEX(DATE!$K$1:$K$3301,$C37,1))</f>
        <v>0.92906116667824856</v>
      </c>
      <c r="P37" s="11">
        <f ca="1">CORREL(INDEX(DATE!$E$1:$E$3301,P$5,1):INDEX(DATE!$K$1:$K$3301,P$5,1),INDEX(DATE!$E$1:$E$3301,$C37,1):INDEX(DATE!$K$1:$K$3301,$C37,1))</f>
        <v>0.92979187881935388</v>
      </c>
      <c r="Q37" s="12">
        <f ca="1">CORREL(INDEX(DATE!$E$1:$E$3301,Q$5,1):INDEX(DATE!$K$1:$K$3301,Q$5,1),INDEX(DATE!$E$1:$E$3301,$C37,1):INDEX(DATE!$K$1:$K$3301,$C37,1))</f>
        <v>0.93081714593049447</v>
      </c>
      <c r="R37" s="11">
        <f ca="1">CORREL(INDEX(DATE!$E$1:$E$3301,R$5,1):INDEX(DATE!$K$1:$K$3301,R$5,1),INDEX(DATE!$E$1:$E$3301,$C37,1):INDEX(DATE!$K$1:$K$3301,$C37,1))</f>
        <v>0.91365600326189722</v>
      </c>
      <c r="S37" s="11">
        <f ca="1">CORREL(INDEX(DATE!$E$1:$E$3301,S$5,1):INDEX(DATE!$K$1:$K$3301,S$5,1),INDEX(DATE!$E$1:$E$3301,$C37,1):INDEX(DATE!$K$1:$K$3301,$C37,1))</f>
        <v>0.9187511972369875</v>
      </c>
      <c r="T37" s="11">
        <f ca="1">CORREL(INDEX(DATE!$E$1:$E$3301,T$5,1):INDEX(DATE!$K$1:$K$3301,T$5,1),INDEX(DATE!$E$1:$E$3301,$C37,1):INDEX(DATE!$K$1:$K$3301,$C37,1))</f>
        <v>0.9190302329211808</v>
      </c>
      <c r="U37" s="11">
        <f ca="1">CORREL(INDEX(DATE!$E$1:$E$3301,U$5,1):INDEX(DATE!$K$1:$K$3301,U$5,1),INDEX(DATE!$E$1:$E$3301,$C37,1):INDEX(DATE!$K$1:$K$3301,$C37,1))</f>
        <v>0.92889525195783906</v>
      </c>
      <c r="V37" s="11">
        <f ca="1">CORREL(INDEX(DATE!$E$1:$E$3301,V$5,1):INDEX(DATE!$K$1:$K$3301,V$5,1),INDEX(DATE!$E$1:$E$3301,$C37,1):INDEX(DATE!$K$1:$K$3301,$C37,1))</f>
        <v>0.92981436867371725</v>
      </c>
      <c r="W37" s="11">
        <f ca="1">CORREL(INDEX(DATE!$E$1:$E$3301,W$5,1):INDEX(DATE!$K$1:$K$3301,W$5,1),INDEX(DATE!$E$1:$E$3301,$C37,1):INDEX(DATE!$K$1:$K$3301,$C37,1))</f>
        <v>0.89372282514163592</v>
      </c>
      <c r="X37" s="11">
        <f ca="1">CORREL(INDEX(DATE!$E$1:$E$3301,X$5,1):INDEX(DATE!$K$1:$K$3301,X$5,1),INDEX(DATE!$E$1:$E$3301,$C37,1):INDEX(DATE!$K$1:$K$3301,$C37,1))</f>
        <v>0.88446574536348344</v>
      </c>
      <c r="Y37" s="11">
        <f ca="1">CORREL(INDEX(DATE!$E$1:$E$3301,Y$5,1):INDEX(DATE!$K$1:$K$3301,Y$5,1),INDEX(DATE!$E$1:$E$3301,$C37,1):INDEX(DATE!$K$1:$K$3301,$C37,1))</f>
        <v>0.90989613091980148</v>
      </c>
      <c r="Z37" s="11">
        <f ca="1">CORREL(INDEX(DATE!$E$1:$E$3301,Z$5,1):INDEX(DATE!$K$1:$K$3301,Z$5,1),INDEX(DATE!$E$1:$E$3301,$C37,1):INDEX(DATE!$K$1:$K$3301,$C37,1))</f>
        <v>0.75547794244821098</v>
      </c>
      <c r="AA37" s="11">
        <f ca="1">CORREL(INDEX(DATE!$E$1:$E$3301,AA$5,1):INDEX(DATE!$K$1:$K$3301,AA$5,1),INDEX(DATE!$E$1:$E$3301,$C37,1):INDEX(DATE!$K$1:$K$3301,$C37,1))</f>
        <v>0.83573091989669657</v>
      </c>
      <c r="AB37" s="11">
        <f ca="1">CORREL(INDEX(DATE!$E$1:$E$3301,AB$5,1):INDEX(DATE!$K$1:$K$3301,AB$5,1),INDEX(DATE!$E$1:$E$3301,$C37,1):INDEX(DATE!$K$1:$K$3301,$C37,1))</f>
        <v>0.99921916117721843</v>
      </c>
      <c r="AC37" s="11">
        <f ca="1">CORREL(INDEX(DATE!$E$1:$E$3301,AC$5,1):INDEX(DATE!$K$1:$K$3301,AC$5,1),INDEX(DATE!$E$1:$E$3301,$C37,1):INDEX(DATE!$K$1:$K$3301,$C37,1))</f>
        <v>0.9688243400903126</v>
      </c>
      <c r="AD37" s="11">
        <f ca="1">CORREL(INDEX(DATE!$E$1:$E$3301,AD$5,1):INDEX(DATE!$K$1:$K$3301,AD$5,1),INDEX(DATE!$E$1:$E$3301,$C37,1):INDEX(DATE!$K$1:$K$3301,$C37,1))</f>
        <v>0.83573091989669657</v>
      </c>
      <c r="AE37" s="11">
        <f ca="1">CORREL(INDEX(DATE!$E$1:$E$3301,AE$5,1):INDEX(DATE!$K$1:$K$3301,AE$5,1),INDEX(DATE!$E$1:$E$3301,$C37,1):INDEX(DATE!$K$1:$K$3301,$C37,1))</f>
        <v>1</v>
      </c>
      <c r="AF37" s="11">
        <f ca="1">CORREL(INDEX(DATE!$E$1:$E$3301,AF$5,1):INDEX(DATE!$K$1:$K$3301,AF$5,1),INDEX(DATE!$E$1:$E$3301,$C37,1):INDEX(DATE!$K$1:$K$3301,$C37,1))</f>
        <v>1</v>
      </c>
      <c r="AG37" s="11">
        <f ca="1">CORREL(INDEX(DATE!$E$1:$E$3301,AG$5,1):INDEX(DATE!$K$1:$K$3301,AG$5,1),INDEX(DATE!$E$1:$E$3301,$C37,1):INDEX(DATE!$K$1:$K$3301,$C37,1))</f>
        <v>0.86308139002326889</v>
      </c>
      <c r="AH37" s="11">
        <f ca="1">CORREL(INDEX(DATE!$E$1:$E$3301,AH$5,1):INDEX(DATE!$K$1:$K$3301,AH$5,1),INDEX(DATE!$E$1:$E$3301,$C37,1):INDEX(DATE!$K$1:$K$3301,$C37,1))</f>
        <v>0.86065246890872438</v>
      </c>
      <c r="AI37" s="11">
        <f ca="1">CORREL(INDEX(DATE!$E$1:$E$3301,AI$5,1):INDEX(DATE!$K$1:$K$3301,AI$5,1),INDEX(DATE!$E$1:$E$3301,$C37,1):INDEX(DATE!$K$1:$K$3301,$C37,1))</f>
        <v>1</v>
      </c>
      <c r="AJ37" s="11">
        <f ca="1">CORREL(INDEX(DATE!$E$1:$E$3301,AJ$5,1):INDEX(DATE!$K$1:$K$3301,AJ$5,1),INDEX(DATE!$E$1:$E$3301,$C37,1):INDEX(DATE!$K$1:$K$3301,$C37,1))</f>
        <v>0.58699126737077068</v>
      </c>
      <c r="AK37" s="11">
        <f ca="1">CORREL(INDEX(DATE!$E$1:$E$3301,AK$5,1):INDEX(DATE!$K$1:$K$3301,AK$5,1),INDEX(DATE!$E$1:$E$3301,$C37,1):INDEX(DATE!$K$1:$K$3301,$C37,1))</f>
        <v>0.91680922544965637</v>
      </c>
      <c r="AL37" s="11">
        <f ca="1">CORREL(INDEX(DATE!$E$1:$E$3301,AL$5,1):INDEX(DATE!$K$1:$K$3301,AL$5,1),INDEX(DATE!$E$1:$E$3301,$C37,1):INDEX(DATE!$K$1:$K$3301,$C37,1))</f>
        <v>0.91676932515536158</v>
      </c>
      <c r="AM37" s="11">
        <f ca="1">CORREL(INDEX(DATE!$E$1:$E$3301,AM$5,1):INDEX(DATE!$K$1:$K$3301,AM$5,1),INDEX(DATE!$E$1:$E$3301,$C37,1):INDEX(DATE!$K$1:$K$3301,$C37,1))</f>
        <v>0.80373659369704409</v>
      </c>
      <c r="AN37" s="11">
        <f ca="1">CORREL(INDEX(DATE!$E$1:$E$3301,AN$5,1):INDEX(DATE!$K$1:$K$3301,AN$5,1),INDEX(DATE!$E$1:$E$3301,$C37,1):INDEX(DATE!$K$1:$K$3301,$C37,1))</f>
        <v>0.88334894678523646</v>
      </c>
      <c r="AO37" s="11">
        <f ca="1">CORREL(INDEX(DATE!$E$1:$E$3301,AO$5,1):INDEX(DATE!$K$1:$K$3301,AO$5,1),INDEX(DATE!$E$1:$E$3301,$C37,1):INDEX(DATE!$K$1:$K$3301,$C37,1))</f>
        <v>0.95190305418607457</v>
      </c>
      <c r="AP37" s="11">
        <f ca="1">CORREL(INDEX(DATE!$E$1:$E$3301,AP$5,1):INDEX(DATE!$K$1:$K$3301,AP$5,1),INDEX(DATE!$E$1:$E$3301,$C37,1):INDEX(DATE!$K$1:$K$3301,$C37,1))</f>
        <v>0.82508775967345771</v>
      </c>
      <c r="AQ37" s="11">
        <f ca="1">CORREL(INDEX(DATE!$E$1:$E$3301,AQ$5,1):INDEX(DATE!$K$1:$K$3301,AQ$5,1),INDEX(DATE!$E$1:$E$3301,$C37,1):INDEX(DATE!$K$1:$K$3301,$C37,1))</f>
        <v>0.89962838936093048</v>
      </c>
      <c r="AR37" s="11">
        <f ca="1">CORREL(INDEX(DATE!$E$1:$E$3301,AR$5,1):INDEX(DATE!$K$1:$K$3301,AR$5,1),INDEX(DATE!$E$1:$E$3301,$C37,1):INDEX(DATE!$K$1:$K$3301,$C37,1))</f>
        <v>0.88595458804493621</v>
      </c>
      <c r="AS37" s="11">
        <f ca="1">CORREL(INDEX(DATE!$E$1:$E$3301,AS$5,1):INDEX(DATE!$K$1:$K$3301,AS$5,1),INDEX(DATE!$E$1:$E$3301,$C37,1):INDEX(DATE!$K$1:$K$3301,$C37,1))</f>
        <v>0.85863555212494269</v>
      </c>
      <c r="AT37" s="11">
        <f ca="1">CORREL(INDEX(DATE!$E$1:$E$3301,AT$5,1):INDEX(DATE!$K$1:$K$3301,AT$5,1),INDEX(DATE!$E$1:$E$3301,$C37,1):INDEX(DATE!$K$1:$K$3301,$C37,1))</f>
        <v>0.93128579586853566</v>
      </c>
      <c r="AU37" s="11">
        <f ca="1">CORREL(INDEX(DATE!$E$1:$E$3301,AU$5,1):INDEX(DATE!$K$1:$K$3301,AU$5,1),INDEX(DATE!$E$1:$E$3301,$C37,1):INDEX(DATE!$K$1:$K$3301,$C37,1))</f>
        <v>0.83586809743851154</v>
      </c>
      <c r="AV37" s="11">
        <f ca="1">CORREL(INDEX(DATE!$E$1:$E$3301,AV$5,1):INDEX(DATE!$K$1:$K$3301,AV$5,1),INDEX(DATE!$E$1:$E$3301,$C37,1):INDEX(DATE!$K$1:$K$3301,$C37,1))</f>
        <v>0.91275998747018328</v>
      </c>
      <c r="AW37" s="11">
        <f ca="1">CORREL(INDEX(DATE!$E$1:$E$3301,AW$5,1):INDEX(DATE!$K$1:$K$3301,AW$5,1),INDEX(DATE!$E$1:$E$3301,$C37,1):INDEX(DATE!$K$1:$K$3301,$C37,1))</f>
        <v>0.92874196083616301</v>
      </c>
      <c r="AX37" s="11">
        <f ca="1">CORREL(INDEX(DATE!$E$1:$E$3301,AX$5,1):INDEX(DATE!$K$1:$K$3301,AX$5,1),INDEX(DATE!$E$1:$E$3301,$C37,1):INDEX(DATE!$K$1:$K$3301,$C37,1))</f>
        <v>0.91792469494808016</v>
      </c>
      <c r="AY37" s="11">
        <f ca="1">CORREL(INDEX(DATE!$E$1:$E$3301,AY$5,1):INDEX(DATE!$K$1:$K$3301,AY$5,1),INDEX(DATE!$E$1:$E$3301,$C37,1):INDEX(DATE!$K$1:$K$3301,$C37,1))</f>
        <v>0.93745113951184456</v>
      </c>
      <c r="AZ37" s="11">
        <f ca="1">CORREL(INDEX(DATE!$E$1:$E$3301,AZ$5,1):INDEX(DATE!$K$1:$K$3301,AZ$5,1),INDEX(DATE!$E$1:$E$3301,$C37,1):INDEX(DATE!$K$1:$K$3301,$C37,1))</f>
        <v>0.93573497626895941</v>
      </c>
      <c r="BA37" s="11">
        <f ca="1">CORREL(INDEX(DATE!$E$1:$E$3301,BA$5,1):INDEX(DATE!$K$1:$K$3301,BA$5,1),INDEX(DATE!$E$1:$E$3301,$C37,1):INDEX(DATE!$K$1:$K$3301,$C37,1))</f>
        <v>0.81431636736577739</v>
      </c>
      <c r="BB37" s="11">
        <f ca="1">CORREL(INDEX(DATE!$E$1:$E$3301,BB$5,1):INDEX(DATE!$K$1:$K$3301,BB$5,1),INDEX(DATE!$E$1:$E$3301,$C37,1):INDEX(DATE!$K$1:$K$3301,$C37,1))</f>
        <v>0.72115007634900352</v>
      </c>
      <c r="BC37" s="11">
        <f ca="1">CORREL(INDEX(DATE!$E$1:$E$3301,BC$5,1):INDEX(DATE!$K$1:$K$3301,BC$5,1),INDEX(DATE!$E$1:$E$3301,$C37,1):INDEX(DATE!$K$1:$K$3301,$C37,1))</f>
        <v>0.90528638580932563</v>
      </c>
      <c r="BD37" s="11">
        <f ca="1">CORREL(INDEX(DATE!$E$1:$E$3301,BD$5,1):INDEX(DATE!$K$1:$K$3301,BD$5,1),INDEX(DATE!$E$1:$E$3301,$C37,1):INDEX(DATE!$K$1:$K$3301,$C37,1))</f>
        <v>0.61108960742195206</v>
      </c>
      <c r="BE37" s="11">
        <f ca="1">CORREL(INDEX(DATE!$E$1:$E$3301,BE$5,1):INDEX(DATE!$K$1:$K$3301,BE$5,1),INDEX(DATE!$E$1:$E$3301,$C37,1):INDEX(DATE!$K$1:$K$3301,$C37,1))</f>
        <v>0.6352745262615126</v>
      </c>
      <c r="BF37" s="11">
        <f ca="1">CORREL(INDEX(DATE!$E$1:$E$3301,BF$5,1):INDEX(DATE!$K$1:$K$3301,BF$5,1),INDEX(DATE!$E$1:$E$3301,$C37,1):INDEX(DATE!$K$1:$K$3301,$C37,1))</f>
        <v>0.86795616884682436</v>
      </c>
      <c r="BG37" s="27"/>
      <c r="BH37" s="27"/>
      <c r="BI37" s="27"/>
      <c r="BJ37" s="27"/>
    </row>
    <row r="38" spans="1:62" ht="12.95" customHeight="1" thickBot="1">
      <c r="A38" s="6" t="str">
        <f>INDEX(DATE!C$1:C$3301,C38,1)</f>
        <v>R1Z</v>
      </c>
      <c r="B38" s="25"/>
      <c r="C38">
        <f t="shared" si="3"/>
        <v>1972</v>
      </c>
      <c r="D38" s="11">
        <f ca="1">CORREL(INDEX(DATE!$E$1:$E$3301,D$5,1):INDEX(DATE!$K$1:$K$3301,D$5,1),INDEX(DATE!$E$1:$E$3301,$C38,1):INDEX(DATE!$K$1:$K$3301,$C38,1))</f>
        <v>0.89342455061438419</v>
      </c>
      <c r="E38" s="11">
        <f ca="1">CORREL(INDEX(DATE!$E$1:$E$3301,E$5,1):INDEX(DATE!$K$1:$K$3301,E$5,1),INDEX(DATE!$E$1:$E$3301,$C38,1):INDEX(DATE!$K$1:$K$3301,$C38,1))</f>
        <v>0.70526841137276741</v>
      </c>
      <c r="F38" s="11">
        <f ca="1">CORREL(INDEX(DATE!$E$1:$E$3301,F$5,1):INDEX(DATE!$K$1:$K$3301,F$5,1),INDEX(DATE!$E$1:$E$3301,$C38,1):INDEX(DATE!$K$1:$K$3301,$C38,1))</f>
        <v>0.70504984715318963</v>
      </c>
      <c r="G38" s="11">
        <f ca="1">CORREL(INDEX(DATE!$E$1:$E$3301,G$5,1):INDEX(DATE!$K$1:$K$3301,G$5,1),INDEX(DATE!$E$1:$E$3301,$C38,1):INDEX(DATE!$K$1:$K$3301,$C38,1))</f>
        <v>0.70549866514625292</v>
      </c>
      <c r="H38" s="11">
        <f ca="1">CORREL(INDEX(DATE!$E$1:$E$3301,H$5,1):INDEX(DATE!$K$1:$K$3301,H$5,1),INDEX(DATE!$E$1:$E$3301,$C38,1):INDEX(DATE!$K$1:$K$3301,$C38,1))</f>
        <v>0.70544135184718404</v>
      </c>
      <c r="I38" s="11">
        <f ca="1">CORREL(INDEX(DATE!$E$1:$E$3301,I$5,1):INDEX(DATE!$K$1:$K$3301,I$5,1),INDEX(DATE!$E$1:$E$3301,$C38,1):INDEX(DATE!$K$1:$K$3301,$C38,1))</f>
        <v>0.68797411451219748</v>
      </c>
      <c r="J38" s="11">
        <f ca="1">CORREL(INDEX(DATE!$E$1:$E$3301,J$5,1):INDEX(DATE!$K$1:$K$3301,J$5,1),INDEX(DATE!$E$1:$E$3301,$C38,1):INDEX(DATE!$K$1:$K$3301,$C38,1))</f>
        <v>0.70412405305274528</v>
      </c>
      <c r="K38" s="11">
        <f ca="1">CORREL(INDEX(DATE!$E$1:$E$3301,K$5,1):INDEX(DATE!$K$1:$K$3301,K$5,1),INDEX(DATE!$E$1:$E$3301,$C38,1):INDEX(DATE!$K$1:$K$3301,$C38,1))</f>
        <v>0.70394034041543174</v>
      </c>
      <c r="L38" s="11">
        <f ca="1">CORREL(INDEX(DATE!$E$1:$E$3301,L$5,1):INDEX(DATE!$K$1:$K$3301,L$5,1),INDEX(DATE!$E$1:$E$3301,$C38,1):INDEX(DATE!$K$1:$K$3301,$C38,1))</f>
        <v>0.70916234440589154</v>
      </c>
      <c r="M38" s="11">
        <f ca="1">CORREL(INDEX(DATE!$E$1:$E$3301,M$5,1):INDEX(DATE!$K$1:$K$3301,M$5,1),INDEX(DATE!$E$1:$E$3301,$C38,1):INDEX(DATE!$K$1:$K$3301,$C38,1))</f>
        <v>0.70375931431384076</v>
      </c>
      <c r="N38" s="11">
        <f ca="1">CORREL(INDEX(DATE!$E$1:$E$3301,N$5,1):INDEX(DATE!$K$1:$K$3301,N$5,1),INDEX(DATE!$E$1:$E$3301,$C38,1):INDEX(DATE!$K$1:$K$3301,$C38,1))</f>
        <v>0.70324626664565071</v>
      </c>
      <c r="O38" s="11">
        <f ca="1">CORREL(INDEX(DATE!$E$1:$E$3301,O$5,1):INDEX(DATE!$K$1:$K$3301,O$5,1),INDEX(DATE!$E$1:$E$3301,$C38,1):INDEX(DATE!$K$1:$K$3301,$C38,1))</f>
        <v>0.70478954799683358</v>
      </c>
      <c r="P38" s="11">
        <f ca="1">CORREL(INDEX(DATE!$E$1:$E$3301,P$5,1):INDEX(DATE!$K$1:$K$3301,P$5,1),INDEX(DATE!$E$1:$E$3301,$C38,1):INDEX(DATE!$K$1:$K$3301,$C38,1))</f>
        <v>0.70491835703227157</v>
      </c>
      <c r="Q38" s="12">
        <f ca="1">CORREL(INDEX(DATE!$E$1:$E$3301,Q$5,1):INDEX(DATE!$K$1:$K$3301,Q$5,1),INDEX(DATE!$E$1:$E$3301,$C38,1):INDEX(DATE!$K$1:$K$3301,$C38,1))</f>
        <v>0.70382858621016142</v>
      </c>
      <c r="R38" s="11">
        <f ca="1">CORREL(INDEX(DATE!$E$1:$E$3301,R$5,1):INDEX(DATE!$K$1:$K$3301,R$5,1),INDEX(DATE!$E$1:$E$3301,$C38,1):INDEX(DATE!$K$1:$K$3301,$C38,1))</f>
        <v>0.69693560644317132</v>
      </c>
      <c r="S38" s="11">
        <f ca="1">CORREL(INDEX(DATE!$E$1:$E$3301,S$5,1):INDEX(DATE!$K$1:$K$3301,S$5,1),INDEX(DATE!$E$1:$E$3301,$C38,1):INDEX(DATE!$K$1:$K$3301,$C38,1))</f>
        <v>0.71393355899563637</v>
      </c>
      <c r="T38" s="11">
        <f ca="1">CORREL(INDEX(DATE!$E$1:$E$3301,T$5,1):INDEX(DATE!$K$1:$K$3301,T$5,1),INDEX(DATE!$E$1:$E$3301,$C38,1):INDEX(DATE!$K$1:$K$3301,$C38,1))</f>
        <v>0.71365287035823821</v>
      </c>
      <c r="U38" s="11">
        <f ca="1">CORREL(INDEX(DATE!$E$1:$E$3301,U$5,1):INDEX(DATE!$K$1:$K$3301,U$5,1),INDEX(DATE!$E$1:$E$3301,$C38,1):INDEX(DATE!$K$1:$K$3301,$C38,1))</f>
        <v>0.70577204293884754</v>
      </c>
      <c r="V38" s="11">
        <f ca="1">CORREL(INDEX(DATE!$E$1:$E$3301,V$5,1):INDEX(DATE!$K$1:$K$3301,V$5,1),INDEX(DATE!$E$1:$E$3301,$C38,1):INDEX(DATE!$K$1:$K$3301,$C38,1))</f>
        <v>0.70488671558130944</v>
      </c>
      <c r="W38" s="11">
        <f ca="1">CORREL(INDEX(DATE!$E$1:$E$3301,W$5,1):INDEX(DATE!$K$1:$K$3301,W$5,1),INDEX(DATE!$E$1:$E$3301,$C38,1):INDEX(DATE!$K$1:$K$3301,$C38,1))</f>
        <v>0.4856243743625403</v>
      </c>
      <c r="X38" s="11">
        <f ca="1">CORREL(INDEX(DATE!$E$1:$E$3301,X$5,1):INDEX(DATE!$K$1:$K$3301,X$5,1),INDEX(DATE!$E$1:$E$3301,$C38,1):INDEX(DATE!$K$1:$K$3301,$C38,1))</f>
        <v>0.33225945358287379</v>
      </c>
      <c r="Y38" s="11">
        <f ca="1">CORREL(INDEX(DATE!$E$1:$E$3301,Y$5,1):INDEX(DATE!$K$1:$K$3301,Y$5,1),INDEX(DATE!$E$1:$E$3301,$C38,1):INDEX(DATE!$K$1:$K$3301,$C38,1))</f>
        <v>0.5486272588849932</v>
      </c>
      <c r="Z38" s="11">
        <f ca="1">CORREL(INDEX(DATE!$E$1:$E$3301,Z$5,1):INDEX(DATE!$K$1:$K$3301,Z$5,1),INDEX(DATE!$E$1:$E$3301,$C38,1):INDEX(DATE!$K$1:$K$3301,$C38,1))</f>
        <v>0.89460385374407903</v>
      </c>
      <c r="AA38" s="11">
        <f ca="1">CORREL(INDEX(DATE!$E$1:$E$3301,AA$5,1):INDEX(DATE!$K$1:$K$3301,AA$5,1),INDEX(DATE!$E$1:$E$3301,$C38,1):INDEX(DATE!$K$1:$K$3301,$C38,1))</f>
        <v>0.65405672760882572</v>
      </c>
      <c r="AB38" s="11">
        <f ca="1">CORREL(INDEX(DATE!$E$1:$E$3301,AB$5,1):INDEX(DATE!$K$1:$K$3301,AB$5,1),INDEX(DATE!$E$1:$E$3301,$C38,1):INDEX(DATE!$K$1:$K$3301,$C38,1))</f>
        <v>0.57010314119173988</v>
      </c>
      <c r="AC38" s="11">
        <f ca="1">CORREL(INDEX(DATE!$E$1:$E$3301,AC$5,1):INDEX(DATE!$K$1:$K$3301,AC$5,1),INDEX(DATE!$E$1:$E$3301,$C38,1):INDEX(DATE!$K$1:$K$3301,$C38,1))</f>
        <v>0.50760084160795704</v>
      </c>
      <c r="AD38" s="11">
        <f ca="1">CORREL(INDEX(DATE!$E$1:$E$3301,AD$5,1):INDEX(DATE!$K$1:$K$3301,AD$5,1),INDEX(DATE!$E$1:$E$3301,$C38,1):INDEX(DATE!$K$1:$K$3301,$C38,1))</f>
        <v>0.65405672760882572</v>
      </c>
      <c r="AE38" s="11">
        <f ca="1">CORREL(INDEX(DATE!$E$1:$E$3301,AE$5,1):INDEX(DATE!$K$1:$K$3301,AE$5,1),INDEX(DATE!$E$1:$E$3301,$C38,1):INDEX(DATE!$K$1:$K$3301,$C38,1))</f>
        <v>0.58699126737077068</v>
      </c>
      <c r="AF38" s="11">
        <f ca="1">CORREL(INDEX(DATE!$E$1:$E$3301,AF$5,1):INDEX(DATE!$K$1:$K$3301,AF$5,1),INDEX(DATE!$E$1:$E$3301,$C38,1):INDEX(DATE!$K$1:$K$3301,$C38,1))</f>
        <v>0.58699126737077068</v>
      </c>
      <c r="AG38" s="11">
        <f ca="1">CORREL(INDEX(DATE!$E$1:$E$3301,AG$5,1):INDEX(DATE!$K$1:$K$3301,AG$5,1),INDEX(DATE!$E$1:$E$3301,$C38,1):INDEX(DATE!$K$1:$K$3301,$C38,1))</f>
        <v>0.68751908531505224</v>
      </c>
      <c r="AH38" s="11">
        <f ca="1">CORREL(INDEX(DATE!$E$1:$E$3301,AH$5,1):INDEX(DATE!$K$1:$K$3301,AH$5,1),INDEX(DATE!$E$1:$E$3301,$C38,1):INDEX(DATE!$K$1:$K$3301,$C38,1))</f>
        <v>0.63022142679522053</v>
      </c>
      <c r="AI38" s="11">
        <f ca="1">CORREL(INDEX(DATE!$E$1:$E$3301,AI$5,1):INDEX(DATE!$K$1:$K$3301,AI$5,1),INDEX(DATE!$E$1:$E$3301,$C38,1):INDEX(DATE!$K$1:$K$3301,$C38,1))</f>
        <v>0.58699126737077068</v>
      </c>
      <c r="AJ38" s="11">
        <f ca="1">CORREL(INDEX(DATE!$E$1:$E$3301,AJ$5,1):INDEX(DATE!$K$1:$K$3301,AJ$5,1),INDEX(DATE!$E$1:$E$3301,$C38,1):INDEX(DATE!$K$1:$K$3301,$C38,1))</f>
        <v>1</v>
      </c>
      <c r="AK38" s="11">
        <f ca="1">CORREL(INDEX(DATE!$E$1:$E$3301,AK$5,1):INDEX(DATE!$K$1:$K$3301,AK$5,1),INDEX(DATE!$E$1:$E$3301,$C38,1):INDEX(DATE!$K$1:$K$3301,$C38,1))</f>
        <v>0.60282198611519811</v>
      </c>
      <c r="AL38" s="11">
        <f ca="1">CORREL(INDEX(DATE!$E$1:$E$3301,AL$5,1):INDEX(DATE!$K$1:$K$3301,AL$5,1),INDEX(DATE!$E$1:$E$3301,$C38,1):INDEX(DATE!$K$1:$K$3301,$C38,1))</f>
        <v>0.60228193471839364</v>
      </c>
      <c r="AM38" s="11">
        <f ca="1">CORREL(INDEX(DATE!$E$1:$E$3301,AM$5,1):INDEX(DATE!$K$1:$K$3301,AM$5,1),INDEX(DATE!$E$1:$E$3301,$C38,1):INDEX(DATE!$K$1:$K$3301,$C38,1))</f>
        <v>0.91258788036965865</v>
      </c>
      <c r="AN38" s="11">
        <f ca="1">CORREL(INDEX(DATE!$E$1:$E$3301,AN$5,1):INDEX(DATE!$K$1:$K$3301,AN$5,1),INDEX(DATE!$E$1:$E$3301,$C38,1):INDEX(DATE!$K$1:$K$3301,$C38,1))</f>
        <v>0.73389402477213794</v>
      </c>
      <c r="AO38" s="11">
        <f ca="1">CORREL(INDEX(DATE!$E$1:$E$3301,AO$5,1):INDEX(DATE!$K$1:$K$3301,AO$5,1),INDEX(DATE!$E$1:$E$3301,$C38,1):INDEX(DATE!$K$1:$K$3301,$C38,1))</f>
        <v>0.6873256962796479</v>
      </c>
      <c r="AP38" s="11">
        <f ca="1">CORREL(INDEX(DATE!$E$1:$E$3301,AP$5,1):INDEX(DATE!$K$1:$K$3301,AP$5,1),INDEX(DATE!$E$1:$E$3301,$C38,1):INDEX(DATE!$K$1:$K$3301,$C38,1))</f>
        <v>0.80534533493016769</v>
      </c>
      <c r="AQ38" s="11">
        <f ca="1">CORREL(INDEX(DATE!$E$1:$E$3301,AQ$5,1):INDEX(DATE!$K$1:$K$3301,AQ$5,1),INDEX(DATE!$E$1:$E$3301,$C38,1):INDEX(DATE!$K$1:$K$3301,$C38,1))</f>
        <v>0.77186368585147436</v>
      </c>
      <c r="AR38" s="11">
        <f ca="1">CORREL(INDEX(DATE!$E$1:$E$3301,AR$5,1):INDEX(DATE!$K$1:$K$3301,AR$5,1),INDEX(DATE!$E$1:$E$3301,$C38,1):INDEX(DATE!$K$1:$K$3301,$C38,1))</f>
        <v>0.73515061945783311</v>
      </c>
      <c r="AS38" s="11">
        <f ca="1">CORREL(INDEX(DATE!$E$1:$E$3301,AS$5,1):INDEX(DATE!$K$1:$K$3301,AS$5,1),INDEX(DATE!$E$1:$E$3301,$C38,1):INDEX(DATE!$K$1:$K$3301,$C38,1))</f>
        <v>0.79832095659338442</v>
      </c>
      <c r="AT38" s="11">
        <f ca="1">CORREL(INDEX(DATE!$E$1:$E$3301,AT$5,1):INDEX(DATE!$K$1:$K$3301,AT$5,1),INDEX(DATE!$E$1:$E$3301,$C38,1):INDEX(DATE!$K$1:$K$3301,$C38,1))</f>
        <v>0.71811254040521089</v>
      </c>
      <c r="AU38" s="11">
        <f ca="1">CORREL(INDEX(DATE!$E$1:$E$3301,AU$5,1):INDEX(DATE!$K$1:$K$3301,AU$5,1),INDEX(DATE!$E$1:$E$3301,$C38,1):INDEX(DATE!$K$1:$K$3301,$C38,1))</f>
        <v>0.84638211922899398</v>
      </c>
      <c r="AV38" s="11">
        <f ca="1">CORREL(INDEX(DATE!$E$1:$E$3301,AV$5,1):INDEX(DATE!$K$1:$K$3301,AV$5,1),INDEX(DATE!$E$1:$E$3301,$C38,1):INDEX(DATE!$K$1:$K$3301,$C38,1))</f>
        <v>0.76964873174850146</v>
      </c>
      <c r="AW38" s="11">
        <f ca="1">CORREL(INDEX(DATE!$E$1:$E$3301,AW$5,1):INDEX(DATE!$K$1:$K$3301,AW$5,1),INDEX(DATE!$E$1:$E$3301,$C38,1):INDEX(DATE!$K$1:$K$3301,$C38,1))</f>
        <v>0.77678414735104118</v>
      </c>
      <c r="AX38" s="11">
        <f ca="1">CORREL(INDEX(DATE!$E$1:$E$3301,AX$5,1):INDEX(DATE!$K$1:$K$3301,AX$5,1),INDEX(DATE!$E$1:$E$3301,$C38,1):INDEX(DATE!$K$1:$K$3301,$C38,1))</f>
        <v>0.7625787161789479</v>
      </c>
      <c r="AY38" s="11">
        <f ca="1">CORREL(INDEX(DATE!$E$1:$E$3301,AY$5,1):INDEX(DATE!$K$1:$K$3301,AY$5,1),INDEX(DATE!$E$1:$E$3301,$C38,1):INDEX(DATE!$K$1:$K$3301,$C38,1))</f>
        <v>0.67809133090066565</v>
      </c>
      <c r="AZ38" s="11">
        <f ca="1">CORREL(INDEX(DATE!$E$1:$E$3301,AZ$5,1):INDEX(DATE!$K$1:$K$3301,AZ$5,1),INDEX(DATE!$E$1:$E$3301,$C38,1):INDEX(DATE!$K$1:$K$3301,$C38,1))</f>
        <v>0.79277250901262741</v>
      </c>
      <c r="BA38" s="11">
        <f ca="1">CORREL(INDEX(DATE!$E$1:$E$3301,BA$5,1):INDEX(DATE!$K$1:$K$3301,BA$5,1),INDEX(DATE!$E$1:$E$3301,$C38,1):INDEX(DATE!$K$1:$K$3301,$C38,1))</f>
        <v>0.90795510041868788</v>
      </c>
      <c r="BB38" s="11">
        <f ca="1">CORREL(INDEX(DATE!$E$1:$E$3301,BB$5,1):INDEX(DATE!$K$1:$K$3301,BB$5,1),INDEX(DATE!$E$1:$E$3301,$C38,1):INDEX(DATE!$K$1:$K$3301,$C38,1))</f>
        <v>0.91969335029463728</v>
      </c>
      <c r="BC38" s="11">
        <f ca="1">CORREL(INDEX(DATE!$E$1:$E$3301,BC$5,1):INDEX(DATE!$K$1:$K$3301,BC$5,1),INDEX(DATE!$E$1:$E$3301,$C38,1):INDEX(DATE!$K$1:$K$3301,$C38,1))</f>
        <v>0.84941941545660826</v>
      </c>
      <c r="BD38" s="11">
        <f ca="1">CORREL(INDEX(DATE!$E$1:$E$3301,BD$5,1):INDEX(DATE!$K$1:$K$3301,BD$5,1),INDEX(DATE!$E$1:$E$3301,$C38,1):INDEX(DATE!$K$1:$K$3301,$C38,1))</f>
        <v>0.81654051612054634</v>
      </c>
      <c r="BE38" s="11">
        <f ca="1">CORREL(INDEX(DATE!$E$1:$E$3301,BE$5,1):INDEX(DATE!$K$1:$K$3301,BE$5,1),INDEX(DATE!$E$1:$E$3301,$C38,1):INDEX(DATE!$K$1:$K$3301,$C38,1))</f>
        <v>0.95488857196471899</v>
      </c>
      <c r="BF38" s="11">
        <f ca="1">CORREL(INDEX(DATE!$E$1:$E$3301,BF$5,1):INDEX(DATE!$K$1:$K$3301,BF$5,1),INDEX(DATE!$E$1:$E$3301,$C38,1):INDEX(DATE!$K$1:$K$3301,$C38,1))</f>
        <v>0.86486624040611004</v>
      </c>
      <c r="BG38" s="27"/>
      <c r="BH38" s="27"/>
      <c r="BI38" s="27"/>
      <c r="BJ38" s="27"/>
    </row>
    <row r="39" spans="1:62" ht="12.95" customHeight="1" thickBot="1">
      <c r="A39" s="6" t="str">
        <f>INDEX(DATE!C$1:C$3301,C39,1)</f>
        <v>R21</v>
      </c>
      <c r="B39" s="25"/>
      <c r="C39">
        <f t="shared" si="3"/>
        <v>2032</v>
      </c>
      <c r="D39" s="11">
        <f ca="1">CORREL(INDEX(DATE!$E$1:$E$3301,D$5,1):INDEX(DATE!$K$1:$K$3301,D$5,1),INDEX(DATE!$E$1:$E$3301,$C39,1):INDEX(DATE!$K$1:$K$3301,$C39,1))</f>
        <v>0.84690280958044206</v>
      </c>
      <c r="E39" s="11">
        <f ca="1">CORREL(INDEX(DATE!$E$1:$E$3301,E$5,1):INDEX(DATE!$K$1:$K$3301,E$5,1),INDEX(DATE!$E$1:$E$3301,$C39,1):INDEX(DATE!$K$1:$K$3301,$C39,1))</f>
        <v>0.98368524624546849</v>
      </c>
      <c r="F39" s="11">
        <f ca="1">CORREL(INDEX(DATE!$E$1:$E$3301,F$5,1):INDEX(DATE!$K$1:$K$3301,F$5,1),INDEX(DATE!$E$1:$E$3301,$C39,1):INDEX(DATE!$K$1:$K$3301,$C39,1))</f>
        <v>0.98373140758914368</v>
      </c>
      <c r="G39" s="11">
        <f ca="1">CORREL(INDEX(DATE!$E$1:$E$3301,G$5,1):INDEX(DATE!$K$1:$K$3301,G$5,1),INDEX(DATE!$E$1:$E$3301,$C39,1):INDEX(DATE!$K$1:$K$3301,$C39,1))</f>
        <v>0.98363626659394721</v>
      </c>
      <c r="H39" s="11">
        <f ca="1">CORREL(INDEX(DATE!$E$1:$E$3301,H$5,1):INDEX(DATE!$K$1:$K$3301,H$5,1),INDEX(DATE!$E$1:$E$3301,$C39,1):INDEX(DATE!$K$1:$K$3301,$C39,1))</f>
        <v>0.98330917253551953</v>
      </c>
      <c r="I39" s="11">
        <f ca="1">CORREL(INDEX(DATE!$E$1:$E$3301,I$5,1):INDEX(DATE!$K$1:$K$3301,I$5,1),INDEX(DATE!$E$1:$E$3301,$C39,1):INDEX(DATE!$K$1:$K$3301,$C39,1))</f>
        <v>0.98327470830530883</v>
      </c>
      <c r="J39" s="11">
        <f ca="1">CORREL(INDEX(DATE!$E$1:$E$3301,J$5,1):INDEX(DATE!$K$1:$K$3301,J$5,1),INDEX(DATE!$E$1:$E$3301,$C39,1):INDEX(DATE!$K$1:$K$3301,$C39,1))</f>
        <v>0.98393686301864647</v>
      </c>
      <c r="K39" s="11">
        <f ca="1">CORREL(INDEX(DATE!$E$1:$E$3301,K$5,1):INDEX(DATE!$K$1:$K$3301,K$5,1),INDEX(DATE!$E$1:$E$3301,$C39,1):INDEX(DATE!$K$1:$K$3301,$C39,1))</f>
        <v>0.98393507549505566</v>
      </c>
      <c r="L39" s="11">
        <f ca="1">CORREL(INDEX(DATE!$E$1:$E$3301,L$5,1):INDEX(DATE!$K$1:$K$3301,L$5,1),INDEX(DATE!$E$1:$E$3301,$C39,1):INDEX(DATE!$K$1:$K$3301,$C39,1))</f>
        <v>0.98243743936870842</v>
      </c>
      <c r="M39" s="11">
        <f ca="1">CORREL(INDEX(DATE!$E$1:$E$3301,M$5,1):INDEX(DATE!$K$1:$K$3301,M$5,1),INDEX(DATE!$E$1:$E$3301,$C39,1):INDEX(DATE!$K$1:$K$3301,$C39,1))</f>
        <v>0.98499963168984872</v>
      </c>
      <c r="N39" s="11">
        <f ca="1">CORREL(INDEX(DATE!$E$1:$E$3301,N$5,1):INDEX(DATE!$K$1:$K$3301,N$5,1),INDEX(DATE!$E$1:$E$3301,$C39,1):INDEX(DATE!$K$1:$K$3301,$C39,1))</f>
        <v>0.98412711920639417</v>
      </c>
      <c r="O39" s="11">
        <f ca="1">CORREL(INDEX(DATE!$E$1:$E$3301,O$5,1):INDEX(DATE!$K$1:$K$3301,O$5,1),INDEX(DATE!$E$1:$E$3301,$C39,1):INDEX(DATE!$K$1:$K$3301,$C39,1))</f>
        <v>0.98350430251746512</v>
      </c>
      <c r="P39" s="11">
        <f ca="1">CORREL(INDEX(DATE!$E$1:$E$3301,P$5,1):INDEX(DATE!$K$1:$K$3301,P$5,1),INDEX(DATE!$E$1:$E$3301,$C39,1):INDEX(DATE!$K$1:$K$3301,$C39,1))</f>
        <v>0.98375902584891217</v>
      </c>
      <c r="Q39" s="12">
        <f ca="1">CORREL(INDEX(DATE!$E$1:$E$3301,Q$5,1):INDEX(DATE!$K$1:$K$3301,Q$5,1),INDEX(DATE!$E$1:$E$3301,$C39,1):INDEX(DATE!$K$1:$K$3301,$C39,1))</f>
        <v>0.98395772126940018</v>
      </c>
      <c r="R39" s="11">
        <f ca="1">CORREL(INDEX(DATE!$E$1:$E$3301,R$5,1):INDEX(DATE!$K$1:$K$3301,R$5,1),INDEX(DATE!$E$1:$E$3301,$C39,1):INDEX(DATE!$K$1:$K$3301,$C39,1))</f>
        <v>0.9775326619367708</v>
      </c>
      <c r="S39" s="11">
        <f ca="1">CORREL(INDEX(DATE!$E$1:$E$3301,S$5,1):INDEX(DATE!$K$1:$K$3301,S$5,1),INDEX(DATE!$E$1:$E$3301,$C39,1):INDEX(DATE!$K$1:$K$3301,$C39,1))</f>
        <v>0.97996337520662924</v>
      </c>
      <c r="T39" s="11">
        <f ca="1">CORREL(INDEX(DATE!$E$1:$E$3301,T$5,1):INDEX(DATE!$K$1:$K$3301,T$5,1),INDEX(DATE!$E$1:$E$3301,$C39,1):INDEX(DATE!$K$1:$K$3301,$C39,1))</f>
        <v>0.9800546458954531</v>
      </c>
      <c r="U39" s="11">
        <f ca="1">CORREL(INDEX(DATE!$E$1:$E$3301,U$5,1):INDEX(DATE!$K$1:$K$3301,U$5,1),INDEX(DATE!$E$1:$E$3301,$C39,1):INDEX(DATE!$K$1:$K$3301,$C39,1))</f>
        <v>0.98343392104928151</v>
      </c>
      <c r="V39" s="11">
        <f ca="1">CORREL(INDEX(DATE!$E$1:$E$3301,V$5,1):INDEX(DATE!$K$1:$K$3301,V$5,1),INDEX(DATE!$E$1:$E$3301,$C39,1):INDEX(DATE!$K$1:$K$3301,$C39,1))</f>
        <v>0.98376566257159037</v>
      </c>
      <c r="W39" s="11">
        <f ca="1">CORREL(INDEX(DATE!$E$1:$E$3301,W$5,1):INDEX(DATE!$K$1:$K$3301,W$5,1),INDEX(DATE!$E$1:$E$3301,$C39,1):INDEX(DATE!$K$1:$K$3301,$C39,1))</f>
        <v>0.90474997528774481</v>
      </c>
      <c r="X39" s="11">
        <f ca="1">CORREL(INDEX(DATE!$E$1:$E$3301,X$5,1):INDEX(DATE!$K$1:$K$3301,X$5,1),INDEX(DATE!$E$1:$E$3301,$C39,1):INDEX(DATE!$K$1:$K$3301,$C39,1))</f>
        <v>0.87847892778594083</v>
      </c>
      <c r="Y39" s="11">
        <f ca="1">CORREL(INDEX(DATE!$E$1:$E$3301,Y$5,1):INDEX(DATE!$K$1:$K$3301,Y$5,1),INDEX(DATE!$E$1:$E$3301,$C39,1):INDEX(DATE!$K$1:$K$3301,$C39,1))</f>
        <v>0.74031394308618936</v>
      </c>
      <c r="Z39" s="11">
        <f ca="1">CORREL(INDEX(DATE!$E$1:$E$3301,Z$5,1):INDEX(DATE!$K$1:$K$3301,Z$5,1),INDEX(DATE!$E$1:$E$3301,$C39,1):INDEX(DATE!$K$1:$K$3301,$C39,1))</f>
        <v>0.86156122151492731</v>
      </c>
      <c r="AA39" s="11">
        <f ca="1">CORREL(INDEX(DATE!$E$1:$E$3301,AA$5,1):INDEX(DATE!$K$1:$K$3301,AA$5,1),INDEX(DATE!$E$1:$E$3301,$C39,1):INDEX(DATE!$K$1:$K$3301,$C39,1))</f>
        <v>0.9791880325482285</v>
      </c>
      <c r="AB39" s="11">
        <f ca="1">CORREL(INDEX(DATE!$E$1:$E$3301,AB$5,1):INDEX(DATE!$K$1:$K$3301,AB$5,1),INDEX(DATE!$E$1:$E$3301,$C39,1):INDEX(DATE!$K$1:$K$3301,$C39,1))</f>
        <v>0.91157125577389742</v>
      </c>
      <c r="AC39" s="11">
        <f ca="1">CORREL(INDEX(DATE!$E$1:$E$3301,AC$5,1):INDEX(DATE!$K$1:$K$3301,AC$5,1),INDEX(DATE!$E$1:$E$3301,$C39,1):INDEX(DATE!$K$1:$K$3301,$C39,1))</f>
        <v>0.91090194008201908</v>
      </c>
      <c r="AD39" s="11">
        <f ca="1">CORREL(INDEX(DATE!$E$1:$E$3301,AD$5,1):INDEX(DATE!$K$1:$K$3301,AD$5,1),INDEX(DATE!$E$1:$E$3301,$C39,1):INDEX(DATE!$K$1:$K$3301,$C39,1))</f>
        <v>0.9791880325482285</v>
      </c>
      <c r="AE39" s="11">
        <f ca="1">CORREL(INDEX(DATE!$E$1:$E$3301,AE$5,1):INDEX(DATE!$K$1:$K$3301,AE$5,1),INDEX(DATE!$E$1:$E$3301,$C39,1):INDEX(DATE!$K$1:$K$3301,$C39,1))</f>
        <v>0.91680922544965637</v>
      </c>
      <c r="AF39" s="11">
        <f ca="1">CORREL(INDEX(DATE!$E$1:$E$3301,AF$5,1):INDEX(DATE!$K$1:$K$3301,AF$5,1),INDEX(DATE!$E$1:$E$3301,$C39,1):INDEX(DATE!$K$1:$K$3301,$C39,1))</f>
        <v>0.91680922544965637</v>
      </c>
      <c r="AG39" s="11">
        <f ca="1">CORREL(INDEX(DATE!$E$1:$E$3301,AG$5,1):INDEX(DATE!$K$1:$K$3301,AG$5,1),INDEX(DATE!$E$1:$E$3301,$C39,1):INDEX(DATE!$K$1:$K$3301,$C39,1))</f>
        <v>0.95612250904254448</v>
      </c>
      <c r="AH39" s="11">
        <f ca="1">CORREL(INDEX(DATE!$E$1:$E$3301,AH$5,1):INDEX(DATE!$K$1:$K$3301,AH$5,1),INDEX(DATE!$E$1:$E$3301,$C39,1):INDEX(DATE!$K$1:$K$3301,$C39,1))</f>
        <v>0.98102642743864521</v>
      </c>
      <c r="AI39" s="11">
        <f ca="1">CORREL(INDEX(DATE!$E$1:$E$3301,AI$5,1):INDEX(DATE!$K$1:$K$3301,AI$5,1),INDEX(DATE!$E$1:$E$3301,$C39,1):INDEX(DATE!$K$1:$K$3301,$C39,1))</f>
        <v>0.91680922544965637</v>
      </c>
      <c r="AJ39" s="11">
        <f ca="1">CORREL(INDEX(DATE!$E$1:$E$3301,AJ$5,1):INDEX(DATE!$K$1:$K$3301,AJ$5,1),INDEX(DATE!$E$1:$E$3301,$C39,1):INDEX(DATE!$K$1:$K$3301,$C39,1))</f>
        <v>0.60282198611519811</v>
      </c>
      <c r="AK39" s="11">
        <f ca="1">CORREL(INDEX(DATE!$E$1:$E$3301,AK$5,1):INDEX(DATE!$K$1:$K$3301,AK$5,1),INDEX(DATE!$E$1:$E$3301,$C39,1):INDEX(DATE!$K$1:$K$3301,$C39,1))</f>
        <v>0.99999999999999989</v>
      </c>
      <c r="AL39" s="11">
        <f ca="1">CORREL(INDEX(DATE!$E$1:$E$3301,AL$5,1):INDEX(DATE!$K$1:$K$3301,AL$5,1),INDEX(DATE!$E$1:$E$3301,$C39,1):INDEX(DATE!$K$1:$K$3301,$C39,1))</f>
        <v>0.99999485751789485</v>
      </c>
      <c r="AM39" s="11">
        <f ca="1">CORREL(INDEX(DATE!$E$1:$E$3301,AM$5,1):INDEX(DATE!$K$1:$K$3301,AM$5,1),INDEX(DATE!$E$1:$E$3301,$C39,1):INDEX(DATE!$K$1:$K$3301,$C39,1))</f>
        <v>0.75282226804919417</v>
      </c>
      <c r="AN39" s="11">
        <f ca="1">CORREL(INDEX(DATE!$E$1:$E$3301,AN$5,1):INDEX(DATE!$K$1:$K$3301,AN$5,1),INDEX(DATE!$E$1:$E$3301,$C39,1):INDEX(DATE!$K$1:$K$3301,$C39,1))</f>
        <v>0.94143327004694999</v>
      </c>
      <c r="AO39" s="11">
        <f ca="1">CORREL(INDEX(DATE!$E$1:$E$3301,AO$5,1):INDEX(DATE!$K$1:$K$3301,AO$5,1),INDEX(DATE!$E$1:$E$3301,$C39,1):INDEX(DATE!$K$1:$K$3301,$C39,1))</f>
        <v>0.94596237753309009</v>
      </c>
      <c r="AP39" s="11">
        <f ca="1">CORREL(INDEX(DATE!$E$1:$E$3301,AP$5,1):INDEX(DATE!$K$1:$K$3301,AP$5,1),INDEX(DATE!$E$1:$E$3301,$C39,1):INDEX(DATE!$K$1:$K$3301,$C39,1))</f>
        <v>0.85568923467365565</v>
      </c>
      <c r="AQ39" s="11">
        <f ca="1">CORREL(INDEX(DATE!$E$1:$E$3301,AQ$5,1):INDEX(DATE!$K$1:$K$3301,AQ$5,1),INDEX(DATE!$E$1:$E$3301,$C39,1):INDEX(DATE!$K$1:$K$3301,$C39,1))</f>
        <v>0.93226412738396491</v>
      </c>
      <c r="AR39" s="11">
        <f ca="1">CORREL(INDEX(DATE!$E$1:$E$3301,AR$5,1):INDEX(DATE!$K$1:$K$3301,AR$5,1),INDEX(DATE!$E$1:$E$3301,$C39,1):INDEX(DATE!$K$1:$K$3301,$C39,1))</f>
        <v>0.94080803916835465</v>
      </c>
      <c r="AS39" s="11">
        <f ca="1">CORREL(INDEX(DATE!$E$1:$E$3301,AS$5,1):INDEX(DATE!$K$1:$K$3301,AS$5,1),INDEX(DATE!$E$1:$E$3301,$C39,1):INDEX(DATE!$K$1:$K$3301,$C39,1))</f>
        <v>0.95138854281135121</v>
      </c>
      <c r="AT39" s="11">
        <f ca="1">CORREL(INDEX(DATE!$E$1:$E$3301,AT$5,1):INDEX(DATE!$K$1:$K$3301,AT$5,1),INDEX(DATE!$E$1:$E$3301,$C39,1):INDEX(DATE!$K$1:$K$3301,$C39,1))</f>
        <v>0.92483110935753776</v>
      </c>
      <c r="AU39" s="11">
        <f ca="1">CORREL(INDEX(DATE!$E$1:$E$3301,AU$5,1):INDEX(DATE!$K$1:$K$3301,AU$5,1),INDEX(DATE!$E$1:$E$3301,$C39,1):INDEX(DATE!$K$1:$K$3301,$C39,1))</f>
        <v>0.92022203083611176</v>
      </c>
      <c r="AV39" s="11">
        <f ca="1">CORREL(INDEX(DATE!$E$1:$E$3301,AV$5,1):INDEX(DATE!$K$1:$K$3301,AV$5,1),INDEX(DATE!$E$1:$E$3301,$C39,1):INDEX(DATE!$K$1:$K$3301,$C39,1))</f>
        <v>0.93436200748151488</v>
      </c>
      <c r="AW39" s="11">
        <f ca="1">CORREL(INDEX(DATE!$E$1:$E$3301,AW$5,1):INDEX(DATE!$K$1:$K$3301,AW$5,1),INDEX(DATE!$E$1:$E$3301,$C39,1):INDEX(DATE!$K$1:$K$3301,$C39,1))</f>
        <v>0.93073630481517244</v>
      </c>
      <c r="AX39" s="11">
        <f ca="1">CORREL(INDEX(DATE!$E$1:$E$3301,AX$5,1):INDEX(DATE!$K$1:$K$3301,AX$5,1),INDEX(DATE!$E$1:$E$3301,$C39,1):INDEX(DATE!$K$1:$K$3301,$C39,1))</f>
        <v>0.94013149642556859</v>
      </c>
      <c r="AY39" s="11">
        <f ca="1">CORREL(INDEX(DATE!$E$1:$E$3301,AY$5,1):INDEX(DATE!$K$1:$K$3301,AY$5,1),INDEX(DATE!$E$1:$E$3301,$C39,1):INDEX(DATE!$K$1:$K$3301,$C39,1))</f>
        <v>0.85866154762835545</v>
      </c>
      <c r="AZ39" s="11">
        <f ca="1">CORREL(INDEX(DATE!$E$1:$E$3301,AZ$5,1):INDEX(DATE!$K$1:$K$3301,AZ$5,1),INDEX(DATE!$E$1:$E$3301,$C39,1):INDEX(DATE!$K$1:$K$3301,$C39,1))</f>
        <v>0.95030798148149742</v>
      </c>
      <c r="BA39" s="11">
        <f ca="1">CORREL(INDEX(DATE!$E$1:$E$3301,BA$5,1):INDEX(DATE!$K$1:$K$3301,BA$5,1),INDEX(DATE!$E$1:$E$3301,$C39,1):INDEX(DATE!$K$1:$K$3301,$C39,1))</f>
        <v>0.7852898490994844</v>
      </c>
      <c r="BB39" s="11">
        <f ca="1">CORREL(INDEX(DATE!$E$1:$E$3301,BB$5,1):INDEX(DATE!$K$1:$K$3301,BB$5,1),INDEX(DATE!$E$1:$E$3301,$C39,1):INDEX(DATE!$K$1:$K$3301,$C39,1))</f>
        <v>0.66754261076424359</v>
      </c>
      <c r="BC39" s="11">
        <f ca="1">CORREL(INDEX(DATE!$E$1:$E$3301,BC$5,1):INDEX(DATE!$K$1:$K$3301,BC$5,1),INDEX(DATE!$E$1:$E$3301,$C39,1):INDEX(DATE!$K$1:$K$3301,$C39,1))</f>
        <v>0.90830552981403845</v>
      </c>
      <c r="BD39" s="11">
        <f ca="1">CORREL(INDEX(DATE!$E$1:$E$3301,BD$5,1):INDEX(DATE!$K$1:$K$3301,BD$5,1),INDEX(DATE!$E$1:$E$3301,$C39,1):INDEX(DATE!$K$1:$K$3301,$C39,1))</f>
        <v>0.81018077500877361</v>
      </c>
      <c r="BE39" s="11">
        <f ca="1">CORREL(INDEX(DATE!$E$1:$E$3301,BE$5,1):INDEX(DATE!$K$1:$K$3301,BE$5,1),INDEX(DATE!$E$1:$E$3301,$C39,1):INDEX(DATE!$K$1:$K$3301,$C39,1))</f>
        <v>0.57585364181061294</v>
      </c>
      <c r="BF39" s="11">
        <f ca="1">CORREL(INDEX(DATE!$E$1:$E$3301,BF$5,1):INDEX(DATE!$K$1:$K$3301,BF$5,1),INDEX(DATE!$E$1:$E$3301,$C39,1):INDEX(DATE!$K$1:$K$3301,$C39,1))</f>
        <v>0.81056455563418184</v>
      </c>
      <c r="BG39" s="27"/>
      <c r="BH39" s="27"/>
      <c r="BI39" s="27"/>
      <c r="BJ39" s="27"/>
    </row>
    <row r="40" spans="1:62" ht="12" customHeight="1" thickBot="1">
      <c r="A40" s="6" t="str">
        <f>INDEX(DATE!C$1:C$3301,C40,1)</f>
        <v>R22</v>
      </c>
      <c r="B40" s="26"/>
      <c r="C40">
        <f t="shared" si="3"/>
        <v>2092</v>
      </c>
      <c r="D40" s="11">
        <f ca="1">CORREL(INDEX(DATE!$E$1:$E$3301,D$5,1):INDEX(DATE!$K$1:$K$3301,D$5,1),INDEX(DATE!$E$1:$E$3301,$C40,1):INDEX(DATE!$K$1:$K$3301,$C40,1))</f>
        <v>0.84675768600504497</v>
      </c>
      <c r="E40" s="11">
        <f ca="1">CORREL(INDEX(DATE!$E$1:$E$3301,E$5,1):INDEX(DATE!$K$1:$K$3301,E$5,1),INDEX(DATE!$E$1:$E$3301,$C40,1):INDEX(DATE!$K$1:$K$3301,$C40,1))</f>
        <v>0.9834642519860245</v>
      </c>
      <c r="F40" s="11">
        <f ca="1">CORREL(INDEX(DATE!$E$1:$E$3301,F$5,1):INDEX(DATE!$K$1:$K$3301,F$5,1),INDEX(DATE!$E$1:$E$3301,$C40,1):INDEX(DATE!$K$1:$K$3301,$C40,1))</f>
        <v>0.98351154752946224</v>
      </c>
      <c r="G40" s="11">
        <f ca="1">CORREL(INDEX(DATE!$E$1:$E$3301,G$5,1):INDEX(DATE!$K$1:$K$3301,G$5,1),INDEX(DATE!$E$1:$E$3301,$C40,1):INDEX(DATE!$K$1:$K$3301,$C40,1))</f>
        <v>0.98341408314465251</v>
      </c>
      <c r="H40" s="11">
        <f ca="1">CORREL(INDEX(DATE!$E$1:$E$3301,H$5,1):INDEX(DATE!$K$1:$K$3301,H$5,1),INDEX(DATE!$E$1:$E$3301,$C40,1):INDEX(DATE!$K$1:$K$3301,$C40,1))</f>
        <v>0.98308988522437823</v>
      </c>
      <c r="I40" s="11">
        <f ca="1">CORREL(INDEX(DATE!$E$1:$E$3301,I$5,1):INDEX(DATE!$K$1:$K$3301,I$5,1),INDEX(DATE!$E$1:$E$3301,$C40,1):INDEX(DATE!$K$1:$K$3301,$C40,1))</f>
        <v>0.98300193808275793</v>
      </c>
      <c r="J40" s="11">
        <f ca="1">CORREL(INDEX(DATE!$E$1:$E$3301,J$5,1):INDEX(DATE!$K$1:$K$3301,J$5,1),INDEX(DATE!$E$1:$E$3301,$C40,1):INDEX(DATE!$K$1:$K$3301,$C40,1))</f>
        <v>0.98372157678261596</v>
      </c>
      <c r="K40" s="11">
        <f ca="1">CORREL(INDEX(DATE!$E$1:$E$3301,K$5,1):INDEX(DATE!$K$1:$K$3301,K$5,1),INDEX(DATE!$E$1:$E$3301,$C40,1):INDEX(DATE!$K$1:$K$3301,$C40,1))</f>
        <v>0.98371858106154586</v>
      </c>
      <c r="L40" s="11">
        <f ca="1">CORREL(INDEX(DATE!$E$1:$E$3301,L$5,1):INDEX(DATE!$K$1:$K$3301,L$5,1),INDEX(DATE!$E$1:$E$3301,$C40,1):INDEX(DATE!$K$1:$K$3301,$C40,1))</f>
        <v>0.98219106289566493</v>
      </c>
      <c r="M40" s="11">
        <f ca="1">CORREL(INDEX(DATE!$E$1:$E$3301,M$5,1):INDEX(DATE!$K$1:$K$3301,M$5,1),INDEX(DATE!$E$1:$E$3301,$C40,1):INDEX(DATE!$K$1:$K$3301,$C40,1))</f>
        <v>0.98478611654303805</v>
      </c>
      <c r="N40" s="11">
        <f ca="1">CORREL(INDEX(DATE!$E$1:$E$3301,N$5,1):INDEX(DATE!$K$1:$K$3301,N$5,1),INDEX(DATE!$E$1:$E$3301,$C40,1):INDEX(DATE!$K$1:$K$3301,$C40,1))</f>
        <v>0.98391057026308881</v>
      </c>
      <c r="O40" s="11">
        <f ca="1">CORREL(INDEX(DATE!$E$1:$E$3301,O$5,1):INDEX(DATE!$K$1:$K$3301,O$5,1),INDEX(DATE!$E$1:$E$3301,$C40,1):INDEX(DATE!$K$1:$K$3301,$C40,1))</f>
        <v>0.98328433959849137</v>
      </c>
      <c r="P40" s="11">
        <f ca="1">CORREL(INDEX(DATE!$E$1:$E$3301,P$5,1):INDEX(DATE!$K$1:$K$3301,P$5,1),INDEX(DATE!$E$1:$E$3301,$C40,1):INDEX(DATE!$K$1:$K$3301,$C40,1))</f>
        <v>0.98353984855127741</v>
      </c>
      <c r="Q40" s="12">
        <f ca="1">CORREL(INDEX(DATE!$E$1:$E$3301,Q$5,1):INDEX(DATE!$K$1:$K$3301,Q$5,1),INDEX(DATE!$E$1:$E$3301,$C40,1):INDEX(DATE!$K$1:$K$3301,$C40,1))</f>
        <v>0.98374181701374885</v>
      </c>
      <c r="R40" s="11">
        <f ca="1">CORREL(INDEX(DATE!$E$1:$E$3301,R$5,1):INDEX(DATE!$K$1:$K$3301,R$5,1),INDEX(DATE!$E$1:$E$3301,$C40,1):INDEX(DATE!$K$1:$K$3301,$C40,1))</f>
        <v>0.97754374784927456</v>
      </c>
      <c r="S40" s="11">
        <f ca="1">CORREL(INDEX(DATE!$E$1:$E$3301,S$5,1):INDEX(DATE!$K$1:$K$3301,S$5,1),INDEX(DATE!$E$1:$E$3301,$C40,1):INDEX(DATE!$K$1:$K$3301,$C40,1))</f>
        <v>0.97962736873803424</v>
      </c>
      <c r="T40" s="11">
        <f ca="1">CORREL(INDEX(DATE!$E$1:$E$3301,T$5,1):INDEX(DATE!$K$1:$K$3301,T$5,1),INDEX(DATE!$E$1:$E$3301,$C40,1):INDEX(DATE!$K$1:$K$3301,$C40,1))</f>
        <v>0.9797205410333949</v>
      </c>
      <c r="U40" s="11">
        <f ca="1">CORREL(INDEX(DATE!$E$1:$E$3301,U$5,1):INDEX(DATE!$K$1:$K$3301,U$5,1),INDEX(DATE!$E$1:$E$3301,$C40,1):INDEX(DATE!$K$1:$K$3301,$C40,1))</f>
        <v>0.98320720902540393</v>
      </c>
      <c r="V40" s="11">
        <f ca="1">CORREL(INDEX(DATE!$E$1:$E$3301,V$5,1):INDEX(DATE!$K$1:$K$3301,V$5,1),INDEX(DATE!$E$1:$E$3301,$C40,1):INDEX(DATE!$K$1:$K$3301,$C40,1))</f>
        <v>0.98354665047576872</v>
      </c>
      <c r="W40" s="11">
        <f ca="1">CORREL(INDEX(DATE!$E$1:$E$3301,W$5,1):INDEX(DATE!$K$1:$K$3301,W$5,1),INDEX(DATE!$E$1:$E$3301,$C40,1):INDEX(DATE!$K$1:$K$3301,$C40,1))</f>
        <v>0.90427599551175075</v>
      </c>
      <c r="X40" s="11">
        <f ca="1">CORREL(INDEX(DATE!$E$1:$E$3301,X$5,1):INDEX(DATE!$K$1:$K$3301,X$5,1),INDEX(DATE!$E$1:$E$3301,$C40,1):INDEX(DATE!$K$1:$K$3301,$C40,1))</f>
        <v>0.87918592333544943</v>
      </c>
      <c r="Y40" s="11">
        <f ca="1">CORREL(INDEX(DATE!$E$1:$E$3301,Y$5,1):INDEX(DATE!$K$1:$K$3301,Y$5,1),INDEX(DATE!$E$1:$E$3301,$C40,1):INDEX(DATE!$K$1:$K$3301,$C40,1))</f>
        <v>0.74103435727588496</v>
      </c>
      <c r="Z40" s="11">
        <f ca="1">CORREL(INDEX(DATE!$E$1:$E$3301,Z$5,1):INDEX(DATE!$K$1:$K$3301,Z$5,1),INDEX(DATE!$E$1:$E$3301,$C40,1):INDEX(DATE!$K$1:$K$3301,$C40,1))</f>
        <v>0.86131547894002769</v>
      </c>
      <c r="AA40" s="11">
        <f ca="1">CORREL(INDEX(DATE!$E$1:$E$3301,AA$5,1):INDEX(DATE!$K$1:$K$3301,AA$5,1),INDEX(DATE!$E$1:$E$3301,$C40,1):INDEX(DATE!$K$1:$K$3301,$C40,1))</f>
        <v>0.97929282623237845</v>
      </c>
      <c r="AB40" s="11">
        <f ca="1">CORREL(INDEX(DATE!$E$1:$E$3301,AB$5,1):INDEX(DATE!$K$1:$K$3301,AB$5,1),INDEX(DATE!$E$1:$E$3301,$C40,1):INDEX(DATE!$K$1:$K$3301,$C40,1))</f>
        <v>0.91150508857456514</v>
      </c>
      <c r="AC40" s="11">
        <f ca="1">CORREL(INDEX(DATE!$E$1:$E$3301,AC$5,1):INDEX(DATE!$K$1:$K$3301,AC$5,1),INDEX(DATE!$E$1:$E$3301,$C40,1):INDEX(DATE!$K$1:$K$3301,$C40,1))</f>
        <v>0.91092512473671317</v>
      </c>
      <c r="AD40" s="11">
        <f ca="1">CORREL(INDEX(DATE!$E$1:$E$3301,AD$5,1):INDEX(DATE!$K$1:$K$3301,AD$5,1),INDEX(DATE!$E$1:$E$3301,$C40,1):INDEX(DATE!$K$1:$K$3301,$C40,1))</f>
        <v>0.97929282623237845</v>
      </c>
      <c r="AE40" s="11">
        <f ca="1">CORREL(INDEX(DATE!$E$1:$E$3301,AE$5,1):INDEX(DATE!$K$1:$K$3301,AE$5,1),INDEX(DATE!$E$1:$E$3301,$C40,1):INDEX(DATE!$K$1:$K$3301,$C40,1))</f>
        <v>0.91676932515536158</v>
      </c>
      <c r="AF40" s="11">
        <f ca="1">CORREL(INDEX(DATE!$E$1:$E$3301,AF$5,1):INDEX(DATE!$K$1:$K$3301,AF$5,1),INDEX(DATE!$E$1:$E$3301,$C40,1):INDEX(DATE!$K$1:$K$3301,$C40,1))</f>
        <v>0.91676932515536158</v>
      </c>
      <c r="AG40" s="11">
        <f ca="1">CORREL(INDEX(DATE!$E$1:$E$3301,AG$5,1):INDEX(DATE!$K$1:$K$3301,AG$5,1),INDEX(DATE!$E$1:$E$3301,$C40,1):INDEX(DATE!$K$1:$K$3301,$C40,1))</f>
        <v>0.95606770424006993</v>
      </c>
      <c r="AH40" s="11">
        <f ca="1">CORREL(INDEX(DATE!$E$1:$E$3301,AH$5,1):INDEX(DATE!$K$1:$K$3301,AH$5,1),INDEX(DATE!$E$1:$E$3301,$C40,1):INDEX(DATE!$K$1:$K$3301,$C40,1))</f>
        <v>0.98120315029963912</v>
      </c>
      <c r="AI40" s="11">
        <f ca="1">CORREL(INDEX(DATE!$E$1:$E$3301,AI$5,1):INDEX(DATE!$K$1:$K$3301,AI$5,1),INDEX(DATE!$E$1:$E$3301,$C40,1):INDEX(DATE!$K$1:$K$3301,$C40,1))</f>
        <v>0.91676932515536158</v>
      </c>
      <c r="AJ40" s="11">
        <f ca="1">CORREL(INDEX(DATE!$E$1:$E$3301,AJ$5,1):INDEX(DATE!$K$1:$K$3301,AJ$5,1),INDEX(DATE!$E$1:$E$3301,$C40,1):INDEX(DATE!$K$1:$K$3301,$C40,1))</f>
        <v>0.60228193471839364</v>
      </c>
      <c r="AK40" s="11">
        <f ca="1">CORREL(INDEX(DATE!$E$1:$E$3301,AK$5,1):INDEX(DATE!$K$1:$K$3301,AK$5,1),INDEX(DATE!$E$1:$E$3301,$C40,1):INDEX(DATE!$K$1:$K$3301,$C40,1))</f>
        <v>0.99999485751789485</v>
      </c>
      <c r="AL40" s="11">
        <f ca="1">CORREL(INDEX(DATE!$E$1:$E$3301,AL$5,1):INDEX(DATE!$K$1:$K$3301,AL$5,1),INDEX(DATE!$E$1:$E$3301,$C40,1):INDEX(DATE!$K$1:$K$3301,$C40,1))</f>
        <v>1</v>
      </c>
      <c r="AM40" s="11">
        <f ca="1">CORREL(INDEX(DATE!$E$1:$E$3301,AM$5,1):INDEX(DATE!$K$1:$K$3301,AM$5,1),INDEX(DATE!$E$1:$E$3301,$C40,1):INDEX(DATE!$K$1:$K$3301,$C40,1))</f>
        <v>0.75248490329921303</v>
      </c>
      <c r="AN40" s="11">
        <f ca="1">CORREL(INDEX(DATE!$E$1:$E$3301,AN$5,1):INDEX(DATE!$K$1:$K$3301,AN$5,1),INDEX(DATE!$E$1:$E$3301,$C40,1):INDEX(DATE!$K$1:$K$3301,$C40,1))</f>
        <v>0.94103173998022427</v>
      </c>
      <c r="AO40" s="11">
        <f ca="1">CORREL(INDEX(DATE!$E$1:$E$3301,AO$5,1):INDEX(DATE!$K$1:$K$3301,AO$5,1),INDEX(DATE!$E$1:$E$3301,$C40,1):INDEX(DATE!$K$1:$K$3301,$C40,1))</f>
        <v>0.94604544663302392</v>
      </c>
      <c r="AP40" s="11">
        <f ca="1">CORREL(INDEX(DATE!$E$1:$E$3301,AP$5,1):INDEX(DATE!$K$1:$K$3301,AP$5,1),INDEX(DATE!$E$1:$E$3301,$C40,1):INDEX(DATE!$K$1:$K$3301,$C40,1))</f>
        <v>0.85579751206465249</v>
      </c>
      <c r="AQ40" s="11">
        <f ca="1">CORREL(INDEX(DATE!$E$1:$E$3301,AQ$5,1):INDEX(DATE!$K$1:$K$3301,AQ$5,1),INDEX(DATE!$E$1:$E$3301,$C40,1):INDEX(DATE!$K$1:$K$3301,$C40,1))</f>
        <v>0.93181761464838075</v>
      </c>
      <c r="AR40" s="11">
        <f ca="1">CORREL(INDEX(DATE!$E$1:$E$3301,AR$5,1):INDEX(DATE!$K$1:$K$3301,AR$5,1),INDEX(DATE!$E$1:$E$3301,$C40,1):INDEX(DATE!$K$1:$K$3301,$C40,1))</f>
        <v>0.9403959614596793</v>
      </c>
      <c r="AS40" s="11">
        <f ca="1">CORREL(INDEX(DATE!$E$1:$E$3301,AS$5,1):INDEX(DATE!$K$1:$K$3301,AS$5,1),INDEX(DATE!$E$1:$E$3301,$C40,1):INDEX(DATE!$K$1:$K$3301,$C40,1))</f>
        <v>0.95133895476094776</v>
      </c>
      <c r="AT40" s="11">
        <f ca="1">CORREL(INDEX(DATE!$E$1:$E$3301,AT$5,1):INDEX(DATE!$K$1:$K$3301,AT$5,1),INDEX(DATE!$E$1:$E$3301,$C40,1):INDEX(DATE!$K$1:$K$3301,$C40,1))</f>
        <v>0.925037476251653</v>
      </c>
      <c r="AU40" s="11">
        <f ca="1">CORREL(INDEX(DATE!$E$1:$E$3301,AU$5,1):INDEX(DATE!$K$1:$K$3301,AU$5,1),INDEX(DATE!$E$1:$E$3301,$C40,1):INDEX(DATE!$K$1:$K$3301,$C40,1))</f>
        <v>0.92020619978870233</v>
      </c>
      <c r="AV40" s="11">
        <f ca="1">CORREL(INDEX(DATE!$E$1:$E$3301,AV$5,1):INDEX(DATE!$K$1:$K$3301,AV$5,1),INDEX(DATE!$E$1:$E$3301,$C40,1):INDEX(DATE!$K$1:$K$3301,$C40,1))</f>
        <v>0.93413979073914333</v>
      </c>
      <c r="AW40" s="11">
        <f ca="1">CORREL(INDEX(DATE!$E$1:$E$3301,AW$5,1):INDEX(DATE!$K$1:$K$3301,AW$5,1),INDEX(DATE!$E$1:$E$3301,$C40,1):INDEX(DATE!$K$1:$K$3301,$C40,1))</f>
        <v>0.93098339182985723</v>
      </c>
      <c r="AX40" s="11">
        <f ca="1">CORREL(INDEX(DATE!$E$1:$E$3301,AX$5,1):INDEX(DATE!$K$1:$K$3301,AX$5,1),INDEX(DATE!$E$1:$E$3301,$C40,1):INDEX(DATE!$K$1:$K$3301,$C40,1))</f>
        <v>0.93966467307956791</v>
      </c>
      <c r="AY40" s="11">
        <f ca="1">CORREL(INDEX(DATE!$E$1:$E$3301,AY$5,1):INDEX(DATE!$K$1:$K$3301,AY$5,1),INDEX(DATE!$E$1:$E$3301,$C40,1):INDEX(DATE!$K$1:$K$3301,$C40,1))</f>
        <v>0.85916709680755654</v>
      </c>
      <c r="AZ40" s="11">
        <f ca="1">CORREL(INDEX(DATE!$E$1:$E$3301,AZ$5,1):INDEX(DATE!$K$1:$K$3301,AZ$5,1),INDEX(DATE!$E$1:$E$3301,$C40,1):INDEX(DATE!$K$1:$K$3301,$C40,1))</f>
        <v>0.95004748382249138</v>
      </c>
      <c r="BA40" s="11">
        <f ca="1">CORREL(INDEX(DATE!$E$1:$E$3301,BA$5,1):INDEX(DATE!$K$1:$K$3301,BA$5,1),INDEX(DATE!$E$1:$E$3301,$C40,1):INDEX(DATE!$K$1:$K$3301,$C40,1))</f>
        <v>0.78534260721395943</v>
      </c>
      <c r="BB40" s="11">
        <f ca="1">CORREL(INDEX(DATE!$E$1:$E$3301,BB$5,1):INDEX(DATE!$K$1:$K$3301,BB$5,1),INDEX(DATE!$E$1:$E$3301,$C40,1):INDEX(DATE!$K$1:$K$3301,$C40,1))</f>
        <v>0.66743545328653797</v>
      </c>
      <c r="BC40" s="11">
        <f ca="1">CORREL(INDEX(DATE!$E$1:$E$3301,BC$5,1):INDEX(DATE!$K$1:$K$3301,BC$5,1),INDEX(DATE!$E$1:$E$3301,$C40,1):INDEX(DATE!$K$1:$K$3301,$C40,1))</f>
        <v>0.90818134038323572</v>
      </c>
      <c r="BD40" s="11">
        <f ca="1">CORREL(INDEX(DATE!$E$1:$E$3301,BD$5,1):INDEX(DATE!$K$1:$K$3301,BD$5,1),INDEX(DATE!$E$1:$E$3301,$C40,1):INDEX(DATE!$K$1:$K$3301,$C40,1))</f>
        <v>0.80969034241792259</v>
      </c>
      <c r="BE40" s="11">
        <f ca="1">CORREL(INDEX(DATE!$E$1:$E$3301,BE$5,1):INDEX(DATE!$K$1:$K$3301,BE$5,1),INDEX(DATE!$E$1:$E$3301,$C40,1):INDEX(DATE!$K$1:$K$3301,$C40,1))</f>
        <v>0.57497127566444839</v>
      </c>
      <c r="BF40" s="11">
        <f ca="1">CORREL(INDEX(DATE!$E$1:$E$3301,BF$5,1):INDEX(DATE!$K$1:$K$3301,BF$5,1),INDEX(DATE!$E$1:$E$3301,$C40,1):INDEX(DATE!$K$1:$K$3301,$C40,1))</f>
        <v>0.81060489172171146</v>
      </c>
      <c r="BG40" s="27"/>
      <c r="BH40" s="27"/>
      <c r="BI40" s="27"/>
      <c r="BJ40" s="27"/>
    </row>
    <row r="41" spans="1:62" ht="13.5" thickBot="1">
      <c r="A41" s="6" t="str">
        <f>INDEX(DATE!C$1:C$3301,C41,1)</f>
        <v>R2A</v>
      </c>
      <c r="B41" s="26"/>
      <c r="C41">
        <f t="shared" si="3"/>
        <v>2152</v>
      </c>
      <c r="D41" s="11">
        <f ca="1">CORREL(INDEX(DATE!$E$1:$E$3301,D$5,1):INDEX(DATE!$K$1:$K$3301,D$5,1),INDEX(DATE!$E$1:$E$3301,$C41,1):INDEX(DATE!$K$1:$K$3301,$C41,1))</f>
        <v>0.9695980439234072</v>
      </c>
      <c r="E41" s="11">
        <f ca="1">CORREL(INDEX(DATE!$E$1:$E$3301,E$5,1):INDEX(DATE!$K$1:$K$3301,E$5,1),INDEX(DATE!$E$1:$E$3301,$C41,1):INDEX(DATE!$K$1:$K$3301,$C41,1))</f>
        <v>0.84863506672911637</v>
      </c>
      <c r="F41" s="11">
        <f ca="1">CORREL(INDEX(DATE!$E$1:$E$3301,F$5,1):INDEX(DATE!$K$1:$K$3301,F$5,1),INDEX(DATE!$E$1:$E$3301,$C41,1):INDEX(DATE!$K$1:$K$3301,$C41,1))</f>
        <v>0.84852096128365828</v>
      </c>
      <c r="G41" s="11">
        <f ca="1">CORREL(INDEX(DATE!$E$1:$E$3301,G$5,1):INDEX(DATE!$K$1:$K$3301,G$5,1),INDEX(DATE!$E$1:$E$3301,$C41,1):INDEX(DATE!$K$1:$K$3301,$C41,1))</f>
        <v>0.84875493153654424</v>
      </c>
      <c r="H41" s="11">
        <f ca="1">CORREL(INDEX(DATE!$E$1:$E$3301,H$5,1):INDEX(DATE!$K$1:$K$3301,H$5,1),INDEX(DATE!$E$1:$E$3301,$C41,1):INDEX(DATE!$K$1:$K$3301,$C41,1))</f>
        <v>0.84949392914299526</v>
      </c>
      <c r="I41" s="11">
        <f ca="1">CORREL(INDEX(DATE!$E$1:$E$3301,I$5,1):INDEX(DATE!$K$1:$K$3301,I$5,1),INDEX(DATE!$E$1:$E$3301,$C41,1):INDEX(DATE!$K$1:$K$3301,$C41,1))</f>
        <v>0.84370080921280088</v>
      </c>
      <c r="J41" s="11">
        <f ca="1">CORREL(INDEX(DATE!$E$1:$E$3301,J$5,1):INDEX(DATE!$K$1:$K$3301,J$5,1),INDEX(DATE!$E$1:$E$3301,$C41,1):INDEX(DATE!$K$1:$K$3301,$C41,1))</f>
        <v>0.84828918483601867</v>
      </c>
      <c r="K41" s="11">
        <f ca="1">CORREL(INDEX(DATE!$E$1:$E$3301,K$5,1):INDEX(DATE!$K$1:$K$3301,K$5,1),INDEX(DATE!$E$1:$E$3301,$C41,1):INDEX(DATE!$K$1:$K$3301,$C41,1))</f>
        <v>0.84811278201482299</v>
      </c>
      <c r="L41" s="11">
        <f ca="1">CORREL(INDEX(DATE!$E$1:$E$3301,L$5,1):INDEX(DATE!$K$1:$K$3301,L$5,1),INDEX(DATE!$E$1:$E$3301,$C41,1):INDEX(DATE!$K$1:$K$3301,$C41,1))</f>
        <v>0.85063734582934392</v>
      </c>
      <c r="M41" s="11">
        <f ca="1">CORREL(INDEX(DATE!$E$1:$E$3301,M$5,1):INDEX(DATE!$K$1:$K$3301,M$5,1),INDEX(DATE!$E$1:$E$3301,$C41,1):INDEX(DATE!$K$1:$K$3301,$C41,1))</f>
        <v>0.84454251534207758</v>
      </c>
      <c r="N41" s="11">
        <f ca="1">CORREL(INDEX(DATE!$E$1:$E$3301,N$5,1):INDEX(DATE!$K$1:$K$3301,N$5,1),INDEX(DATE!$E$1:$E$3301,$C41,1):INDEX(DATE!$K$1:$K$3301,$C41,1))</f>
        <v>0.84697106989155513</v>
      </c>
      <c r="O41" s="11">
        <f ca="1">CORREL(INDEX(DATE!$E$1:$E$3301,O$5,1):INDEX(DATE!$K$1:$K$3301,O$5,1),INDEX(DATE!$E$1:$E$3301,$C41,1):INDEX(DATE!$K$1:$K$3301,$C41,1))</f>
        <v>0.84846039343016133</v>
      </c>
      <c r="P41" s="11">
        <f ca="1">CORREL(INDEX(DATE!$E$1:$E$3301,P$5,1):INDEX(DATE!$K$1:$K$3301,P$5,1),INDEX(DATE!$E$1:$E$3301,$C41,1):INDEX(DATE!$K$1:$K$3301,$C41,1))</f>
        <v>0.84845204587442624</v>
      </c>
      <c r="Q41" s="12">
        <f ca="1">CORREL(INDEX(DATE!$E$1:$E$3301,Q$5,1):INDEX(DATE!$K$1:$K$3301,Q$5,1),INDEX(DATE!$E$1:$E$3301,$C41,1):INDEX(DATE!$K$1:$K$3301,$C41,1))</f>
        <v>0.8480535970770442</v>
      </c>
      <c r="R41" s="11">
        <f ca="1">CORREL(INDEX(DATE!$E$1:$E$3301,R$5,1):INDEX(DATE!$K$1:$K$3301,R$5,1),INDEX(DATE!$E$1:$E$3301,$C41,1):INDEX(DATE!$K$1:$K$3301,$C41,1))</f>
        <v>0.84428704542323862</v>
      </c>
      <c r="S41" s="11">
        <f ca="1">CORREL(INDEX(DATE!$E$1:$E$3301,S$5,1):INDEX(DATE!$K$1:$K$3301,S$5,1),INDEX(DATE!$E$1:$E$3301,$C41,1):INDEX(DATE!$K$1:$K$3301,$C41,1))</f>
        <v>0.84277621008162973</v>
      </c>
      <c r="T41" s="11">
        <f ca="1">CORREL(INDEX(DATE!$E$1:$E$3301,T$5,1):INDEX(DATE!$K$1:$K$3301,T$5,1),INDEX(DATE!$E$1:$E$3301,$C41,1):INDEX(DATE!$K$1:$K$3301,$C41,1))</f>
        <v>0.84269573866018166</v>
      </c>
      <c r="U41" s="11">
        <f ca="1">CORREL(INDEX(DATE!$E$1:$E$3301,U$5,1):INDEX(DATE!$K$1:$K$3301,U$5,1),INDEX(DATE!$E$1:$E$3301,$C41,1):INDEX(DATE!$K$1:$K$3301,$C41,1))</f>
        <v>0.84928805387693995</v>
      </c>
      <c r="V41" s="11">
        <f ca="1">CORREL(INDEX(DATE!$E$1:$E$3301,V$5,1):INDEX(DATE!$K$1:$K$3301,V$5,1),INDEX(DATE!$E$1:$E$3301,$C41,1):INDEX(DATE!$K$1:$K$3301,$C41,1))</f>
        <v>0.84843546848914519</v>
      </c>
      <c r="W41" s="11">
        <f ca="1">CORREL(INDEX(DATE!$E$1:$E$3301,W$5,1):INDEX(DATE!$K$1:$K$3301,W$5,1),INDEX(DATE!$E$1:$E$3301,$C41,1):INDEX(DATE!$K$1:$K$3301,$C41,1))</f>
        <v>0.72780764198620096</v>
      </c>
      <c r="X41" s="11">
        <f ca="1">CORREL(INDEX(DATE!$E$1:$E$3301,X$5,1):INDEX(DATE!$K$1:$K$3301,X$5,1),INDEX(DATE!$E$1:$E$3301,$C41,1):INDEX(DATE!$K$1:$K$3301,$C41,1))</f>
        <v>0.63245578300059357</v>
      </c>
      <c r="Y41" s="11">
        <f ca="1">CORREL(INDEX(DATE!$E$1:$E$3301,Y$5,1):INDEX(DATE!$K$1:$K$3301,Y$5,1),INDEX(DATE!$E$1:$E$3301,$C41,1):INDEX(DATE!$K$1:$K$3301,$C41,1))</f>
        <v>0.78724032842772684</v>
      </c>
      <c r="Z41" s="11">
        <f ca="1">CORREL(INDEX(DATE!$E$1:$E$3301,Z$5,1):INDEX(DATE!$K$1:$K$3301,Z$5,1),INDEX(DATE!$E$1:$E$3301,$C41,1):INDEX(DATE!$K$1:$K$3301,$C41,1))</f>
        <v>0.91567620840422692</v>
      </c>
      <c r="AA41" s="11">
        <f ca="1">CORREL(INDEX(DATE!$E$1:$E$3301,AA$5,1):INDEX(DATE!$K$1:$K$3301,AA$5,1),INDEX(DATE!$E$1:$E$3301,$C41,1):INDEX(DATE!$K$1:$K$3301,$C41,1))</f>
        <v>0.76165520400236253</v>
      </c>
      <c r="AB41" s="11">
        <f ca="1">CORREL(INDEX(DATE!$E$1:$E$3301,AB$5,1):INDEX(DATE!$K$1:$K$3301,AB$5,1),INDEX(DATE!$E$1:$E$3301,$C41,1):INDEX(DATE!$K$1:$K$3301,$C41,1))</f>
        <v>0.79936254587426336</v>
      </c>
      <c r="AC41" s="11">
        <f ca="1">CORREL(INDEX(DATE!$E$1:$E$3301,AC$5,1):INDEX(DATE!$K$1:$K$3301,AC$5,1),INDEX(DATE!$E$1:$E$3301,$C41,1):INDEX(DATE!$K$1:$K$3301,$C41,1))</f>
        <v>0.78130931971575912</v>
      </c>
      <c r="AD41" s="11">
        <f ca="1">CORREL(INDEX(DATE!$E$1:$E$3301,AD$5,1):INDEX(DATE!$K$1:$K$3301,AD$5,1),INDEX(DATE!$E$1:$E$3301,$C41,1):INDEX(DATE!$K$1:$K$3301,$C41,1))</f>
        <v>0.76165520400236253</v>
      </c>
      <c r="AE41" s="11">
        <f ca="1">CORREL(INDEX(DATE!$E$1:$E$3301,AE$5,1):INDEX(DATE!$K$1:$K$3301,AE$5,1),INDEX(DATE!$E$1:$E$3301,$C41,1):INDEX(DATE!$K$1:$K$3301,$C41,1))</f>
        <v>0.80373659369704409</v>
      </c>
      <c r="AF41" s="11">
        <f ca="1">CORREL(INDEX(DATE!$E$1:$E$3301,AF$5,1):INDEX(DATE!$K$1:$K$3301,AF$5,1),INDEX(DATE!$E$1:$E$3301,$C41,1):INDEX(DATE!$K$1:$K$3301,$C41,1))</f>
        <v>0.80373659369704409</v>
      </c>
      <c r="AG41" s="11">
        <f ca="1">CORREL(INDEX(DATE!$E$1:$E$3301,AG$5,1):INDEX(DATE!$K$1:$K$3301,AG$5,1),INDEX(DATE!$E$1:$E$3301,$C41,1):INDEX(DATE!$K$1:$K$3301,$C41,1))</f>
        <v>0.84162996715344518</v>
      </c>
      <c r="AH41" s="11">
        <f ca="1">CORREL(INDEX(DATE!$E$1:$E$3301,AH$5,1):INDEX(DATE!$K$1:$K$3301,AH$5,1),INDEX(DATE!$E$1:$E$3301,$C41,1):INDEX(DATE!$K$1:$K$3301,$C41,1))</f>
        <v>0.77446730270068664</v>
      </c>
      <c r="AI41" s="11">
        <f ca="1">CORREL(INDEX(DATE!$E$1:$E$3301,AI$5,1):INDEX(DATE!$K$1:$K$3301,AI$5,1),INDEX(DATE!$E$1:$E$3301,$C41,1):INDEX(DATE!$K$1:$K$3301,$C41,1))</f>
        <v>0.80373659369704409</v>
      </c>
      <c r="AJ41" s="11">
        <f ca="1">CORREL(INDEX(DATE!$E$1:$E$3301,AJ$5,1):INDEX(DATE!$K$1:$K$3301,AJ$5,1),INDEX(DATE!$E$1:$E$3301,$C41,1):INDEX(DATE!$K$1:$K$3301,$C41,1))</f>
        <v>0.91258788036965865</v>
      </c>
      <c r="AK41" s="11">
        <f ca="1">CORREL(INDEX(DATE!$E$1:$E$3301,AK$5,1):INDEX(DATE!$K$1:$K$3301,AK$5,1),INDEX(DATE!$E$1:$E$3301,$C41,1):INDEX(DATE!$K$1:$K$3301,$C41,1))</f>
        <v>0.75282226804919417</v>
      </c>
      <c r="AL41" s="11">
        <f ca="1">CORREL(INDEX(DATE!$E$1:$E$3301,AL$5,1):INDEX(DATE!$K$1:$K$3301,AL$5,1),INDEX(DATE!$E$1:$E$3301,$C41,1):INDEX(DATE!$K$1:$K$3301,$C41,1))</f>
        <v>0.75248490329921303</v>
      </c>
      <c r="AM41" s="11">
        <f ca="1">CORREL(INDEX(DATE!$E$1:$E$3301,AM$5,1):INDEX(DATE!$K$1:$K$3301,AM$5,1),INDEX(DATE!$E$1:$E$3301,$C41,1):INDEX(DATE!$K$1:$K$3301,$C41,1))</f>
        <v>1</v>
      </c>
      <c r="AN41" s="11">
        <f ca="1">CORREL(INDEX(DATE!$E$1:$E$3301,AN$5,1):INDEX(DATE!$K$1:$K$3301,AN$5,1),INDEX(DATE!$E$1:$E$3301,$C41,1):INDEX(DATE!$K$1:$K$3301,$C41,1))</f>
        <v>0.86275936579234236</v>
      </c>
      <c r="AO41" s="11">
        <f ca="1">CORREL(INDEX(DATE!$E$1:$E$3301,AO$5,1):INDEX(DATE!$K$1:$K$3301,AO$5,1),INDEX(DATE!$E$1:$E$3301,$C41,1):INDEX(DATE!$K$1:$K$3301,$C41,1))</f>
        <v>0.85088618292461882</v>
      </c>
      <c r="AP41" s="11">
        <f ca="1">CORREL(INDEX(DATE!$E$1:$E$3301,AP$5,1):INDEX(DATE!$K$1:$K$3301,AP$5,1),INDEX(DATE!$E$1:$E$3301,$C41,1):INDEX(DATE!$K$1:$K$3301,$C41,1))</f>
        <v>0.94562852055734314</v>
      </c>
      <c r="AQ41" s="11">
        <f ca="1">CORREL(INDEX(DATE!$E$1:$E$3301,AQ$5,1):INDEX(DATE!$K$1:$K$3301,AQ$5,1),INDEX(DATE!$E$1:$E$3301,$C41,1):INDEX(DATE!$K$1:$K$3301,$C41,1))</f>
        <v>0.87941533159761121</v>
      </c>
      <c r="AR41" s="11">
        <f ca="1">CORREL(INDEX(DATE!$E$1:$E$3301,AR$5,1):INDEX(DATE!$K$1:$K$3301,AR$5,1),INDEX(DATE!$E$1:$E$3301,$C41,1):INDEX(DATE!$K$1:$K$3301,$C41,1))</f>
        <v>0.86451156726507639</v>
      </c>
      <c r="AS41" s="11">
        <f ca="1">CORREL(INDEX(DATE!$E$1:$E$3301,AS$5,1):INDEX(DATE!$K$1:$K$3301,AS$5,1),INDEX(DATE!$E$1:$E$3301,$C41,1):INDEX(DATE!$K$1:$K$3301,$C41,1))</f>
        <v>0.86625203066518841</v>
      </c>
      <c r="AT41" s="11">
        <f ca="1">CORREL(INDEX(DATE!$E$1:$E$3301,AT$5,1):INDEX(DATE!$K$1:$K$3301,AT$5,1),INDEX(DATE!$E$1:$E$3301,$C41,1):INDEX(DATE!$K$1:$K$3301,$C41,1))</f>
        <v>0.90473768923601283</v>
      </c>
      <c r="AU41" s="11">
        <f ca="1">CORREL(INDEX(DATE!$E$1:$E$3301,AU$5,1):INDEX(DATE!$K$1:$K$3301,AU$5,1),INDEX(DATE!$E$1:$E$3301,$C41,1):INDEX(DATE!$K$1:$K$3301,$C41,1))</f>
        <v>0.8831522872018206</v>
      </c>
      <c r="AV41" s="11">
        <f ca="1">CORREL(INDEX(DATE!$E$1:$E$3301,AV$5,1):INDEX(DATE!$K$1:$K$3301,AV$5,1),INDEX(DATE!$E$1:$E$3301,$C41,1):INDEX(DATE!$K$1:$K$3301,$C41,1))</f>
        <v>0.9020262594092584</v>
      </c>
      <c r="AW41" s="11">
        <f ca="1">CORREL(INDEX(DATE!$E$1:$E$3301,AW$5,1):INDEX(DATE!$K$1:$K$3301,AW$5,1),INDEX(DATE!$E$1:$E$3301,$C41,1):INDEX(DATE!$K$1:$K$3301,$C41,1))</f>
        <v>0.87296689233754077</v>
      </c>
      <c r="AX41" s="11">
        <f ca="1">CORREL(INDEX(DATE!$E$1:$E$3301,AX$5,1):INDEX(DATE!$K$1:$K$3301,AX$5,1),INDEX(DATE!$E$1:$E$3301,$C41,1):INDEX(DATE!$K$1:$K$3301,$C41,1))</f>
        <v>0.88816673082876341</v>
      </c>
      <c r="AY41" s="11">
        <f ca="1">CORREL(INDEX(DATE!$E$1:$E$3301,AY$5,1):INDEX(DATE!$K$1:$K$3301,AY$5,1),INDEX(DATE!$E$1:$E$3301,$C41,1):INDEX(DATE!$K$1:$K$3301,$C41,1))</f>
        <v>0.88014974637485877</v>
      </c>
      <c r="AZ41" s="11">
        <f ca="1">CORREL(INDEX(DATE!$E$1:$E$3301,AZ$5,1):INDEX(DATE!$K$1:$K$3301,AZ$5,1),INDEX(DATE!$E$1:$E$3301,$C41,1):INDEX(DATE!$K$1:$K$3301,$C41,1))</f>
        <v>0.91547423193205557</v>
      </c>
      <c r="BA41" s="11">
        <f ca="1">CORREL(INDEX(DATE!$E$1:$E$3301,BA$5,1):INDEX(DATE!$K$1:$K$3301,BA$5,1),INDEX(DATE!$E$1:$E$3301,$C41,1):INDEX(DATE!$K$1:$K$3301,$C41,1))</f>
        <v>0.98361304103123881</v>
      </c>
      <c r="BB41" s="11">
        <f ca="1">CORREL(INDEX(DATE!$E$1:$E$3301,BB$5,1):INDEX(DATE!$K$1:$K$3301,BB$5,1),INDEX(DATE!$E$1:$E$3301,$C41,1):INDEX(DATE!$K$1:$K$3301,$C41,1))</f>
        <v>0.98729281863983198</v>
      </c>
      <c r="BC41" s="11">
        <f ca="1">CORREL(INDEX(DATE!$E$1:$E$3301,BC$5,1):INDEX(DATE!$K$1:$K$3301,BC$5,1),INDEX(DATE!$E$1:$E$3301,$C41,1):INDEX(DATE!$K$1:$K$3301,$C41,1))</f>
        <v>0.95626012896532087</v>
      </c>
      <c r="BD41" s="11">
        <f ca="1">CORREL(INDEX(DATE!$E$1:$E$3301,BD$5,1):INDEX(DATE!$K$1:$K$3301,BD$5,1),INDEX(DATE!$E$1:$E$3301,$C41,1):INDEX(DATE!$K$1:$K$3301,$C41,1))</f>
        <v>0.79700339287814259</v>
      </c>
      <c r="BE41" s="11">
        <f ca="1">CORREL(INDEX(DATE!$E$1:$E$3301,BE$5,1):INDEX(DATE!$K$1:$K$3301,BE$5,1),INDEX(DATE!$E$1:$E$3301,$C41,1):INDEX(DATE!$K$1:$K$3301,$C41,1))</f>
        <v>0.94909739429003537</v>
      </c>
      <c r="BF41" s="11">
        <f ca="1">CORREL(INDEX(DATE!$E$1:$E$3301,BF$5,1):INDEX(DATE!$K$1:$K$3301,BF$5,1),INDEX(DATE!$E$1:$E$3301,$C41,1):INDEX(DATE!$K$1:$K$3301,$C41,1))</f>
        <v>0.97649640613865918</v>
      </c>
      <c r="BG41" s="27"/>
      <c r="BH41" s="27"/>
      <c r="BI41" s="27"/>
      <c r="BJ41" s="27"/>
    </row>
    <row r="42" spans="1:62" ht="13.5" thickBot="1">
      <c r="A42" s="6" t="str">
        <f>INDEX(DATE!C$1:C$3301,C42,1)</f>
        <v>R3</v>
      </c>
      <c r="C42">
        <f t="shared" si="3"/>
        <v>2212</v>
      </c>
      <c r="D42" s="11">
        <f ca="1">CORREL(INDEX(DATE!$E$1:$E$3301,D$5,1):INDEX(DATE!$K$1:$K$3301,D$5,1),INDEX(DATE!$E$1:$E$3301,$C42,1):INDEX(DATE!$K$1:$K$3301,$C42,1))</f>
        <v>0.93128651824718378</v>
      </c>
      <c r="E42" s="11">
        <f ca="1">CORREL(INDEX(DATE!$E$1:$E$3301,E$5,1):INDEX(DATE!$K$1:$K$3301,E$5,1),INDEX(DATE!$E$1:$E$3301,$C42,1):INDEX(DATE!$K$1:$K$3301,$C42,1))</f>
        <v>0.95630521205260677</v>
      </c>
      <c r="F42" s="11">
        <f ca="1">CORREL(INDEX(DATE!$E$1:$E$3301,F$5,1):INDEX(DATE!$K$1:$K$3301,F$5,1),INDEX(DATE!$E$1:$E$3301,$C42,1):INDEX(DATE!$K$1:$K$3301,$C42,1))</f>
        <v>0.95621884376597677</v>
      </c>
      <c r="G42" s="11">
        <f ca="1">CORREL(INDEX(DATE!$E$1:$E$3301,G$5,1):INDEX(DATE!$K$1:$K$3301,G$5,1),INDEX(DATE!$E$1:$E$3301,$C42,1):INDEX(DATE!$K$1:$K$3301,$C42,1))</f>
        <v>0.95639532732168719</v>
      </c>
      <c r="H42" s="11">
        <f ca="1">CORREL(INDEX(DATE!$E$1:$E$3301,H$5,1):INDEX(DATE!$K$1:$K$3301,H$5,1),INDEX(DATE!$E$1:$E$3301,$C42,1):INDEX(DATE!$K$1:$K$3301,$C42,1))</f>
        <v>0.95568485424524474</v>
      </c>
      <c r="I42" s="11">
        <f ca="1">CORREL(INDEX(DATE!$E$1:$E$3301,I$5,1):INDEX(DATE!$K$1:$K$3301,I$5,1),INDEX(DATE!$E$1:$E$3301,$C42,1):INDEX(DATE!$K$1:$K$3301,$C42,1))</f>
        <v>0.95852895154256856</v>
      </c>
      <c r="J42" s="11">
        <f ca="1">CORREL(INDEX(DATE!$E$1:$E$3301,J$5,1):INDEX(DATE!$K$1:$K$3301,J$5,1),INDEX(DATE!$E$1:$E$3301,$C42,1):INDEX(DATE!$K$1:$K$3301,$C42,1))</f>
        <v>0.9561733264819211</v>
      </c>
      <c r="K42" s="11">
        <f ca="1">CORREL(INDEX(DATE!$E$1:$E$3301,K$5,1):INDEX(DATE!$K$1:$K$3301,K$5,1),INDEX(DATE!$E$1:$E$3301,$C42,1):INDEX(DATE!$K$1:$K$3301,$C42,1))</f>
        <v>0.95606978030586587</v>
      </c>
      <c r="L42" s="11">
        <f ca="1">CORREL(INDEX(DATE!$E$1:$E$3301,L$5,1):INDEX(DATE!$K$1:$K$3301,L$5,1),INDEX(DATE!$E$1:$E$3301,$C42,1):INDEX(DATE!$K$1:$K$3301,$C42,1))</f>
        <v>0.95845939594866891</v>
      </c>
      <c r="M42" s="11">
        <f ca="1">CORREL(INDEX(DATE!$E$1:$E$3301,M$5,1):INDEX(DATE!$K$1:$K$3301,M$5,1),INDEX(DATE!$E$1:$E$3301,$C42,1):INDEX(DATE!$K$1:$K$3301,$C42,1))</f>
        <v>0.95607041393551306</v>
      </c>
      <c r="N42" s="11">
        <f ca="1">CORREL(INDEX(DATE!$E$1:$E$3301,N$5,1):INDEX(DATE!$K$1:$K$3301,N$5,1),INDEX(DATE!$E$1:$E$3301,$C42,1):INDEX(DATE!$K$1:$K$3301,$C42,1))</f>
        <v>0.95498520191086445</v>
      </c>
      <c r="O42" s="11">
        <f ca="1">CORREL(INDEX(DATE!$E$1:$E$3301,O$5,1):INDEX(DATE!$K$1:$K$3301,O$5,1),INDEX(DATE!$E$1:$E$3301,$C42,1):INDEX(DATE!$K$1:$K$3301,$C42,1))</f>
        <v>0.95559338997996135</v>
      </c>
      <c r="P42" s="11">
        <f ca="1">CORREL(INDEX(DATE!$E$1:$E$3301,P$5,1):INDEX(DATE!$K$1:$K$3301,P$5,1),INDEX(DATE!$E$1:$E$3301,$C42,1):INDEX(DATE!$K$1:$K$3301,$C42,1))</f>
        <v>0.95616660482033189</v>
      </c>
      <c r="Q42" s="12">
        <f ca="1">CORREL(INDEX(DATE!$E$1:$E$3301,Q$5,1):INDEX(DATE!$K$1:$K$3301,Q$5,1),INDEX(DATE!$E$1:$E$3301,$C42,1):INDEX(DATE!$K$1:$K$3301,$C42,1))</f>
        <v>0.95602368212348576</v>
      </c>
      <c r="R42" s="11">
        <f ca="1">CORREL(INDEX(DATE!$E$1:$E$3301,R$5,1):INDEX(DATE!$K$1:$K$3301,R$5,1),INDEX(DATE!$E$1:$E$3301,$C42,1):INDEX(DATE!$K$1:$K$3301,$C42,1))</f>
        <v>0.93463130947769868</v>
      </c>
      <c r="S42" s="11">
        <f ca="1">CORREL(INDEX(DATE!$E$1:$E$3301,S$5,1):INDEX(DATE!$K$1:$K$3301,S$5,1),INDEX(DATE!$E$1:$E$3301,$C42,1):INDEX(DATE!$K$1:$K$3301,$C42,1))</f>
        <v>0.94843526608515549</v>
      </c>
      <c r="T42" s="11">
        <f ca="1">CORREL(INDEX(DATE!$E$1:$E$3301,T$5,1):INDEX(DATE!$K$1:$K$3301,T$5,1),INDEX(DATE!$E$1:$E$3301,$C42,1):INDEX(DATE!$K$1:$K$3301,$C42,1))</f>
        <v>0.94838294849417693</v>
      </c>
      <c r="U42" s="11">
        <f ca="1">CORREL(INDEX(DATE!$E$1:$E$3301,U$5,1):INDEX(DATE!$K$1:$K$3301,U$5,1),INDEX(DATE!$E$1:$E$3301,$C42,1):INDEX(DATE!$K$1:$K$3301,$C42,1))</f>
        <v>0.95698028225643739</v>
      </c>
      <c r="V42" s="11">
        <f ca="1">CORREL(INDEX(DATE!$E$1:$E$3301,V$5,1):INDEX(DATE!$K$1:$K$3301,V$5,1),INDEX(DATE!$E$1:$E$3301,$C42,1):INDEX(DATE!$K$1:$K$3301,$C42,1))</f>
        <v>0.95615398504142279</v>
      </c>
      <c r="W42" s="11">
        <f ca="1">CORREL(INDEX(DATE!$E$1:$E$3301,W$5,1):INDEX(DATE!$K$1:$K$3301,W$5,1),INDEX(DATE!$E$1:$E$3301,$C42,1):INDEX(DATE!$K$1:$K$3301,$C42,1))</f>
        <v>0.83128288778552395</v>
      </c>
      <c r="X42" s="11">
        <f ca="1">CORREL(INDEX(DATE!$E$1:$E$3301,X$5,1):INDEX(DATE!$K$1:$K$3301,X$5,1),INDEX(DATE!$E$1:$E$3301,$C42,1):INDEX(DATE!$K$1:$K$3301,$C42,1))</f>
        <v>0.82946834853471674</v>
      </c>
      <c r="Y42" s="11">
        <f ca="1">CORREL(INDEX(DATE!$E$1:$E$3301,Y$5,1):INDEX(DATE!$K$1:$K$3301,Y$5,1),INDEX(DATE!$E$1:$E$3301,$C42,1):INDEX(DATE!$K$1:$K$3301,$C42,1))</f>
        <v>0.77111455246421612</v>
      </c>
      <c r="Z42" s="11">
        <f ca="1">CORREL(INDEX(DATE!$E$1:$E$3301,Z$5,1):INDEX(DATE!$K$1:$K$3301,Z$5,1),INDEX(DATE!$E$1:$E$3301,$C42,1):INDEX(DATE!$K$1:$K$3301,$C42,1))</f>
        <v>0.90653809430779464</v>
      </c>
      <c r="AA42" s="11">
        <f ca="1">CORREL(INDEX(DATE!$E$1:$E$3301,AA$5,1):INDEX(DATE!$K$1:$K$3301,AA$5,1),INDEX(DATE!$E$1:$E$3301,$C42,1):INDEX(DATE!$K$1:$K$3301,$C42,1))</f>
        <v>0.94450970249373301</v>
      </c>
      <c r="AB42" s="11">
        <f ca="1">CORREL(INDEX(DATE!$E$1:$E$3301,AB$5,1):INDEX(DATE!$K$1:$K$3301,AB$5,1),INDEX(DATE!$E$1:$E$3301,$C42,1):INDEX(DATE!$K$1:$K$3301,$C42,1))</f>
        <v>0.88083118486392298</v>
      </c>
      <c r="AC42" s="11">
        <f ca="1">CORREL(INDEX(DATE!$E$1:$E$3301,AC$5,1):INDEX(DATE!$K$1:$K$3301,AC$5,1),INDEX(DATE!$E$1:$E$3301,$C42,1):INDEX(DATE!$K$1:$K$3301,$C42,1))</f>
        <v>0.86926008505054408</v>
      </c>
      <c r="AD42" s="11">
        <f ca="1">CORREL(INDEX(DATE!$E$1:$E$3301,AD$5,1):INDEX(DATE!$K$1:$K$3301,AD$5,1),INDEX(DATE!$E$1:$E$3301,$C42,1):INDEX(DATE!$K$1:$K$3301,$C42,1))</f>
        <v>0.94450970249373301</v>
      </c>
      <c r="AE42" s="11">
        <f ca="1">CORREL(INDEX(DATE!$E$1:$E$3301,AE$5,1):INDEX(DATE!$K$1:$K$3301,AE$5,1),INDEX(DATE!$E$1:$E$3301,$C42,1):INDEX(DATE!$K$1:$K$3301,$C42,1))</f>
        <v>0.88334894678523646</v>
      </c>
      <c r="AF42" s="11">
        <f ca="1">CORREL(INDEX(DATE!$E$1:$E$3301,AF$5,1):INDEX(DATE!$K$1:$K$3301,AF$5,1),INDEX(DATE!$E$1:$E$3301,$C42,1):INDEX(DATE!$K$1:$K$3301,$C42,1))</f>
        <v>0.88334894678523646</v>
      </c>
      <c r="AG42" s="11">
        <f ca="1">CORREL(INDEX(DATE!$E$1:$E$3301,AG$5,1):INDEX(DATE!$K$1:$K$3301,AG$5,1),INDEX(DATE!$E$1:$E$3301,$C42,1):INDEX(DATE!$K$1:$K$3301,$C42,1))</f>
        <v>0.93330044946397195</v>
      </c>
      <c r="AH42" s="11">
        <f ca="1">CORREL(INDEX(DATE!$E$1:$E$3301,AH$5,1):INDEX(DATE!$K$1:$K$3301,AH$5,1),INDEX(DATE!$E$1:$E$3301,$C42,1):INDEX(DATE!$K$1:$K$3301,$C42,1))</f>
        <v>0.9539109499590448</v>
      </c>
      <c r="AI42" s="11">
        <f ca="1">CORREL(INDEX(DATE!$E$1:$E$3301,AI$5,1):INDEX(DATE!$K$1:$K$3301,AI$5,1),INDEX(DATE!$E$1:$E$3301,$C42,1):INDEX(DATE!$K$1:$K$3301,$C42,1))</f>
        <v>0.88334894678523646</v>
      </c>
      <c r="AJ42" s="11">
        <f ca="1">CORREL(INDEX(DATE!$E$1:$E$3301,AJ$5,1):INDEX(DATE!$K$1:$K$3301,AJ$5,1),INDEX(DATE!$E$1:$E$3301,$C42,1):INDEX(DATE!$K$1:$K$3301,$C42,1))</f>
        <v>0.73389402477213794</v>
      </c>
      <c r="AK42" s="11">
        <f ca="1">CORREL(INDEX(DATE!$E$1:$E$3301,AK$5,1):INDEX(DATE!$K$1:$K$3301,AK$5,1),INDEX(DATE!$E$1:$E$3301,$C42,1):INDEX(DATE!$K$1:$K$3301,$C42,1))</f>
        <v>0.94143327004694999</v>
      </c>
      <c r="AL42" s="11">
        <f ca="1">CORREL(INDEX(DATE!$E$1:$E$3301,AL$5,1):INDEX(DATE!$K$1:$K$3301,AL$5,1),INDEX(DATE!$E$1:$E$3301,$C42,1):INDEX(DATE!$K$1:$K$3301,$C42,1))</f>
        <v>0.94103173998022427</v>
      </c>
      <c r="AM42" s="11">
        <f ca="1">CORREL(INDEX(DATE!$E$1:$E$3301,AM$5,1):INDEX(DATE!$K$1:$K$3301,AM$5,1),INDEX(DATE!$E$1:$E$3301,$C42,1):INDEX(DATE!$K$1:$K$3301,$C42,1))</f>
        <v>0.86275936579234236</v>
      </c>
      <c r="AN42" s="11">
        <f ca="1">CORREL(INDEX(DATE!$E$1:$E$3301,AN$5,1):INDEX(DATE!$K$1:$K$3301,AN$5,1),INDEX(DATE!$E$1:$E$3301,$C42,1):INDEX(DATE!$K$1:$K$3301,$C42,1))</f>
        <v>1</v>
      </c>
      <c r="AO42" s="11">
        <f ca="1">CORREL(INDEX(DATE!$E$1:$E$3301,AO$5,1):INDEX(DATE!$K$1:$K$3301,AO$5,1),INDEX(DATE!$E$1:$E$3301,$C42,1):INDEX(DATE!$K$1:$K$3301,$C42,1))</f>
        <v>0.88416720129861659</v>
      </c>
      <c r="AP42" s="11">
        <f ca="1">CORREL(INDEX(DATE!$E$1:$E$3301,AP$5,1):INDEX(DATE!$K$1:$K$3301,AP$5,1),INDEX(DATE!$E$1:$E$3301,$C42,1):INDEX(DATE!$K$1:$K$3301,$C42,1))</f>
        <v>0.93428355775557259</v>
      </c>
      <c r="AQ42" s="11">
        <f ca="1">CORREL(INDEX(DATE!$E$1:$E$3301,AQ$5,1):INDEX(DATE!$K$1:$K$3301,AQ$5,1),INDEX(DATE!$E$1:$E$3301,$C42,1):INDEX(DATE!$K$1:$K$3301,$C42,1))</f>
        <v>0.99293073816382527</v>
      </c>
      <c r="AR42" s="11">
        <f ca="1">CORREL(INDEX(DATE!$E$1:$E$3301,AR$5,1):INDEX(DATE!$K$1:$K$3301,AR$5,1),INDEX(DATE!$E$1:$E$3301,$C42,1):INDEX(DATE!$K$1:$K$3301,$C42,1))</f>
        <v>0.99995927038947874</v>
      </c>
      <c r="AS42" s="11">
        <f ca="1">CORREL(INDEX(DATE!$E$1:$E$3301,AS$5,1):INDEX(DATE!$K$1:$K$3301,AS$5,1),INDEX(DATE!$E$1:$E$3301,$C42,1):INDEX(DATE!$K$1:$K$3301,$C42,1))</f>
        <v>0.92921801865786602</v>
      </c>
      <c r="AT42" s="11">
        <f ca="1">CORREL(INDEX(DATE!$E$1:$E$3301,AT$5,1):INDEX(DATE!$K$1:$K$3301,AT$5,1),INDEX(DATE!$E$1:$E$3301,$C42,1):INDEX(DATE!$K$1:$K$3301,$C42,1))</f>
        <v>0.91345094930190796</v>
      </c>
      <c r="AU42" s="11">
        <f ca="1">CORREL(INDEX(DATE!$E$1:$E$3301,AU$5,1):INDEX(DATE!$K$1:$K$3301,AU$5,1),INDEX(DATE!$E$1:$E$3301,$C42,1):INDEX(DATE!$K$1:$K$3301,$C42,1))</f>
        <v>0.95113482033386632</v>
      </c>
      <c r="AV42" s="11">
        <f ca="1">CORREL(INDEX(DATE!$E$1:$E$3301,AV$5,1):INDEX(DATE!$K$1:$K$3301,AV$5,1),INDEX(DATE!$E$1:$E$3301,$C42,1):INDEX(DATE!$K$1:$K$3301,$C42,1))</f>
        <v>0.99219862415631466</v>
      </c>
      <c r="AW42" s="11">
        <f ca="1">CORREL(INDEX(DATE!$E$1:$E$3301,AW$5,1):INDEX(DATE!$K$1:$K$3301,AW$5,1),INDEX(DATE!$E$1:$E$3301,$C42,1):INDEX(DATE!$K$1:$K$3301,$C42,1))</f>
        <v>0.93101018479783848</v>
      </c>
      <c r="AX42" s="11">
        <f ca="1">CORREL(INDEX(DATE!$E$1:$E$3301,AX$5,1):INDEX(DATE!$K$1:$K$3301,AX$5,1),INDEX(DATE!$E$1:$E$3301,$C42,1):INDEX(DATE!$K$1:$K$3301,$C42,1))</f>
        <v>0.99272948345598977</v>
      </c>
      <c r="AY42" s="11">
        <f ca="1">CORREL(INDEX(DATE!$E$1:$E$3301,AY$5,1):INDEX(DATE!$K$1:$K$3301,AY$5,1),INDEX(DATE!$E$1:$E$3301,$C42,1):INDEX(DATE!$K$1:$K$3301,$C42,1))</f>
        <v>0.89960087579986803</v>
      </c>
      <c r="AZ42" s="11">
        <f ca="1">CORREL(INDEX(DATE!$E$1:$E$3301,AZ$5,1):INDEX(DATE!$K$1:$K$3301,AZ$5,1),INDEX(DATE!$E$1:$E$3301,$C42,1):INDEX(DATE!$K$1:$K$3301,$C42,1))</f>
        <v>0.96435910250890211</v>
      </c>
      <c r="BA42" s="11">
        <f ca="1">CORREL(INDEX(DATE!$E$1:$E$3301,BA$5,1):INDEX(DATE!$K$1:$K$3301,BA$5,1),INDEX(DATE!$E$1:$E$3301,$C42,1):INDEX(DATE!$K$1:$K$3301,$C42,1))</f>
        <v>0.88936430712518511</v>
      </c>
      <c r="BB42" s="11">
        <f ca="1">CORREL(INDEX(DATE!$E$1:$E$3301,BB$5,1):INDEX(DATE!$K$1:$K$3301,BB$5,1),INDEX(DATE!$E$1:$E$3301,$C42,1):INDEX(DATE!$K$1:$K$3301,$C42,1))</f>
        <v>0.78764905585531442</v>
      </c>
      <c r="BC42" s="11">
        <f ca="1">CORREL(INDEX(DATE!$E$1:$E$3301,BC$5,1):INDEX(DATE!$K$1:$K$3301,BC$5,1),INDEX(DATE!$E$1:$E$3301,$C42,1):INDEX(DATE!$K$1:$K$3301,$C42,1))</f>
        <v>0.95013810283887323</v>
      </c>
      <c r="BD42" s="11">
        <f ca="1">CORREL(INDEX(DATE!$E$1:$E$3301,BD$5,1):INDEX(DATE!$K$1:$K$3301,BD$5,1),INDEX(DATE!$E$1:$E$3301,$C42,1):INDEX(DATE!$K$1:$K$3301,$C42,1))</f>
        <v>0.85115795954026052</v>
      </c>
      <c r="BE42" s="11">
        <f ca="1">CORREL(INDEX(DATE!$E$1:$E$3301,BE$5,1):INDEX(DATE!$K$1:$K$3301,BE$5,1),INDEX(DATE!$E$1:$E$3301,$C42,1):INDEX(DATE!$K$1:$K$3301,$C42,1))</f>
        <v>0.7607116274676301</v>
      </c>
      <c r="BF42" s="11">
        <f ca="1">CORREL(INDEX(DATE!$E$1:$E$3301,BF$5,1):INDEX(DATE!$K$1:$K$3301,BF$5,1),INDEX(DATE!$E$1:$E$3301,$C42,1):INDEX(DATE!$K$1:$K$3301,$C42,1))</f>
        <v>0.90518293873839606</v>
      </c>
      <c r="BG42" s="27"/>
      <c r="BH42" s="27"/>
      <c r="BI42" s="27"/>
      <c r="BJ42" s="27"/>
    </row>
    <row r="43" spans="1:62" ht="13.5" thickBot="1">
      <c r="A43" s="6" t="str">
        <f>INDEX(DATE!C$1:C$3301,C43,1)</f>
        <v>R3A</v>
      </c>
      <c r="C43">
        <f t="shared" si="3"/>
        <v>2272</v>
      </c>
      <c r="D43" s="11">
        <f ca="1">CORREL(INDEX(DATE!$E$1:$E$3301,D$5,1):INDEX(DATE!$K$1:$K$3301,D$5,1),INDEX(DATE!$E$1:$E$3301,$C43,1):INDEX(DATE!$K$1:$K$3301,$C43,1))</f>
        <v>0.88953033931927739</v>
      </c>
      <c r="E43" s="11">
        <f ca="1">CORREL(INDEX(DATE!$E$1:$E$3301,E$5,1):INDEX(DATE!$K$1:$K$3301,E$5,1),INDEX(DATE!$E$1:$E$3301,$C43,1):INDEX(DATE!$K$1:$K$3301,$C43,1))</f>
        <v>0.97394578502788398</v>
      </c>
      <c r="F43" s="11">
        <f ca="1">CORREL(INDEX(DATE!$E$1:$E$3301,F$5,1):INDEX(DATE!$K$1:$K$3301,F$5,1),INDEX(DATE!$E$1:$E$3301,$C43,1):INDEX(DATE!$K$1:$K$3301,$C43,1))</f>
        <v>0.97403819313534601</v>
      </c>
      <c r="G43" s="11">
        <f ca="1">CORREL(INDEX(DATE!$E$1:$E$3301,G$5,1):INDEX(DATE!$K$1:$K$3301,G$5,1),INDEX(DATE!$E$1:$E$3301,$C43,1):INDEX(DATE!$K$1:$K$3301,$C43,1))</f>
        <v>0.97384847208464098</v>
      </c>
      <c r="H43" s="11">
        <f ca="1">CORREL(INDEX(DATE!$E$1:$E$3301,H$5,1):INDEX(DATE!$K$1:$K$3301,H$5,1),INDEX(DATE!$E$1:$E$3301,$C43,1):INDEX(DATE!$K$1:$K$3301,$C43,1))</f>
        <v>0.97484404057522689</v>
      </c>
      <c r="I43" s="11">
        <f ca="1">CORREL(INDEX(DATE!$E$1:$E$3301,I$5,1):INDEX(DATE!$K$1:$K$3301,I$5,1),INDEX(DATE!$E$1:$E$3301,$C43,1):INDEX(DATE!$K$1:$K$3301,$C43,1))</f>
        <v>0.97053305431326387</v>
      </c>
      <c r="J43" s="11">
        <f ca="1">CORREL(INDEX(DATE!$E$1:$E$3301,J$5,1):INDEX(DATE!$K$1:$K$3301,J$5,1),INDEX(DATE!$E$1:$E$3301,$C43,1):INDEX(DATE!$K$1:$K$3301,$C43,1))</f>
        <v>0.97440772474018911</v>
      </c>
      <c r="K43" s="11">
        <f ca="1">CORREL(INDEX(DATE!$E$1:$E$3301,K$5,1):INDEX(DATE!$K$1:$K$3301,K$5,1),INDEX(DATE!$E$1:$E$3301,$C43,1):INDEX(DATE!$K$1:$K$3301,$C43,1))</f>
        <v>0.97438615608550805</v>
      </c>
      <c r="L43" s="11">
        <f ca="1">CORREL(INDEX(DATE!$E$1:$E$3301,L$5,1):INDEX(DATE!$K$1:$K$3301,L$5,1),INDEX(DATE!$E$1:$E$3301,$C43,1):INDEX(DATE!$K$1:$K$3301,$C43,1))</f>
        <v>0.97069297823074396</v>
      </c>
      <c r="M43" s="11">
        <f ca="1">CORREL(INDEX(DATE!$E$1:$E$3301,M$5,1):INDEX(DATE!$K$1:$K$3301,M$5,1),INDEX(DATE!$E$1:$E$3301,$C43,1):INDEX(DATE!$K$1:$K$3301,$C43,1))</f>
        <v>0.97234380094993755</v>
      </c>
      <c r="N43" s="11">
        <f ca="1">CORREL(INDEX(DATE!$E$1:$E$3301,N$5,1):INDEX(DATE!$K$1:$K$3301,N$5,1),INDEX(DATE!$E$1:$E$3301,$C43,1):INDEX(DATE!$K$1:$K$3301,$C43,1))</f>
        <v>0.97500665125945285</v>
      </c>
      <c r="O43" s="11">
        <f ca="1">CORREL(INDEX(DATE!$E$1:$E$3301,O$5,1):INDEX(DATE!$K$1:$K$3301,O$5,1),INDEX(DATE!$E$1:$E$3301,$C43,1):INDEX(DATE!$K$1:$K$3301,$C43,1))</f>
        <v>0.97421695724001889</v>
      </c>
      <c r="P43" s="11">
        <f ca="1">CORREL(INDEX(DATE!$E$1:$E$3301,P$5,1):INDEX(DATE!$K$1:$K$3301,P$5,1),INDEX(DATE!$E$1:$E$3301,$C43,1):INDEX(DATE!$K$1:$K$3301,$C43,1))</f>
        <v>0.97409358680284008</v>
      </c>
      <c r="Q43" s="12">
        <f ca="1">CORREL(INDEX(DATE!$E$1:$E$3301,Q$5,1):INDEX(DATE!$K$1:$K$3301,Q$5,1),INDEX(DATE!$E$1:$E$3301,$C43,1):INDEX(DATE!$K$1:$K$3301,$C43,1))</f>
        <v>0.97443315137885067</v>
      </c>
      <c r="R43" s="11">
        <f ca="1">CORREL(INDEX(DATE!$E$1:$E$3301,R$5,1):INDEX(DATE!$K$1:$K$3301,R$5,1),INDEX(DATE!$E$1:$E$3301,$C43,1):INDEX(DATE!$K$1:$K$3301,$C43,1))</f>
        <v>0.97958928691749514</v>
      </c>
      <c r="S43" s="11">
        <f ca="1">CORREL(INDEX(DATE!$E$1:$E$3301,S$5,1):INDEX(DATE!$K$1:$K$3301,S$5,1),INDEX(DATE!$E$1:$E$3301,$C43,1):INDEX(DATE!$K$1:$K$3301,$C43,1))</f>
        <v>0.97108363677555942</v>
      </c>
      <c r="T43" s="11">
        <f ca="1">CORREL(INDEX(DATE!$E$1:$E$3301,T$5,1):INDEX(DATE!$K$1:$K$3301,T$5,1),INDEX(DATE!$E$1:$E$3301,$C43,1):INDEX(DATE!$K$1:$K$3301,$C43,1))</f>
        <v>0.97124176384891414</v>
      </c>
      <c r="U43" s="11">
        <f ca="1">CORREL(INDEX(DATE!$E$1:$E$3301,U$5,1):INDEX(DATE!$K$1:$K$3301,U$5,1),INDEX(DATE!$E$1:$E$3301,$C43,1):INDEX(DATE!$K$1:$K$3301,$C43,1))</f>
        <v>0.97336805676462312</v>
      </c>
      <c r="V43" s="11">
        <f ca="1">CORREL(INDEX(DATE!$E$1:$E$3301,V$5,1):INDEX(DATE!$K$1:$K$3301,V$5,1),INDEX(DATE!$E$1:$E$3301,$C43,1):INDEX(DATE!$K$1:$K$3301,$C43,1))</f>
        <v>0.97410695693531646</v>
      </c>
      <c r="W43" s="11">
        <f ca="1">CORREL(INDEX(DATE!$E$1:$E$3301,W$5,1):INDEX(DATE!$K$1:$K$3301,W$5,1),INDEX(DATE!$E$1:$E$3301,$C43,1):INDEX(DATE!$K$1:$K$3301,$C43,1))</f>
        <v>0.92758550932270156</v>
      </c>
      <c r="X43" s="11">
        <f ca="1">CORREL(INDEX(DATE!$E$1:$E$3301,X$5,1):INDEX(DATE!$K$1:$K$3301,X$5,1),INDEX(DATE!$E$1:$E$3301,$C43,1):INDEX(DATE!$K$1:$K$3301,$C43,1))</f>
        <v>0.83400335032045203</v>
      </c>
      <c r="Y43" s="11">
        <f ca="1">CORREL(INDEX(DATE!$E$1:$E$3301,Y$5,1):INDEX(DATE!$K$1:$K$3301,Y$5,1),INDEX(DATE!$E$1:$E$3301,$C43,1):INDEX(DATE!$K$1:$K$3301,$C43,1))</f>
        <v>0.81533361742100141</v>
      </c>
      <c r="Z43" s="11">
        <f ca="1">CORREL(INDEX(DATE!$E$1:$E$3301,Z$5,1):INDEX(DATE!$K$1:$K$3301,Z$5,1),INDEX(DATE!$E$1:$E$3301,$C43,1):INDEX(DATE!$K$1:$K$3301,$C43,1))</f>
        <v>0.8740210202382257</v>
      </c>
      <c r="AA43" s="11">
        <f ca="1">CORREL(INDEX(DATE!$E$1:$E$3301,AA$5,1):INDEX(DATE!$K$1:$K$3301,AA$5,1),INDEX(DATE!$E$1:$E$3301,$C43,1):INDEX(DATE!$K$1:$K$3301,$C43,1))</f>
        <v>0.90488667237336573</v>
      </c>
      <c r="AB43" s="11">
        <f ca="1">CORREL(INDEX(DATE!$E$1:$E$3301,AB$5,1):INDEX(DATE!$K$1:$K$3301,AB$5,1),INDEX(DATE!$E$1:$E$3301,$C43,1):INDEX(DATE!$K$1:$K$3301,$C43,1))</f>
        <v>0.9465823172503115</v>
      </c>
      <c r="AC43" s="11">
        <f ca="1">CORREL(INDEX(DATE!$E$1:$E$3301,AC$5,1):INDEX(DATE!$K$1:$K$3301,AC$5,1),INDEX(DATE!$E$1:$E$3301,$C43,1):INDEX(DATE!$K$1:$K$3301,$C43,1))</f>
        <v>0.94355229826360287</v>
      </c>
      <c r="AD43" s="11">
        <f ca="1">CORREL(INDEX(DATE!$E$1:$E$3301,AD$5,1):INDEX(DATE!$K$1:$K$3301,AD$5,1),INDEX(DATE!$E$1:$E$3301,$C43,1):INDEX(DATE!$K$1:$K$3301,$C43,1))</f>
        <v>0.90488667237336573</v>
      </c>
      <c r="AE43" s="11">
        <f ca="1">CORREL(INDEX(DATE!$E$1:$E$3301,AE$5,1):INDEX(DATE!$K$1:$K$3301,AE$5,1),INDEX(DATE!$E$1:$E$3301,$C43,1):INDEX(DATE!$K$1:$K$3301,$C43,1))</f>
        <v>0.95190305418607457</v>
      </c>
      <c r="AF43" s="11">
        <f ca="1">CORREL(INDEX(DATE!$E$1:$E$3301,AF$5,1):INDEX(DATE!$K$1:$K$3301,AF$5,1),INDEX(DATE!$E$1:$E$3301,$C43,1):INDEX(DATE!$K$1:$K$3301,$C43,1))</f>
        <v>0.95190305418607457</v>
      </c>
      <c r="AG43" s="11">
        <f ca="1">CORREL(INDEX(DATE!$E$1:$E$3301,AG$5,1):INDEX(DATE!$K$1:$K$3301,AG$5,1),INDEX(DATE!$E$1:$E$3301,$C43,1):INDEX(DATE!$K$1:$K$3301,$C43,1))</f>
        <v>0.94618188118348401</v>
      </c>
      <c r="AH43" s="11">
        <f ca="1">CORREL(INDEX(DATE!$E$1:$E$3301,AH$5,1):INDEX(DATE!$K$1:$K$3301,AH$5,1),INDEX(DATE!$E$1:$E$3301,$C43,1):INDEX(DATE!$K$1:$K$3301,$C43,1))</f>
        <v>0.9130847771786067</v>
      </c>
      <c r="AI43" s="11">
        <f ca="1">CORREL(INDEX(DATE!$E$1:$E$3301,AI$5,1):INDEX(DATE!$K$1:$K$3301,AI$5,1),INDEX(DATE!$E$1:$E$3301,$C43,1):INDEX(DATE!$K$1:$K$3301,$C43,1))</f>
        <v>0.95190305418607457</v>
      </c>
      <c r="AJ43" s="11">
        <f ca="1">CORREL(INDEX(DATE!$E$1:$E$3301,AJ$5,1):INDEX(DATE!$K$1:$K$3301,AJ$5,1),INDEX(DATE!$E$1:$E$3301,$C43,1):INDEX(DATE!$K$1:$K$3301,$C43,1))</f>
        <v>0.6873256962796479</v>
      </c>
      <c r="AK43" s="11">
        <f ca="1">CORREL(INDEX(DATE!$E$1:$E$3301,AK$5,1):INDEX(DATE!$K$1:$K$3301,AK$5,1),INDEX(DATE!$E$1:$E$3301,$C43,1):INDEX(DATE!$K$1:$K$3301,$C43,1))</f>
        <v>0.94596237753309009</v>
      </c>
      <c r="AL43" s="11">
        <f ca="1">CORREL(INDEX(DATE!$E$1:$E$3301,AL$5,1):INDEX(DATE!$K$1:$K$3301,AL$5,1),INDEX(DATE!$E$1:$E$3301,$C43,1):INDEX(DATE!$K$1:$K$3301,$C43,1))</f>
        <v>0.94604544663302392</v>
      </c>
      <c r="AM43" s="11">
        <f ca="1">CORREL(INDEX(DATE!$E$1:$E$3301,AM$5,1):INDEX(DATE!$K$1:$K$3301,AM$5,1),INDEX(DATE!$E$1:$E$3301,$C43,1):INDEX(DATE!$K$1:$K$3301,$C43,1))</f>
        <v>0.85088618292461882</v>
      </c>
      <c r="AN43" s="11">
        <f ca="1">CORREL(INDEX(DATE!$E$1:$E$3301,AN$5,1):INDEX(DATE!$K$1:$K$3301,AN$5,1),INDEX(DATE!$E$1:$E$3301,$C43,1):INDEX(DATE!$K$1:$K$3301,$C43,1))</f>
        <v>0.88416720129861659</v>
      </c>
      <c r="AO43" s="11">
        <f ca="1">CORREL(INDEX(DATE!$E$1:$E$3301,AO$5,1):INDEX(DATE!$K$1:$K$3301,AO$5,1),INDEX(DATE!$E$1:$E$3301,$C43,1):INDEX(DATE!$K$1:$K$3301,$C43,1))</f>
        <v>1</v>
      </c>
      <c r="AP43" s="11">
        <f ca="1">CORREL(INDEX(DATE!$E$1:$E$3301,AP$5,1):INDEX(DATE!$K$1:$K$3301,AP$5,1),INDEX(DATE!$E$1:$E$3301,$C43,1):INDEX(DATE!$K$1:$K$3301,$C43,1))</f>
        <v>0.87913028981735664</v>
      </c>
      <c r="AQ43" s="11">
        <f ca="1">CORREL(INDEX(DATE!$E$1:$E$3301,AQ$5,1):INDEX(DATE!$K$1:$K$3301,AQ$5,1),INDEX(DATE!$E$1:$E$3301,$C43,1):INDEX(DATE!$K$1:$K$3301,$C43,1))</f>
        <v>0.89109389954239238</v>
      </c>
      <c r="AR43" s="11">
        <f ca="1">CORREL(INDEX(DATE!$E$1:$E$3301,AR$5,1):INDEX(DATE!$K$1:$K$3301,AR$5,1),INDEX(DATE!$E$1:$E$3301,$C43,1):INDEX(DATE!$K$1:$K$3301,$C43,1))</f>
        <v>0.88510219022435721</v>
      </c>
      <c r="AS43" s="11">
        <f ca="1">CORREL(INDEX(DATE!$E$1:$E$3301,AS$5,1):INDEX(DATE!$K$1:$K$3301,AS$5,1),INDEX(DATE!$E$1:$E$3301,$C43,1):INDEX(DATE!$K$1:$K$3301,$C43,1))</f>
        <v>0.95057116430220401</v>
      </c>
      <c r="AT43" s="11">
        <f ca="1">CORREL(INDEX(DATE!$E$1:$E$3301,AT$5,1):INDEX(DATE!$K$1:$K$3301,AT$5,1),INDEX(DATE!$E$1:$E$3301,$C43,1):INDEX(DATE!$K$1:$K$3301,$C43,1))</f>
        <v>0.97767269735716977</v>
      </c>
      <c r="AU43" s="11">
        <f ca="1">CORREL(INDEX(DATE!$E$1:$E$3301,AU$5,1):INDEX(DATE!$K$1:$K$3301,AU$5,1),INDEX(DATE!$E$1:$E$3301,$C43,1):INDEX(DATE!$K$1:$K$3301,$C43,1))</f>
        <v>0.89642368329204902</v>
      </c>
      <c r="AV43" s="11">
        <f ca="1">CORREL(INDEX(DATE!$E$1:$E$3301,AV$5,1):INDEX(DATE!$K$1:$K$3301,AV$5,1),INDEX(DATE!$E$1:$E$3301,$C43,1):INDEX(DATE!$K$1:$K$3301,$C43,1))</f>
        <v>0.91040925294898478</v>
      </c>
      <c r="AW43" s="11">
        <f ca="1">CORREL(INDEX(DATE!$E$1:$E$3301,AW$5,1):INDEX(DATE!$K$1:$K$3301,AW$5,1),INDEX(DATE!$E$1:$E$3301,$C43,1):INDEX(DATE!$K$1:$K$3301,$C43,1))</f>
        <v>0.94048447306915983</v>
      </c>
      <c r="AX43" s="11">
        <f ca="1">CORREL(INDEX(DATE!$E$1:$E$3301,AX$5,1):INDEX(DATE!$K$1:$K$3301,AX$5,1),INDEX(DATE!$E$1:$E$3301,$C43,1):INDEX(DATE!$K$1:$K$3301,$C43,1))</f>
        <v>0.91086138930240979</v>
      </c>
      <c r="AY43" s="11">
        <f ca="1">CORREL(INDEX(DATE!$E$1:$E$3301,AY$5,1):INDEX(DATE!$K$1:$K$3301,AY$5,1),INDEX(DATE!$E$1:$E$3301,$C43,1):INDEX(DATE!$K$1:$K$3301,$C43,1))</f>
        <v>0.89681515216296037</v>
      </c>
      <c r="AZ43" s="11">
        <f ca="1">CORREL(INDEX(DATE!$E$1:$E$3301,AZ$5,1):INDEX(DATE!$K$1:$K$3301,AZ$5,1),INDEX(DATE!$E$1:$E$3301,$C43,1):INDEX(DATE!$K$1:$K$3301,$C43,1))</f>
        <v>0.96657566297773923</v>
      </c>
      <c r="BA43" s="11">
        <f ca="1">CORREL(INDEX(DATE!$E$1:$E$3301,BA$5,1):INDEX(DATE!$K$1:$K$3301,BA$5,1),INDEX(DATE!$E$1:$E$3301,$C43,1):INDEX(DATE!$K$1:$K$3301,$C43,1))</f>
        <v>0.85248971066505297</v>
      </c>
      <c r="BB43" s="11">
        <f ca="1">CORREL(INDEX(DATE!$E$1:$E$3301,BB$5,1):INDEX(DATE!$K$1:$K$3301,BB$5,1),INDEX(DATE!$E$1:$E$3301,$C43,1):INDEX(DATE!$K$1:$K$3301,$C43,1))</f>
        <v>0.79301346537628736</v>
      </c>
      <c r="BC43" s="11">
        <f ca="1">CORREL(INDEX(DATE!$E$1:$E$3301,BC$5,1):INDEX(DATE!$K$1:$K$3301,BC$5,1),INDEX(DATE!$E$1:$E$3301,$C43,1):INDEX(DATE!$K$1:$K$3301,$C43,1))</f>
        <v>0.94638180371107095</v>
      </c>
      <c r="BD43" s="11">
        <f ca="1">CORREL(INDEX(DATE!$E$1:$E$3301,BD$5,1):INDEX(DATE!$K$1:$K$3301,BD$5,1),INDEX(DATE!$E$1:$E$3301,$C43,1):INDEX(DATE!$K$1:$K$3301,$C43,1))</f>
        <v>0.76611889753118223</v>
      </c>
      <c r="BE43" s="11">
        <f ca="1">CORREL(INDEX(DATE!$E$1:$E$3301,BE$5,1):INDEX(DATE!$K$1:$K$3301,BE$5,1),INDEX(DATE!$E$1:$E$3301,$C43,1):INDEX(DATE!$K$1:$K$3301,$C43,1))</f>
        <v>0.67114032507305865</v>
      </c>
      <c r="BF43" s="11">
        <f ca="1">CORREL(INDEX(DATE!$E$1:$E$3301,BF$5,1):INDEX(DATE!$K$1:$K$3301,BF$5,1),INDEX(DATE!$E$1:$E$3301,$C43,1):INDEX(DATE!$K$1:$K$3301,$C43,1))</f>
        <v>0.87630350783243782</v>
      </c>
      <c r="BG43" s="27"/>
      <c r="BH43" s="27"/>
      <c r="BI43" s="27"/>
      <c r="BJ43" s="27"/>
    </row>
    <row r="44" spans="1:62" ht="13.5" thickBot="1">
      <c r="A44" s="6" t="str">
        <f>INDEX(DATE!C$1:C$3301,C44,1)</f>
        <v>R3B</v>
      </c>
      <c r="C44">
        <f t="shared" si="3"/>
        <v>2332</v>
      </c>
      <c r="D44" s="11">
        <f ca="1">CORREL(INDEX(DATE!$E$1:$E$3301,D$5,1):INDEX(DATE!$K$1:$K$3301,D$5,1),INDEX(DATE!$E$1:$E$3301,$C44,1):INDEX(DATE!$K$1:$K$3301,$C44,1))</f>
        <v>0.94918217083797829</v>
      </c>
      <c r="E44" s="11">
        <f ca="1">CORREL(INDEX(DATE!$E$1:$E$3301,E$5,1):INDEX(DATE!$K$1:$K$3301,E$5,1),INDEX(DATE!$E$1:$E$3301,$C44,1):INDEX(DATE!$K$1:$K$3301,$C44,1))</f>
        <v>0.9100529708177908</v>
      </c>
      <c r="F44" s="11">
        <f ca="1">CORREL(INDEX(DATE!$E$1:$E$3301,F$5,1):INDEX(DATE!$K$1:$K$3301,F$5,1),INDEX(DATE!$E$1:$E$3301,$C44,1):INDEX(DATE!$K$1:$K$3301,$C44,1))</f>
        <v>0.90995497312525009</v>
      </c>
      <c r="G44" s="11">
        <f ca="1">CORREL(INDEX(DATE!$E$1:$E$3301,G$5,1):INDEX(DATE!$K$1:$K$3301,G$5,1),INDEX(DATE!$E$1:$E$3301,$C44,1):INDEX(DATE!$K$1:$K$3301,$C44,1))</f>
        <v>0.91015575323760944</v>
      </c>
      <c r="H44" s="11">
        <f ca="1">CORREL(INDEX(DATE!$E$1:$E$3301,H$5,1):INDEX(DATE!$K$1:$K$3301,H$5,1),INDEX(DATE!$E$1:$E$3301,$C44,1):INDEX(DATE!$K$1:$K$3301,$C44,1))</f>
        <v>0.91003997523377911</v>
      </c>
      <c r="I44" s="11">
        <f ca="1">CORREL(INDEX(DATE!$E$1:$E$3301,I$5,1):INDEX(DATE!$K$1:$K$3301,I$5,1),INDEX(DATE!$E$1:$E$3301,$C44,1):INDEX(DATE!$K$1:$K$3301,$C44,1))</f>
        <v>0.90914800606009682</v>
      </c>
      <c r="J44" s="11">
        <f ca="1">CORREL(INDEX(DATE!$E$1:$E$3301,J$5,1):INDEX(DATE!$K$1:$K$3301,J$5,1),INDEX(DATE!$E$1:$E$3301,$C44,1):INDEX(DATE!$K$1:$K$3301,$C44,1))</f>
        <v>0.90968739607090809</v>
      </c>
      <c r="K44" s="11">
        <f ca="1">CORREL(INDEX(DATE!$E$1:$E$3301,K$5,1):INDEX(DATE!$K$1:$K$3301,K$5,1),INDEX(DATE!$E$1:$E$3301,$C44,1):INDEX(DATE!$K$1:$K$3301,$C44,1))</f>
        <v>0.90953434122802701</v>
      </c>
      <c r="L44" s="11">
        <f ca="1">CORREL(INDEX(DATE!$E$1:$E$3301,L$5,1):INDEX(DATE!$K$1:$K$3301,L$5,1),INDEX(DATE!$E$1:$E$3301,$C44,1):INDEX(DATE!$K$1:$K$3301,$C44,1))</f>
        <v>0.91347944647850032</v>
      </c>
      <c r="M44" s="11">
        <f ca="1">CORREL(INDEX(DATE!$E$1:$E$3301,M$5,1):INDEX(DATE!$K$1:$K$3301,M$5,1),INDEX(DATE!$E$1:$E$3301,$C44,1):INDEX(DATE!$K$1:$K$3301,$C44,1))</f>
        <v>0.90841123691946812</v>
      </c>
      <c r="N44" s="11">
        <f ca="1">CORREL(INDEX(DATE!$E$1:$E$3301,N$5,1):INDEX(DATE!$K$1:$K$3301,N$5,1),INDEX(DATE!$E$1:$E$3301,$C44,1):INDEX(DATE!$K$1:$K$3301,$C44,1))</f>
        <v>0.90770431949690455</v>
      </c>
      <c r="O44" s="11">
        <f ca="1">CORREL(INDEX(DATE!$E$1:$E$3301,O$5,1):INDEX(DATE!$K$1:$K$3301,O$5,1),INDEX(DATE!$E$1:$E$3301,$C44,1):INDEX(DATE!$K$1:$K$3301,$C44,1))</f>
        <v>0.91004408461156128</v>
      </c>
      <c r="P44" s="11">
        <f ca="1">CORREL(INDEX(DATE!$E$1:$E$3301,P$5,1):INDEX(DATE!$K$1:$K$3301,P$5,1),INDEX(DATE!$E$1:$E$3301,$C44,1):INDEX(DATE!$K$1:$K$3301,$C44,1))</f>
        <v>0.90989581909428519</v>
      </c>
      <c r="Q44" s="12">
        <f ca="1">CORREL(INDEX(DATE!$E$1:$E$3301,Q$5,1):INDEX(DATE!$K$1:$K$3301,Q$5,1),INDEX(DATE!$E$1:$E$3301,$C44,1):INDEX(DATE!$K$1:$K$3301,$C44,1))</f>
        <v>0.90948325289172449</v>
      </c>
      <c r="R44" s="11">
        <f ca="1">CORREL(INDEX(DATE!$E$1:$E$3301,R$5,1):INDEX(DATE!$K$1:$K$3301,R$5,1),INDEX(DATE!$E$1:$E$3301,$C44,1):INDEX(DATE!$K$1:$K$3301,$C44,1))</f>
        <v>0.91627084402104142</v>
      </c>
      <c r="S44" s="11">
        <f ca="1">CORREL(INDEX(DATE!$E$1:$E$3301,S$5,1):INDEX(DATE!$K$1:$K$3301,S$5,1),INDEX(DATE!$E$1:$E$3301,$C44,1):INDEX(DATE!$K$1:$K$3301,$C44,1))</f>
        <v>0.89583312703231721</v>
      </c>
      <c r="T44" s="11">
        <f ca="1">CORREL(INDEX(DATE!$E$1:$E$3301,T$5,1):INDEX(DATE!$K$1:$K$3301,T$5,1),INDEX(DATE!$E$1:$E$3301,$C44,1):INDEX(DATE!$K$1:$K$3301,$C44,1))</f>
        <v>0.89579637405524548</v>
      </c>
      <c r="U44" s="11">
        <f ca="1">CORREL(INDEX(DATE!$E$1:$E$3301,U$5,1):INDEX(DATE!$K$1:$K$3301,U$5,1),INDEX(DATE!$E$1:$E$3301,$C44,1):INDEX(DATE!$K$1:$K$3301,$C44,1))</f>
        <v>0.910939386672308</v>
      </c>
      <c r="V44" s="11">
        <f ca="1">CORREL(INDEX(DATE!$E$1:$E$3301,V$5,1):INDEX(DATE!$K$1:$K$3301,V$5,1),INDEX(DATE!$E$1:$E$3301,$C44,1):INDEX(DATE!$K$1:$K$3301,$C44,1))</f>
        <v>0.90988157357401911</v>
      </c>
      <c r="W44" s="11">
        <f ca="1">CORREL(INDEX(DATE!$E$1:$E$3301,W$5,1):INDEX(DATE!$K$1:$K$3301,W$5,1),INDEX(DATE!$E$1:$E$3301,$C44,1):INDEX(DATE!$K$1:$K$3301,$C44,1))</f>
        <v>0.79868301340909853</v>
      </c>
      <c r="X44" s="11">
        <f ca="1">CORREL(INDEX(DATE!$E$1:$E$3301,X$5,1):INDEX(DATE!$K$1:$K$3301,X$5,1),INDEX(DATE!$E$1:$E$3301,$C44,1):INDEX(DATE!$K$1:$K$3301,$C44,1))</f>
        <v>0.79439444813934323</v>
      </c>
      <c r="Y44" s="11">
        <f ca="1">CORREL(INDEX(DATE!$E$1:$E$3301,Y$5,1):INDEX(DATE!$K$1:$K$3301,Y$5,1),INDEX(DATE!$E$1:$E$3301,$C44,1):INDEX(DATE!$K$1:$K$3301,$C44,1))</f>
        <v>0.79604998151567474</v>
      </c>
      <c r="Z44" s="11">
        <f ca="1">CORREL(INDEX(DATE!$E$1:$E$3301,Z$5,1):INDEX(DATE!$K$1:$K$3301,Z$5,1),INDEX(DATE!$E$1:$E$3301,$C44,1):INDEX(DATE!$K$1:$K$3301,$C44,1))</f>
        <v>0.93695727428102238</v>
      </c>
      <c r="AA44" s="11">
        <f ca="1">CORREL(INDEX(DATE!$E$1:$E$3301,AA$5,1):INDEX(DATE!$K$1:$K$3301,AA$5,1),INDEX(DATE!$E$1:$E$3301,$C44,1):INDEX(DATE!$K$1:$K$3301,$C44,1))</f>
        <v>0.88618390093277366</v>
      </c>
      <c r="AB44" s="11">
        <f ca="1">CORREL(INDEX(DATE!$E$1:$E$3301,AB$5,1):INDEX(DATE!$K$1:$K$3301,AB$5,1),INDEX(DATE!$E$1:$E$3301,$C44,1):INDEX(DATE!$K$1:$K$3301,$C44,1))</f>
        <v>0.82429919879402158</v>
      </c>
      <c r="AC44" s="11">
        <f ca="1">CORREL(INDEX(DATE!$E$1:$E$3301,AC$5,1):INDEX(DATE!$K$1:$K$3301,AC$5,1),INDEX(DATE!$E$1:$E$3301,$C44,1):INDEX(DATE!$K$1:$K$3301,$C44,1))</f>
        <v>0.84819362763571615</v>
      </c>
      <c r="AD44" s="11">
        <f ca="1">CORREL(INDEX(DATE!$E$1:$E$3301,AD$5,1):INDEX(DATE!$K$1:$K$3301,AD$5,1),INDEX(DATE!$E$1:$E$3301,$C44,1):INDEX(DATE!$K$1:$K$3301,$C44,1))</f>
        <v>0.88618390093277366</v>
      </c>
      <c r="AE44" s="11">
        <f ca="1">CORREL(INDEX(DATE!$E$1:$E$3301,AE$5,1):INDEX(DATE!$K$1:$K$3301,AE$5,1),INDEX(DATE!$E$1:$E$3301,$C44,1):INDEX(DATE!$K$1:$K$3301,$C44,1))</f>
        <v>0.82508775967345771</v>
      </c>
      <c r="AF44" s="11">
        <f ca="1">CORREL(INDEX(DATE!$E$1:$E$3301,AF$5,1):INDEX(DATE!$K$1:$K$3301,AF$5,1),INDEX(DATE!$E$1:$E$3301,$C44,1):INDEX(DATE!$K$1:$K$3301,$C44,1))</f>
        <v>0.82508775967345771</v>
      </c>
      <c r="AG44" s="11">
        <f ca="1">CORREL(INDEX(DATE!$E$1:$E$3301,AG$5,1):INDEX(DATE!$K$1:$K$3301,AG$5,1),INDEX(DATE!$E$1:$E$3301,$C44,1):INDEX(DATE!$K$1:$K$3301,$C44,1))</f>
        <v>0.93546867272792045</v>
      </c>
      <c r="AH44" s="11">
        <f ca="1">CORREL(INDEX(DATE!$E$1:$E$3301,AH$5,1):INDEX(DATE!$K$1:$K$3301,AH$5,1),INDEX(DATE!$E$1:$E$3301,$C44,1):INDEX(DATE!$K$1:$K$3301,$C44,1))</f>
        <v>0.90656125872539206</v>
      </c>
      <c r="AI44" s="11">
        <f ca="1">CORREL(INDEX(DATE!$E$1:$E$3301,AI$5,1):INDEX(DATE!$K$1:$K$3301,AI$5,1),INDEX(DATE!$E$1:$E$3301,$C44,1):INDEX(DATE!$K$1:$K$3301,$C44,1))</f>
        <v>0.82508775967345771</v>
      </c>
      <c r="AJ44" s="11">
        <f ca="1">CORREL(INDEX(DATE!$E$1:$E$3301,AJ$5,1):INDEX(DATE!$K$1:$K$3301,AJ$5,1),INDEX(DATE!$E$1:$E$3301,$C44,1):INDEX(DATE!$K$1:$K$3301,$C44,1))</f>
        <v>0.80534533493016769</v>
      </c>
      <c r="AK44" s="11">
        <f ca="1">CORREL(INDEX(DATE!$E$1:$E$3301,AK$5,1):INDEX(DATE!$K$1:$K$3301,AK$5,1),INDEX(DATE!$E$1:$E$3301,$C44,1):INDEX(DATE!$K$1:$K$3301,$C44,1))</f>
        <v>0.85568923467365565</v>
      </c>
      <c r="AL44" s="11">
        <f ca="1">CORREL(INDEX(DATE!$E$1:$E$3301,AL$5,1):INDEX(DATE!$K$1:$K$3301,AL$5,1),INDEX(DATE!$E$1:$E$3301,$C44,1):INDEX(DATE!$K$1:$K$3301,$C44,1))</f>
        <v>0.85579751206465249</v>
      </c>
      <c r="AM44" s="11">
        <f ca="1">CORREL(INDEX(DATE!$E$1:$E$3301,AM$5,1):INDEX(DATE!$K$1:$K$3301,AM$5,1),INDEX(DATE!$E$1:$E$3301,$C44,1):INDEX(DATE!$K$1:$K$3301,$C44,1))</f>
        <v>0.94562852055734314</v>
      </c>
      <c r="AN44" s="11">
        <f ca="1">CORREL(INDEX(DATE!$E$1:$E$3301,AN$5,1):INDEX(DATE!$K$1:$K$3301,AN$5,1),INDEX(DATE!$E$1:$E$3301,$C44,1):INDEX(DATE!$K$1:$K$3301,$C44,1))</f>
        <v>0.93428355775557259</v>
      </c>
      <c r="AO44" s="11">
        <f ca="1">CORREL(INDEX(DATE!$E$1:$E$3301,AO$5,1):INDEX(DATE!$K$1:$K$3301,AO$5,1),INDEX(DATE!$E$1:$E$3301,$C44,1):INDEX(DATE!$K$1:$K$3301,$C44,1))</f>
        <v>0.87913028981735664</v>
      </c>
      <c r="AP44" s="11">
        <f ca="1">CORREL(INDEX(DATE!$E$1:$E$3301,AP$5,1):INDEX(DATE!$K$1:$K$3301,AP$5,1),INDEX(DATE!$E$1:$E$3301,$C44,1):INDEX(DATE!$K$1:$K$3301,$C44,1))</f>
        <v>1</v>
      </c>
      <c r="AQ44" s="11">
        <f ca="1">CORREL(INDEX(DATE!$E$1:$E$3301,AQ$5,1):INDEX(DATE!$K$1:$K$3301,AQ$5,1),INDEX(DATE!$E$1:$E$3301,$C44,1):INDEX(DATE!$K$1:$K$3301,$C44,1))</f>
        <v>0.91958855601383938</v>
      </c>
      <c r="AR44" s="11">
        <f ca="1">CORREL(INDEX(DATE!$E$1:$E$3301,AR$5,1):INDEX(DATE!$K$1:$K$3301,AR$5,1),INDEX(DATE!$E$1:$E$3301,$C44,1):INDEX(DATE!$K$1:$K$3301,$C44,1))</f>
        <v>0.93371758699052942</v>
      </c>
      <c r="AS44" s="11">
        <f ca="1">CORREL(INDEX(DATE!$E$1:$E$3301,AS$5,1):INDEX(DATE!$K$1:$K$3301,AS$5,1),INDEX(DATE!$E$1:$E$3301,$C44,1):INDEX(DATE!$K$1:$K$3301,$C44,1))</f>
        <v>0.91212853456639686</v>
      </c>
      <c r="AT44" s="11">
        <f ca="1">CORREL(INDEX(DATE!$E$1:$E$3301,AT$5,1):INDEX(DATE!$K$1:$K$3301,AT$5,1),INDEX(DATE!$E$1:$E$3301,$C44,1):INDEX(DATE!$K$1:$K$3301,$C44,1))</f>
        <v>0.95165997557073212</v>
      </c>
      <c r="AU44" s="11">
        <f ca="1">CORREL(INDEX(DATE!$E$1:$E$3301,AU$5,1):INDEX(DATE!$K$1:$K$3301,AU$5,1),INDEX(DATE!$E$1:$E$3301,$C44,1):INDEX(DATE!$K$1:$K$3301,$C44,1))</f>
        <v>0.92118760134639321</v>
      </c>
      <c r="AV44" s="11">
        <f ca="1">CORREL(INDEX(DATE!$E$1:$E$3301,AV$5,1):INDEX(DATE!$K$1:$K$3301,AV$5,1),INDEX(DATE!$E$1:$E$3301,$C44,1):INDEX(DATE!$K$1:$K$3301,$C44,1))</f>
        <v>0.95072826304299418</v>
      </c>
      <c r="AW44" s="11">
        <f ca="1">CORREL(INDEX(DATE!$E$1:$E$3301,AW$5,1):INDEX(DATE!$K$1:$K$3301,AW$5,1),INDEX(DATE!$E$1:$E$3301,$C44,1):INDEX(DATE!$K$1:$K$3301,$C44,1))</f>
        <v>0.89536593367547634</v>
      </c>
      <c r="AX44" s="11">
        <f ca="1">CORREL(INDEX(DATE!$E$1:$E$3301,AX$5,1):INDEX(DATE!$K$1:$K$3301,AX$5,1),INDEX(DATE!$E$1:$E$3301,$C44,1):INDEX(DATE!$K$1:$K$3301,$C44,1))</f>
        <v>0.92661252271023775</v>
      </c>
      <c r="AY44" s="11">
        <f ca="1">CORREL(INDEX(DATE!$E$1:$E$3301,AY$5,1):INDEX(DATE!$K$1:$K$3301,AY$5,1),INDEX(DATE!$E$1:$E$3301,$C44,1):INDEX(DATE!$K$1:$K$3301,$C44,1))</f>
        <v>0.91851448923718315</v>
      </c>
      <c r="AZ44" s="11">
        <f ca="1">CORREL(INDEX(DATE!$E$1:$E$3301,AZ$5,1):INDEX(DATE!$K$1:$K$3301,AZ$5,1),INDEX(DATE!$E$1:$E$3301,$C44,1):INDEX(DATE!$K$1:$K$3301,$C44,1))</f>
        <v>0.93704035910650008</v>
      </c>
      <c r="BA44" s="11">
        <f ca="1">CORREL(INDEX(DATE!$E$1:$E$3301,BA$5,1):INDEX(DATE!$K$1:$K$3301,BA$5,1),INDEX(DATE!$E$1:$E$3301,$C44,1):INDEX(DATE!$K$1:$K$3301,$C44,1))</f>
        <v>0.95868946850046</v>
      </c>
      <c r="BB44" s="11">
        <f ca="1">CORREL(INDEX(DATE!$E$1:$E$3301,BB$5,1):INDEX(DATE!$K$1:$K$3301,BB$5,1),INDEX(DATE!$E$1:$E$3301,$C44,1):INDEX(DATE!$K$1:$K$3301,$C44,1))</f>
        <v>0.92233297207123521</v>
      </c>
      <c r="BC44" s="11">
        <f ca="1">CORREL(INDEX(DATE!$E$1:$E$3301,BC$5,1):INDEX(DATE!$K$1:$K$3301,BC$5,1),INDEX(DATE!$E$1:$E$3301,$C44,1):INDEX(DATE!$K$1:$K$3301,$C44,1))</f>
        <v>0.96250251930868647</v>
      </c>
      <c r="BD44" s="11">
        <f ca="1">CORREL(INDEX(DATE!$E$1:$E$3301,BD$5,1):INDEX(DATE!$K$1:$K$3301,BD$5,1),INDEX(DATE!$E$1:$E$3301,$C44,1):INDEX(DATE!$K$1:$K$3301,$C44,1))</f>
        <v>0.85908190019864983</v>
      </c>
      <c r="BE44" s="11">
        <f ca="1">CORREL(INDEX(DATE!$E$1:$E$3301,BE$5,1):INDEX(DATE!$K$1:$K$3301,BE$5,1),INDEX(DATE!$E$1:$E$3301,$C44,1):INDEX(DATE!$K$1:$K$3301,$C44,1))</f>
        <v>0.83208515739284672</v>
      </c>
      <c r="BF44" s="11">
        <f ca="1">CORREL(INDEX(DATE!$E$1:$E$3301,BF$5,1):INDEX(DATE!$K$1:$K$3301,BF$5,1),INDEX(DATE!$E$1:$E$3301,$C44,1):INDEX(DATE!$K$1:$K$3301,$C44,1))</f>
        <v>0.95479694879438159</v>
      </c>
      <c r="BG44" s="27"/>
      <c r="BH44" s="27"/>
      <c r="BI44" s="27"/>
      <c r="BJ44" s="27"/>
    </row>
    <row r="45" spans="1:62" ht="13.5" thickBot="1">
      <c r="A45" s="6" t="str">
        <f>INDEX(DATE!C$1:C$3301,C45,1)</f>
        <v>R3C</v>
      </c>
      <c r="C45">
        <f t="shared" si="3"/>
        <v>2392</v>
      </c>
      <c r="D45" s="11">
        <f ca="1">CORREL(INDEX(DATE!$E$1:$E$3301,D$5,1):INDEX(DATE!$K$1:$K$3301,D$5,1),INDEX(DATE!$E$1:$E$3301,$C45,1):INDEX(DATE!$K$1:$K$3301,$C45,1))</f>
        <v>0.95318506091477984</v>
      </c>
      <c r="E45" s="11">
        <f ca="1">CORREL(INDEX(DATE!$E$1:$E$3301,E$5,1):INDEX(DATE!$K$1:$K$3301,E$5,1),INDEX(DATE!$E$1:$E$3301,$C45,1):INDEX(DATE!$K$1:$K$3301,$C45,1))</f>
        <v>0.95207296322731949</v>
      </c>
      <c r="F45" s="11">
        <f ca="1">CORREL(INDEX(DATE!$E$1:$E$3301,F$5,1):INDEX(DATE!$K$1:$K$3301,F$5,1),INDEX(DATE!$E$1:$E$3301,$C45,1):INDEX(DATE!$K$1:$K$3301,$C45,1))</f>
        <v>0.95200542125358789</v>
      </c>
      <c r="G45" s="11">
        <f ca="1">CORREL(INDEX(DATE!$E$1:$E$3301,G$5,1):INDEX(DATE!$K$1:$K$3301,G$5,1),INDEX(DATE!$E$1:$E$3301,$C45,1):INDEX(DATE!$K$1:$K$3301,$C45,1))</f>
        <v>0.95214333995407163</v>
      </c>
      <c r="H45" s="11">
        <f ca="1">CORREL(INDEX(DATE!$E$1:$E$3301,H$5,1):INDEX(DATE!$K$1:$K$3301,H$5,1),INDEX(DATE!$E$1:$E$3301,$C45,1):INDEX(DATE!$K$1:$K$3301,$C45,1))</f>
        <v>0.95171125445642468</v>
      </c>
      <c r="I45" s="11">
        <f ca="1">CORREL(INDEX(DATE!$E$1:$E$3301,I$5,1):INDEX(DATE!$K$1:$K$3301,I$5,1),INDEX(DATE!$E$1:$E$3301,$C45,1):INDEX(DATE!$K$1:$K$3301,$C45,1))</f>
        <v>0.95162766691907696</v>
      </c>
      <c r="J45" s="11">
        <f ca="1">CORREL(INDEX(DATE!$E$1:$E$3301,J$5,1):INDEX(DATE!$K$1:$K$3301,J$5,1),INDEX(DATE!$E$1:$E$3301,$C45,1):INDEX(DATE!$K$1:$K$3301,$C45,1))</f>
        <v>0.9521167457634897</v>
      </c>
      <c r="K45" s="11">
        <f ca="1">CORREL(INDEX(DATE!$E$1:$E$3301,K$5,1):INDEX(DATE!$K$1:$K$3301,K$5,1),INDEX(DATE!$E$1:$E$3301,$C45,1):INDEX(DATE!$K$1:$K$3301,$C45,1))</f>
        <v>0.95197839897827607</v>
      </c>
      <c r="L45" s="11">
        <f ca="1">CORREL(INDEX(DATE!$E$1:$E$3301,L$5,1):INDEX(DATE!$K$1:$K$3301,L$5,1),INDEX(DATE!$E$1:$E$3301,$C45,1):INDEX(DATE!$K$1:$K$3301,$C45,1))</f>
        <v>0.95283929169410686</v>
      </c>
      <c r="M45" s="11">
        <f ca="1">CORREL(INDEX(DATE!$E$1:$E$3301,M$5,1):INDEX(DATE!$K$1:$K$3301,M$5,1),INDEX(DATE!$E$1:$E$3301,$C45,1):INDEX(DATE!$K$1:$K$3301,$C45,1))</f>
        <v>0.95131759701271545</v>
      </c>
      <c r="N45" s="11">
        <f ca="1">CORREL(INDEX(DATE!$E$1:$E$3301,N$5,1):INDEX(DATE!$K$1:$K$3301,N$5,1),INDEX(DATE!$E$1:$E$3301,$C45,1):INDEX(DATE!$K$1:$K$3301,$C45,1))</f>
        <v>0.95130998187343829</v>
      </c>
      <c r="O45" s="11">
        <f ca="1">CORREL(INDEX(DATE!$E$1:$E$3301,O$5,1):INDEX(DATE!$K$1:$K$3301,O$5,1),INDEX(DATE!$E$1:$E$3301,$C45,1):INDEX(DATE!$K$1:$K$3301,$C45,1))</f>
        <v>0.95114597739552587</v>
      </c>
      <c r="P45" s="11">
        <f ca="1">CORREL(INDEX(DATE!$E$1:$E$3301,P$5,1):INDEX(DATE!$K$1:$K$3301,P$5,1),INDEX(DATE!$E$1:$E$3301,$C45,1):INDEX(DATE!$K$1:$K$3301,$C45,1))</f>
        <v>0.95196447188612698</v>
      </c>
      <c r="Q45" s="12">
        <f ca="1">CORREL(INDEX(DATE!$E$1:$E$3301,Q$5,1):INDEX(DATE!$K$1:$K$3301,Q$5,1),INDEX(DATE!$E$1:$E$3301,$C45,1):INDEX(DATE!$K$1:$K$3301,$C45,1))</f>
        <v>0.95194202603904976</v>
      </c>
      <c r="R45" s="11">
        <f ca="1">CORREL(INDEX(DATE!$E$1:$E$3301,R$5,1):INDEX(DATE!$K$1:$K$3301,R$5,1),INDEX(DATE!$E$1:$E$3301,$C45,1):INDEX(DATE!$K$1:$K$3301,$C45,1))</f>
        <v>0.92552287724984283</v>
      </c>
      <c r="S45" s="11">
        <f ca="1">CORREL(INDEX(DATE!$E$1:$E$3301,S$5,1):INDEX(DATE!$K$1:$K$3301,S$5,1),INDEX(DATE!$E$1:$E$3301,$C45,1):INDEX(DATE!$K$1:$K$3301,$C45,1))</f>
        <v>0.94622337029530346</v>
      </c>
      <c r="T45" s="11">
        <f ca="1">CORREL(INDEX(DATE!$E$1:$E$3301,T$5,1):INDEX(DATE!$K$1:$K$3301,T$5,1),INDEX(DATE!$E$1:$E$3301,$C45,1):INDEX(DATE!$K$1:$K$3301,$C45,1))</f>
        <v>0.94619069042029613</v>
      </c>
      <c r="U45" s="11">
        <f ca="1">CORREL(INDEX(DATE!$E$1:$E$3301,U$5,1):INDEX(DATE!$K$1:$K$3301,U$5,1),INDEX(DATE!$E$1:$E$3301,$C45,1):INDEX(DATE!$K$1:$K$3301,$C45,1))</f>
        <v>0.95247882996465238</v>
      </c>
      <c r="V45" s="11">
        <f ca="1">CORREL(INDEX(DATE!$E$1:$E$3301,V$5,1):INDEX(DATE!$K$1:$K$3301,V$5,1),INDEX(DATE!$E$1:$E$3301,$C45,1):INDEX(DATE!$K$1:$K$3301,$C45,1))</f>
        <v>0.95195459005392868</v>
      </c>
      <c r="W45" s="11">
        <f ca="1">CORREL(INDEX(DATE!$E$1:$E$3301,W$5,1):INDEX(DATE!$K$1:$K$3301,W$5,1),INDEX(DATE!$E$1:$E$3301,$C45,1):INDEX(DATE!$K$1:$K$3301,$C45,1))</f>
        <v>0.80780679438206071</v>
      </c>
      <c r="X45" s="11">
        <f ca="1">CORREL(INDEX(DATE!$E$1:$E$3301,X$5,1):INDEX(DATE!$K$1:$K$3301,X$5,1),INDEX(DATE!$E$1:$E$3301,$C45,1):INDEX(DATE!$K$1:$K$3301,$C45,1))</f>
        <v>0.79692478261187094</v>
      </c>
      <c r="Y45" s="11">
        <f ca="1">CORREL(INDEX(DATE!$E$1:$E$3301,Y$5,1):INDEX(DATE!$K$1:$K$3301,Y$5,1),INDEX(DATE!$E$1:$E$3301,$C45,1):INDEX(DATE!$K$1:$K$3301,$C45,1))</f>
        <v>0.79306841219522994</v>
      </c>
      <c r="Z45" s="11">
        <f ca="1">CORREL(INDEX(DATE!$E$1:$E$3301,Z$5,1):INDEX(DATE!$K$1:$K$3301,Z$5,1),INDEX(DATE!$E$1:$E$3301,$C45,1):INDEX(DATE!$K$1:$K$3301,$C45,1))</f>
        <v>0.90601996064162615</v>
      </c>
      <c r="AA45" s="11">
        <f ca="1">CORREL(INDEX(DATE!$E$1:$E$3301,AA$5,1):INDEX(DATE!$K$1:$K$3301,AA$5,1),INDEX(DATE!$E$1:$E$3301,$C45,1):INDEX(DATE!$K$1:$K$3301,$C45,1))</f>
        <v>0.92482987148381723</v>
      </c>
      <c r="AB45" s="11">
        <f ca="1">CORREL(INDEX(DATE!$E$1:$E$3301,AB$5,1):INDEX(DATE!$K$1:$K$3301,AB$5,1),INDEX(DATE!$E$1:$E$3301,$C45,1):INDEX(DATE!$K$1:$K$3301,$C45,1))</f>
        <v>0.89419786753803354</v>
      </c>
      <c r="AC45" s="11">
        <f ca="1">CORREL(INDEX(DATE!$E$1:$E$3301,AC$5,1):INDEX(DATE!$K$1:$K$3301,AC$5,1),INDEX(DATE!$E$1:$E$3301,$C45,1):INDEX(DATE!$K$1:$K$3301,$C45,1))</f>
        <v>0.8583925557477059</v>
      </c>
      <c r="AD45" s="11">
        <f ca="1">CORREL(INDEX(DATE!$E$1:$E$3301,AD$5,1):INDEX(DATE!$K$1:$K$3301,AD$5,1),INDEX(DATE!$E$1:$E$3301,$C45,1):INDEX(DATE!$K$1:$K$3301,$C45,1))</f>
        <v>0.92482987148381723</v>
      </c>
      <c r="AE45" s="11">
        <f ca="1">CORREL(INDEX(DATE!$E$1:$E$3301,AE$5,1):INDEX(DATE!$K$1:$K$3301,AE$5,1),INDEX(DATE!$E$1:$E$3301,$C45,1):INDEX(DATE!$K$1:$K$3301,$C45,1))</f>
        <v>0.89962838936093048</v>
      </c>
      <c r="AF45" s="11">
        <f ca="1">CORREL(INDEX(DATE!$E$1:$E$3301,AF$5,1):INDEX(DATE!$K$1:$K$3301,AF$5,1),INDEX(DATE!$E$1:$E$3301,$C45,1):INDEX(DATE!$K$1:$K$3301,$C45,1))</f>
        <v>0.89962838936093048</v>
      </c>
      <c r="AG45" s="11">
        <f ca="1">CORREL(INDEX(DATE!$E$1:$E$3301,AG$5,1):INDEX(DATE!$K$1:$K$3301,AG$5,1),INDEX(DATE!$E$1:$E$3301,$C45,1):INDEX(DATE!$K$1:$K$3301,$C45,1))</f>
        <v>0.90902524743342539</v>
      </c>
      <c r="AH45" s="11">
        <f ca="1">CORREL(INDEX(DATE!$E$1:$E$3301,AH$5,1):INDEX(DATE!$K$1:$K$3301,AH$5,1),INDEX(DATE!$E$1:$E$3301,$C45,1):INDEX(DATE!$K$1:$K$3301,$C45,1))</f>
        <v>0.92999794312235773</v>
      </c>
      <c r="AI45" s="11">
        <f ca="1">CORREL(INDEX(DATE!$E$1:$E$3301,AI$5,1):INDEX(DATE!$K$1:$K$3301,AI$5,1),INDEX(DATE!$E$1:$E$3301,$C45,1):INDEX(DATE!$K$1:$K$3301,$C45,1))</f>
        <v>0.89962838936093048</v>
      </c>
      <c r="AJ45" s="11">
        <f ca="1">CORREL(INDEX(DATE!$E$1:$E$3301,AJ$5,1):INDEX(DATE!$K$1:$K$3301,AJ$5,1),INDEX(DATE!$E$1:$E$3301,$C45,1):INDEX(DATE!$K$1:$K$3301,$C45,1))</f>
        <v>0.77186368585147436</v>
      </c>
      <c r="AK45" s="11">
        <f ca="1">CORREL(INDEX(DATE!$E$1:$E$3301,AK$5,1):INDEX(DATE!$K$1:$K$3301,AK$5,1),INDEX(DATE!$E$1:$E$3301,$C45,1):INDEX(DATE!$K$1:$K$3301,$C45,1))</f>
        <v>0.93226412738396491</v>
      </c>
      <c r="AL45" s="11">
        <f ca="1">CORREL(INDEX(DATE!$E$1:$E$3301,AL$5,1):INDEX(DATE!$K$1:$K$3301,AL$5,1),INDEX(DATE!$E$1:$E$3301,$C45,1):INDEX(DATE!$K$1:$K$3301,$C45,1))</f>
        <v>0.93181761464838075</v>
      </c>
      <c r="AM45" s="11">
        <f ca="1">CORREL(INDEX(DATE!$E$1:$E$3301,AM$5,1):INDEX(DATE!$K$1:$K$3301,AM$5,1),INDEX(DATE!$E$1:$E$3301,$C45,1):INDEX(DATE!$K$1:$K$3301,$C45,1))</f>
        <v>0.87941533159761121</v>
      </c>
      <c r="AN45" s="11">
        <f ca="1">CORREL(INDEX(DATE!$E$1:$E$3301,AN$5,1):INDEX(DATE!$K$1:$K$3301,AN$5,1),INDEX(DATE!$E$1:$E$3301,$C45,1):INDEX(DATE!$K$1:$K$3301,$C45,1))</f>
        <v>0.99293073816382527</v>
      </c>
      <c r="AO45" s="11">
        <f ca="1">CORREL(INDEX(DATE!$E$1:$E$3301,AO$5,1):INDEX(DATE!$K$1:$K$3301,AO$5,1),INDEX(DATE!$E$1:$E$3301,$C45,1):INDEX(DATE!$K$1:$K$3301,$C45,1))</f>
        <v>0.89109389954239238</v>
      </c>
      <c r="AP45" s="11">
        <f ca="1">CORREL(INDEX(DATE!$E$1:$E$3301,AP$5,1):INDEX(DATE!$K$1:$K$3301,AP$5,1),INDEX(DATE!$E$1:$E$3301,$C45,1):INDEX(DATE!$K$1:$K$3301,$C45,1))</f>
        <v>0.91958855601383938</v>
      </c>
      <c r="AQ45" s="11">
        <f ca="1">CORREL(INDEX(DATE!$E$1:$E$3301,AQ$5,1):INDEX(DATE!$K$1:$K$3301,AQ$5,1),INDEX(DATE!$E$1:$E$3301,$C45,1):INDEX(DATE!$K$1:$K$3301,$C45,1))</f>
        <v>1.0000000000000002</v>
      </c>
      <c r="AR45" s="11">
        <f ca="1">CORREL(INDEX(DATE!$E$1:$E$3301,AR$5,1):INDEX(DATE!$K$1:$K$3301,AR$5,1),INDEX(DATE!$E$1:$E$3301,$C45,1):INDEX(DATE!$K$1:$K$3301,$C45,1))</f>
        <v>0.99370250275902972</v>
      </c>
      <c r="AS45" s="11">
        <f ca="1">CORREL(INDEX(DATE!$E$1:$E$3301,AS$5,1):INDEX(DATE!$K$1:$K$3301,AS$5,1),INDEX(DATE!$E$1:$E$3301,$C45,1):INDEX(DATE!$K$1:$K$3301,$C45,1))</f>
        <v>0.9315390212138257</v>
      </c>
      <c r="AT45" s="11">
        <f ca="1">CORREL(INDEX(DATE!$E$1:$E$3301,AT$5,1):INDEX(DATE!$K$1:$K$3301,AT$5,1),INDEX(DATE!$E$1:$E$3301,$C45,1):INDEX(DATE!$K$1:$K$3301,$C45,1))</f>
        <v>0.90746183609975462</v>
      </c>
      <c r="AU45" s="11">
        <f ca="1">CORREL(INDEX(DATE!$E$1:$E$3301,AU$5,1):INDEX(DATE!$K$1:$K$3301,AU$5,1),INDEX(DATE!$E$1:$E$3301,$C45,1):INDEX(DATE!$K$1:$K$3301,$C45,1))</f>
        <v>0.96208719689323219</v>
      </c>
      <c r="AV45" s="11">
        <f ca="1">CORREL(INDEX(DATE!$E$1:$E$3301,AV$5,1):INDEX(DATE!$K$1:$K$3301,AV$5,1),INDEX(DATE!$E$1:$E$3301,$C45,1):INDEX(DATE!$K$1:$K$3301,$C45,1))</f>
        <v>0.99432578024133556</v>
      </c>
      <c r="AW45" s="11">
        <f ca="1">CORREL(INDEX(DATE!$E$1:$E$3301,AW$5,1):INDEX(DATE!$K$1:$K$3301,AW$5,1),INDEX(DATE!$E$1:$E$3301,$C45,1):INDEX(DATE!$K$1:$K$3301,$C45,1))</f>
        <v>0.95427000679330543</v>
      </c>
      <c r="AX45" s="11">
        <f ca="1">CORREL(INDEX(DATE!$E$1:$E$3301,AX$5,1):INDEX(DATE!$K$1:$K$3301,AX$5,1),INDEX(DATE!$E$1:$E$3301,$C45,1):INDEX(DATE!$K$1:$K$3301,$C45,1))</f>
        <v>0.99800407853836914</v>
      </c>
      <c r="AY45" s="11">
        <f ca="1">CORREL(INDEX(DATE!$E$1:$E$3301,AY$5,1):INDEX(DATE!$K$1:$K$3301,AY$5,1),INDEX(DATE!$E$1:$E$3301,$C45,1):INDEX(DATE!$K$1:$K$3301,$C45,1))</f>
        <v>0.90866066884722174</v>
      </c>
      <c r="AZ45" s="11">
        <f ca="1">CORREL(INDEX(DATE!$E$1:$E$3301,AZ$5,1):INDEX(DATE!$K$1:$K$3301,AZ$5,1),INDEX(DATE!$E$1:$E$3301,$C45,1):INDEX(DATE!$K$1:$K$3301,$C45,1))</f>
        <v>0.97338946238828272</v>
      </c>
      <c r="BA45" s="11">
        <f ca="1">CORREL(INDEX(DATE!$E$1:$E$3301,BA$5,1):INDEX(DATE!$K$1:$K$3301,BA$5,1),INDEX(DATE!$E$1:$E$3301,$C45,1):INDEX(DATE!$K$1:$K$3301,$C45,1))</f>
        <v>0.90716262337679865</v>
      </c>
      <c r="BB45" s="11">
        <f ca="1">CORREL(INDEX(DATE!$E$1:$E$3301,BB$5,1):INDEX(DATE!$K$1:$K$3301,BB$5,1),INDEX(DATE!$E$1:$E$3301,$C45,1):INDEX(DATE!$K$1:$K$3301,$C45,1))</f>
        <v>0.80318918116844562</v>
      </c>
      <c r="BC45" s="11">
        <f ca="1">CORREL(INDEX(DATE!$E$1:$E$3301,BC$5,1):INDEX(DATE!$K$1:$K$3301,BC$5,1),INDEX(DATE!$E$1:$E$3301,$C45,1):INDEX(DATE!$K$1:$K$3301,$C45,1))</f>
        <v>0.96157232874684573</v>
      </c>
      <c r="BD45" s="11">
        <f ca="1">CORREL(INDEX(DATE!$E$1:$E$3301,BD$5,1):INDEX(DATE!$K$1:$K$3301,BD$5,1),INDEX(DATE!$E$1:$E$3301,$C45,1):INDEX(DATE!$K$1:$K$3301,$C45,1))</f>
        <v>0.83118366326757109</v>
      </c>
      <c r="BE45" s="11">
        <f ca="1">CORREL(INDEX(DATE!$E$1:$E$3301,BE$5,1):INDEX(DATE!$K$1:$K$3301,BE$5,1),INDEX(DATE!$E$1:$E$3301,$C45,1):INDEX(DATE!$K$1:$K$3301,$C45,1))</f>
        <v>0.79302838266335396</v>
      </c>
      <c r="BF45" s="11">
        <f ca="1">CORREL(INDEX(DATE!$E$1:$E$3301,BF$5,1):INDEX(DATE!$K$1:$K$3301,BF$5,1),INDEX(DATE!$E$1:$E$3301,$C45,1):INDEX(DATE!$K$1:$K$3301,$C45,1))</f>
        <v>0.92460370476300058</v>
      </c>
      <c r="BG45" s="27"/>
      <c r="BH45" s="27"/>
      <c r="BI45" s="27"/>
      <c r="BJ45" s="27"/>
    </row>
    <row r="46" spans="1:62" ht="13.5" thickBot="1">
      <c r="A46" s="6" t="str">
        <f>INDEX(DATE!C$1:C$3301,C46,1)</f>
        <v>R3D</v>
      </c>
      <c r="C46">
        <f t="shared" si="3"/>
        <v>2452</v>
      </c>
      <c r="D46" s="11">
        <f ca="1">CORREL(INDEX(DATE!$E$1:$E$3301,D$5,1):INDEX(DATE!$K$1:$K$3301,D$5,1),INDEX(DATE!$E$1:$E$3301,$C46,1):INDEX(DATE!$K$1:$K$3301,$C46,1))</f>
        <v>0.93275579714400958</v>
      </c>
      <c r="E46" s="11">
        <f ca="1">CORREL(INDEX(DATE!$E$1:$E$3301,E$5,1):INDEX(DATE!$K$1:$K$3301,E$5,1),INDEX(DATE!$E$1:$E$3301,$C46,1):INDEX(DATE!$K$1:$K$3301,$C46,1))</f>
        <v>0.9563136769067947</v>
      </c>
      <c r="F46" s="11">
        <f ca="1">CORREL(INDEX(DATE!$E$1:$E$3301,F$5,1):INDEX(DATE!$K$1:$K$3301,F$5,1),INDEX(DATE!$E$1:$E$3301,$C46,1):INDEX(DATE!$K$1:$K$3301,$C46,1))</f>
        <v>0.95622885552137293</v>
      </c>
      <c r="G46" s="11">
        <f ca="1">CORREL(INDEX(DATE!$E$1:$E$3301,G$5,1):INDEX(DATE!$K$1:$K$3301,G$5,1),INDEX(DATE!$E$1:$E$3301,$C46,1):INDEX(DATE!$K$1:$K$3301,$C46,1))</f>
        <v>0.95640215930648753</v>
      </c>
      <c r="H46" s="11">
        <f ca="1">CORREL(INDEX(DATE!$E$1:$E$3301,H$5,1):INDEX(DATE!$K$1:$K$3301,H$5,1),INDEX(DATE!$E$1:$E$3301,$C46,1):INDEX(DATE!$K$1:$K$3301,$C46,1))</f>
        <v>0.95572288515483728</v>
      </c>
      <c r="I46" s="11">
        <f ca="1">CORREL(INDEX(DATE!$E$1:$E$3301,I$5,1):INDEX(DATE!$K$1:$K$3301,I$5,1),INDEX(DATE!$E$1:$E$3301,$C46,1):INDEX(DATE!$K$1:$K$3301,$C46,1))</f>
        <v>0.95857282478901074</v>
      </c>
      <c r="J46" s="11">
        <f ca="1">CORREL(INDEX(DATE!$E$1:$E$3301,J$5,1):INDEX(DATE!$K$1:$K$3301,J$5,1),INDEX(DATE!$E$1:$E$3301,$C46,1):INDEX(DATE!$K$1:$K$3301,$C46,1))</f>
        <v>0.95620008150559344</v>
      </c>
      <c r="K46" s="11">
        <f ca="1">CORREL(INDEX(DATE!$E$1:$E$3301,K$5,1):INDEX(DATE!$K$1:$K$3301,K$5,1),INDEX(DATE!$E$1:$E$3301,$C46,1):INDEX(DATE!$K$1:$K$3301,$C46,1))</f>
        <v>0.95609494447306553</v>
      </c>
      <c r="L46" s="11">
        <f ca="1">CORREL(INDEX(DATE!$E$1:$E$3301,L$5,1):INDEX(DATE!$K$1:$K$3301,L$5,1),INDEX(DATE!$E$1:$E$3301,$C46,1):INDEX(DATE!$K$1:$K$3301,$C46,1))</f>
        <v>0.95836885970902264</v>
      </c>
      <c r="M46" s="11">
        <f ca="1">CORREL(INDEX(DATE!$E$1:$E$3301,M$5,1):INDEX(DATE!$K$1:$K$3301,M$5,1),INDEX(DATE!$E$1:$E$3301,$C46,1):INDEX(DATE!$K$1:$K$3301,$C46,1))</f>
        <v>0.95598542368911887</v>
      </c>
      <c r="N46" s="11">
        <f ca="1">CORREL(INDEX(DATE!$E$1:$E$3301,N$5,1):INDEX(DATE!$K$1:$K$3301,N$5,1),INDEX(DATE!$E$1:$E$3301,$C46,1):INDEX(DATE!$K$1:$K$3301,$C46,1))</f>
        <v>0.95503173177494305</v>
      </c>
      <c r="O46" s="11">
        <f ca="1">CORREL(INDEX(DATE!$E$1:$E$3301,O$5,1):INDEX(DATE!$K$1:$K$3301,O$5,1),INDEX(DATE!$E$1:$E$3301,$C46,1):INDEX(DATE!$K$1:$K$3301,$C46,1))</f>
        <v>0.95558942565898808</v>
      </c>
      <c r="P46" s="11">
        <f ca="1">CORREL(INDEX(DATE!$E$1:$E$3301,P$5,1):INDEX(DATE!$K$1:$K$3301,P$5,1),INDEX(DATE!$E$1:$E$3301,$C46,1):INDEX(DATE!$K$1:$K$3301,$C46,1))</f>
        <v>0.95617754014470135</v>
      </c>
      <c r="Q46" s="12">
        <f ca="1">CORREL(INDEX(DATE!$E$1:$E$3301,Q$5,1):INDEX(DATE!$K$1:$K$3301,Q$5,1),INDEX(DATE!$E$1:$E$3301,$C46,1):INDEX(DATE!$K$1:$K$3301,$C46,1))</f>
        <v>0.95604962343465594</v>
      </c>
      <c r="R46" s="11">
        <f ca="1">CORREL(INDEX(DATE!$E$1:$E$3301,R$5,1):INDEX(DATE!$K$1:$K$3301,R$5,1),INDEX(DATE!$E$1:$E$3301,$C46,1):INDEX(DATE!$K$1:$K$3301,$C46,1))</f>
        <v>0.93412181512327608</v>
      </c>
      <c r="S46" s="11">
        <f ca="1">CORREL(INDEX(DATE!$E$1:$E$3301,S$5,1):INDEX(DATE!$K$1:$K$3301,S$5,1),INDEX(DATE!$E$1:$E$3301,$C46,1):INDEX(DATE!$K$1:$K$3301,$C46,1))</f>
        <v>0.94848380351790151</v>
      </c>
      <c r="T46" s="11">
        <f ca="1">CORREL(INDEX(DATE!$E$1:$E$3301,T$5,1):INDEX(DATE!$K$1:$K$3301,T$5,1),INDEX(DATE!$E$1:$E$3301,$C46,1):INDEX(DATE!$K$1:$K$3301,$C46,1))</f>
        <v>0.94843370883808265</v>
      </c>
      <c r="U46" s="11">
        <f ca="1">CORREL(INDEX(DATE!$E$1:$E$3301,U$5,1):INDEX(DATE!$K$1:$K$3301,U$5,1),INDEX(DATE!$E$1:$E$3301,$C46,1):INDEX(DATE!$K$1:$K$3301,$C46,1))</f>
        <v>0.95697856464763031</v>
      </c>
      <c r="V46" s="11">
        <f ca="1">CORREL(INDEX(DATE!$E$1:$E$3301,V$5,1):INDEX(DATE!$K$1:$K$3301,V$5,1),INDEX(DATE!$E$1:$E$3301,$C46,1):INDEX(DATE!$K$1:$K$3301,$C46,1))</f>
        <v>0.95616514343189285</v>
      </c>
      <c r="W46" s="11">
        <f ca="1">CORREL(INDEX(DATE!$E$1:$E$3301,W$5,1):INDEX(DATE!$K$1:$K$3301,W$5,1),INDEX(DATE!$E$1:$E$3301,$C46,1):INDEX(DATE!$K$1:$K$3301,$C46,1))</f>
        <v>0.83166015226804768</v>
      </c>
      <c r="X46" s="11">
        <f ca="1">CORREL(INDEX(DATE!$E$1:$E$3301,X$5,1):INDEX(DATE!$K$1:$K$3301,X$5,1),INDEX(DATE!$E$1:$E$3301,$C46,1):INDEX(DATE!$K$1:$K$3301,$C46,1))</f>
        <v>0.82894868266743926</v>
      </c>
      <c r="Y46" s="11">
        <f ca="1">CORREL(INDEX(DATE!$E$1:$E$3301,Y$5,1):INDEX(DATE!$K$1:$K$3301,Y$5,1),INDEX(DATE!$E$1:$E$3301,$C46,1):INDEX(DATE!$K$1:$K$3301,$C46,1))</f>
        <v>0.77430721910601319</v>
      </c>
      <c r="Z46" s="11">
        <f ca="1">CORREL(INDEX(DATE!$E$1:$E$3301,Z$5,1):INDEX(DATE!$K$1:$K$3301,Z$5,1),INDEX(DATE!$E$1:$E$3301,$C46,1):INDEX(DATE!$K$1:$K$3301,$C46,1))</f>
        <v>0.90548455670600891</v>
      </c>
      <c r="AA46" s="11">
        <f ca="1">CORREL(INDEX(DATE!$E$1:$E$3301,AA$5,1):INDEX(DATE!$K$1:$K$3301,AA$5,1),INDEX(DATE!$E$1:$E$3301,$C46,1):INDEX(DATE!$K$1:$K$3301,$C46,1))</f>
        <v>0.94245509115346726</v>
      </c>
      <c r="AB46" s="11">
        <f ca="1">CORREL(INDEX(DATE!$E$1:$E$3301,AB$5,1):INDEX(DATE!$K$1:$K$3301,AB$5,1),INDEX(DATE!$E$1:$E$3301,$C46,1):INDEX(DATE!$K$1:$K$3301,$C46,1))</f>
        <v>0.88344718394967947</v>
      </c>
      <c r="AC46" s="11">
        <f ca="1">CORREL(INDEX(DATE!$E$1:$E$3301,AC$5,1):INDEX(DATE!$K$1:$K$3301,AC$5,1),INDEX(DATE!$E$1:$E$3301,$C46,1):INDEX(DATE!$K$1:$K$3301,$C46,1))</f>
        <v>0.87064192991326983</v>
      </c>
      <c r="AD46" s="11">
        <f ca="1">CORREL(INDEX(DATE!$E$1:$E$3301,AD$5,1):INDEX(DATE!$K$1:$K$3301,AD$5,1),INDEX(DATE!$E$1:$E$3301,$C46,1):INDEX(DATE!$K$1:$K$3301,$C46,1))</f>
        <v>0.94245509115346726</v>
      </c>
      <c r="AE46" s="11">
        <f ca="1">CORREL(INDEX(DATE!$E$1:$E$3301,AE$5,1):INDEX(DATE!$K$1:$K$3301,AE$5,1),INDEX(DATE!$E$1:$E$3301,$C46,1):INDEX(DATE!$K$1:$K$3301,$C46,1))</f>
        <v>0.88595458804493621</v>
      </c>
      <c r="AF46" s="11">
        <f ca="1">CORREL(INDEX(DATE!$E$1:$E$3301,AF$5,1):INDEX(DATE!$K$1:$K$3301,AF$5,1),INDEX(DATE!$E$1:$E$3301,$C46,1):INDEX(DATE!$K$1:$K$3301,$C46,1))</f>
        <v>0.88595458804493621</v>
      </c>
      <c r="AG46" s="11">
        <f ca="1">CORREL(INDEX(DATE!$E$1:$E$3301,AG$5,1):INDEX(DATE!$K$1:$K$3301,AG$5,1),INDEX(DATE!$E$1:$E$3301,$C46,1):INDEX(DATE!$K$1:$K$3301,$C46,1))</f>
        <v>0.9319078943930944</v>
      </c>
      <c r="AH46" s="11">
        <f ca="1">CORREL(INDEX(DATE!$E$1:$E$3301,AH$5,1):INDEX(DATE!$K$1:$K$3301,AH$5,1),INDEX(DATE!$E$1:$E$3301,$C46,1):INDEX(DATE!$K$1:$K$3301,$C46,1))</f>
        <v>0.95204051553945013</v>
      </c>
      <c r="AI46" s="11">
        <f ca="1">CORREL(INDEX(DATE!$E$1:$E$3301,AI$5,1):INDEX(DATE!$K$1:$K$3301,AI$5,1),INDEX(DATE!$E$1:$E$3301,$C46,1):INDEX(DATE!$K$1:$K$3301,$C46,1))</f>
        <v>0.88595458804493621</v>
      </c>
      <c r="AJ46" s="11">
        <f ca="1">CORREL(INDEX(DATE!$E$1:$E$3301,AJ$5,1):INDEX(DATE!$K$1:$K$3301,AJ$5,1),INDEX(DATE!$E$1:$E$3301,$C46,1):INDEX(DATE!$K$1:$K$3301,$C46,1))</f>
        <v>0.73515061945783311</v>
      </c>
      <c r="AK46" s="11">
        <f ca="1">CORREL(INDEX(DATE!$E$1:$E$3301,AK$5,1):INDEX(DATE!$K$1:$K$3301,AK$5,1),INDEX(DATE!$E$1:$E$3301,$C46,1):INDEX(DATE!$K$1:$K$3301,$C46,1))</f>
        <v>0.94080803916835465</v>
      </c>
      <c r="AL46" s="11">
        <f ca="1">CORREL(INDEX(DATE!$E$1:$E$3301,AL$5,1):INDEX(DATE!$K$1:$K$3301,AL$5,1),INDEX(DATE!$E$1:$E$3301,$C46,1):INDEX(DATE!$K$1:$K$3301,$C46,1))</f>
        <v>0.9403959614596793</v>
      </c>
      <c r="AM46" s="11">
        <f ca="1">CORREL(INDEX(DATE!$E$1:$E$3301,AM$5,1):INDEX(DATE!$K$1:$K$3301,AM$5,1),INDEX(DATE!$E$1:$E$3301,$C46,1):INDEX(DATE!$K$1:$K$3301,$C46,1))</f>
        <v>0.86451156726507639</v>
      </c>
      <c r="AN46" s="11">
        <f ca="1">CORREL(INDEX(DATE!$E$1:$E$3301,AN$5,1):INDEX(DATE!$K$1:$K$3301,AN$5,1),INDEX(DATE!$E$1:$E$3301,$C46,1):INDEX(DATE!$K$1:$K$3301,$C46,1))</f>
        <v>0.99995927038947874</v>
      </c>
      <c r="AO46" s="11">
        <f ca="1">CORREL(INDEX(DATE!$E$1:$E$3301,AO$5,1):INDEX(DATE!$K$1:$K$3301,AO$5,1),INDEX(DATE!$E$1:$E$3301,$C46,1):INDEX(DATE!$K$1:$K$3301,$C46,1))</f>
        <v>0.88510219022435721</v>
      </c>
      <c r="AP46" s="11">
        <f ca="1">CORREL(INDEX(DATE!$E$1:$E$3301,AP$5,1):INDEX(DATE!$K$1:$K$3301,AP$5,1),INDEX(DATE!$E$1:$E$3301,$C46,1):INDEX(DATE!$K$1:$K$3301,$C46,1))</f>
        <v>0.93371758699052942</v>
      </c>
      <c r="AQ46" s="11">
        <f ca="1">CORREL(INDEX(DATE!$E$1:$E$3301,AQ$5,1):INDEX(DATE!$K$1:$K$3301,AQ$5,1),INDEX(DATE!$E$1:$E$3301,$C46,1):INDEX(DATE!$K$1:$K$3301,$C46,1))</f>
        <v>0.99370250275902972</v>
      </c>
      <c r="AR46" s="11">
        <f ca="1">CORREL(INDEX(DATE!$E$1:$E$3301,AR$5,1):INDEX(DATE!$K$1:$K$3301,AR$5,1),INDEX(DATE!$E$1:$E$3301,$C46,1):INDEX(DATE!$K$1:$K$3301,$C46,1))</f>
        <v>0.99999999999999978</v>
      </c>
      <c r="AS46" s="11">
        <f ca="1">CORREL(INDEX(DATE!$E$1:$E$3301,AS$5,1):INDEX(DATE!$K$1:$K$3301,AS$5,1),INDEX(DATE!$E$1:$E$3301,$C46,1):INDEX(DATE!$K$1:$K$3301,$C46,1))</f>
        <v>0.92853141106765091</v>
      </c>
      <c r="AT46" s="11">
        <f ca="1">CORREL(INDEX(DATE!$E$1:$E$3301,AT$5,1):INDEX(DATE!$K$1:$K$3301,AT$5,1),INDEX(DATE!$E$1:$E$3301,$C46,1):INDEX(DATE!$K$1:$K$3301,$C46,1))</f>
        <v>0.91381796230473189</v>
      </c>
      <c r="AU46" s="11">
        <f ca="1">CORREL(INDEX(DATE!$E$1:$E$3301,AU$5,1):INDEX(DATE!$K$1:$K$3301,AU$5,1),INDEX(DATE!$E$1:$E$3301,$C46,1):INDEX(DATE!$K$1:$K$3301,$C46,1))</f>
        <v>0.95073937259262931</v>
      </c>
      <c r="AV46" s="11">
        <f ca="1">CORREL(INDEX(DATE!$E$1:$E$3301,AV$5,1):INDEX(DATE!$K$1:$K$3301,AV$5,1),INDEX(DATE!$E$1:$E$3301,$C46,1):INDEX(DATE!$K$1:$K$3301,$C46,1))</f>
        <v>0.99278150201960358</v>
      </c>
      <c r="AW46" s="11">
        <f ca="1">CORREL(INDEX(DATE!$E$1:$E$3301,AW$5,1):INDEX(DATE!$K$1:$K$3301,AW$5,1),INDEX(DATE!$E$1:$E$3301,$C46,1):INDEX(DATE!$K$1:$K$3301,$C46,1))</f>
        <v>0.9321070539340095</v>
      </c>
      <c r="AX46" s="11">
        <f ca="1">CORREL(INDEX(DATE!$E$1:$E$3301,AX$5,1):INDEX(DATE!$K$1:$K$3301,AX$5,1),INDEX(DATE!$E$1:$E$3301,$C46,1):INDEX(DATE!$K$1:$K$3301,$C46,1))</f>
        <v>0.99363733475401261</v>
      </c>
      <c r="AY46" s="11">
        <f ca="1">CORREL(INDEX(DATE!$E$1:$E$3301,AY$5,1):INDEX(DATE!$K$1:$K$3301,AY$5,1),INDEX(DATE!$E$1:$E$3301,$C46,1):INDEX(DATE!$K$1:$K$3301,$C46,1))</f>
        <v>0.90124722162220094</v>
      </c>
      <c r="AZ46" s="11">
        <f ca="1">CORREL(INDEX(DATE!$E$1:$E$3301,AZ$5,1):INDEX(DATE!$K$1:$K$3301,AZ$5,1),INDEX(DATE!$E$1:$E$3301,$C46,1):INDEX(DATE!$K$1:$K$3301,$C46,1))</f>
        <v>0.96527210384922013</v>
      </c>
      <c r="BA46" s="11">
        <f ca="1">CORREL(INDEX(DATE!$E$1:$E$3301,BA$5,1):INDEX(DATE!$K$1:$K$3301,BA$5,1),INDEX(DATE!$E$1:$E$3301,$C46,1):INDEX(DATE!$K$1:$K$3301,$C46,1))</f>
        <v>0.89054542045810337</v>
      </c>
      <c r="BB46" s="11">
        <f ca="1">CORREL(INDEX(DATE!$E$1:$E$3301,BB$5,1):INDEX(DATE!$K$1:$K$3301,BB$5,1),INDEX(DATE!$E$1:$E$3301,$C46,1):INDEX(DATE!$K$1:$K$3301,$C46,1))</f>
        <v>0.78904777090310263</v>
      </c>
      <c r="BC46" s="11">
        <f ca="1">CORREL(INDEX(DATE!$E$1:$E$3301,BC$5,1):INDEX(DATE!$K$1:$K$3301,BC$5,1),INDEX(DATE!$E$1:$E$3301,$C46,1):INDEX(DATE!$K$1:$K$3301,$C46,1))</f>
        <v>0.95104754199798014</v>
      </c>
      <c r="BD46" s="11">
        <f ca="1">CORREL(INDEX(DATE!$E$1:$E$3301,BD$5,1):INDEX(DATE!$K$1:$K$3301,BD$5,1),INDEX(DATE!$E$1:$E$3301,$C46,1):INDEX(DATE!$K$1:$K$3301,$C46,1))</f>
        <v>0.84831222424577357</v>
      </c>
      <c r="BE46" s="11">
        <f ca="1">CORREL(INDEX(DATE!$E$1:$E$3301,BE$5,1):INDEX(DATE!$K$1:$K$3301,BE$5,1),INDEX(DATE!$E$1:$E$3301,$C46,1):INDEX(DATE!$K$1:$K$3301,$C46,1))</f>
        <v>0.76325683395552724</v>
      </c>
      <c r="BF46" s="11">
        <f ca="1">CORREL(INDEX(DATE!$E$1:$E$3301,BF$5,1):INDEX(DATE!$K$1:$K$3301,BF$5,1),INDEX(DATE!$E$1:$E$3301,$C46,1):INDEX(DATE!$K$1:$K$3301,$C46,1))</f>
        <v>0.90694894431574347</v>
      </c>
      <c r="BG46" s="27"/>
      <c r="BH46" s="27"/>
      <c r="BI46" s="27"/>
      <c r="BJ46" s="27"/>
    </row>
    <row r="47" spans="1:62" ht="13.5" thickBot="1">
      <c r="A47" s="6" t="str">
        <f>INDEX(DATE!C$1:C$3301,C47,1)</f>
        <v>R3G</v>
      </c>
      <c r="C47">
        <f t="shared" si="3"/>
        <v>2512</v>
      </c>
      <c r="D47" s="11">
        <f ca="1">CORREL(INDEX(DATE!$E$1:$E$3301,D$5,1):INDEX(DATE!$K$1:$K$3301,D$5,1),INDEX(DATE!$E$1:$E$3301,$C47,1):INDEX(DATE!$K$1:$K$3301,$C47,1))</f>
        <v>0.92172449670730683</v>
      </c>
      <c r="E47" s="11">
        <f ca="1">CORREL(INDEX(DATE!$E$1:$E$3301,E$5,1):INDEX(DATE!$K$1:$K$3301,E$5,1),INDEX(DATE!$E$1:$E$3301,$C47,1):INDEX(DATE!$K$1:$K$3301,$C47,1))</f>
        <v>0.97630287723197862</v>
      </c>
      <c r="F47" s="11">
        <f ca="1">CORREL(INDEX(DATE!$E$1:$E$3301,F$5,1):INDEX(DATE!$K$1:$K$3301,F$5,1),INDEX(DATE!$E$1:$E$3301,$C47,1):INDEX(DATE!$K$1:$K$3301,$C47,1))</f>
        <v>0.9762615176860826</v>
      </c>
      <c r="G47" s="11">
        <f ca="1">CORREL(INDEX(DATE!$E$1:$E$3301,G$5,1):INDEX(DATE!$K$1:$K$3301,G$5,1),INDEX(DATE!$E$1:$E$3301,$C47,1):INDEX(DATE!$K$1:$K$3301,$C47,1))</f>
        <v>0.97634641834168856</v>
      </c>
      <c r="H47" s="11">
        <f ca="1">CORREL(INDEX(DATE!$E$1:$E$3301,H$5,1):INDEX(DATE!$K$1:$K$3301,H$5,1),INDEX(DATE!$E$1:$E$3301,$C47,1):INDEX(DATE!$K$1:$K$3301,$C47,1))</f>
        <v>0.97604791616421394</v>
      </c>
      <c r="I47" s="11">
        <f ca="1">CORREL(INDEX(DATE!$E$1:$E$3301,I$5,1):INDEX(DATE!$K$1:$K$3301,I$5,1),INDEX(DATE!$E$1:$E$3301,$C47,1):INDEX(DATE!$K$1:$K$3301,$C47,1))</f>
        <v>0.96754413243823234</v>
      </c>
      <c r="J47" s="11">
        <f ca="1">CORREL(INDEX(DATE!$E$1:$E$3301,J$5,1):INDEX(DATE!$K$1:$K$3301,J$5,1),INDEX(DATE!$E$1:$E$3301,$C47,1):INDEX(DATE!$K$1:$K$3301,$C47,1))</f>
        <v>0.97588334370553986</v>
      </c>
      <c r="K47" s="11">
        <f ca="1">CORREL(INDEX(DATE!$E$1:$E$3301,K$5,1):INDEX(DATE!$K$1:$K$3301,K$5,1),INDEX(DATE!$E$1:$E$3301,$C47,1):INDEX(DATE!$K$1:$K$3301,$C47,1))</f>
        <v>0.97585714766554865</v>
      </c>
      <c r="L47" s="11">
        <f ca="1">CORREL(INDEX(DATE!$E$1:$E$3301,L$5,1):INDEX(DATE!$K$1:$K$3301,L$5,1),INDEX(DATE!$E$1:$E$3301,$C47,1):INDEX(DATE!$K$1:$K$3301,$C47,1))</f>
        <v>0.97714924031841566</v>
      </c>
      <c r="M47" s="11">
        <f ca="1">CORREL(INDEX(DATE!$E$1:$E$3301,M$5,1):INDEX(DATE!$K$1:$K$3301,M$5,1),INDEX(DATE!$E$1:$E$3301,$C47,1):INDEX(DATE!$K$1:$K$3301,$C47,1))</f>
        <v>0.97753087424386764</v>
      </c>
      <c r="N47" s="11">
        <f ca="1">CORREL(INDEX(DATE!$E$1:$E$3301,N$5,1):INDEX(DATE!$K$1:$K$3301,N$5,1),INDEX(DATE!$E$1:$E$3301,$C47,1):INDEX(DATE!$K$1:$K$3301,$C47,1))</f>
        <v>0.97586378042987587</v>
      </c>
      <c r="O47" s="11">
        <f ca="1">CORREL(INDEX(DATE!$E$1:$E$3301,O$5,1):INDEX(DATE!$K$1:$K$3301,O$5,1),INDEX(DATE!$E$1:$E$3301,$C47,1):INDEX(DATE!$K$1:$K$3301,$C47,1))</f>
        <v>0.97634802491524386</v>
      </c>
      <c r="P47" s="11">
        <f ca="1">CORREL(INDEX(DATE!$E$1:$E$3301,P$5,1):INDEX(DATE!$K$1:$K$3301,P$5,1),INDEX(DATE!$E$1:$E$3301,$C47,1):INDEX(DATE!$K$1:$K$3301,$C47,1))</f>
        <v>0.97623663728641696</v>
      </c>
      <c r="Q47" s="12">
        <f ca="1">CORREL(INDEX(DATE!$E$1:$E$3301,Q$5,1):INDEX(DATE!$K$1:$K$3301,Q$5,1),INDEX(DATE!$E$1:$E$3301,$C47,1):INDEX(DATE!$K$1:$K$3301,$C47,1))</f>
        <v>0.97583582687426251</v>
      </c>
      <c r="R47" s="11">
        <f ca="1">CORREL(INDEX(DATE!$E$1:$E$3301,R$5,1):INDEX(DATE!$K$1:$K$3301,R$5,1),INDEX(DATE!$E$1:$E$3301,$C47,1):INDEX(DATE!$K$1:$K$3301,$C47,1))</f>
        <v>0.97956568973830271</v>
      </c>
      <c r="S47" s="11">
        <f ca="1">CORREL(INDEX(DATE!$E$1:$E$3301,S$5,1):INDEX(DATE!$K$1:$K$3301,S$5,1),INDEX(DATE!$E$1:$E$3301,$C47,1):INDEX(DATE!$K$1:$K$3301,$C47,1))</f>
        <v>0.97890329684588839</v>
      </c>
      <c r="T47" s="11">
        <f ca="1">CORREL(INDEX(DATE!$E$1:$E$3301,T$5,1):INDEX(DATE!$K$1:$K$3301,T$5,1),INDEX(DATE!$E$1:$E$3301,$C47,1):INDEX(DATE!$K$1:$K$3301,$C47,1))</f>
        <v>0.97886057320560449</v>
      </c>
      <c r="U47" s="11">
        <f ca="1">CORREL(INDEX(DATE!$E$1:$E$3301,U$5,1):INDEX(DATE!$K$1:$K$3301,U$5,1),INDEX(DATE!$E$1:$E$3301,$C47,1):INDEX(DATE!$K$1:$K$3301,$C47,1))</f>
        <v>0.9761939683444486</v>
      </c>
      <c r="V47" s="11">
        <f ca="1">CORREL(INDEX(DATE!$E$1:$E$3301,V$5,1):INDEX(DATE!$K$1:$K$3301,V$5,1),INDEX(DATE!$E$1:$E$3301,$C47,1):INDEX(DATE!$K$1:$K$3301,$C47,1))</f>
        <v>0.97623064733647313</v>
      </c>
      <c r="W47" s="11">
        <f ca="1">CORREL(INDEX(DATE!$E$1:$E$3301,W$5,1):INDEX(DATE!$K$1:$K$3301,W$5,1),INDEX(DATE!$E$1:$E$3301,$C47,1):INDEX(DATE!$K$1:$K$3301,$C47,1))</f>
        <v>0.84669210594798783</v>
      </c>
      <c r="X47" s="11">
        <f ca="1">CORREL(INDEX(DATE!$E$1:$E$3301,X$5,1):INDEX(DATE!$K$1:$K$3301,X$5,1),INDEX(DATE!$E$1:$E$3301,$C47,1):INDEX(DATE!$K$1:$K$3301,$C47,1))</f>
        <v>0.74876109062028062</v>
      </c>
      <c r="Y47" s="11">
        <f ca="1">CORREL(INDEX(DATE!$E$1:$E$3301,Y$5,1):INDEX(DATE!$K$1:$K$3301,Y$5,1),INDEX(DATE!$E$1:$E$3301,$C47,1):INDEX(DATE!$K$1:$K$3301,$C47,1))</f>
        <v>0.69910687174117581</v>
      </c>
      <c r="Z47" s="11">
        <f ca="1">CORREL(INDEX(DATE!$E$1:$E$3301,Z$5,1):INDEX(DATE!$K$1:$K$3301,Z$5,1),INDEX(DATE!$E$1:$E$3301,$C47,1):INDEX(DATE!$K$1:$K$3301,$C47,1))</f>
        <v>0.96834298762018756</v>
      </c>
      <c r="AA47" s="11">
        <f ca="1">CORREL(INDEX(DATE!$E$1:$E$3301,AA$5,1):INDEX(DATE!$K$1:$K$3301,AA$5,1),INDEX(DATE!$E$1:$E$3301,$C47,1):INDEX(DATE!$K$1:$K$3301,$C47,1))</f>
        <v>0.96461470011246719</v>
      </c>
      <c r="AB47" s="11">
        <f ca="1">CORREL(INDEX(DATE!$E$1:$E$3301,AB$5,1):INDEX(DATE!$K$1:$K$3301,AB$5,1),INDEX(DATE!$E$1:$E$3301,$C47,1):INDEX(DATE!$K$1:$K$3301,$C47,1))</f>
        <v>0.84736216666513464</v>
      </c>
      <c r="AC47" s="11">
        <f ca="1">CORREL(INDEX(DATE!$E$1:$E$3301,AC$5,1):INDEX(DATE!$K$1:$K$3301,AC$5,1),INDEX(DATE!$E$1:$E$3301,$C47,1):INDEX(DATE!$K$1:$K$3301,$C47,1))</f>
        <v>0.83778558840290185</v>
      </c>
      <c r="AD47" s="11">
        <f ca="1">CORREL(INDEX(DATE!$E$1:$E$3301,AD$5,1):INDEX(DATE!$K$1:$K$3301,AD$5,1),INDEX(DATE!$E$1:$E$3301,$C47,1):INDEX(DATE!$K$1:$K$3301,$C47,1))</f>
        <v>0.96461470011246719</v>
      </c>
      <c r="AE47" s="11">
        <f ca="1">CORREL(INDEX(DATE!$E$1:$E$3301,AE$5,1):INDEX(DATE!$K$1:$K$3301,AE$5,1),INDEX(DATE!$E$1:$E$3301,$C47,1):INDEX(DATE!$K$1:$K$3301,$C47,1))</f>
        <v>0.85863555212494269</v>
      </c>
      <c r="AF47" s="11">
        <f ca="1">CORREL(INDEX(DATE!$E$1:$E$3301,AF$5,1):INDEX(DATE!$K$1:$K$3301,AF$5,1),INDEX(DATE!$E$1:$E$3301,$C47,1):INDEX(DATE!$K$1:$K$3301,$C47,1))</f>
        <v>0.85863555212494269</v>
      </c>
      <c r="AG47" s="11">
        <f ca="1">CORREL(INDEX(DATE!$E$1:$E$3301,AG$5,1):INDEX(DATE!$K$1:$K$3301,AG$5,1),INDEX(DATE!$E$1:$E$3301,$C47,1):INDEX(DATE!$K$1:$K$3301,$C47,1))</f>
        <v>0.96447521841759321</v>
      </c>
      <c r="AH47" s="11">
        <f ca="1">CORREL(INDEX(DATE!$E$1:$E$3301,AH$5,1):INDEX(DATE!$K$1:$K$3301,AH$5,1),INDEX(DATE!$E$1:$E$3301,$C47,1):INDEX(DATE!$K$1:$K$3301,$C47,1))</f>
        <v>0.95246835576357913</v>
      </c>
      <c r="AI47" s="11">
        <f ca="1">CORREL(INDEX(DATE!$E$1:$E$3301,AI$5,1):INDEX(DATE!$K$1:$K$3301,AI$5,1),INDEX(DATE!$E$1:$E$3301,$C47,1):INDEX(DATE!$K$1:$K$3301,$C47,1))</f>
        <v>0.85863555212494269</v>
      </c>
      <c r="AJ47" s="11">
        <f ca="1">CORREL(INDEX(DATE!$E$1:$E$3301,AJ$5,1):INDEX(DATE!$K$1:$K$3301,AJ$5,1),INDEX(DATE!$E$1:$E$3301,$C47,1):INDEX(DATE!$K$1:$K$3301,$C47,1))</f>
        <v>0.79832095659338442</v>
      </c>
      <c r="AK47" s="11">
        <f ca="1">CORREL(INDEX(DATE!$E$1:$E$3301,AK$5,1):INDEX(DATE!$K$1:$K$3301,AK$5,1),INDEX(DATE!$E$1:$E$3301,$C47,1):INDEX(DATE!$K$1:$K$3301,$C47,1))</f>
        <v>0.95138854281135121</v>
      </c>
      <c r="AL47" s="11">
        <f ca="1">CORREL(INDEX(DATE!$E$1:$E$3301,AL$5,1):INDEX(DATE!$K$1:$K$3301,AL$5,1),INDEX(DATE!$E$1:$E$3301,$C47,1):INDEX(DATE!$K$1:$K$3301,$C47,1))</f>
        <v>0.95133895476094776</v>
      </c>
      <c r="AM47" s="11">
        <f ca="1">CORREL(INDEX(DATE!$E$1:$E$3301,AM$5,1):INDEX(DATE!$K$1:$K$3301,AM$5,1),INDEX(DATE!$E$1:$E$3301,$C47,1):INDEX(DATE!$K$1:$K$3301,$C47,1))</f>
        <v>0.86625203066518841</v>
      </c>
      <c r="AN47" s="11">
        <f ca="1">CORREL(INDEX(DATE!$E$1:$E$3301,AN$5,1):INDEX(DATE!$K$1:$K$3301,AN$5,1),INDEX(DATE!$E$1:$E$3301,$C47,1):INDEX(DATE!$K$1:$K$3301,$C47,1))</f>
        <v>0.92921801865786602</v>
      </c>
      <c r="AO47" s="11">
        <f ca="1">CORREL(INDEX(DATE!$E$1:$E$3301,AO$5,1):INDEX(DATE!$K$1:$K$3301,AO$5,1),INDEX(DATE!$E$1:$E$3301,$C47,1):INDEX(DATE!$K$1:$K$3301,$C47,1))</f>
        <v>0.95057116430220401</v>
      </c>
      <c r="AP47" s="11">
        <f ca="1">CORREL(INDEX(DATE!$E$1:$E$3301,AP$5,1):INDEX(DATE!$K$1:$K$3301,AP$5,1),INDEX(DATE!$E$1:$E$3301,$C47,1):INDEX(DATE!$K$1:$K$3301,$C47,1))</f>
        <v>0.91212853456639686</v>
      </c>
      <c r="AQ47" s="11">
        <f ca="1">CORREL(INDEX(DATE!$E$1:$E$3301,AQ$5,1):INDEX(DATE!$K$1:$K$3301,AQ$5,1),INDEX(DATE!$E$1:$E$3301,$C47,1):INDEX(DATE!$K$1:$K$3301,$C47,1))</f>
        <v>0.9315390212138257</v>
      </c>
      <c r="AR47" s="11">
        <f ca="1">CORREL(INDEX(DATE!$E$1:$E$3301,AR$5,1):INDEX(DATE!$K$1:$K$3301,AR$5,1),INDEX(DATE!$E$1:$E$3301,$C47,1):INDEX(DATE!$K$1:$K$3301,$C47,1))</f>
        <v>0.92853141106765091</v>
      </c>
      <c r="AS47" s="11">
        <f ca="1">CORREL(INDEX(DATE!$E$1:$E$3301,AS$5,1):INDEX(DATE!$K$1:$K$3301,AS$5,1),INDEX(DATE!$E$1:$E$3301,$C47,1):INDEX(DATE!$K$1:$K$3301,$C47,1))</f>
        <v>0.99999999999999978</v>
      </c>
      <c r="AT47" s="11">
        <f ca="1">CORREL(INDEX(DATE!$E$1:$E$3301,AT$5,1):INDEX(DATE!$K$1:$K$3301,AT$5,1),INDEX(DATE!$E$1:$E$3301,$C47,1):INDEX(DATE!$K$1:$K$3301,$C47,1))</f>
        <v>0.94111616099786699</v>
      </c>
      <c r="AU47" s="11">
        <f ca="1">CORREL(INDEX(DATE!$E$1:$E$3301,AU$5,1):INDEX(DATE!$K$1:$K$3301,AU$5,1),INDEX(DATE!$E$1:$E$3301,$C47,1):INDEX(DATE!$K$1:$K$3301,$C47,1))</f>
        <v>0.97627821715537555</v>
      </c>
      <c r="AV47" s="11">
        <f ca="1">CORREL(INDEX(DATE!$E$1:$E$3301,AV$5,1):INDEX(DATE!$K$1:$K$3301,AV$5,1),INDEX(DATE!$E$1:$E$3301,$C47,1):INDEX(DATE!$K$1:$K$3301,$C47,1))</f>
        <v>0.93673050046569473</v>
      </c>
      <c r="AW47" s="11">
        <f ca="1">CORREL(INDEX(DATE!$E$1:$E$3301,AW$5,1):INDEX(DATE!$K$1:$K$3301,AW$5,1),INDEX(DATE!$E$1:$E$3301,$C47,1):INDEX(DATE!$K$1:$K$3301,$C47,1))</f>
        <v>0.94926119657888686</v>
      </c>
      <c r="AX47" s="11">
        <f ca="1">CORREL(INDEX(DATE!$E$1:$E$3301,AX$5,1):INDEX(DATE!$K$1:$K$3301,AX$5,1),INDEX(DATE!$E$1:$E$3301,$C47,1):INDEX(DATE!$K$1:$K$3301,$C47,1))</f>
        <v>0.93597150711630639</v>
      </c>
      <c r="AY47" s="11">
        <f ca="1">CORREL(INDEX(DATE!$E$1:$E$3301,AY$5,1):INDEX(DATE!$K$1:$K$3301,AY$5,1),INDEX(DATE!$E$1:$E$3301,$C47,1):INDEX(DATE!$K$1:$K$3301,$C47,1))</f>
        <v>0.84481314674270025</v>
      </c>
      <c r="AZ47" s="11">
        <f ca="1">CORREL(INDEX(DATE!$E$1:$E$3301,AZ$5,1):INDEX(DATE!$K$1:$K$3301,AZ$5,1),INDEX(DATE!$E$1:$E$3301,$C47,1):INDEX(DATE!$K$1:$K$3301,$C47,1))</f>
        <v>0.97266532110444681</v>
      </c>
      <c r="BA47" s="11">
        <f ca="1">CORREL(INDEX(DATE!$E$1:$E$3301,BA$5,1):INDEX(DATE!$K$1:$K$3301,BA$5,1),INDEX(DATE!$E$1:$E$3301,$C47,1):INDEX(DATE!$K$1:$K$3301,$C47,1))</f>
        <v>0.88670781403484167</v>
      </c>
      <c r="BB47" s="11">
        <f ca="1">CORREL(INDEX(DATE!$E$1:$E$3301,BB$5,1):INDEX(DATE!$K$1:$K$3301,BB$5,1),INDEX(DATE!$E$1:$E$3301,$C47,1):INDEX(DATE!$K$1:$K$3301,$C47,1))</f>
        <v>0.81547937190025443</v>
      </c>
      <c r="BC47" s="11">
        <f ca="1">CORREL(INDEX(DATE!$E$1:$E$3301,BC$5,1):INDEX(DATE!$K$1:$K$3301,BC$5,1),INDEX(DATE!$E$1:$E$3301,$C47,1):INDEX(DATE!$K$1:$K$3301,$C47,1))</f>
        <v>0.96290800093293993</v>
      </c>
      <c r="BD47" s="11">
        <f ca="1">CORREL(INDEX(DATE!$E$1:$E$3301,BD$5,1):INDEX(DATE!$K$1:$K$3301,BD$5,1),INDEX(DATE!$E$1:$E$3301,$C47,1):INDEX(DATE!$K$1:$K$3301,$C47,1))</f>
        <v>0.9145748821383487</v>
      </c>
      <c r="BE47" s="11">
        <f ca="1">CORREL(INDEX(DATE!$E$1:$E$3301,BE$5,1):INDEX(DATE!$K$1:$K$3301,BE$5,1),INDEX(DATE!$E$1:$E$3301,$C47,1):INDEX(DATE!$K$1:$K$3301,$C47,1))</f>
        <v>0.73562069921210249</v>
      </c>
      <c r="BF47" s="11">
        <f ca="1">CORREL(INDEX(DATE!$E$1:$E$3301,BF$5,1):INDEX(DATE!$K$1:$K$3301,BF$5,1),INDEX(DATE!$E$1:$E$3301,$C47,1):INDEX(DATE!$K$1:$K$3301,$C47,1))</f>
        <v>0.88157031313497713</v>
      </c>
      <c r="BG47" s="27"/>
      <c r="BH47" s="27"/>
      <c r="BI47" s="27"/>
      <c r="BJ47" s="27"/>
    </row>
    <row r="48" spans="1:62" ht="13.5" thickBot="1">
      <c r="A48" s="6" t="str">
        <f>INDEX(DATE!C$1:C$3301,C48,1)</f>
        <v>R4</v>
      </c>
      <c r="C48">
        <f t="shared" si="3"/>
        <v>2572</v>
      </c>
      <c r="D48" s="11">
        <f ca="1">CORREL(INDEX(DATE!$E$1:$E$3301,D$5,1):INDEX(DATE!$K$1:$K$3301,D$5,1),INDEX(DATE!$E$1:$E$3301,$C48,1):INDEX(DATE!$K$1:$K$3301,$C48,1))</f>
        <v>0.92193678493587838</v>
      </c>
      <c r="E48" s="11">
        <f ca="1">CORREL(INDEX(DATE!$E$1:$E$3301,E$5,1):INDEX(DATE!$K$1:$K$3301,E$5,1),INDEX(DATE!$E$1:$E$3301,$C48,1):INDEX(DATE!$K$1:$K$3301,$C48,1))</f>
        <v>0.96478343271619182</v>
      </c>
      <c r="F48" s="11">
        <f ca="1">CORREL(INDEX(DATE!$E$1:$E$3301,F$5,1):INDEX(DATE!$K$1:$K$3301,F$5,1),INDEX(DATE!$E$1:$E$3301,$C48,1):INDEX(DATE!$K$1:$K$3301,$C48,1))</f>
        <v>0.96482381240826909</v>
      </c>
      <c r="G48" s="11">
        <f ca="1">CORREL(INDEX(DATE!$E$1:$E$3301,G$5,1):INDEX(DATE!$K$1:$K$3301,G$5,1),INDEX(DATE!$E$1:$E$3301,$C48,1):INDEX(DATE!$K$1:$K$3301,$C48,1))</f>
        <v>0.96474073992035336</v>
      </c>
      <c r="H48" s="11">
        <f ca="1">CORREL(INDEX(DATE!$E$1:$E$3301,H$5,1):INDEX(DATE!$K$1:$K$3301,H$5,1),INDEX(DATE!$E$1:$E$3301,$C48,1):INDEX(DATE!$K$1:$K$3301,$C48,1))</f>
        <v>0.96551871786244847</v>
      </c>
      <c r="I48" s="11">
        <f ca="1">CORREL(INDEX(DATE!$E$1:$E$3301,I$5,1):INDEX(DATE!$K$1:$K$3301,I$5,1),INDEX(DATE!$E$1:$E$3301,$C48,1):INDEX(DATE!$K$1:$K$3301,$C48,1))</f>
        <v>0.96408502554590958</v>
      </c>
      <c r="J48" s="11">
        <f ca="1">CORREL(INDEX(DATE!$E$1:$E$3301,J$5,1):INDEX(DATE!$K$1:$K$3301,J$5,1),INDEX(DATE!$E$1:$E$3301,$C48,1):INDEX(DATE!$K$1:$K$3301,$C48,1))</f>
        <v>0.96506296033911598</v>
      </c>
      <c r="K48" s="11">
        <f ca="1">CORREL(INDEX(DATE!$E$1:$E$3301,K$5,1):INDEX(DATE!$K$1:$K$3301,K$5,1),INDEX(DATE!$E$1:$E$3301,$C48,1):INDEX(DATE!$K$1:$K$3301,$C48,1))</f>
        <v>0.96498535671659302</v>
      </c>
      <c r="L48" s="11">
        <f ca="1">CORREL(INDEX(DATE!$E$1:$E$3301,L$5,1):INDEX(DATE!$K$1:$K$3301,L$5,1),INDEX(DATE!$E$1:$E$3301,$C48,1):INDEX(DATE!$K$1:$K$3301,$C48,1))</f>
        <v>0.96379811285556505</v>
      </c>
      <c r="M48" s="11">
        <f ca="1">CORREL(INDEX(DATE!$E$1:$E$3301,M$5,1):INDEX(DATE!$K$1:$K$3301,M$5,1),INDEX(DATE!$E$1:$E$3301,$C48,1):INDEX(DATE!$K$1:$K$3301,$C48,1))</f>
        <v>0.96260029879290354</v>
      </c>
      <c r="N48" s="11">
        <f ca="1">CORREL(INDEX(DATE!$E$1:$E$3301,N$5,1):INDEX(DATE!$K$1:$K$3301,N$5,1),INDEX(DATE!$E$1:$E$3301,$C48,1):INDEX(DATE!$K$1:$K$3301,$C48,1))</f>
        <v>0.96452320494589616</v>
      </c>
      <c r="O48" s="11">
        <f ca="1">CORREL(INDEX(DATE!$E$1:$E$3301,O$5,1):INDEX(DATE!$K$1:$K$3301,O$5,1),INDEX(DATE!$E$1:$E$3301,$C48,1):INDEX(DATE!$K$1:$K$3301,$C48,1))</f>
        <v>0.96507590089906181</v>
      </c>
      <c r="P48" s="11">
        <f ca="1">CORREL(INDEX(DATE!$E$1:$E$3301,P$5,1):INDEX(DATE!$K$1:$K$3301,P$5,1),INDEX(DATE!$E$1:$E$3301,$C48,1):INDEX(DATE!$K$1:$K$3301,$C48,1))</f>
        <v>0.96484786917216347</v>
      </c>
      <c r="Q48" s="12">
        <f ca="1">CORREL(INDEX(DATE!$E$1:$E$3301,Q$5,1):INDEX(DATE!$K$1:$K$3301,Q$5,1),INDEX(DATE!$E$1:$E$3301,$C48,1):INDEX(DATE!$K$1:$K$3301,$C48,1))</f>
        <v>0.96500545026192586</v>
      </c>
      <c r="R48" s="11">
        <f ca="1">CORREL(INDEX(DATE!$E$1:$E$3301,R$5,1):INDEX(DATE!$K$1:$K$3301,R$5,1),INDEX(DATE!$E$1:$E$3301,$C48,1):INDEX(DATE!$K$1:$K$3301,$C48,1))</f>
        <v>0.9747521167981682</v>
      </c>
      <c r="S48" s="11">
        <f ca="1">CORREL(INDEX(DATE!$E$1:$E$3301,S$5,1):INDEX(DATE!$K$1:$K$3301,S$5,1),INDEX(DATE!$E$1:$E$3301,$C48,1):INDEX(DATE!$K$1:$K$3301,$C48,1))</f>
        <v>0.95414088178657852</v>
      </c>
      <c r="T48" s="11">
        <f ca="1">CORREL(INDEX(DATE!$E$1:$E$3301,T$5,1):INDEX(DATE!$K$1:$K$3301,T$5,1),INDEX(DATE!$E$1:$E$3301,$C48,1):INDEX(DATE!$K$1:$K$3301,$C48,1))</f>
        <v>0.95426660902067661</v>
      </c>
      <c r="U48" s="11">
        <f ca="1">CORREL(INDEX(DATE!$E$1:$E$3301,U$5,1):INDEX(DATE!$K$1:$K$3301,U$5,1),INDEX(DATE!$E$1:$E$3301,$C48,1):INDEX(DATE!$K$1:$K$3301,$C48,1))</f>
        <v>0.96479434775848583</v>
      </c>
      <c r="V48" s="11">
        <f ca="1">CORREL(INDEX(DATE!$E$1:$E$3301,V$5,1):INDEX(DATE!$K$1:$K$3301,V$5,1),INDEX(DATE!$E$1:$E$3301,$C48,1):INDEX(DATE!$K$1:$K$3301,$C48,1))</f>
        <v>0.96485368616847289</v>
      </c>
      <c r="W48" s="11">
        <f ca="1">CORREL(INDEX(DATE!$E$1:$E$3301,W$5,1):INDEX(DATE!$K$1:$K$3301,W$5,1),INDEX(DATE!$E$1:$E$3301,$C48,1):INDEX(DATE!$K$1:$K$3301,$C48,1))</f>
        <v>0.91248034003927803</v>
      </c>
      <c r="X48" s="11">
        <f ca="1">CORREL(INDEX(DATE!$E$1:$E$3301,X$5,1):INDEX(DATE!$K$1:$K$3301,X$5,1),INDEX(DATE!$E$1:$E$3301,$C48,1):INDEX(DATE!$K$1:$K$3301,$C48,1))</f>
        <v>0.86620072415952831</v>
      </c>
      <c r="Y48" s="11">
        <f ca="1">CORREL(INDEX(DATE!$E$1:$E$3301,Y$5,1):INDEX(DATE!$K$1:$K$3301,Y$5,1),INDEX(DATE!$E$1:$E$3301,$C48,1):INDEX(DATE!$K$1:$K$3301,$C48,1))</f>
        <v>0.85011542204739443</v>
      </c>
      <c r="Z48" s="11">
        <f ca="1">CORREL(INDEX(DATE!$E$1:$E$3301,Z$5,1):INDEX(DATE!$K$1:$K$3301,Z$5,1),INDEX(DATE!$E$1:$E$3301,$C48,1):INDEX(DATE!$K$1:$K$3301,$C48,1))</f>
        <v>0.89913291323891875</v>
      </c>
      <c r="AA48" s="11">
        <f ca="1">CORREL(INDEX(DATE!$E$1:$E$3301,AA$5,1):INDEX(DATE!$K$1:$K$3301,AA$5,1),INDEX(DATE!$E$1:$E$3301,$C48,1):INDEX(DATE!$K$1:$K$3301,$C48,1))</f>
        <v>0.90653298767793355</v>
      </c>
      <c r="AB48" s="11">
        <f ca="1">CORREL(INDEX(DATE!$E$1:$E$3301,AB$5,1):INDEX(DATE!$K$1:$K$3301,AB$5,1),INDEX(DATE!$E$1:$E$3301,$C48,1):INDEX(DATE!$K$1:$K$3301,$C48,1))</f>
        <v>0.93003458579315945</v>
      </c>
      <c r="AC48" s="11">
        <f ca="1">CORREL(INDEX(DATE!$E$1:$E$3301,AC$5,1):INDEX(DATE!$K$1:$K$3301,AC$5,1),INDEX(DATE!$E$1:$E$3301,$C48,1):INDEX(DATE!$K$1:$K$3301,$C48,1))</f>
        <v>0.94895352560397583</v>
      </c>
      <c r="AD48" s="11">
        <f ca="1">CORREL(INDEX(DATE!$E$1:$E$3301,AD$5,1):INDEX(DATE!$K$1:$K$3301,AD$5,1),INDEX(DATE!$E$1:$E$3301,$C48,1):INDEX(DATE!$K$1:$K$3301,$C48,1))</f>
        <v>0.90653298767793355</v>
      </c>
      <c r="AE48" s="11">
        <f ca="1">CORREL(INDEX(DATE!$E$1:$E$3301,AE$5,1):INDEX(DATE!$K$1:$K$3301,AE$5,1),INDEX(DATE!$E$1:$E$3301,$C48,1):INDEX(DATE!$K$1:$K$3301,$C48,1))</f>
        <v>0.93128579586853566</v>
      </c>
      <c r="AF48" s="11">
        <f ca="1">CORREL(INDEX(DATE!$E$1:$E$3301,AF$5,1):INDEX(DATE!$K$1:$K$3301,AF$5,1),INDEX(DATE!$E$1:$E$3301,$C48,1):INDEX(DATE!$K$1:$K$3301,$C48,1))</f>
        <v>0.93128579586853566</v>
      </c>
      <c r="AG48" s="11">
        <f ca="1">CORREL(INDEX(DATE!$E$1:$E$3301,AG$5,1):INDEX(DATE!$K$1:$K$3301,AG$5,1),INDEX(DATE!$E$1:$E$3301,$C48,1):INDEX(DATE!$K$1:$K$3301,$C48,1))</f>
        <v>0.96450527887389459</v>
      </c>
      <c r="AH48" s="11">
        <f ca="1">CORREL(INDEX(DATE!$E$1:$E$3301,AH$5,1):INDEX(DATE!$K$1:$K$3301,AH$5,1),INDEX(DATE!$E$1:$E$3301,$C48,1):INDEX(DATE!$K$1:$K$3301,$C48,1))</f>
        <v>0.92706668818705695</v>
      </c>
      <c r="AI48" s="11">
        <f ca="1">CORREL(INDEX(DATE!$E$1:$E$3301,AI$5,1):INDEX(DATE!$K$1:$K$3301,AI$5,1),INDEX(DATE!$E$1:$E$3301,$C48,1):INDEX(DATE!$K$1:$K$3301,$C48,1))</f>
        <v>0.93128579586853566</v>
      </c>
      <c r="AJ48" s="11">
        <f ca="1">CORREL(INDEX(DATE!$E$1:$E$3301,AJ$5,1):INDEX(DATE!$K$1:$K$3301,AJ$5,1),INDEX(DATE!$E$1:$E$3301,$C48,1):INDEX(DATE!$K$1:$K$3301,$C48,1))</f>
        <v>0.71811254040521089</v>
      </c>
      <c r="AK48" s="11">
        <f ca="1">CORREL(INDEX(DATE!$E$1:$E$3301,AK$5,1):INDEX(DATE!$K$1:$K$3301,AK$5,1),INDEX(DATE!$E$1:$E$3301,$C48,1):INDEX(DATE!$K$1:$K$3301,$C48,1))</f>
        <v>0.92483110935753776</v>
      </c>
      <c r="AL48" s="11">
        <f ca="1">CORREL(INDEX(DATE!$E$1:$E$3301,AL$5,1):INDEX(DATE!$K$1:$K$3301,AL$5,1),INDEX(DATE!$E$1:$E$3301,$C48,1):INDEX(DATE!$K$1:$K$3301,$C48,1))</f>
        <v>0.925037476251653</v>
      </c>
      <c r="AM48" s="11">
        <f ca="1">CORREL(INDEX(DATE!$E$1:$E$3301,AM$5,1):INDEX(DATE!$K$1:$K$3301,AM$5,1),INDEX(DATE!$E$1:$E$3301,$C48,1):INDEX(DATE!$K$1:$K$3301,$C48,1))</f>
        <v>0.90473768923601283</v>
      </c>
      <c r="AN48" s="11">
        <f ca="1">CORREL(INDEX(DATE!$E$1:$E$3301,AN$5,1):INDEX(DATE!$K$1:$K$3301,AN$5,1),INDEX(DATE!$E$1:$E$3301,$C48,1):INDEX(DATE!$K$1:$K$3301,$C48,1))</f>
        <v>0.91345094930190796</v>
      </c>
      <c r="AO48" s="11">
        <f ca="1">CORREL(INDEX(DATE!$E$1:$E$3301,AO$5,1):INDEX(DATE!$K$1:$K$3301,AO$5,1),INDEX(DATE!$E$1:$E$3301,$C48,1):INDEX(DATE!$K$1:$K$3301,$C48,1))</f>
        <v>0.97767269735716977</v>
      </c>
      <c r="AP48" s="11">
        <f ca="1">CORREL(INDEX(DATE!$E$1:$E$3301,AP$5,1):INDEX(DATE!$K$1:$K$3301,AP$5,1),INDEX(DATE!$E$1:$E$3301,$C48,1):INDEX(DATE!$K$1:$K$3301,$C48,1))</f>
        <v>0.95165997557073212</v>
      </c>
      <c r="AQ48" s="11">
        <f ca="1">CORREL(INDEX(DATE!$E$1:$E$3301,AQ$5,1):INDEX(DATE!$K$1:$K$3301,AQ$5,1),INDEX(DATE!$E$1:$E$3301,$C48,1):INDEX(DATE!$K$1:$K$3301,$C48,1))</f>
        <v>0.90746183609975462</v>
      </c>
      <c r="AR48" s="11">
        <f ca="1">CORREL(INDEX(DATE!$E$1:$E$3301,AR$5,1):INDEX(DATE!$K$1:$K$3301,AR$5,1),INDEX(DATE!$E$1:$E$3301,$C48,1):INDEX(DATE!$K$1:$K$3301,$C48,1))</f>
        <v>0.91381796230473189</v>
      </c>
      <c r="AS48" s="11">
        <f ca="1">CORREL(INDEX(DATE!$E$1:$E$3301,AS$5,1):INDEX(DATE!$K$1:$K$3301,AS$5,1),INDEX(DATE!$E$1:$E$3301,$C48,1):INDEX(DATE!$K$1:$K$3301,$C48,1))</f>
        <v>0.94111616099786699</v>
      </c>
      <c r="AT48" s="11">
        <f ca="1">CORREL(INDEX(DATE!$E$1:$E$3301,AT$5,1):INDEX(DATE!$K$1:$K$3301,AT$5,1),INDEX(DATE!$E$1:$E$3301,$C48,1):INDEX(DATE!$K$1:$K$3301,$C48,1))</f>
        <v>1</v>
      </c>
      <c r="AU48" s="11">
        <f ca="1">CORREL(INDEX(DATE!$E$1:$E$3301,AU$5,1):INDEX(DATE!$K$1:$K$3301,AU$5,1),INDEX(DATE!$E$1:$E$3301,$C48,1):INDEX(DATE!$K$1:$K$3301,$C48,1))</f>
        <v>0.90430251970816289</v>
      </c>
      <c r="AV48" s="11">
        <f ca="1">CORREL(INDEX(DATE!$E$1:$E$3301,AV$5,1):INDEX(DATE!$K$1:$K$3301,AV$5,1),INDEX(DATE!$E$1:$E$3301,$C48,1):INDEX(DATE!$K$1:$K$3301,$C48,1))</f>
        <v>0.93932811819238293</v>
      </c>
      <c r="AW48" s="11">
        <f ca="1">CORREL(INDEX(DATE!$E$1:$E$3301,AW$5,1):INDEX(DATE!$K$1:$K$3301,AW$5,1),INDEX(DATE!$E$1:$E$3301,$C48,1):INDEX(DATE!$K$1:$K$3301,$C48,1))</f>
        <v>0.9323592003928185</v>
      </c>
      <c r="AX48" s="11">
        <f ca="1">CORREL(INDEX(DATE!$E$1:$E$3301,AX$5,1):INDEX(DATE!$K$1:$K$3301,AX$5,1),INDEX(DATE!$E$1:$E$3301,$C48,1):INDEX(DATE!$K$1:$K$3301,$C48,1))</f>
        <v>0.92619359672698987</v>
      </c>
      <c r="AY48" s="11">
        <f ca="1">CORREL(INDEX(DATE!$E$1:$E$3301,AY$5,1):INDEX(DATE!$K$1:$K$3301,AY$5,1),INDEX(DATE!$E$1:$E$3301,$C48,1):INDEX(DATE!$K$1:$K$3301,$C48,1))</f>
        <v>0.9390374655826772</v>
      </c>
      <c r="AZ48" s="11">
        <f ca="1">CORREL(INDEX(DATE!$E$1:$E$3301,AZ$5,1):INDEX(DATE!$K$1:$K$3301,AZ$5,1),INDEX(DATE!$E$1:$E$3301,$C48,1):INDEX(DATE!$K$1:$K$3301,$C48,1))</f>
        <v>0.96845047487106672</v>
      </c>
      <c r="BA48" s="11">
        <f ca="1">CORREL(INDEX(DATE!$E$1:$E$3301,BA$5,1):INDEX(DATE!$K$1:$K$3301,BA$5,1),INDEX(DATE!$E$1:$E$3301,$C48,1):INDEX(DATE!$K$1:$K$3301,$C48,1))</f>
        <v>0.9082321730682108</v>
      </c>
      <c r="BB48" s="11">
        <f ca="1">CORREL(INDEX(DATE!$E$1:$E$3301,BB$5,1):INDEX(DATE!$K$1:$K$3301,BB$5,1),INDEX(DATE!$E$1:$E$3301,$C48,1):INDEX(DATE!$K$1:$K$3301,$C48,1))</f>
        <v>0.86249964758045905</v>
      </c>
      <c r="BC48" s="11">
        <f ca="1">CORREL(INDEX(DATE!$E$1:$E$3301,BC$5,1):INDEX(DATE!$K$1:$K$3301,BC$5,1),INDEX(DATE!$E$1:$E$3301,$C48,1):INDEX(DATE!$K$1:$K$3301,$C48,1))</f>
        <v>0.9670745737569536</v>
      </c>
      <c r="BD48" s="11">
        <f ca="1">CORREL(INDEX(DATE!$E$1:$E$3301,BD$5,1):INDEX(DATE!$K$1:$K$3301,BD$5,1),INDEX(DATE!$E$1:$E$3301,$C48,1):INDEX(DATE!$K$1:$K$3301,$C48,1))</f>
        <v>0.79316173361246456</v>
      </c>
      <c r="BE48" s="11">
        <f ca="1">CORREL(INDEX(DATE!$E$1:$E$3301,BE$5,1):INDEX(DATE!$K$1:$K$3301,BE$5,1),INDEX(DATE!$E$1:$E$3301,$C48,1):INDEX(DATE!$K$1:$K$3301,$C48,1))</f>
        <v>0.73173403681655025</v>
      </c>
      <c r="BF48" s="11">
        <f ca="1">CORREL(INDEX(DATE!$E$1:$E$3301,BF$5,1):INDEX(DATE!$K$1:$K$3301,BF$5,1),INDEX(DATE!$E$1:$E$3301,$C48,1):INDEX(DATE!$K$1:$K$3301,$C48,1))</f>
        <v>0.92582587367971592</v>
      </c>
      <c r="BG48" s="27"/>
      <c r="BH48" s="27"/>
      <c r="BI48" s="27"/>
      <c r="BJ48" s="27"/>
    </row>
    <row r="49" spans="1:62" ht="13.5" thickBot="1">
      <c r="A49" s="6" t="str">
        <f>INDEX(DATE!C$1:C$3301,C49,1)</f>
        <v>R4B</v>
      </c>
      <c r="C49">
        <f t="shared" si="3"/>
        <v>2632</v>
      </c>
      <c r="D49" s="11">
        <f ca="1">CORREL(INDEX(DATE!$E$1:$E$3301,D$5,1):INDEX(DATE!$K$1:$K$3301,D$5,1),INDEX(DATE!$E$1:$E$3301,$C49,1):INDEX(DATE!$K$1:$K$3301,$C49,1))</f>
        <v>0.95754370920358323</v>
      </c>
      <c r="E49" s="11">
        <f ca="1">CORREL(INDEX(DATE!$E$1:$E$3301,E$5,1):INDEX(DATE!$K$1:$K$3301,E$5,1),INDEX(DATE!$E$1:$E$3301,$C49,1):INDEX(DATE!$K$1:$K$3301,$C49,1))</f>
        <v>0.94255469134005432</v>
      </c>
      <c r="F49" s="11">
        <f ca="1">CORREL(INDEX(DATE!$E$1:$E$3301,F$5,1):INDEX(DATE!$K$1:$K$3301,F$5,1),INDEX(DATE!$E$1:$E$3301,$C49,1):INDEX(DATE!$K$1:$K$3301,$C49,1))</f>
        <v>0.94248436688303006</v>
      </c>
      <c r="G49" s="11">
        <f ca="1">CORREL(INDEX(DATE!$E$1:$E$3301,G$5,1):INDEX(DATE!$K$1:$K$3301,G$5,1),INDEX(DATE!$E$1:$E$3301,$C49,1):INDEX(DATE!$K$1:$K$3301,$C49,1))</f>
        <v>0.94262859503547136</v>
      </c>
      <c r="H49" s="11">
        <f ca="1">CORREL(INDEX(DATE!$E$1:$E$3301,H$5,1):INDEX(DATE!$K$1:$K$3301,H$5,1),INDEX(DATE!$E$1:$E$3301,$C49,1):INDEX(DATE!$K$1:$K$3301,$C49,1))</f>
        <v>0.94203138604644743</v>
      </c>
      <c r="I49" s="11">
        <f ca="1">CORREL(INDEX(DATE!$E$1:$E$3301,I$5,1):INDEX(DATE!$K$1:$K$3301,I$5,1),INDEX(DATE!$E$1:$E$3301,$C49,1):INDEX(DATE!$K$1:$K$3301,$C49,1))</f>
        <v>0.93215910400261437</v>
      </c>
      <c r="J49" s="11">
        <f ca="1">CORREL(INDEX(DATE!$E$1:$E$3301,J$5,1):INDEX(DATE!$K$1:$K$3301,J$5,1),INDEX(DATE!$E$1:$E$3301,$C49,1):INDEX(DATE!$K$1:$K$3301,$C49,1))</f>
        <v>0.94224690808165978</v>
      </c>
      <c r="K49" s="11">
        <f ca="1">CORREL(INDEX(DATE!$E$1:$E$3301,K$5,1):INDEX(DATE!$K$1:$K$3301,K$5,1),INDEX(DATE!$E$1:$E$3301,$C49,1):INDEX(DATE!$K$1:$K$3301,$C49,1))</f>
        <v>0.94209846308481571</v>
      </c>
      <c r="L49" s="11">
        <f ca="1">CORREL(INDEX(DATE!$E$1:$E$3301,L$5,1):INDEX(DATE!$K$1:$K$3301,L$5,1),INDEX(DATE!$E$1:$E$3301,$C49,1):INDEX(DATE!$K$1:$K$3301,$C49,1))</f>
        <v>0.94359670382277638</v>
      </c>
      <c r="M49" s="11">
        <f ca="1">CORREL(INDEX(DATE!$E$1:$E$3301,M$5,1):INDEX(DATE!$K$1:$K$3301,M$5,1),INDEX(DATE!$E$1:$E$3301,$C49,1):INDEX(DATE!$K$1:$K$3301,$C49,1))</f>
        <v>0.94368635881833574</v>
      </c>
      <c r="N49" s="11">
        <f ca="1">CORREL(INDEX(DATE!$E$1:$E$3301,N$5,1):INDEX(DATE!$K$1:$K$3301,N$5,1),INDEX(DATE!$E$1:$E$3301,$C49,1):INDEX(DATE!$K$1:$K$3301,$C49,1))</f>
        <v>0.94171224531930797</v>
      </c>
      <c r="O49" s="11">
        <f ca="1">CORREL(INDEX(DATE!$E$1:$E$3301,O$5,1):INDEX(DATE!$K$1:$K$3301,O$5,1),INDEX(DATE!$E$1:$E$3301,$C49,1):INDEX(DATE!$K$1:$K$3301,$C49,1))</f>
        <v>0.94194125305555998</v>
      </c>
      <c r="P49" s="11">
        <f ca="1">CORREL(INDEX(DATE!$E$1:$E$3301,P$5,1):INDEX(DATE!$K$1:$K$3301,P$5,1),INDEX(DATE!$E$1:$E$3301,$C49,1):INDEX(DATE!$K$1:$K$3301,$C49,1))</f>
        <v>0.94244197946292541</v>
      </c>
      <c r="Q49" s="12">
        <f ca="1">CORREL(INDEX(DATE!$E$1:$E$3301,Q$5,1):INDEX(DATE!$K$1:$K$3301,Q$5,1),INDEX(DATE!$E$1:$E$3301,$C49,1):INDEX(DATE!$K$1:$K$3301,$C49,1))</f>
        <v>0.94206195567612316</v>
      </c>
      <c r="R49" s="11">
        <f ca="1">CORREL(INDEX(DATE!$E$1:$E$3301,R$5,1):INDEX(DATE!$K$1:$K$3301,R$5,1),INDEX(DATE!$E$1:$E$3301,$C49,1):INDEX(DATE!$K$1:$K$3301,$C49,1))</f>
        <v>0.93490353404879811</v>
      </c>
      <c r="S49" s="11">
        <f ca="1">CORREL(INDEX(DATE!$E$1:$E$3301,S$5,1):INDEX(DATE!$K$1:$K$3301,S$5,1),INDEX(DATE!$E$1:$E$3301,$C49,1):INDEX(DATE!$K$1:$K$3301,$C49,1))</f>
        <v>0.94091078569981512</v>
      </c>
      <c r="T49" s="11">
        <f ca="1">CORREL(INDEX(DATE!$E$1:$E$3301,T$5,1):INDEX(DATE!$K$1:$K$3301,T$5,1),INDEX(DATE!$E$1:$E$3301,$C49,1):INDEX(DATE!$K$1:$K$3301,$C49,1))</f>
        <v>0.94085221010671993</v>
      </c>
      <c r="U49" s="11">
        <f ca="1">CORREL(INDEX(DATE!$E$1:$E$3301,U$5,1):INDEX(DATE!$K$1:$K$3301,U$5,1),INDEX(DATE!$E$1:$E$3301,$C49,1):INDEX(DATE!$K$1:$K$3301,$C49,1))</f>
        <v>0.94259026946925606</v>
      </c>
      <c r="V49" s="11">
        <f ca="1">CORREL(INDEX(DATE!$E$1:$E$3301,V$5,1):INDEX(DATE!$K$1:$K$3301,V$5,1),INDEX(DATE!$E$1:$E$3301,$C49,1):INDEX(DATE!$K$1:$K$3301,$C49,1))</f>
        <v>0.94243178833340746</v>
      </c>
      <c r="W49" s="11">
        <f ca="1">CORREL(INDEX(DATE!$E$1:$E$3301,W$5,1):INDEX(DATE!$K$1:$K$3301,W$5,1),INDEX(DATE!$E$1:$E$3301,$C49,1):INDEX(DATE!$K$1:$K$3301,$C49,1))</f>
        <v>0.75044943862096414</v>
      </c>
      <c r="X49" s="11">
        <f ca="1">CORREL(INDEX(DATE!$E$1:$E$3301,X$5,1):INDEX(DATE!$K$1:$K$3301,X$5,1),INDEX(DATE!$E$1:$E$3301,$C49,1):INDEX(DATE!$K$1:$K$3301,$C49,1))</f>
        <v>0.72145110422248093</v>
      </c>
      <c r="Y49" s="11">
        <f ca="1">CORREL(INDEX(DATE!$E$1:$E$3301,Y$5,1):INDEX(DATE!$K$1:$K$3301,Y$5,1),INDEX(DATE!$E$1:$E$3301,$C49,1):INDEX(DATE!$K$1:$K$3301,$C49,1))</f>
        <v>0.72778919694525013</v>
      </c>
      <c r="Z49" s="11">
        <f ca="1">CORREL(INDEX(DATE!$E$1:$E$3301,Z$5,1):INDEX(DATE!$K$1:$K$3301,Z$5,1),INDEX(DATE!$E$1:$E$3301,$C49,1):INDEX(DATE!$K$1:$K$3301,$C49,1))</f>
        <v>0.96519346048173194</v>
      </c>
      <c r="AA49" s="11">
        <f ca="1">CORREL(INDEX(DATE!$E$1:$E$3301,AA$5,1):INDEX(DATE!$K$1:$K$3301,AA$5,1),INDEX(DATE!$E$1:$E$3301,$C49,1):INDEX(DATE!$K$1:$K$3301,$C49,1))</f>
        <v>0.94473372818770729</v>
      </c>
      <c r="AB49" s="11">
        <f ca="1">CORREL(INDEX(DATE!$E$1:$E$3301,AB$5,1):INDEX(DATE!$K$1:$K$3301,AB$5,1),INDEX(DATE!$E$1:$E$3301,$C49,1):INDEX(DATE!$K$1:$K$3301,$C49,1))</f>
        <v>0.82243477700974343</v>
      </c>
      <c r="AC49" s="11">
        <f ca="1">CORREL(INDEX(DATE!$E$1:$E$3301,AC$5,1):INDEX(DATE!$K$1:$K$3301,AC$5,1),INDEX(DATE!$E$1:$E$3301,$C49,1):INDEX(DATE!$K$1:$K$3301,$C49,1))</f>
        <v>0.78497464537895079</v>
      </c>
      <c r="AD49" s="11">
        <f ca="1">CORREL(INDEX(DATE!$E$1:$E$3301,AD$5,1):INDEX(DATE!$K$1:$K$3301,AD$5,1),INDEX(DATE!$E$1:$E$3301,$C49,1):INDEX(DATE!$K$1:$K$3301,$C49,1))</f>
        <v>0.94473372818770729</v>
      </c>
      <c r="AE49" s="11">
        <f ca="1">CORREL(INDEX(DATE!$E$1:$E$3301,AE$5,1):INDEX(DATE!$K$1:$K$3301,AE$5,1),INDEX(DATE!$E$1:$E$3301,$C49,1):INDEX(DATE!$K$1:$K$3301,$C49,1))</f>
        <v>0.83586809743851154</v>
      </c>
      <c r="AF49" s="11">
        <f ca="1">CORREL(INDEX(DATE!$E$1:$E$3301,AF$5,1):INDEX(DATE!$K$1:$K$3301,AF$5,1),INDEX(DATE!$E$1:$E$3301,$C49,1):INDEX(DATE!$K$1:$K$3301,$C49,1))</f>
        <v>0.83586809743851154</v>
      </c>
      <c r="AG49" s="11">
        <f ca="1">CORREL(INDEX(DATE!$E$1:$E$3301,AG$5,1):INDEX(DATE!$K$1:$K$3301,AG$5,1),INDEX(DATE!$E$1:$E$3301,$C49,1):INDEX(DATE!$K$1:$K$3301,$C49,1))</f>
        <v>0.91659341137332839</v>
      </c>
      <c r="AH49" s="11">
        <f ca="1">CORREL(INDEX(DATE!$E$1:$E$3301,AH$5,1):INDEX(DATE!$K$1:$K$3301,AH$5,1),INDEX(DATE!$E$1:$E$3301,$C49,1):INDEX(DATE!$K$1:$K$3301,$C49,1))</f>
        <v>0.93261034046797719</v>
      </c>
      <c r="AI49" s="11">
        <f ca="1">CORREL(INDEX(DATE!$E$1:$E$3301,AI$5,1):INDEX(DATE!$K$1:$K$3301,AI$5,1),INDEX(DATE!$E$1:$E$3301,$C49,1):INDEX(DATE!$K$1:$K$3301,$C49,1))</f>
        <v>0.83586809743851154</v>
      </c>
      <c r="AJ49" s="11">
        <f ca="1">CORREL(INDEX(DATE!$E$1:$E$3301,AJ$5,1):INDEX(DATE!$K$1:$K$3301,AJ$5,1),INDEX(DATE!$E$1:$E$3301,$C49,1):INDEX(DATE!$K$1:$K$3301,$C49,1))</f>
        <v>0.84638211922899398</v>
      </c>
      <c r="AK49" s="11">
        <f ca="1">CORREL(INDEX(DATE!$E$1:$E$3301,AK$5,1):INDEX(DATE!$K$1:$K$3301,AK$5,1),INDEX(DATE!$E$1:$E$3301,$C49,1):INDEX(DATE!$K$1:$K$3301,$C49,1))</f>
        <v>0.92022203083611176</v>
      </c>
      <c r="AL49" s="11">
        <f ca="1">CORREL(INDEX(DATE!$E$1:$E$3301,AL$5,1):INDEX(DATE!$K$1:$K$3301,AL$5,1),INDEX(DATE!$E$1:$E$3301,$C49,1):INDEX(DATE!$K$1:$K$3301,$C49,1))</f>
        <v>0.92020619978870233</v>
      </c>
      <c r="AM49" s="11">
        <f ca="1">CORREL(INDEX(DATE!$E$1:$E$3301,AM$5,1):INDEX(DATE!$K$1:$K$3301,AM$5,1),INDEX(DATE!$E$1:$E$3301,$C49,1):INDEX(DATE!$K$1:$K$3301,$C49,1))</f>
        <v>0.8831522872018206</v>
      </c>
      <c r="AN49" s="11">
        <f ca="1">CORREL(INDEX(DATE!$E$1:$E$3301,AN$5,1):INDEX(DATE!$K$1:$K$3301,AN$5,1),INDEX(DATE!$E$1:$E$3301,$C49,1):INDEX(DATE!$K$1:$K$3301,$C49,1))</f>
        <v>0.95113482033386632</v>
      </c>
      <c r="AO49" s="11">
        <f ca="1">CORREL(INDEX(DATE!$E$1:$E$3301,AO$5,1):INDEX(DATE!$K$1:$K$3301,AO$5,1),INDEX(DATE!$E$1:$E$3301,$C49,1):INDEX(DATE!$K$1:$K$3301,$C49,1))</f>
        <v>0.89642368329204902</v>
      </c>
      <c r="AP49" s="11">
        <f ca="1">CORREL(INDEX(DATE!$E$1:$E$3301,AP$5,1):INDEX(DATE!$K$1:$K$3301,AP$5,1),INDEX(DATE!$E$1:$E$3301,$C49,1):INDEX(DATE!$K$1:$K$3301,$C49,1))</f>
        <v>0.92118760134639321</v>
      </c>
      <c r="AQ49" s="11">
        <f ca="1">CORREL(INDEX(DATE!$E$1:$E$3301,AQ$5,1):INDEX(DATE!$K$1:$K$3301,AQ$5,1),INDEX(DATE!$E$1:$E$3301,$C49,1):INDEX(DATE!$K$1:$K$3301,$C49,1))</f>
        <v>0.96208719689323219</v>
      </c>
      <c r="AR49" s="11">
        <f ca="1">CORREL(INDEX(DATE!$E$1:$E$3301,AR$5,1):INDEX(DATE!$K$1:$K$3301,AR$5,1),INDEX(DATE!$E$1:$E$3301,$C49,1):INDEX(DATE!$K$1:$K$3301,$C49,1))</f>
        <v>0.95073937259262931</v>
      </c>
      <c r="AS49" s="11">
        <f ca="1">CORREL(INDEX(DATE!$E$1:$E$3301,AS$5,1):INDEX(DATE!$K$1:$K$3301,AS$5,1),INDEX(DATE!$E$1:$E$3301,$C49,1):INDEX(DATE!$K$1:$K$3301,$C49,1))</f>
        <v>0.97627821715537555</v>
      </c>
      <c r="AT49" s="11">
        <f ca="1">CORREL(INDEX(DATE!$E$1:$E$3301,AT$5,1):INDEX(DATE!$K$1:$K$3301,AT$5,1),INDEX(DATE!$E$1:$E$3301,$C49,1):INDEX(DATE!$K$1:$K$3301,$C49,1))</f>
        <v>0.90430251970816289</v>
      </c>
      <c r="AU49" s="11">
        <f ca="1">CORREL(INDEX(DATE!$E$1:$E$3301,AU$5,1):INDEX(DATE!$K$1:$K$3301,AU$5,1),INDEX(DATE!$E$1:$E$3301,$C49,1):INDEX(DATE!$K$1:$K$3301,$C49,1))</f>
        <v>1.0000000000000002</v>
      </c>
      <c r="AV49" s="11">
        <f ca="1">CORREL(INDEX(DATE!$E$1:$E$3301,AV$5,1):INDEX(DATE!$K$1:$K$3301,AV$5,1),INDEX(DATE!$E$1:$E$3301,$C49,1):INDEX(DATE!$K$1:$K$3301,$C49,1))</f>
        <v>0.9610571705641574</v>
      </c>
      <c r="AW49" s="11">
        <f ca="1">CORREL(INDEX(DATE!$E$1:$E$3301,AW$5,1):INDEX(DATE!$K$1:$K$3301,AW$5,1),INDEX(DATE!$E$1:$E$3301,$C49,1):INDEX(DATE!$K$1:$K$3301,$C49,1))</f>
        <v>0.96720110519509672</v>
      </c>
      <c r="AX49" s="11">
        <f ca="1">CORREL(INDEX(DATE!$E$1:$E$3301,AX$5,1):INDEX(DATE!$K$1:$K$3301,AX$5,1),INDEX(DATE!$E$1:$E$3301,$C49,1):INDEX(DATE!$K$1:$K$3301,$C49,1))</f>
        <v>0.95527588225094695</v>
      </c>
      <c r="AY49" s="11">
        <f ca="1">CORREL(INDEX(DATE!$E$1:$E$3301,AY$5,1):INDEX(DATE!$K$1:$K$3301,AY$5,1),INDEX(DATE!$E$1:$E$3301,$C49,1):INDEX(DATE!$K$1:$K$3301,$C49,1))</f>
        <v>0.86929729853159632</v>
      </c>
      <c r="AZ49" s="11">
        <f ca="1">CORREL(INDEX(DATE!$E$1:$E$3301,AZ$5,1):INDEX(DATE!$K$1:$K$3301,AZ$5,1),INDEX(DATE!$E$1:$E$3301,$C49,1):INDEX(DATE!$K$1:$K$3301,$C49,1))</f>
        <v>0.96381818316244705</v>
      </c>
      <c r="BA49" s="11">
        <f ca="1">CORREL(INDEX(DATE!$E$1:$E$3301,BA$5,1):INDEX(DATE!$K$1:$K$3301,BA$5,1),INDEX(DATE!$E$1:$E$3301,$C49,1):INDEX(DATE!$K$1:$K$3301,$C49,1))</f>
        <v>0.92553725211296578</v>
      </c>
      <c r="BB49" s="11">
        <f ca="1">CORREL(INDEX(DATE!$E$1:$E$3301,BB$5,1):INDEX(DATE!$K$1:$K$3301,BB$5,1),INDEX(DATE!$E$1:$E$3301,$C49,1):INDEX(DATE!$K$1:$K$3301,$C49,1))</f>
        <v>0.83339915488503713</v>
      </c>
      <c r="BC49" s="11">
        <f ca="1">CORREL(INDEX(DATE!$E$1:$E$3301,BC$5,1):INDEX(DATE!$K$1:$K$3301,BC$5,1),INDEX(DATE!$E$1:$E$3301,$C49,1):INDEX(DATE!$K$1:$K$3301,$C49,1))</f>
        <v>0.96703156556626524</v>
      </c>
      <c r="BD49" s="11">
        <f ca="1">CORREL(INDEX(DATE!$E$1:$E$3301,BD$5,1):INDEX(DATE!$K$1:$K$3301,BD$5,1),INDEX(DATE!$E$1:$E$3301,$C49,1):INDEX(DATE!$K$1:$K$3301,$C49,1))</f>
        <v>0.90204255230434915</v>
      </c>
      <c r="BE49" s="11">
        <f ca="1">CORREL(INDEX(DATE!$E$1:$E$3301,BE$5,1):INDEX(DATE!$K$1:$K$3301,BE$5,1),INDEX(DATE!$E$1:$E$3301,$C49,1):INDEX(DATE!$K$1:$K$3301,$C49,1))</f>
        <v>0.79354873855595831</v>
      </c>
      <c r="BF49" s="11">
        <f ca="1">CORREL(INDEX(DATE!$E$1:$E$3301,BF$5,1):INDEX(DATE!$K$1:$K$3301,BF$5,1),INDEX(DATE!$E$1:$E$3301,$C49,1):INDEX(DATE!$K$1:$K$3301,$C49,1))</f>
        <v>0.9181907738292937</v>
      </c>
      <c r="BG49" s="27"/>
      <c r="BH49" s="27"/>
      <c r="BI49" s="27"/>
      <c r="BJ49" s="27"/>
    </row>
    <row r="50" spans="1:62" ht="13.5" thickBot="1">
      <c r="A50" s="6" t="str">
        <f>INDEX(DATE!C$1:C$3301,C50,1)</f>
        <v>R4C</v>
      </c>
      <c r="C50">
        <f t="shared" si="3"/>
        <v>2692</v>
      </c>
      <c r="D50" s="11">
        <f ca="1">CORREL(INDEX(DATE!$E$1:$E$3301,D$5,1):INDEX(DATE!$K$1:$K$3301,D$5,1),INDEX(DATE!$E$1:$E$3301,$C50,1):INDEX(DATE!$K$1:$K$3301,$C50,1))</f>
        <v>0.96378561983519562</v>
      </c>
      <c r="E50" s="11">
        <f ca="1">CORREL(INDEX(DATE!$E$1:$E$3301,E$5,1):INDEX(DATE!$K$1:$K$3301,E$5,1),INDEX(DATE!$E$1:$E$3301,$C50,1):INDEX(DATE!$K$1:$K$3301,$C50,1))</f>
        <v>0.95866795465032939</v>
      </c>
      <c r="F50" s="11">
        <f ca="1">CORREL(INDEX(DATE!$E$1:$E$3301,F$5,1):INDEX(DATE!$K$1:$K$3301,F$5,1),INDEX(DATE!$E$1:$E$3301,$C50,1):INDEX(DATE!$K$1:$K$3301,$C50,1))</f>
        <v>0.95862033190669427</v>
      </c>
      <c r="G50" s="11">
        <f ca="1">CORREL(INDEX(DATE!$E$1:$E$3301,G$5,1):INDEX(DATE!$K$1:$K$3301,G$5,1),INDEX(DATE!$E$1:$E$3301,$C50,1):INDEX(DATE!$K$1:$K$3301,$C50,1))</f>
        <v>0.95871744108703716</v>
      </c>
      <c r="H50" s="11">
        <f ca="1">CORREL(INDEX(DATE!$E$1:$E$3301,H$5,1):INDEX(DATE!$K$1:$K$3301,H$5,1),INDEX(DATE!$E$1:$E$3301,$C50,1):INDEX(DATE!$K$1:$K$3301,$C50,1))</f>
        <v>0.9585050860184563</v>
      </c>
      <c r="I50" s="11">
        <f ca="1">CORREL(INDEX(DATE!$E$1:$E$3301,I$5,1):INDEX(DATE!$K$1:$K$3301,I$5,1),INDEX(DATE!$E$1:$E$3301,$C50,1):INDEX(DATE!$K$1:$K$3301,$C50,1))</f>
        <v>0.95859651599549878</v>
      </c>
      <c r="J50" s="11">
        <f ca="1">CORREL(INDEX(DATE!$E$1:$E$3301,J$5,1):INDEX(DATE!$K$1:$K$3301,J$5,1),INDEX(DATE!$E$1:$E$3301,$C50,1):INDEX(DATE!$K$1:$K$3301,$C50,1))</f>
        <v>0.95880372600276675</v>
      </c>
      <c r="K50" s="11">
        <f ca="1">CORREL(INDEX(DATE!$E$1:$E$3301,K$5,1):INDEX(DATE!$K$1:$K$3301,K$5,1),INDEX(DATE!$E$1:$E$3301,$C50,1):INDEX(DATE!$K$1:$K$3301,$C50,1))</f>
        <v>0.95864675278916622</v>
      </c>
      <c r="L50" s="11">
        <f ca="1">CORREL(INDEX(DATE!$E$1:$E$3301,L$5,1):INDEX(DATE!$K$1:$K$3301,L$5,1),INDEX(DATE!$E$1:$E$3301,$C50,1):INDEX(DATE!$K$1:$K$3301,$C50,1))</f>
        <v>0.95927672694852084</v>
      </c>
      <c r="M50" s="11">
        <f ca="1">CORREL(INDEX(DATE!$E$1:$E$3301,M$5,1):INDEX(DATE!$K$1:$K$3301,M$5,1),INDEX(DATE!$E$1:$E$3301,$C50,1):INDEX(DATE!$K$1:$K$3301,$C50,1))</f>
        <v>0.95745591387290174</v>
      </c>
      <c r="N50" s="11">
        <f ca="1">CORREL(INDEX(DATE!$E$1:$E$3301,N$5,1):INDEX(DATE!$K$1:$K$3301,N$5,1),INDEX(DATE!$E$1:$E$3301,$C50,1):INDEX(DATE!$K$1:$K$3301,$C50,1))</f>
        <v>0.95776864275992801</v>
      </c>
      <c r="O50" s="11">
        <f ca="1">CORREL(INDEX(DATE!$E$1:$E$3301,O$5,1):INDEX(DATE!$K$1:$K$3301,O$5,1),INDEX(DATE!$E$1:$E$3301,$C50,1):INDEX(DATE!$K$1:$K$3301,$C50,1))</f>
        <v>0.95793220449193839</v>
      </c>
      <c r="P50" s="11">
        <f ca="1">CORREL(INDEX(DATE!$E$1:$E$3301,P$5,1):INDEX(DATE!$K$1:$K$3301,P$5,1),INDEX(DATE!$E$1:$E$3301,$C50,1):INDEX(DATE!$K$1:$K$3301,$C50,1))</f>
        <v>0.95859135796465267</v>
      </c>
      <c r="Q50" s="12">
        <f ca="1">CORREL(INDEX(DATE!$E$1:$E$3301,Q$5,1):INDEX(DATE!$K$1:$K$3301,Q$5,1),INDEX(DATE!$E$1:$E$3301,$C50,1):INDEX(DATE!$K$1:$K$3301,$C50,1))</f>
        <v>0.95862075327418517</v>
      </c>
      <c r="R50" s="11">
        <f ca="1">CORREL(INDEX(DATE!$E$1:$E$3301,R$5,1):INDEX(DATE!$K$1:$K$3301,R$5,1),INDEX(DATE!$E$1:$E$3301,$C50,1):INDEX(DATE!$K$1:$K$3301,$C50,1))</f>
        <v>0.94048066177296952</v>
      </c>
      <c r="S50" s="11">
        <f ca="1">CORREL(INDEX(DATE!$E$1:$E$3301,S$5,1):INDEX(DATE!$K$1:$K$3301,S$5,1),INDEX(DATE!$E$1:$E$3301,$C50,1):INDEX(DATE!$K$1:$K$3301,$C50,1))</f>
        <v>0.94877603033422153</v>
      </c>
      <c r="T50" s="11">
        <f ca="1">CORREL(INDEX(DATE!$E$1:$E$3301,T$5,1):INDEX(DATE!$K$1:$K$3301,T$5,1),INDEX(DATE!$E$1:$E$3301,$C50,1):INDEX(DATE!$K$1:$K$3301,$C50,1))</f>
        <v>0.94878666506277731</v>
      </c>
      <c r="U50" s="11">
        <f ca="1">CORREL(INDEX(DATE!$E$1:$E$3301,U$5,1):INDEX(DATE!$K$1:$K$3301,U$5,1),INDEX(DATE!$E$1:$E$3301,$C50,1):INDEX(DATE!$K$1:$K$3301,$C50,1))</f>
        <v>0.95908510383927825</v>
      </c>
      <c r="V50" s="11">
        <f ca="1">CORREL(INDEX(DATE!$E$1:$E$3301,V$5,1):INDEX(DATE!$K$1:$K$3301,V$5,1),INDEX(DATE!$E$1:$E$3301,$C50,1):INDEX(DATE!$K$1:$K$3301,$C50,1))</f>
        <v>0.95858437388642181</v>
      </c>
      <c r="W50" s="11">
        <f ca="1">CORREL(INDEX(DATE!$E$1:$E$3301,W$5,1):INDEX(DATE!$K$1:$K$3301,W$5,1),INDEX(DATE!$E$1:$E$3301,$C50,1):INDEX(DATE!$K$1:$K$3301,$C50,1))</f>
        <v>0.82644052759800135</v>
      </c>
      <c r="X50" s="11">
        <f ca="1">CORREL(INDEX(DATE!$E$1:$E$3301,X$5,1):INDEX(DATE!$K$1:$K$3301,X$5,1),INDEX(DATE!$E$1:$E$3301,$C50,1):INDEX(DATE!$K$1:$K$3301,$C50,1))</f>
        <v>0.8332495865931866</v>
      </c>
      <c r="Y50" s="11">
        <f ca="1">CORREL(INDEX(DATE!$E$1:$E$3301,Y$5,1):INDEX(DATE!$K$1:$K$3301,Y$5,1),INDEX(DATE!$E$1:$E$3301,$C50,1):INDEX(DATE!$K$1:$K$3301,$C50,1))</f>
        <v>0.83141471155005364</v>
      </c>
      <c r="Z50" s="11">
        <f ca="1">CORREL(INDEX(DATE!$E$1:$E$3301,Z$5,1):INDEX(DATE!$K$1:$K$3301,Z$5,1),INDEX(DATE!$E$1:$E$3301,$C50,1):INDEX(DATE!$K$1:$K$3301,$C50,1))</f>
        <v>0.91312836463372016</v>
      </c>
      <c r="AA50" s="11">
        <f ca="1">CORREL(INDEX(DATE!$E$1:$E$3301,AA$5,1):INDEX(DATE!$K$1:$K$3301,AA$5,1),INDEX(DATE!$E$1:$E$3301,$C50,1):INDEX(DATE!$K$1:$K$3301,$C50,1))</f>
        <v>0.92899009366858831</v>
      </c>
      <c r="AB50" s="11">
        <f ca="1">CORREL(INDEX(DATE!$E$1:$E$3301,AB$5,1):INDEX(DATE!$K$1:$K$3301,AB$5,1),INDEX(DATE!$E$1:$E$3301,$C50,1):INDEX(DATE!$K$1:$K$3301,$C50,1))</f>
        <v>0.90891381633269175</v>
      </c>
      <c r="AC50" s="11">
        <f ca="1">CORREL(INDEX(DATE!$E$1:$E$3301,AC$5,1):INDEX(DATE!$K$1:$K$3301,AC$5,1),INDEX(DATE!$E$1:$E$3301,$C50,1):INDEX(DATE!$K$1:$K$3301,$C50,1))</f>
        <v>0.88691878691576675</v>
      </c>
      <c r="AD50" s="11">
        <f ca="1">CORREL(INDEX(DATE!$E$1:$E$3301,AD$5,1):INDEX(DATE!$K$1:$K$3301,AD$5,1),INDEX(DATE!$E$1:$E$3301,$C50,1):INDEX(DATE!$K$1:$K$3301,$C50,1))</f>
        <v>0.92899009366858831</v>
      </c>
      <c r="AE50" s="11">
        <f ca="1">CORREL(INDEX(DATE!$E$1:$E$3301,AE$5,1):INDEX(DATE!$K$1:$K$3301,AE$5,1),INDEX(DATE!$E$1:$E$3301,$C50,1):INDEX(DATE!$K$1:$K$3301,$C50,1))</f>
        <v>0.91275998747018328</v>
      </c>
      <c r="AF50" s="11">
        <f ca="1">CORREL(INDEX(DATE!$E$1:$E$3301,AF$5,1):INDEX(DATE!$K$1:$K$3301,AF$5,1),INDEX(DATE!$E$1:$E$3301,$C50,1):INDEX(DATE!$K$1:$K$3301,$C50,1))</f>
        <v>0.91275998747018328</v>
      </c>
      <c r="AG50" s="11">
        <f ca="1">CORREL(INDEX(DATE!$E$1:$E$3301,AG$5,1):INDEX(DATE!$K$1:$K$3301,AG$5,1),INDEX(DATE!$E$1:$E$3301,$C50,1):INDEX(DATE!$K$1:$K$3301,$C50,1))</f>
        <v>0.92867534173540656</v>
      </c>
      <c r="AH50" s="11">
        <f ca="1">CORREL(INDEX(DATE!$E$1:$E$3301,AH$5,1):INDEX(DATE!$K$1:$K$3301,AH$5,1),INDEX(DATE!$E$1:$E$3301,$C50,1):INDEX(DATE!$K$1:$K$3301,$C50,1))</f>
        <v>0.9412207899200552</v>
      </c>
      <c r="AI50" s="11">
        <f ca="1">CORREL(INDEX(DATE!$E$1:$E$3301,AI$5,1):INDEX(DATE!$K$1:$K$3301,AI$5,1),INDEX(DATE!$E$1:$E$3301,$C50,1):INDEX(DATE!$K$1:$K$3301,$C50,1))</f>
        <v>0.91275998747018328</v>
      </c>
      <c r="AJ50" s="11">
        <f ca="1">CORREL(INDEX(DATE!$E$1:$E$3301,AJ$5,1):INDEX(DATE!$K$1:$K$3301,AJ$5,1),INDEX(DATE!$E$1:$E$3301,$C50,1):INDEX(DATE!$K$1:$K$3301,$C50,1))</f>
        <v>0.76964873174850146</v>
      </c>
      <c r="AK50" s="11">
        <f ca="1">CORREL(INDEX(DATE!$E$1:$E$3301,AK$5,1):INDEX(DATE!$K$1:$K$3301,AK$5,1),INDEX(DATE!$E$1:$E$3301,$C50,1):INDEX(DATE!$K$1:$K$3301,$C50,1))</f>
        <v>0.93436200748151488</v>
      </c>
      <c r="AL50" s="11">
        <f ca="1">CORREL(INDEX(DATE!$E$1:$E$3301,AL$5,1):INDEX(DATE!$K$1:$K$3301,AL$5,1),INDEX(DATE!$E$1:$E$3301,$C50,1):INDEX(DATE!$K$1:$K$3301,$C50,1))</f>
        <v>0.93413979073914333</v>
      </c>
      <c r="AM50" s="11">
        <f ca="1">CORREL(INDEX(DATE!$E$1:$E$3301,AM$5,1):INDEX(DATE!$K$1:$K$3301,AM$5,1),INDEX(DATE!$E$1:$E$3301,$C50,1):INDEX(DATE!$K$1:$K$3301,$C50,1))</f>
        <v>0.9020262594092584</v>
      </c>
      <c r="AN50" s="11">
        <f ca="1">CORREL(INDEX(DATE!$E$1:$E$3301,AN$5,1):INDEX(DATE!$K$1:$K$3301,AN$5,1),INDEX(DATE!$E$1:$E$3301,$C50,1):INDEX(DATE!$K$1:$K$3301,$C50,1))</f>
        <v>0.99219862415631466</v>
      </c>
      <c r="AO50" s="11">
        <f ca="1">CORREL(INDEX(DATE!$E$1:$E$3301,AO$5,1):INDEX(DATE!$K$1:$K$3301,AO$5,1),INDEX(DATE!$E$1:$E$3301,$C50,1):INDEX(DATE!$K$1:$K$3301,$C50,1))</f>
        <v>0.91040925294898478</v>
      </c>
      <c r="AP50" s="11">
        <f ca="1">CORREL(INDEX(DATE!$E$1:$E$3301,AP$5,1):INDEX(DATE!$K$1:$K$3301,AP$5,1),INDEX(DATE!$E$1:$E$3301,$C50,1):INDEX(DATE!$K$1:$K$3301,$C50,1))</f>
        <v>0.95072826304299418</v>
      </c>
      <c r="AQ50" s="11">
        <f ca="1">CORREL(INDEX(DATE!$E$1:$E$3301,AQ$5,1):INDEX(DATE!$K$1:$K$3301,AQ$5,1),INDEX(DATE!$E$1:$E$3301,$C50,1):INDEX(DATE!$K$1:$K$3301,$C50,1))</f>
        <v>0.99432578024133556</v>
      </c>
      <c r="AR50" s="11">
        <f ca="1">CORREL(INDEX(DATE!$E$1:$E$3301,AR$5,1):INDEX(DATE!$K$1:$K$3301,AR$5,1),INDEX(DATE!$E$1:$E$3301,$C50,1):INDEX(DATE!$K$1:$K$3301,$C50,1))</f>
        <v>0.99278150201960358</v>
      </c>
      <c r="AS50" s="11">
        <f ca="1">CORREL(INDEX(DATE!$E$1:$E$3301,AS$5,1):INDEX(DATE!$K$1:$K$3301,AS$5,1),INDEX(DATE!$E$1:$E$3301,$C50,1):INDEX(DATE!$K$1:$K$3301,$C50,1))</f>
        <v>0.93673050046569473</v>
      </c>
      <c r="AT50" s="11">
        <f ca="1">CORREL(INDEX(DATE!$E$1:$E$3301,AT$5,1):INDEX(DATE!$K$1:$K$3301,AT$5,1),INDEX(DATE!$E$1:$E$3301,$C50,1):INDEX(DATE!$K$1:$K$3301,$C50,1))</f>
        <v>0.93932811819238293</v>
      </c>
      <c r="AU50" s="11">
        <f ca="1">CORREL(INDEX(DATE!$E$1:$E$3301,AU$5,1):INDEX(DATE!$K$1:$K$3301,AU$5,1),INDEX(DATE!$E$1:$E$3301,$C50,1):INDEX(DATE!$K$1:$K$3301,$C50,1))</f>
        <v>0.9610571705641574</v>
      </c>
      <c r="AV50" s="11">
        <f ca="1">CORREL(INDEX(DATE!$E$1:$E$3301,AV$5,1):INDEX(DATE!$K$1:$K$3301,AV$5,1),INDEX(DATE!$E$1:$E$3301,$C50,1):INDEX(DATE!$K$1:$K$3301,$C50,1))</f>
        <v>1</v>
      </c>
      <c r="AW50" s="11">
        <f ca="1">CORREL(INDEX(DATE!$E$1:$E$3301,AW$5,1):INDEX(DATE!$K$1:$K$3301,AW$5,1),INDEX(DATE!$E$1:$E$3301,$C50,1):INDEX(DATE!$K$1:$K$3301,$C50,1))</f>
        <v>0.96081445072064287</v>
      </c>
      <c r="AX50" s="11">
        <f ca="1">CORREL(INDEX(DATE!$E$1:$E$3301,AX$5,1):INDEX(DATE!$K$1:$K$3301,AX$5,1),INDEX(DATE!$E$1:$E$3301,$C50,1):INDEX(DATE!$K$1:$K$3301,$C50,1))</f>
        <v>0.99565268387522954</v>
      </c>
      <c r="AY50" s="11">
        <f ca="1">CORREL(INDEX(DATE!$E$1:$E$3301,AY$5,1):INDEX(DATE!$K$1:$K$3301,AY$5,1),INDEX(DATE!$E$1:$E$3301,$C50,1):INDEX(DATE!$K$1:$K$3301,$C50,1))</f>
        <v>0.94044724953509073</v>
      </c>
      <c r="AZ50" s="11">
        <f ca="1">CORREL(INDEX(DATE!$E$1:$E$3301,AZ$5,1):INDEX(DATE!$K$1:$K$3301,AZ$5,1),INDEX(DATE!$E$1:$E$3301,$C50,1):INDEX(DATE!$K$1:$K$3301,$C50,1))</f>
        <v>0.98020837619362156</v>
      </c>
      <c r="BA50" s="11">
        <f ca="1">CORREL(INDEX(DATE!$E$1:$E$3301,BA$5,1):INDEX(DATE!$K$1:$K$3301,BA$5,1),INDEX(DATE!$E$1:$E$3301,$C50,1):INDEX(DATE!$K$1:$K$3301,$C50,1))</f>
        <v>0.92963810185783657</v>
      </c>
      <c r="BB50" s="11">
        <f ca="1">CORREL(INDEX(DATE!$E$1:$E$3301,BB$5,1):INDEX(DATE!$K$1:$K$3301,BB$5,1),INDEX(DATE!$E$1:$E$3301,$C50,1):INDEX(DATE!$K$1:$K$3301,$C50,1))</f>
        <v>0.83577933272800176</v>
      </c>
      <c r="BC50" s="11">
        <f ca="1">CORREL(INDEX(DATE!$E$1:$E$3301,BC$5,1):INDEX(DATE!$K$1:$K$3301,BC$5,1),INDEX(DATE!$E$1:$E$3301,$C50,1):INDEX(DATE!$K$1:$K$3301,$C50,1))</f>
        <v>0.97539966564457148</v>
      </c>
      <c r="BD50" s="11">
        <f ca="1">CORREL(INDEX(DATE!$E$1:$E$3301,BD$5,1):INDEX(DATE!$K$1:$K$3301,BD$5,1),INDEX(DATE!$E$1:$E$3301,$C50,1):INDEX(DATE!$K$1:$K$3301,$C50,1))</f>
        <v>0.82786866902223133</v>
      </c>
      <c r="BE50" s="11">
        <f ca="1">CORREL(INDEX(DATE!$E$1:$E$3301,BE$5,1):INDEX(DATE!$K$1:$K$3301,BE$5,1),INDEX(DATE!$E$1:$E$3301,$C50,1):INDEX(DATE!$K$1:$K$3301,$C50,1))</f>
        <v>0.79658363956061418</v>
      </c>
      <c r="BF50" s="11">
        <f ca="1">CORREL(INDEX(DATE!$E$1:$E$3301,BF$5,1):INDEX(DATE!$K$1:$K$3301,BF$5,1),INDEX(DATE!$E$1:$E$3301,$C50,1):INDEX(DATE!$K$1:$K$3301,$C50,1))</f>
        <v>0.94711360506842868</v>
      </c>
      <c r="BG50" s="27"/>
      <c r="BH50" s="27"/>
      <c r="BI50" s="27"/>
      <c r="BJ50" s="27"/>
    </row>
    <row r="51" spans="1:62" ht="13.5" thickBot="1">
      <c r="A51" s="6" t="str">
        <f>INDEX(DATE!C$1:C$3301,C51,1)</f>
        <v>R4M</v>
      </c>
      <c r="C51">
        <f t="shared" si="3"/>
        <v>2752</v>
      </c>
      <c r="D51" s="11">
        <f ca="1">CORREL(INDEX(DATE!$E$1:$E$3301,D$5,1):INDEX(DATE!$K$1:$K$3301,D$5,1),INDEX(DATE!$E$1:$E$3301,$C51,1):INDEX(DATE!$K$1:$K$3301,$C51,1))</f>
        <v>0.9572103948884888</v>
      </c>
      <c r="E51" s="11">
        <f ca="1">CORREL(INDEX(DATE!$E$1:$E$3301,E$5,1):INDEX(DATE!$K$1:$K$3301,E$5,1),INDEX(DATE!$E$1:$E$3301,$C51,1):INDEX(DATE!$K$1:$K$3301,$C51,1))</f>
        <v>0.94582285510985753</v>
      </c>
      <c r="F51" s="11">
        <f ca="1">CORREL(INDEX(DATE!$E$1:$E$3301,F$5,1):INDEX(DATE!$K$1:$K$3301,F$5,1),INDEX(DATE!$E$1:$E$3301,$C51,1):INDEX(DATE!$K$1:$K$3301,$C51,1))</f>
        <v>0.94588621269229489</v>
      </c>
      <c r="G51" s="11">
        <f ca="1">CORREL(INDEX(DATE!$E$1:$E$3301,G$5,1):INDEX(DATE!$K$1:$K$3301,G$5,1),INDEX(DATE!$E$1:$E$3301,$C51,1):INDEX(DATE!$K$1:$K$3301,$C51,1))</f>
        <v>0.94575606624855169</v>
      </c>
      <c r="H51" s="11">
        <f ca="1">CORREL(INDEX(DATE!$E$1:$E$3301,H$5,1):INDEX(DATE!$K$1:$K$3301,H$5,1),INDEX(DATE!$E$1:$E$3301,$C51,1):INDEX(DATE!$K$1:$K$3301,$C51,1))</f>
        <v>0.94618041603711212</v>
      </c>
      <c r="I51" s="11">
        <f ca="1">CORREL(INDEX(DATE!$E$1:$E$3301,I$5,1):INDEX(DATE!$K$1:$K$3301,I$5,1),INDEX(DATE!$E$1:$E$3301,$C51,1):INDEX(DATE!$K$1:$K$3301,$C51,1))</f>
        <v>0.93691173526272342</v>
      </c>
      <c r="J51" s="11">
        <f ca="1">CORREL(INDEX(DATE!$E$1:$E$3301,J$5,1):INDEX(DATE!$K$1:$K$3301,J$5,1),INDEX(DATE!$E$1:$E$3301,$C51,1):INDEX(DATE!$K$1:$K$3301,$C51,1))</f>
        <v>0.94646661173746216</v>
      </c>
      <c r="K51" s="11">
        <f ca="1">CORREL(INDEX(DATE!$E$1:$E$3301,K$5,1):INDEX(DATE!$K$1:$K$3301,K$5,1),INDEX(DATE!$E$1:$E$3301,$C51,1):INDEX(DATE!$K$1:$K$3301,$C51,1))</f>
        <v>0.9462550117073959</v>
      </c>
      <c r="L51" s="11">
        <f ca="1">CORREL(INDEX(DATE!$E$1:$E$3301,L$5,1):INDEX(DATE!$K$1:$K$3301,L$5,1),INDEX(DATE!$E$1:$E$3301,$C51,1):INDEX(DATE!$K$1:$K$3301,$C51,1))</f>
        <v>0.94230952386688527</v>
      </c>
      <c r="M51" s="11">
        <f ca="1">CORREL(INDEX(DATE!$E$1:$E$3301,M$5,1):INDEX(DATE!$K$1:$K$3301,M$5,1),INDEX(DATE!$E$1:$E$3301,$C51,1):INDEX(DATE!$K$1:$K$3301,$C51,1))</f>
        <v>0.94496783689278274</v>
      </c>
      <c r="N51" s="11">
        <f ca="1">CORREL(INDEX(DATE!$E$1:$E$3301,N$5,1):INDEX(DATE!$K$1:$K$3301,N$5,1),INDEX(DATE!$E$1:$E$3301,$C51,1):INDEX(DATE!$K$1:$K$3301,$C51,1))</f>
        <v>0.94656349549091623</v>
      </c>
      <c r="O51" s="11">
        <f ca="1">CORREL(INDEX(DATE!$E$1:$E$3301,O$5,1):INDEX(DATE!$K$1:$K$3301,O$5,1),INDEX(DATE!$E$1:$E$3301,$C51,1):INDEX(DATE!$K$1:$K$3301,$C51,1))</f>
        <v>0.94504584099594435</v>
      </c>
      <c r="P51" s="11">
        <f ca="1">CORREL(INDEX(DATE!$E$1:$E$3301,P$5,1):INDEX(DATE!$K$1:$K$3301,P$5,1),INDEX(DATE!$E$1:$E$3301,$C51,1):INDEX(DATE!$K$1:$K$3301,$C51,1))</f>
        <v>0.94592405881286157</v>
      </c>
      <c r="Q51" s="12">
        <f ca="1">CORREL(INDEX(DATE!$E$1:$E$3301,Q$5,1):INDEX(DATE!$K$1:$K$3301,Q$5,1),INDEX(DATE!$E$1:$E$3301,$C51,1):INDEX(DATE!$K$1:$K$3301,$C51,1))</f>
        <v>0.94628686349008229</v>
      </c>
      <c r="R51" s="11">
        <f ca="1">CORREL(INDEX(DATE!$E$1:$E$3301,R$5,1):INDEX(DATE!$K$1:$K$3301,R$5,1),INDEX(DATE!$E$1:$E$3301,$C51,1):INDEX(DATE!$K$1:$K$3301,$C51,1))</f>
        <v>0.93664833808751213</v>
      </c>
      <c r="S51" s="11">
        <f ca="1">CORREL(INDEX(DATE!$E$1:$E$3301,S$5,1):INDEX(DATE!$K$1:$K$3301,S$5,1),INDEX(DATE!$E$1:$E$3301,$C51,1):INDEX(DATE!$K$1:$K$3301,$C51,1))</f>
        <v>0.93822709637645674</v>
      </c>
      <c r="T51" s="11">
        <f ca="1">CORREL(INDEX(DATE!$E$1:$E$3301,T$5,1):INDEX(DATE!$K$1:$K$3301,T$5,1),INDEX(DATE!$E$1:$E$3301,$C51,1):INDEX(DATE!$K$1:$K$3301,$C51,1))</f>
        <v>0.93837122261334616</v>
      </c>
      <c r="U51" s="11">
        <f ca="1">CORREL(INDEX(DATE!$E$1:$E$3301,U$5,1):INDEX(DATE!$K$1:$K$3301,U$5,1),INDEX(DATE!$E$1:$E$3301,$C51,1):INDEX(DATE!$K$1:$K$3301,$C51,1))</f>
        <v>0.94522762663600446</v>
      </c>
      <c r="V51" s="11">
        <f ca="1">CORREL(INDEX(DATE!$E$1:$E$3301,V$5,1):INDEX(DATE!$K$1:$K$3301,V$5,1),INDEX(DATE!$E$1:$E$3301,$C51,1):INDEX(DATE!$K$1:$K$3301,$C51,1))</f>
        <v>0.94593323690671538</v>
      </c>
      <c r="W51" s="11">
        <f ca="1">CORREL(INDEX(DATE!$E$1:$E$3301,W$5,1):INDEX(DATE!$K$1:$K$3301,W$5,1),INDEX(DATE!$E$1:$E$3301,$C51,1):INDEX(DATE!$K$1:$K$3301,$C51,1))</f>
        <v>0.78341840788544281</v>
      </c>
      <c r="X51" s="11">
        <f ca="1">CORREL(INDEX(DATE!$E$1:$E$3301,X$5,1):INDEX(DATE!$K$1:$K$3301,X$5,1),INDEX(DATE!$E$1:$E$3301,$C51,1):INDEX(DATE!$K$1:$K$3301,$C51,1))</f>
        <v>0.79741695873671947</v>
      </c>
      <c r="Y51" s="11">
        <f ca="1">CORREL(INDEX(DATE!$E$1:$E$3301,Y$5,1):INDEX(DATE!$K$1:$K$3301,Y$5,1),INDEX(DATE!$E$1:$E$3301,$C51,1):INDEX(DATE!$K$1:$K$3301,$C51,1))</f>
        <v>0.85597286678694684</v>
      </c>
      <c r="Z51" s="11">
        <f ca="1">CORREL(INDEX(DATE!$E$1:$E$3301,Z$5,1):INDEX(DATE!$K$1:$K$3301,Z$5,1),INDEX(DATE!$E$1:$E$3301,$C51,1):INDEX(DATE!$K$1:$K$3301,$C51,1))</f>
        <v>0.89449947001874286</v>
      </c>
      <c r="AA51" s="11">
        <f ca="1">CORREL(INDEX(DATE!$E$1:$E$3301,AA$5,1):INDEX(DATE!$K$1:$K$3301,AA$5,1),INDEX(DATE!$E$1:$E$3301,$C51,1):INDEX(DATE!$K$1:$K$3301,$C51,1))</f>
        <v>0.91016656880617719</v>
      </c>
      <c r="AB51" s="11">
        <f ca="1">CORREL(INDEX(DATE!$E$1:$E$3301,AB$5,1):INDEX(DATE!$K$1:$K$3301,AB$5,1),INDEX(DATE!$E$1:$E$3301,$C51,1):INDEX(DATE!$K$1:$K$3301,$C51,1))</f>
        <v>0.91685500115164487</v>
      </c>
      <c r="AC51" s="11">
        <f ca="1">CORREL(INDEX(DATE!$E$1:$E$3301,AC$5,1):INDEX(DATE!$K$1:$K$3301,AC$5,1),INDEX(DATE!$E$1:$E$3301,$C51,1):INDEX(DATE!$K$1:$K$3301,$C51,1))</f>
        <v>0.86300461519574323</v>
      </c>
      <c r="AD51" s="11">
        <f ca="1">CORREL(INDEX(DATE!$E$1:$E$3301,AD$5,1):INDEX(DATE!$K$1:$K$3301,AD$5,1),INDEX(DATE!$E$1:$E$3301,$C51,1):INDEX(DATE!$K$1:$K$3301,$C51,1))</f>
        <v>0.91016656880617719</v>
      </c>
      <c r="AE51" s="11">
        <f ca="1">CORREL(INDEX(DATE!$E$1:$E$3301,AE$5,1):INDEX(DATE!$K$1:$K$3301,AE$5,1),INDEX(DATE!$E$1:$E$3301,$C51,1):INDEX(DATE!$K$1:$K$3301,$C51,1))</f>
        <v>0.92874196083616301</v>
      </c>
      <c r="AF51" s="11">
        <f ca="1">CORREL(INDEX(DATE!$E$1:$E$3301,AF$5,1):INDEX(DATE!$K$1:$K$3301,AF$5,1),INDEX(DATE!$E$1:$E$3301,$C51,1):INDEX(DATE!$K$1:$K$3301,$C51,1))</f>
        <v>0.92874196083616301</v>
      </c>
      <c r="AG51" s="11">
        <f ca="1">CORREL(INDEX(DATE!$E$1:$E$3301,AG$5,1):INDEX(DATE!$K$1:$K$3301,AG$5,1),INDEX(DATE!$E$1:$E$3301,$C51,1):INDEX(DATE!$K$1:$K$3301,$C51,1))</f>
        <v>0.89135528741832304</v>
      </c>
      <c r="AH51" s="11">
        <f ca="1">CORREL(INDEX(DATE!$E$1:$E$3301,AH$5,1):INDEX(DATE!$K$1:$K$3301,AH$5,1),INDEX(DATE!$E$1:$E$3301,$C51,1):INDEX(DATE!$K$1:$K$3301,$C51,1))</f>
        <v>0.91132079143845357</v>
      </c>
      <c r="AI51" s="11">
        <f ca="1">CORREL(INDEX(DATE!$E$1:$E$3301,AI$5,1):INDEX(DATE!$K$1:$K$3301,AI$5,1),INDEX(DATE!$E$1:$E$3301,$C51,1):INDEX(DATE!$K$1:$K$3301,$C51,1))</f>
        <v>0.92874196083616301</v>
      </c>
      <c r="AJ51" s="11">
        <f ca="1">CORREL(INDEX(DATE!$E$1:$E$3301,AJ$5,1):INDEX(DATE!$K$1:$K$3301,AJ$5,1),INDEX(DATE!$E$1:$E$3301,$C51,1):INDEX(DATE!$K$1:$K$3301,$C51,1))</f>
        <v>0.77678414735104118</v>
      </c>
      <c r="AK51" s="11">
        <f ca="1">CORREL(INDEX(DATE!$E$1:$E$3301,AK$5,1):INDEX(DATE!$K$1:$K$3301,AK$5,1),INDEX(DATE!$E$1:$E$3301,$C51,1):INDEX(DATE!$K$1:$K$3301,$C51,1))</f>
        <v>0.93073630481517244</v>
      </c>
      <c r="AL51" s="11">
        <f ca="1">CORREL(INDEX(DATE!$E$1:$E$3301,AL$5,1):INDEX(DATE!$K$1:$K$3301,AL$5,1),INDEX(DATE!$E$1:$E$3301,$C51,1):INDEX(DATE!$K$1:$K$3301,$C51,1))</f>
        <v>0.93098339182985723</v>
      </c>
      <c r="AM51" s="11">
        <f ca="1">CORREL(INDEX(DATE!$E$1:$E$3301,AM$5,1):INDEX(DATE!$K$1:$K$3301,AM$5,1),INDEX(DATE!$E$1:$E$3301,$C51,1):INDEX(DATE!$K$1:$K$3301,$C51,1))</f>
        <v>0.87296689233754077</v>
      </c>
      <c r="AN51" s="11">
        <f ca="1">CORREL(INDEX(DATE!$E$1:$E$3301,AN$5,1):INDEX(DATE!$K$1:$K$3301,AN$5,1),INDEX(DATE!$E$1:$E$3301,$C51,1):INDEX(DATE!$K$1:$K$3301,$C51,1))</f>
        <v>0.93101018479783848</v>
      </c>
      <c r="AO51" s="11">
        <f ca="1">CORREL(INDEX(DATE!$E$1:$E$3301,AO$5,1):INDEX(DATE!$K$1:$K$3301,AO$5,1),INDEX(DATE!$E$1:$E$3301,$C51,1):INDEX(DATE!$K$1:$K$3301,$C51,1))</f>
        <v>0.94048447306915983</v>
      </c>
      <c r="AP51" s="11">
        <f ca="1">CORREL(INDEX(DATE!$E$1:$E$3301,AP$5,1):INDEX(DATE!$K$1:$K$3301,AP$5,1),INDEX(DATE!$E$1:$E$3301,$C51,1):INDEX(DATE!$K$1:$K$3301,$C51,1))</f>
        <v>0.89536593367547634</v>
      </c>
      <c r="AQ51" s="11">
        <f ca="1">CORREL(INDEX(DATE!$E$1:$E$3301,AQ$5,1):INDEX(DATE!$K$1:$K$3301,AQ$5,1),INDEX(DATE!$E$1:$E$3301,$C51,1):INDEX(DATE!$K$1:$K$3301,$C51,1))</f>
        <v>0.95427000679330543</v>
      </c>
      <c r="AR51" s="11">
        <f ca="1">CORREL(INDEX(DATE!$E$1:$E$3301,AR$5,1):INDEX(DATE!$K$1:$K$3301,AR$5,1),INDEX(DATE!$E$1:$E$3301,$C51,1):INDEX(DATE!$K$1:$K$3301,$C51,1))</f>
        <v>0.9321070539340095</v>
      </c>
      <c r="AS51" s="11">
        <f ca="1">CORREL(INDEX(DATE!$E$1:$E$3301,AS$5,1):INDEX(DATE!$K$1:$K$3301,AS$5,1),INDEX(DATE!$E$1:$E$3301,$C51,1):INDEX(DATE!$K$1:$K$3301,$C51,1))</f>
        <v>0.94926119657888686</v>
      </c>
      <c r="AT51" s="11">
        <f ca="1">CORREL(INDEX(DATE!$E$1:$E$3301,AT$5,1):INDEX(DATE!$K$1:$K$3301,AT$5,1),INDEX(DATE!$E$1:$E$3301,$C51,1):INDEX(DATE!$K$1:$K$3301,$C51,1))</f>
        <v>0.9323592003928185</v>
      </c>
      <c r="AU51" s="11">
        <f ca="1">CORREL(INDEX(DATE!$E$1:$E$3301,AU$5,1):INDEX(DATE!$K$1:$K$3301,AU$5,1),INDEX(DATE!$E$1:$E$3301,$C51,1):INDEX(DATE!$K$1:$K$3301,$C51,1))</f>
        <v>0.96720110519509672</v>
      </c>
      <c r="AV51" s="11">
        <f ca="1">CORREL(INDEX(DATE!$E$1:$E$3301,AV$5,1):INDEX(DATE!$K$1:$K$3301,AV$5,1),INDEX(DATE!$E$1:$E$3301,$C51,1):INDEX(DATE!$K$1:$K$3301,$C51,1))</f>
        <v>0.96081445072064287</v>
      </c>
      <c r="AW51" s="11">
        <f ca="1">CORREL(INDEX(DATE!$E$1:$E$3301,AW$5,1):INDEX(DATE!$K$1:$K$3301,AW$5,1),INDEX(DATE!$E$1:$E$3301,$C51,1):INDEX(DATE!$K$1:$K$3301,$C51,1))</f>
        <v>1</v>
      </c>
      <c r="AX51" s="11">
        <f ca="1">CORREL(INDEX(DATE!$E$1:$E$3301,AX$5,1):INDEX(DATE!$K$1:$K$3301,AX$5,1),INDEX(DATE!$E$1:$E$3301,$C51,1):INDEX(DATE!$K$1:$K$3301,$C51,1))</f>
        <v>0.95411203515251308</v>
      </c>
      <c r="AY51" s="11">
        <f ca="1">CORREL(INDEX(DATE!$E$1:$E$3301,AY$5,1):INDEX(DATE!$K$1:$K$3301,AY$5,1),INDEX(DATE!$E$1:$E$3301,$C51,1):INDEX(DATE!$K$1:$K$3301,$C51,1))</f>
        <v>0.93919710803820844</v>
      </c>
      <c r="AZ51" s="11">
        <f ca="1">CORREL(INDEX(DATE!$E$1:$E$3301,AZ$5,1):INDEX(DATE!$K$1:$K$3301,AZ$5,1),INDEX(DATE!$E$1:$E$3301,$C51,1):INDEX(DATE!$K$1:$K$3301,$C51,1))</f>
        <v>0.97210951598381168</v>
      </c>
      <c r="BA51" s="11">
        <f ca="1">CORREL(INDEX(DATE!$E$1:$E$3301,BA$5,1):INDEX(DATE!$K$1:$K$3301,BA$5,1),INDEX(DATE!$E$1:$E$3301,$C51,1):INDEX(DATE!$K$1:$K$3301,$C51,1))</f>
        <v>0.91870860434601986</v>
      </c>
      <c r="BB51" s="11">
        <f ca="1">CORREL(INDEX(DATE!$E$1:$E$3301,BB$5,1):INDEX(DATE!$K$1:$K$3301,BB$5,1),INDEX(DATE!$E$1:$E$3301,$C51,1):INDEX(DATE!$K$1:$K$3301,$C51,1))</f>
        <v>0.81441167863315334</v>
      </c>
      <c r="BC51" s="11">
        <f ca="1">CORREL(INDEX(DATE!$E$1:$E$3301,BC$5,1):INDEX(DATE!$K$1:$K$3301,BC$5,1),INDEX(DATE!$E$1:$E$3301,$C51,1):INDEX(DATE!$K$1:$K$3301,$C51,1))</f>
        <v>0.96844391135921559</v>
      </c>
      <c r="BD51" s="11">
        <f ca="1">CORREL(INDEX(DATE!$E$1:$E$3301,BD$5,1):INDEX(DATE!$K$1:$K$3301,BD$5,1),INDEX(DATE!$E$1:$E$3301,$C51,1):INDEX(DATE!$K$1:$K$3301,$C51,1))</f>
        <v>0.7756599886175678</v>
      </c>
      <c r="BE51" s="11">
        <f ca="1">CORREL(INDEX(DATE!$E$1:$E$3301,BE$5,1):INDEX(DATE!$K$1:$K$3301,BE$5,1),INDEX(DATE!$E$1:$E$3301,$C51,1):INDEX(DATE!$K$1:$K$3301,$C51,1))</f>
        <v>0.74923773433532126</v>
      </c>
      <c r="BF51" s="11">
        <f ca="1">CORREL(INDEX(DATE!$E$1:$E$3301,BF$5,1):INDEX(DATE!$K$1:$K$3301,BF$5,1),INDEX(DATE!$E$1:$E$3301,$C51,1):INDEX(DATE!$K$1:$K$3301,$C51,1))</f>
        <v>0.93632370782598984</v>
      </c>
      <c r="BG51" s="27"/>
      <c r="BH51" s="27"/>
      <c r="BI51" s="27"/>
      <c r="BJ51" s="27"/>
    </row>
    <row r="52" spans="1:62" ht="13.5" thickBot="1">
      <c r="A52" s="6" t="str">
        <f>INDEX(DATE!C$1:C$3301,C52,1)</f>
        <v>R4N</v>
      </c>
      <c r="C52">
        <f t="shared" si="3"/>
        <v>2812</v>
      </c>
      <c r="D52" s="11">
        <f ca="1">CORREL(INDEX(DATE!$E$1:$E$3301,D$5,1):INDEX(DATE!$K$1:$K$3301,D$5,1),INDEX(DATE!$E$1:$E$3301,$C52,1):INDEX(DATE!$K$1:$K$3301,$C52,1))</f>
        <v>0.95303732190843871</v>
      </c>
      <c r="E52" s="11">
        <f ca="1">CORREL(INDEX(DATE!$E$1:$E$3301,E$5,1):INDEX(DATE!$K$1:$K$3301,E$5,1),INDEX(DATE!$E$1:$E$3301,$C52,1):INDEX(DATE!$K$1:$K$3301,$C52,1))</f>
        <v>0.96378623644996597</v>
      </c>
      <c r="F52" s="11">
        <f ca="1">CORREL(INDEX(DATE!$E$1:$E$3301,F$5,1):INDEX(DATE!$K$1:$K$3301,F$5,1),INDEX(DATE!$E$1:$E$3301,$C52,1):INDEX(DATE!$K$1:$K$3301,$C52,1))</f>
        <v>0.96372970879370445</v>
      </c>
      <c r="G52" s="11">
        <f ca="1">CORREL(INDEX(DATE!$E$1:$E$3301,G$5,1):INDEX(DATE!$K$1:$K$3301,G$5,1),INDEX(DATE!$E$1:$E$3301,$C52,1):INDEX(DATE!$K$1:$K$3301,$C52,1))</f>
        <v>0.96384501267858624</v>
      </c>
      <c r="H52" s="11">
        <f ca="1">CORREL(INDEX(DATE!$E$1:$E$3301,H$5,1):INDEX(DATE!$K$1:$K$3301,H$5,1),INDEX(DATE!$E$1:$E$3301,$C52,1):INDEX(DATE!$K$1:$K$3301,$C52,1))</f>
        <v>0.9636004141108877</v>
      </c>
      <c r="I52" s="11">
        <f ca="1">CORREL(INDEX(DATE!$E$1:$E$3301,I$5,1):INDEX(DATE!$K$1:$K$3301,I$5,1),INDEX(DATE!$E$1:$E$3301,$C52,1):INDEX(DATE!$K$1:$K$3301,$C52,1))</f>
        <v>0.96456189013607907</v>
      </c>
      <c r="J52" s="11">
        <f ca="1">CORREL(INDEX(DATE!$E$1:$E$3301,J$5,1):INDEX(DATE!$K$1:$K$3301,J$5,1),INDEX(DATE!$E$1:$E$3301,$C52,1):INDEX(DATE!$K$1:$K$3301,$C52,1))</f>
        <v>0.96386523947973168</v>
      </c>
      <c r="K52" s="11">
        <f ca="1">CORREL(INDEX(DATE!$E$1:$E$3301,K$5,1):INDEX(DATE!$K$1:$K$3301,K$5,1),INDEX(DATE!$E$1:$E$3301,$C52,1):INDEX(DATE!$K$1:$K$3301,$C52,1))</f>
        <v>0.96374927425293599</v>
      </c>
      <c r="L52" s="11">
        <f ca="1">CORREL(INDEX(DATE!$E$1:$E$3301,L$5,1):INDEX(DATE!$K$1:$K$3301,L$5,1),INDEX(DATE!$E$1:$E$3301,$C52,1):INDEX(DATE!$K$1:$K$3301,$C52,1))</f>
        <v>0.96435464949446403</v>
      </c>
      <c r="M52" s="11">
        <f ca="1">CORREL(INDEX(DATE!$E$1:$E$3301,M$5,1):INDEX(DATE!$K$1:$K$3301,M$5,1),INDEX(DATE!$E$1:$E$3301,$C52,1):INDEX(DATE!$K$1:$K$3301,$C52,1))</f>
        <v>0.96261032532066237</v>
      </c>
      <c r="N52" s="11">
        <f ca="1">CORREL(INDEX(DATE!$E$1:$E$3301,N$5,1):INDEX(DATE!$K$1:$K$3301,N$5,1),INDEX(DATE!$E$1:$E$3301,$C52,1):INDEX(DATE!$K$1:$K$3301,$C52,1))</f>
        <v>0.96312820508282637</v>
      </c>
      <c r="O52" s="11">
        <f ca="1">CORREL(INDEX(DATE!$E$1:$E$3301,O$5,1):INDEX(DATE!$K$1:$K$3301,O$5,1),INDEX(DATE!$E$1:$E$3301,$C52,1):INDEX(DATE!$K$1:$K$3301,$C52,1))</f>
        <v>0.96301376340054889</v>
      </c>
      <c r="P52" s="11">
        <f ca="1">CORREL(INDEX(DATE!$E$1:$E$3301,P$5,1):INDEX(DATE!$K$1:$K$3301,P$5,1),INDEX(DATE!$E$1:$E$3301,$C52,1):INDEX(DATE!$K$1:$K$3301,$C52,1))</f>
        <v>0.96369537344303946</v>
      </c>
      <c r="Q52" s="12">
        <f ca="1">CORREL(INDEX(DATE!$E$1:$E$3301,Q$5,1):INDEX(DATE!$K$1:$K$3301,Q$5,1),INDEX(DATE!$E$1:$E$3301,$C52,1):INDEX(DATE!$K$1:$K$3301,$C52,1))</f>
        <v>0.96371853942062569</v>
      </c>
      <c r="R52" s="11">
        <f ca="1">CORREL(INDEX(DATE!$E$1:$E$3301,R$5,1):INDEX(DATE!$K$1:$K$3301,R$5,1),INDEX(DATE!$E$1:$E$3301,$C52,1):INDEX(DATE!$K$1:$K$3301,$C52,1))</f>
        <v>0.93926395022748832</v>
      </c>
      <c r="S52" s="11">
        <f ca="1">CORREL(INDEX(DATE!$E$1:$E$3301,S$5,1):INDEX(DATE!$K$1:$K$3301,S$5,1),INDEX(DATE!$E$1:$E$3301,$C52,1):INDEX(DATE!$K$1:$K$3301,$C52,1))</f>
        <v>0.95791686223324068</v>
      </c>
      <c r="T52" s="11">
        <f ca="1">CORREL(INDEX(DATE!$E$1:$E$3301,T$5,1):INDEX(DATE!$K$1:$K$3301,T$5,1),INDEX(DATE!$E$1:$E$3301,$C52,1):INDEX(DATE!$K$1:$K$3301,$C52,1))</f>
        <v>0.95789907509055161</v>
      </c>
      <c r="U52" s="11">
        <f ca="1">CORREL(INDEX(DATE!$E$1:$E$3301,U$5,1):INDEX(DATE!$K$1:$K$3301,U$5,1),INDEX(DATE!$E$1:$E$3301,$C52,1):INDEX(DATE!$K$1:$K$3301,$C52,1))</f>
        <v>0.96418528761149125</v>
      </c>
      <c r="V52" s="11">
        <f ca="1">CORREL(INDEX(DATE!$E$1:$E$3301,V$5,1):INDEX(DATE!$K$1:$K$3301,V$5,1),INDEX(DATE!$E$1:$E$3301,$C52,1):INDEX(DATE!$K$1:$K$3301,$C52,1))</f>
        <v>0.96368708186260499</v>
      </c>
      <c r="W52" s="11">
        <f ca="1">CORREL(INDEX(DATE!$E$1:$E$3301,W$5,1):INDEX(DATE!$K$1:$K$3301,W$5,1),INDEX(DATE!$E$1:$E$3301,$C52,1):INDEX(DATE!$K$1:$K$3301,$C52,1))</f>
        <v>0.84042582794802267</v>
      </c>
      <c r="X52" s="11">
        <f ca="1">CORREL(INDEX(DATE!$E$1:$E$3301,X$5,1):INDEX(DATE!$K$1:$K$3301,X$5,1),INDEX(DATE!$E$1:$E$3301,$C52,1):INDEX(DATE!$K$1:$K$3301,$C52,1))</f>
        <v>0.81483657342010929</v>
      </c>
      <c r="Y52" s="11">
        <f ca="1">CORREL(INDEX(DATE!$E$1:$E$3301,Y$5,1):INDEX(DATE!$K$1:$K$3301,Y$5,1),INDEX(DATE!$E$1:$E$3301,$C52,1):INDEX(DATE!$K$1:$K$3301,$C52,1))</f>
        <v>0.80618270754758237</v>
      </c>
      <c r="Z52" s="11">
        <f ca="1">CORREL(INDEX(DATE!$E$1:$E$3301,Z$5,1):INDEX(DATE!$K$1:$K$3301,Z$5,1),INDEX(DATE!$E$1:$E$3301,$C52,1):INDEX(DATE!$K$1:$K$3301,$C52,1))</f>
        <v>0.9059023268581704</v>
      </c>
      <c r="AA52" s="11">
        <f ca="1">CORREL(INDEX(DATE!$E$1:$E$3301,AA$5,1):INDEX(DATE!$K$1:$K$3301,AA$5,1),INDEX(DATE!$E$1:$E$3301,$C52,1):INDEX(DATE!$K$1:$K$3301,$C52,1))</f>
        <v>0.92613516959023345</v>
      </c>
      <c r="AB52" s="11">
        <f ca="1">CORREL(INDEX(DATE!$E$1:$E$3301,AB$5,1):INDEX(DATE!$K$1:$K$3301,AB$5,1),INDEX(DATE!$E$1:$E$3301,$C52,1):INDEX(DATE!$K$1:$K$3301,$C52,1))</f>
        <v>0.91394649209914847</v>
      </c>
      <c r="AC52" s="11">
        <f ca="1">CORREL(INDEX(DATE!$E$1:$E$3301,AC$5,1):INDEX(DATE!$K$1:$K$3301,AC$5,1),INDEX(DATE!$E$1:$E$3301,$C52,1):INDEX(DATE!$K$1:$K$3301,$C52,1))</f>
        <v>0.88562136263990499</v>
      </c>
      <c r="AD52" s="11">
        <f ca="1">CORREL(INDEX(DATE!$E$1:$E$3301,AD$5,1):INDEX(DATE!$K$1:$K$3301,AD$5,1),INDEX(DATE!$E$1:$E$3301,$C52,1):INDEX(DATE!$K$1:$K$3301,$C52,1))</f>
        <v>0.92613516959023345</v>
      </c>
      <c r="AE52" s="11">
        <f ca="1">CORREL(INDEX(DATE!$E$1:$E$3301,AE$5,1):INDEX(DATE!$K$1:$K$3301,AE$5,1),INDEX(DATE!$E$1:$E$3301,$C52,1):INDEX(DATE!$K$1:$K$3301,$C52,1))</f>
        <v>0.91792469494808016</v>
      </c>
      <c r="AF52" s="11">
        <f ca="1">CORREL(INDEX(DATE!$E$1:$E$3301,AF$5,1):INDEX(DATE!$K$1:$K$3301,AF$5,1),INDEX(DATE!$E$1:$E$3301,$C52,1):INDEX(DATE!$K$1:$K$3301,$C52,1))</f>
        <v>0.91792469494808016</v>
      </c>
      <c r="AG52" s="11">
        <f ca="1">CORREL(INDEX(DATE!$E$1:$E$3301,AG$5,1):INDEX(DATE!$K$1:$K$3301,AG$5,1),INDEX(DATE!$E$1:$E$3301,$C52,1):INDEX(DATE!$K$1:$K$3301,$C52,1))</f>
        <v>0.92349115561405604</v>
      </c>
      <c r="AH52" s="11">
        <f ca="1">CORREL(INDEX(DATE!$E$1:$E$3301,AH$5,1):INDEX(DATE!$K$1:$K$3301,AH$5,1),INDEX(DATE!$E$1:$E$3301,$C52,1):INDEX(DATE!$K$1:$K$3301,$C52,1))</f>
        <v>0.93438588015757185</v>
      </c>
      <c r="AI52" s="11">
        <f ca="1">CORREL(INDEX(DATE!$E$1:$E$3301,AI$5,1):INDEX(DATE!$K$1:$K$3301,AI$5,1),INDEX(DATE!$E$1:$E$3301,$C52,1):INDEX(DATE!$K$1:$K$3301,$C52,1))</f>
        <v>0.91792469494808016</v>
      </c>
      <c r="AJ52" s="11">
        <f ca="1">CORREL(INDEX(DATE!$E$1:$E$3301,AJ$5,1):INDEX(DATE!$K$1:$K$3301,AJ$5,1),INDEX(DATE!$E$1:$E$3301,$C52,1):INDEX(DATE!$K$1:$K$3301,$C52,1))</f>
        <v>0.7625787161789479</v>
      </c>
      <c r="AK52" s="11">
        <f ca="1">CORREL(INDEX(DATE!$E$1:$E$3301,AK$5,1):INDEX(DATE!$K$1:$K$3301,AK$5,1),INDEX(DATE!$E$1:$E$3301,$C52,1):INDEX(DATE!$K$1:$K$3301,$C52,1))</f>
        <v>0.94013149642556859</v>
      </c>
      <c r="AL52" s="11">
        <f ca="1">CORREL(INDEX(DATE!$E$1:$E$3301,AL$5,1):INDEX(DATE!$K$1:$K$3301,AL$5,1),INDEX(DATE!$E$1:$E$3301,$C52,1):INDEX(DATE!$K$1:$K$3301,$C52,1))</f>
        <v>0.93966467307956791</v>
      </c>
      <c r="AM52" s="11">
        <f ca="1">CORREL(INDEX(DATE!$E$1:$E$3301,AM$5,1):INDEX(DATE!$K$1:$K$3301,AM$5,1),INDEX(DATE!$E$1:$E$3301,$C52,1):INDEX(DATE!$K$1:$K$3301,$C52,1))</f>
        <v>0.88816673082876341</v>
      </c>
      <c r="AN52" s="11">
        <f ca="1">CORREL(INDEX(DATE!$E$1:$E$3301,AN$5,1):INDEX(DATE!$K$1:$K$3301,AN$5,1),INDEX(DATE!$E$1:$E$3301,$C52,1):INDEX(DATE!$K$1:$K$3301,$C52,1))</f>
        <v>0.99272948345598977</v>
      </c>
      <c r="AO52" s="11">
        <f ca="1">CORREL(INDEX(DATE!$E$1:$E$3301,AO$5,1):INDEX(DATE!$K$1:$K$3301,AO$5,1),INDEX(DATE!$E$1:$E$3301,$C52,1):INDEX(DATE!$K$1:$K$3301,$C52,1))</f>
        <v>0.91086138930240979</v>
      </c>
      <c r="AP52" s="11">
        <f ca="1">CORREL(INDEX(DATE!$E$1:$E$3301,AP$5,1):INDEX(DATE!$K$1:$K$3301,AP$5,1),INDEX(DATE!$E$1:$E$3301,$C52,1):INDEX(DATE!$K$1:$K$3301,$C52,1))</f>
        <v>0.92661252271023775</v>
      </c>
      <c r="AQ52" s="11">
        <f ca="1">CORREL(INDEX(DATE!$E$1:$E$3301,AQ$5,1):INDEX(DATE!$K$1:$K$3301,AQ$5,1),INDEX(DATE!$E$1:$E$3301,$C52,1):INDEX(DATE!$K$1:$K$3301,$C52,1))</f>
        <v>0.99800407853836914</v>
      </c>
      <c r="AR52" s="11">
        <f ca="1">CORREL(INDEX(DATE!$E$1:$E$3301,AR$5,1):INDEX(DATE!$K$1:$K$3301,AR$5,1),INDEX(DATE!$E$1:$E$3301,$C52,1):INDEX(DATE!$K$1:$K$3301,$C52,1))</f>
        <v>0.99363733475401261</v>
      </c>
      <c r="AS52" s="11">
        <f ca="1">CORREL(INDEX(DATE!$E$1:$E$3301,AS$5,1):INDEX(DATE!$K$1:$K$3301,AS$5,1),INDEX(DATE!$E$1:$E$3301,$C52,1):INDEX(DATE!$K$1:$K$3301,$C52,1))</f>
        <v>0.93597150711630639</v>
      </c>
      <c r="AT52" s="11">
        <f ca="1">CORREL(INDEX(DATE!$E$1:$E$3301,AT$5,1):INDEX(DATE!$K$1:$K$3301,AT$5,1),INDEX(DATE!$E$1:$E$3301,$C52,1):INDEX(DATE!$K$1:$K$3301,$C52,1))</f>
        <v>0.92619359672698987</v>
      </c>
      <c r="AU52" s="11">
        <f ca="1">CORREL(INDEX(DATE!$E$1:$E$3301,AU$5,1):INDEX(DATE!$K$1:$K$3301,AU$5,1),INDEX(DATE!$E$1:$E$3301,$C52,1):INDEX(DATE!$K$1:$K$3301,$C52,1))</f>
        <v>0.95527588225094695</v>
      </c>
      <c r="AV52" s="11">
        <f ca="1">CORREL(INDEX(DATE!$E$1:$E$3301,AV$5,1):INDEX(DATE!$K$1:$K$3301,AV$5,1),INDEX(DATE!$E$1:$E$3301,$C52,1):INDEX(DATE!$K$1:$K$3301,$C52,1))</f>
        <v>0.99565268387522954</v>
      </c>
      <c r="AW52" s="11">
        <f ca="1">CORREL(INDEX(DATE!$E$1:$E$3301,AW$5,1):INDEX(DATE!$K$1:$K$3301,AW$5,1),INDEX(DATE!$E$1:$E$3301,$C52,1):INDEX(DATE!$K$1:$K$3301,$C52,1))</f>
        <v>0.95411203515251308</v>
      </c>
      <c r="AX52" s="11">
        <f ca="1">CORREL(INDEX(DATE!$E$1:$E$3301,AX$5,1):INDEX(DATE!$K$1:$K$3301,AX$5,1),INDEX(DATE!$E$1:$E$3301,$C52,1):INDEX(DATE!$K$1:$K$3301,$C52,1))</f>
        <v>0.99999999999999989</v>
      </c>
      <c r="AY52" s="11">
        <f ca="1">CORREL(INDEX(DATE!$E$1:$E$3301,AY$5,1):INDEX(DATE!$K$1:$K$3301,AY$5,1),INDEX(DATE!$E$1:$E$3301,$C52,1):INDEX(DATE!$K$1:$K$3301,$C52,1))</f>
        <v>0.91736892688773564</v>
      </c>
      <c r="AZ52" s="11">
        <f ca="1">CORREL(INDEX(DATE!$E$1:$E$3301,AZ$5,1):INDEX(DATE!$K$1:$K$3301,AZ$5,1),INDEX(DATE!$E$1:$E$3301,$C52,1):INDEX(DATE!$K$1:$K$3301,$C52,1))</f>
        <v>0.98175259171523366</v>
      </c>
      <c r="BA52" s="11">
        <f ca="1">CORREL(INDEX(DATE!$E$1:$E$3301,BA$5,1):INDEX(DATE!$K$1:$K$3301,BA$5,1),INDEX(DATE!$E$1:$E$3301,$C52,1):INDEX(DATE!$K$1:$K$3301,$C52,1))</f>
        <v>0.90791031886921891</v>
      </c>
      <c r="BB52" s="11">
        <f ca="1">CORREL(INDEX(DATE!$E$1:$E$3301,BB$5,1):INDEX(DATE!$K$1:$K$3301,BB$5,1),INDEX(DATE!$E$1:$E$3301,$C52,1):INDEX(DATE!$K$1:$K$3301,$C52,1))</f>
        <v>0.81178580912616438</v>
      </c>
      <c r="BC52" s="11">
        <f ca="1">CORREL(INDEX(DATE!$E$1:$E$3301,BC$5,1):INDEX(DATE!$K$1:$K$3301,BC$5,1),INDEX(DATE!$E$1:$E$3301,$C52,1):INDEX(DATE!$K$1:$K$3301,$C52,1))</f>
        <v>0.96799426236228969</v>
      </c>
      <c r="BD52" s="11">
        <f ca="1">CORREL(INDEX(DATE!$E$1:$E$3301,BD$5,1):INDEX(DATE!$K$1:$K$3301,BD$5,1),INDEX(DATE!$E$1:$E$3301,$C52,1):INDEX(DATE!$K$1:$K$3301,$C52,1))</f>
        <v>0.82671553851901447</v>
      </c>
      <c r="BE52" s="11">
        <f ca="1">CORREL(INDEX(DATE!$E$1:$E$3301,BE$5,1):INDEX(DATE!$K$1:$K$3301,BE$5,1),INDEX(DATE!$E$1:$E$3301,$C52,1):INDEX(DATE!$K$1:$K$3301,$C52,1))</f>
        <v>0.79084866669157261</v>
      </c>
      <c r="BF52" s="11">
        <f ca="1">CORREL(INDEX(DATE!$E$1:$E$3301,BF$5,1):INDEX(DATE!$K$1:$K$3301,BF$5,1),INDEX(DATE!$E$1:$E$3301,$C52,1):INDEX(DATE!$K$1:$K$3301,$C52,1))</f>
        <v>0.9282633335230509</v>
      </c>
      <c r="BG52" s="27"/>
      <c r="BH52" s="27"/>
      <c r="BI52" s="27"/>
      <c r="BJ52" s="27"/>
    </row>
    <row r="53" spans="1:62" ht="13.5" thickBot="1">
      <c r="A53" s="6" t="str">
        <f>INDEX(DATE!C$1:C$3301,C53,1)</f>
        <v>R5</v>
      </c>
      <c r="C53">
        <f t="shared" si="3"/>
        <v>2872</v>
      </c>
      <c r="D53" s="11">
        <f ca="1">CORREL(INDEX(DATE!$E$1:$E$3301,D$5,1):INDEX(DATE!$K$1:$K$3301,D$5,1),INDEX(DATE!$E$1:$E$3301,$C53,1):INDEX(DATE!$K$1:$K$3301,$C53,1))</f>
        <v>0.92875983498550352</v>
      </c>
      <c r="E53" s="11">
        <f ca="1">CORREL(INDEX(DATE!$E$1:$E$3301,E$5,1):INDEX(DATE!$K$1:$K$3301,E$5,1),INDEX(DATE!$E$1:$E$3301,$C53,1):INDEX(DATE!$K$1:$K$3301,$C53,1))</f>
        <v>0.88481502479004304</v>
      </c>
      <c r="F53" s="11">
        <f ca="1">CORREL(INDEX(DATE!$E$1:$E$3301,F$5,1):INDEX(DATE!$K$1:$K$3301,F$5,1),INDEX(DATE!$E$1:$E$3301,$C53,1):INDEX(DATE!$K$1:$K$3301,$C53,1))</f>
        <v>0.88491781034202832</v>
      </c>
      <c r="G53" s="11">
        <f ca="1">CORREL(INDEX(DATE!$E$1:$E$3301,G$5,1):INDEX(DATE!$K$1:$K$3301,G$5,1),INDEX(DATE!$E$1:$E$3301,$C53,1):INDEX(DATE!$K$1:$K$3301,$C53,1))</f>
        <v>0.8847064236536536</v>
      </c>
      <c r="H53" s="11">
        <f ca="1">CORREL(INDEX(DATE!$E$1:$E$3301,H$5,1):INDEX(DATE!$K$1:$K$3301,H$5,1),INDEX(DATE!$E$1:$E$3301,$C53,1):INDEX(DATE!$K$1:$K$3301,$C53,1))</f>
        <v>0.88577021439995118</v>
      </c>
      <c r="I53" s="11">
        <f ca="1">CORREL(INDEX(DATE!$E$1:$E$3301,I$5,1):INDEX(DATE!$K$1:$K$3301,I$5,1),INDEX(DATE!$E$1:$E$3301,$C53,1):INDEX(DATE!$K$1:$K$3301,$C53,1))</f>
        <v>0.88492884752809364</v>
      </c>
      <c r="J53" s="11">
        <f ca="1">CORREL(INDEX(DATE!$E$1:$E$3301,J$5,1):INDEX(DATE!$K$1:$K$3301,J$5,1),INDEX(DATE!$E$1:$E$3301,$C53,1):INDEX(DATE!$K$1:$K$3301,$C53,1))</f>
        <v>0.88599392682859901</v>
      </c>
      <c r="K53" s="11">
        <f ca="1">CORREL(INDEX(DATE!$E$1:$E$3301,K$5,1):INDEX(DATE!$K$1:$K$3301,K$5,1),INDEX(DATE!$E$1:$E$3301,$C53,1):INDEX(DATE!$K$1:$K$3301,$C53,1))</f>
        <v>0.88570205347405129</v>
      </c>
      <c r="L53" s="11">
        <f ca="1">CORREL(INDEX(DATE!$E$1:$E$3301,L$5,1):INDEX(DATE!$K$1:$K$3301,L$5,1),INDEX(DATE!$E$1:$E$3301,$C53,1):INDEX(DATE!$K$1:$K$3301,$C53,1))</f>
        <v>0.88098067739438513</v>
      </c>
      <c r="M53" s="11">
        <f ca="1">CORREL(INDEX(DATE!$E$1:$E$3301,M$5,1):INDEX(DATE!$K$1:$K$3301,M$5,1),INDEX(DATE!$E$1:$E$3301,$C53,1):INDEX(DATE!$K$1:$K$3301,$C53,1))</f>
        <v>0.88101963726277954</v>
      </c>
      <c r="N53" s="11">
        <f ca="1">CORREL(INDEX(DATE!$E$1:$E$3301,N$5,1):INDEX(DATE!$K$1:$K$3301,N$5,1),INDEX(DATE!$E$1:$E$3301,$C53,1):INDEX(DATE!$K$1:$K$3301,$C53,1))</f>
        <v>0.88500920462880339</v>
      </c>
      <c r="O53" s="11">
        <f ca="1">CORREL(INDEX(DATE!$E$1:$E$3301,O$5,1):INDEX(DATE!$K$1:$K$3301,O$5,1),INDEX(DATE!$E$1:$E$3301,$C53,1):INDEX(DATE!$K$1:$K$3301,$C53,1))</f>
        <v>0.88411076868075666</v>
      </c>
      <c r="P53" s="11">
        <f ca="1">CORREL(INDEX(DATE!$E$1:$E$3301,P$5,1):INDEX(DATE!$K$1:$K$3301,P$5,1),INDEX(DATE!$E$1:$E$3301,$C53,1):INDEX(DATE!$K$1:$K$3301,$C53,1))</f>
        <v>0.88497914511168396</v>
      </c>
      <c r="Q53" s="12">
        <f ca="1">CORREL(INDEX(DATE!$E$1:$E$3301,Q$5,1):INDEX(DATE!$K$1:$K$3301,Q$5,1),INDEX(DATE!$E$1:$E$3301,$C53,1):INDEX(DATE!$K$1:$K$3301,$C53,1))</f>
        <v>0.88575343859857325</v>
      </c>
      <c r="R53" s="11">
        <f ca="1">CORREL(INDEX(DATE!$E$1:$E$3301,R$5,1):INDEX(DATE!$K$1:$K$3301,R$5,1),INDEX(DATE!$E$1:$E$3301,$C53,1):INDEX(DATE!$K$1:$K$3301,$C53,1))</f>
        <v>0.87981607725774291</v>
      </c>
      <c r="S53" s="11">
        <f ca="1">CORREL(INDEX(DATE!$E$1:$E$3301,S$5,1):INDEX(DATE!$K$1:$K$3301,S$5,1),INDEX(DATE!$E$1:$E$3301,$C53,1):INDEX(DATE!$K$1:$K$3301,$C53,1))</f>
        <v>0.86146124640310784</v>
      </c>
      <c r="T53" s="11">
        <f ca="1">CORREL(INDEX(DATE!$E$1:$E$3301,T$5,1):INDEX(DATE!$K$1:$K$3301,T$5,1),INDEX(DATE!$E$1:$E$3301,$C53,1):INDEX(DATE!$K$1:$K$3301,$C53,1))</f>
        <v>0.86172789339851597</v>
      </c>
      <c r="U53" s="11">
        <f ca="1">CORREL(INDEX(DATE!$E$1:$E$3301,U$5,1):INDEX(DATE!$K$1:$K$3301,U$5,1),INDEX(DATE!$E$1:$E$3301,$C53,1):INDEX(DATE!$K$1:$K$3301,$C53,1))</f>
        <v>0.88466257314857</v>
      </c>
      <c r="V53" s="11">
        <f ca="1">CORREL(INDEX(DATE!$E$1:$E$3301,V$5,1):INDEX(DATE!$K$1:$K$3301,V$5,1),INDEX(DATE!$E$1:$E$3301,$C53,1):INDEX(DATE!$K$1:$K$3301,$C53,1))</f>
        <v>0.88499399055505001</v>
      </c>
      <c r="W53" s="11">
        <f ca="1">CORREL(INDEX(DATE!$E$1:$E$3301,W$5,1):INDEX(DATE!$K$1:$K$3301,W$5,1),INDEX(DATE!$E$1:$E$3301,$C53,1):INDEX(DATE!$K$1:$K$3301,$C53,1))</f>
        <v>0.78169288228270761</v>
      </c>
      <c r="X53" s="11">
        <f ca="1">CORREL(INDEX(DATE!$E$1:$E$3301,X$5,1):INDEX(DATE!$K$1:$K$3301,X$5,1),INDEX(DATE!$E$1:$E$3301,$C53,1):INDEX(DATE!$K$1:$K$3301,$C53,1))</f>
        <v>0.88346845224623305</v>
      </c>
      <c r="Y53" s="11">
        <f ca="1">CORREL(INDEX(DATE!$E$1:$E$3301,Y$5,1):INDEX(DATE!$K$1:$K$3301,Y$5,1),INDEX(DATE!$E$1:$E$3301,$C53,1):INDEX(DATE!$K$1:$K$3301,$C53,1))</f>
        <v>0.96540517139521975</v>
      </c>
      <c r="Z53" s="11">
        <f ca="1">CORREL(INDEX(DATE!$E$1:$E$3301,Z$5,1):INDEX(DATE!$K$1:$K$3301,Z$5,1),INDEX(DATE!$E$1:$E$3301,$C53,1):INDEX(DATE!$K$1:$K$3301,$C53,1))</f>
        <v>0.79850964491587673</v>
      </c>
      <c r="AA53" s="11">
        <f ca="1">CORREL(INDEX(DATE!$E$1:$E$3301,AA$5,1):INDEX(DATE!$K$1:$K$3301,AA$5,1),INDEX(DATE!$E$1:$E$3301,$C53,1):INDEX(DATE!$K$1:$K$3301,$C53,1))</f>
        <v>0.8236837616954481</v>
      </c>
      <c r="AB53" s="11">
        <f ca="1">CORREL(INDEX(DATE!$E$1:$E$3301,AB$5,1):INDEX(DATE!$K$1:$K$3301,AB$5,1),INDEX(DATE!$E$1:$E$3301,$C53,1):INDEX(DATE!$K$1:$K$3301,$C53,1))</f>
        <v>0.93650409838005944</v>
      </c>
      <c r="AC53" s="11">
        <f ca="1">CORREL(INDEX(DATE!$E$1:$E$3301,AC$5,1):INDEX(DATE!$K$1:$K$3301,AC$5,1),INDEX(DATE!$E$1:$E$3301,$C53,1):INDEX(DATE!$K$1:$K$3301,$C53,1))</f>
        <v>0.91442766437381906</v>
      </c>
      <c r="AD53" s="11">
        <f ca="1">CORREL(INDEX(DATE!$E$1:$E$3301,AD$5,1):INDEX(DATE!$K$1:$K$3301,AD$5,1),INDEX(DATE!$E$1:$E$3301,$C53,1):INDEX(DATE!$K$1:$K$3301,$C53,1))</f>
        <v>0.8236837616954481</v>
      </c>
      <c r="AE53" s="11">
        <f ca="1">CORREL(INDEX(DATE!$E$1:$E$3301,AE$5,1):INDEX(DATE!$K$1:$K$3301,AE$5,1),INDEX(DATE!$E$1:$E$3301,$C53,1):INDEX(DATE!$K$1:$K$3301,$C53,1))</f>
        <v>0.93745113951184456</v>
      </c>
      <c r="AF53" s="11">
        <f ca="1">CORREL(INDEX(DATE!$E$1:$E$3301,AF$5,1):INDEX(DATE!$K$1:$K$3301,AF$5,1),INDEX(DATE!$E$1:$E$3301,$C53,1):INDEX(DATE!$K$1:$K$3301,$C53,1))</f>
        <v>0.93745113951184456</v>
      </c>
      <c r="AG53" s="11">
        <f ca="1">CORREL(INDEX(DATE!$E$1:$E$3301,AG$5,1):INDEX(DATE!$K$1:$K$3301,AG$5,1),INDEX(DATE!$E$1:$E$3301,$C53,1):INDEX(DATE!$K$1:$K$3301,$C53,1))</f>
        <v>0.85099206751762935</v>
      </c>
      <c r="AH53" s="11">
        <f ca="1">CORREL(INDEX(DATE!$E$1:$E$3301,AH$5,1):INDEX(DATE!$K$1:$K$3301,AH$5,1),INDEX(DATE!$E$1:$E$3301,$C53,1):INDEX(DATE!$K$1:$K$3301,$C53,1))</f>
        <v>0.85872608982286858</v>
      </c>
      <c r="AI53" s="11">
        <f ca="1">CORREL(INDEX(DATE!$E$1:$E$3301,AI$5,1):INDEX(DATE!$K$1:$K$3301,AI$5,1),INDEX(DATE!$E$1:$E$3301,$C53,1):INDEX(DATE!$K$1:$K$3301,$C53,1))</f>
        <v>0.93745113951184456</v>
      </c>
      <c r="AJ53" s="11">
        <f ca="1">CORREL(INDEX(DATE!$E$1:$E$3301,AJ$5,1):INDEX(DATE!$K$1:$K$3301,AJ$5,1),INDEX(DATE!$E$1:$E$3301,$C53,1):INDEX(DATE!$K$1:$K$3301,$C53,1))</f>
        <v>0.67809133090066565</v>
      </c>
      <c r="AK53" s="11">
        <f ca="1">CORREL(INDEX(DATE!$E$1:$E$3301,AK$5,1):INDEX(DATE!$K$1:$K$3301,AK$5,1),INDEX(DATE!$E$1:$E$3301,$C53,1):INDEX(DATE!$K$1:$K$3301,$C53,1))</f>
        <v>0.85866154762835545</v>
      </c>
      <c r="AL53" s="11">
        <f ca="1">CORREL(INDEX(DATE!$E$1:$E$3301,AL$5,1):INDEX(DATE!$K$1:$K$3301,AL$5,1),INDEX(DATE!$E$1:$E$3301,$C53,1):INDEX(DATE!$K$1:$K$3301,$C53,1))</f>
        <v>0.85916709680755654</v>
      </c>
      <c r="AM53" s="11">
        <f ca="1">CORREL(INDEX(DATE!$E$1:$E$3301,AM$5,1):INDEX(DATE!$K$1:$K$3301,AM$5,1),INDEX(DATE!$E$1:$E$3301,$C53,1):INDEX(DATE!$K$1:$K$3301,$C53,1))</f>
        <v>0.88014974637485877</v>
      </c>
      <c r="AN53" s="11">
        <f ca="1">CORREL(INDEX(DATE!$E$1:$E$3301,AN$5,1):INDEX(DATE!$K$1:$K$3301,AN$5,1),INDEX(DATE!$E$1:$E$3301,$C53,1):INDEX(DATE!$K$1:$K$3301,$C53,1))</f>
        <v>0.89960087579986803</v>
      </c>
      <c r="AO53" s="11">
        <f ca="1">CORREL(INDEX(DATE!$E$1:$E$3301,AO$5,1):INDEX(DATE!$K$1:$K$3301,AO$5,1),INDEX(DATE!$E$1:$E$3301,$C53,1):INDEX(DATE!$K$1:$K$3301,$C53,1))</f>
        <v>0.89681515216296037</v>
      </c>
      <c r="AP53" s="11">
        <f ca="1">CORREL(INDEX(DATE!$E$1:$E$3301,AP$5,1):INDEX(DATE!$K$1:$K$3301,AP$5,1),INDEX(DATE!$E$1:$E$3301,$C53,1):INDEX(DATE!$K$1:$K$3301,$C53,1))</f>
        <v>0.91851448923718315</v>
      </c>
      <c r="AQ53" s="11">
        <f ca="1">CORREL(INDEX(DATE!$E$1:$E$3301,AQ$5,1):INDEX(DATE!$K$1:$K$3301,AQ$5,1),INDEX(DATE!$E$1:$E$3301,$C53,1):INDEX(DATE!$K$1:$K$3301,$C53,1))</f>
        <v>0.90866066884722174</v>
      </c>
      <c r="AR53" s="11">
        <f ca="1">CORREL(INDEX(DATE!$E$1:$E$3301,AR$5,1):INDEX(DATE!$K$1:$K$3301,AR$5,1),INDEX(DATE!$E$1:$E$3301,$C53,1):INDEX(DATE!$K$1:$K$3301,$C53,1))</f>
        <v>0.90124722162220094</v>
      </c>
      <c r="AS53" s="11">
        <f ca="1">CORREL(INDEX(DATE!$E$1:$E$3301,AS$5,1):INDEX(DATE!$K$1:$K$3301,AS$5,1),INDEX(DATE!$E$1:$E$3301,$C53,1):INDEX(DATE!$K$1:$K$3301,$C53,1))</f>
        <v>0.84481314674270025</v>
      </c>
      <c r="AT53" s="11">
        <f ca="1">CORREL(INDEX(DATE!$E$1:$E$3301,AT$5,1):INDEX(DATE!$K$1:$K$3301,AT$5,1),INDEX(DATE!$E$1:$E$3301,$C53,1):INDEX(DATE!$K$1:$K$3301,$C53,1))</f>
        <v>0.9390374655826772</v>
      </c>
      <c r="AU53" s="11">
        <f ca="1">CORREL(INDEX(DATE!$E$1:$E$3301,AU$5,1):INDEX(DATE!$K$1:$K$3301,AU$5,1),INDEX(DATE!$E$1:$E$3301,$C53,1):INDEX(DATE!$K$1:$K$3301,$C53,1))</f>
        <v>0.86929729853159632</v>
      </c>
      <c r="AV53" s="11">
        <f ca="1">CORREL(INDEX(DATE!$E$1:$E$3301,AV$5,1):INDEX(DATE!$K$1:$K$3301,AV$5,1),INDEX(DATE!$E$1:$E$3301,$C53,1):INDEX(DATE!$K$1:$K$3301,$C53,1))</f>
        <v>0.94044724953509073</v>
      </c>
      <c r="AW53" s="11">
        <f ca="1">CORREL(INDEX(DATE!$E$1:$E$3301,AW$5,1):INDEX(DATE!$K$1:$K$3301,AW$5,1),INDEX(DATE!$E$1:$E$3301,$C53,1):INDEX(DATE!$K$1:$K$3301,$C53,1))</f>
        <v>0.93919710803820844</v>
      </c>
      <c r="AX53" s="11">
        <f ca="1">CORREL(INDEX(DATE!$E$1:$E$3301,AX$5,1):INDEX(DATE!$K$1:$K$3301,AX$5,1),INDEX(DATE!$E$1:$E$3301,$C53,1):INDEX(DATE!$K$1:$K$3301,$C53,1))</f>
        <v>0.91736892688773564</v>
      </c>
      <c r="AY53" s="11">
        <f ca="1">CORREL(INDEX(DATE!$E$1:$E$3301,AY$5,1):INDEX(DATE!$K$1:$K$3301,AY$5,1),INDEX(DATE!$E$1:$E$3301,$C53,1):INDEX(DATE!$K$1:$K$3301,$C53,1))</f>
        <v>0.99999999999999978</v>
      </c>
      <c r="AZ53" s="11">
        <f ca="1">CORREL(INDEX(DATE!$E$1:$E$3301,AZ$5,1):INDEX(DATE!$K$1:$K$3301,AZ$5,1),INDEX(DATE!$E$1:$E$3301,$C53,1):INDEX(DATE!$K$1:$K$3301,$C53,1))</f>
        <v>0.92218126322997762</v>
      </c>
      <c r="BA53" s="11">
        <f ca="1">CORREL(INDEX(DATE!$E$1:$E$3301,BA$5,1):INDEX(DATE!$K$1:$K$3301,BA$5,1),INDEX(DATE!$E$1:$E$3301,$C53,1):INDEX(DATE!$K$1:$K$3301,$C53,1))</f>
        <v>0.91746534996622331</v>
      </c>
      <c r="BB53" s="11">
        <f ca="1">CORREL(INDEX(DATE!$E$1:$E$3301,BB$5,1):INDEX(DATE!$K$1:$K$3301,BB$5,1),INDEX(DATE!$E$1:$E$3301,$C53,1):INDEX(DATE!$K$1:$K$3301,$C53,1))</f>
        <v>0.83410066586206044</v>
      </c>
      <c r="BC53" s="11">
        <f ca="1">CORREL(INDEX(DATE!$E$1:$E$3301,BC$5,1):INDEX(DATE!$K$1:$K$3301,BC$5,1),INDEX(DATE!$E$1:$E$3301,$C53,1):INDEX(DATE!$K$1:$K$3301,$C53,1))</f>
        <v>0.93295862271534435</v>
      </c>
      <c r="BD53" s="11">
        <f ca="1">CORREL(INDEX(DATE!$E$1:$E$3301,BD$5,1):INDEX(DATE!$K$1:$K$3301,BD$5,1),INDEX(DATE!$E$1:$E$3301,$C53,1):INDEX(DATE!$K$1:$K$3301,$C53,1))</f>
        <v>0.64389368872765473</v>
      </c>
      <c r="BE53" s="11">
        <f ca="1">CORREL(INDEX(DATE!$E$1:$E$3301,BE$5,1):INDEX(DATE!$K$1:$K$3301,BE$5,1),INDEX(DATE!$E$1:$E$3301,$C53,1):INDEX(DATE!$K$1:$K$3301,$C53,1))</f>
        <v>0.73436941437402559</v>
      </c>
      <c r="BF53" s="11">
        <f ca="1">CORREL(INDEX(DATE!$E$1:$E$3301,BF$5,1):INDEX(DATE!$K$1:$K$3301,BF$5,1),INDEX(DATE!$E$1:$E$3301,$C53,1):INDEX(DATE!$K$1:$K$3301,$C53,1))</f>
        <v>0.95270473957312163</v>
      </c>
      <c r="BG53" s="27"/>
      <c r="BH53" s="27"/>
      <c r="BI53" s="27"/>
      <c r="BJ53" s="27"/>
    </row>
    <row r="54" spans="1:62" ht="13.5" thickBot="1">
      <c r="A54" s="6" t="str">
        <f>INDEX(DATE!C$1:C$3301,C54,1)</f>
        <v>R5A</v>
      </c>
      <c r="C54">
        <f t="shared" si="3"/>
        <v>2932</v>
      </c>
      <c r="D54" s="11">
        <f ca="1">CORREL(INDEX(DATE!$E$1:$E$3301,D$5,1):INDEX(DATE!$K$1:$K$3301,D$5,1),INDEX(DATE!$E$1:$E$3301,$C54,1):INDEX(DATE!$K$1:$K$3301,$C54,1))</f>
        <v>0.96268787610769702</v>
      </c>
      <c r="E54" s="11">
        <f ca="1">CORREL(INDEX(DATE!$E$1:$E$3301,E$5,1):INDEX(DATE!$K$1:$K$3301,E$5,1),INDEX(DATE!$E$1:$E$3301,$C54,1):INDEX(DATE!$K$1:$K$3301,$C54,1))</f>
        <v>0.98539988532128586</v>
      </c>
      <c r="F54" s="11">
        <f ca="1">CORREL(INDEX(DATE!$E$1:$E$3301,F$5,1):INDEX(DATE!$K$1:$K$3301,F$5,1),INDEX(DATE!$E$1:$E$3301,$C54,1):INDEX(DATE!$K$1:$K$3301,$C54,1))</f>
        <v>0.98538327266112358</v>
      </c>
      <c r="G54" s="11">
        <f ca="1">CORREL(INDEX(DATE!$E$1:$E$3301,G$5,1):INDEX(DATE!$K$1:$K$3301,G$5,1),INDEX(DATE!$E$1:$E$3301,$C54,1):INDEX(DATE!$K$1:$K$3301,$C54,1))</f>
        <v>0.98541701230538392</v>
      </c>
      <c r="H54" s="11">
        <f ca="1">CORREL(INDEX(DATE!$E$1:$E$3301,H$5,1):INDEX(DATE!$K$1:$K$3301,H$5,1),INDEX(DATE!$E$1:$E$3301,$C54,1):INDEX(DATE!$K$1:$K$3301,$C54,1))</f>
        <v>0.98567541427984173</v>
      </c>
      <c r="I54" s="11">
        <f ca="1">CORREL(INDEX(DATE!$E$1:$E$3301,I$5,1):INDEX(DATE!$K$1:$K$3301,I$5,1),INDEX(DATE!$E$1:$E$3301,$C54,1):INDEX(DATE!$K$1:$K$3301,$C54,1))</f>
        <v>0.98234536085378676</v>
      </c>
      <c r="J54" s="11">
        <f ca="1">CORREL(INDEX(DATE!$E$1:$E$3301,J$5,1):INDEX(DATE!$K$1:$K$3301,J$5,1),INDEX(DATE!$E$1:$E$3301,$C54,1):INDEX(DATE!$K$1:$K$3301,$C54,1))</f>
        <v>0.98547737183958328</v>
      </c>
      <c r="K54" s="11">
        <f ca="1">CORREL(INDEX(DATE!$E$1:$E$3301,K$5,1):INDEX(DATE!$K$1:$K$3301,K$5,1),INDEX(DATE!$E$1:$E$3301,$C54,1):INDEX(DATE!$K$1:$K$3301,$C54,1))</f>
        <v>0.9853931085328328</v>
      </c>
      <c r="L54" s="11">
        <f ca="1">CORREL(INDEX(DATE!$E$1:$E$3301,L$5,1):INDEX(DATE!$K$1:$K$3301,L$5,1),INDEX(DATE!$E$1:$E$3301,$C54,1):INDEX(DATE!$K$1:$K$3301,$C54,1))</f>
        <v>0.9848755885787881</v>
      </c>
      <c r="M54" s="11">
        <f ca="1">CORREL(INDEX(DATE!$E$1:$E$3301,M$5,1):INDEX(DATE!$K$1:$K$3301,M$5,1),INDEX(DATE!$E$1:$E$3301,$C54,1):INDEX(DATE!$K$1:$K$3301,$C54,1))</f>
        <v>0.9840602764632429</v>
      </c>
      <c r="N54" s="11">
        <f ca="1">CORREL(INDEX(DATE!$E$1:$E$3301,N$5,1):INDEX(DATE!$K$1:$K$3301,N$5,1),INDEX(DATE!$E$1:$E$3301,$C54,1):INDEX(DATE!$K$1:$K$3301,$C54,1))</f>
        <v>0.98524900564804851</v>
      </c>
      <c r="O54" s="11">
        <f ca="1">CORREL(INDEX(DATE!$E$1:$E$3301,O$5,1):INDEX(DATE!$K$1:$K$3301,O$5,1),INDEX(DATE!$E$1:$E$3301,$C54,1):INDEX(DATE!$K$1:$K$3301,$C54,1))</f>
        <v>0.98509127314694633</v>
      </c>
      <c r="P54" s="11">
        <f ca="1">CORREL(INDEX(DATE!$E$1:$E$3301,P$5,1):INDEX(DATE!$K$1:$K$3301,P$5,1),INDEX(DATE!$E$1:$E$3301,$C54,1):INDEX(DATE!$K$1:$K$3301,$C54,1))</f>
        <v>0.98537303662834119</v>
      </c>
      <c r="Q54" s="12">
        <f ca="1">CORREL(INDEX(DATE!$E$1:$E$3301,Q$5,1):INDEX(DATE!$K$1:$K$3301,Q$5,1),INDEX(DATE!$E$1:$E$3301,$C54,1):INDEX(DATE!$K$1:$K$3301,$C54,1))</f>
        <v>0.98538359306525736</v>
      </c>
      <c r="R54" s="11">
        <f ca="1">CORREL(INDEX(DATE!$E$1:$E$3301,R$5,1):INDEX(DATE!$K$1:$K$3301,R$5,1),INDEX(DATE!$E$1:$E$3301,$C54,1):INDEX(DATE!$K$1:$K$3301,$C54,1))</f>
        <v>0.97496400288809226</v>
      </c>
      <c r="S54" s="11">
        <f ca="1">CORREL(INDEX(DATE!$E$1:$E$3301,S$5,1):INDEX(DATE!$K$1:$K$3301,S$5,1),INDEX(DATE!$E$1:$E$3301,$C54,1):INDEX(DATE!$K$1:$K$3301,$C54,1))</f>
        <v>0.98236082671027247</v>
      </c>
      <c r="T54" s="11">
        <f ca="1">CORREL(INDEX(DATE!$E$1:$E$3301,T$5,1):INDEX(DATE!$K$1:$K$3301,T$5,1),INDEX(DATE!$E$1:$E$3301,$C54,1):INDEX(DATE!$K$1:$K$3301,$C54,1))</f>
        <v>0.98238290662121919</v>
      </c>
      <c r="U54" s="11">
        <f ca="1">CORREL(INDEX(DATE!$E$1:$E$3301,U$5,1):INDEX(DATE!$K$1:$K$3301,U$5,1),INDEX(DATE!$E$1:$E$3301,$C54,1):INDEX(DATE!$K$1:$K$3301,$C54,1))</f>
        <v>0.98542544006624866</v>
      </c>
      <c r="V54" s="11">
        <f ca="1">CORREL(INDEX(DATE!$E$1:$E$3301,V$5,1):INDEX(DATE!$K$1:$K$3301,V$5,1),INDEX(DATE!$E$1:$E$3301,$C54,1):INDEX(DATE!$K$1:$K$3301,$C54,1))</f>
        <v>0.98537057401885575</v>
      </c>
      <c r="W54" s="11">
        <f ca="1">CORREL(INDEX(DATE!$E$1:$E$3301,W$5,1):INDEX(DATE!$K$1:$K$3301,W$5,1),INDEX(DATE!$E$1:$E$3301,$C54,1):INDEX(DATE!$K$1:$K$3301,$C54,1))</f>
        <v>0.87838583317351138</v>
      </c>
      <c r="X54" s="11">
        <f ca="1">CORREL(INDEX(DATE!$E$1:$E$3301,X$5,1):INDEX(DATE!$K$1:$K$3301,X$5,1),INDEX(DATE!$E$1:$E$3301,$C54,1):INDEX(DATE!$K$1:$K$3301,$C54,1))</f>
        <v>0.80675206089791507</v>
      </c>
      <c r="Y54" s="11">
        <f ca="1">CORREL(INDEX(DATE!$E$1:$E$3301,Y$5,1):INDEX(DATE!$K$1:$K$3301,Y$5,1),INDEX(DATE!$E$1:$E$3301,$C54,1):INDEX(DATE!$K$1:$K$3301,$C54,1))</f>
        <v>0.81411237104483181</v>
      </c>
      <c r="Z54" s="11">
        <f ca="1">CORREL(INDEX(DATE!$E$1:$E$3301,Z$5,1):INDEX(DATE!$K$1:$K$3301,Z$5,1),INDEX(DATE!$E$1:$E$3301,$C54,1):INDEX(DATE!$K$1:$K$3301,$C54,1))</f>
        <v>0.93604085664574677</v>
      </c>
      <c r="AA54" s="11">
        <f ca="1">CORREL(INDEX(DATE!$E$1:$E$3301,AA$5,1):INDEX(DATE!$K$1:$K$3301,AA$5,1),INDEX(DATE!$E$1:$E$3301,$C54,1):INDEX(DATE!$K$1:$K$3301,$C54,1))</f>
        <v>0.93298181522335033</v>
      </c>
      <c r="AB54" s="11">
        <f ca="1">CORREL(INDEX(DATE!$E$1:$E$3301,AB$5,1):INDEX(DATE!$K$1:$K$3301,AB$5,1),INDEX(DATE!$E$1:$E$3301,$C54,1):INDEX(DATE!$K$1:$K$3301,$C54,1))</f>
        <v>0.92951216776796219</v>
      </c>
      <c r="AC54" s="11">
        <f ca="1">CORREL(INDEX(DATE!$E$1:$E$3301,AC$5,1):INDEX(DATE!$K$1:$K$3301,AC$5,1),INDEX(DATE!$E$1:$E$3301,$C54,1):INDEX(DATE!$K$1:$K$3301,$C54,1))</f>
        <v>0.90829154917262322</v>
      </c>
      <c r="AD54" s="11">
        <f ca="1">CORREL(INDEX(DATE!$E$1:$E$3301,AD$5,1):INDEX(DATE!$K$1:$K$3301,AD$5,1),INDEX(DATE!$E$1:$E$3301,$C54,1):INDEX(DATE!$K$1:$K$3301,$C54,1))</f>
        <v>0.93298181522335033</v>
      </c>
      <c r="AE54" s="11">
        <f ca="1">CORREL(INDEX(DATE!$E$1:$E$3301,AE$5,1):INDEX(DATE!$K$1:$K$3301,AE$5,1),INDEX(DATE!$E$1:$E$3301,$C54,1):INDEX(DATE!$K$1:$K$3301,$C54,1))</f>
        <v>0.93573497626895941</v>
      </c>
      <c r="AF54" s="11">
        <f ca="1">CORREL(INDEX(DATE!$E$1:$E$3301,AF$5,1):INDEX(DATE!$K$1:$K$3301,AF$5,1),INDEX(DATE!$E$1:$E$3301,$C54,1):INDEX(DATE!$K$1:$K$3301,$C54,1))</f>
        <v>0.93573497626895941</v>
      </c>
      <c r="AG54" s="11">
        <f ca="1">CORREL(INDEX(DATE!$E$1:$E$3301,AG$5,1):INDEX(DATE!$K$1:$K$3301,AG$5,1),INDEX(DATE!$E$1:$E$3301,$C54,1):INDEX(DATE!$K$1:$K$3301,$C54,1))</f>
        <v>0.9526673517257439</v>
      </c>
      <c r="AH54" s="11">
        <f ca="1">CORREL(INDEX(DATE!$E$1:$E$3301,AH$5,1):INDEX(DATE!$K$1:$K$3301,AH$5,1),INDEX(DATE!$E$1:$E$3301,$C54,1):INDEX(DATE!$K$1:$K$3301,$C54,1))</f>
        <v>0.93753528639528061</v>
      </c>
      <c r="AI54" s="11">
        <f ca="1">CORREL(INDEX(DATE!$E$1:$E$3301,AI$5,1):INDEX(DATE!$K$1:$K$3301,AI$5,1),INDEX(DATE!$E$1:$E$3301,$C54,1):INDEX(DATE!$K$1:$K$3301,$C54,1))</f>
        <v>0.93573497626895941</v>
      </c>
      <c r="AJ54" s="11">
        <f ca="1">CORREL(INDEX(DATE!$E$1:$E$3301,AJ$5,1):INDEX(DATE!$K$1:$K$3301,AJ$5,1),INDEX(DATE!$E$1:$E$3301,$C54,1):INDEX(DATE!$K$1:$K$3301,$C54,1))</f>
        <v>0.79277250901262741</v>
      </c>
      <c r="AK54" s="11">
        <f ca="1">CORREL(INDEX(DATE!$E$1:$E$3301,AK$5,1):INDEX(DATE!$K$1:$K$3301,AK$5,1),INDEX(DATE!$E$1:$E$3301,$C54,1):INDEX(DATE!$K$1:$K$3301,$C54,1))</f>
        <v>0.95030798148149742</v>
      </c>
      <c r="AL54" s="11">
        <f ca="1">CORREL(INDEX(DATE!$E$1:$E$3301,AL$5,1):INDEX(DATE!$K$1:$K$3301,AL$5,1),INDEX(DATE!$E$1:$E$3301,$C54,1):INDEX(DATE!$K$1:$K$3301,$C54,1))</f>
        <v>0.95004748382249138</v>
      </c>
      <c r="AM54" s="11">
        <f ca="1">CORREL(INDEX(DATE!$E$1:$E$3301,AM$5,1):INDEX(DATE!$K$1:$K$3301,AM$5,1),INDEX(DATE!$E$1:$E$3301,$C54,1):INDEX(DATE!$K$1:$K$3301,$C54,1))</f>
        <v>0.91547423193205557</v>
      </c>
      <c r="AN54" s="11">
        <f ca="1">CORREL(INDEX(DATE!$E$1:$E$3301,AN$5,1):INDEX(DATE!$K$1:$K$3301,AN$5,1),INDEX(DATE!$E$1:$E$3301,$C54,1):INDEX(DATE!$K$1:$K$3301,$C54,1))</f>
        <v>0.96435910250890211</v>
      </c>
      <c r="AO54" s="11">
        <f ca="1">CORREL(INDEX(DATE!$E$1:$E$3301,AO$5,1):INDEX(DATE!$K$1:$K$3301,AO$5,1),INDEX(DATE!$E$1:$E$3301,$C54,1):INDEX(DATE!$K$1:$K$3301,$C54,1))</f>
        <v>0.96657566297773923</v>
      </c>
      <c r="AP54" s="11">
        <f ca="1">CORREL(INDEX(DATE!$E$1:$E$3301,AP$5,1):INDEX(DATE!$K$1:$K$3301,AP$5,1),INDEX(DATE!$E$1:$E$3301,$C54,1):INDEX(DATE!$K$1:$K$3301,$C54,1))</f>
        <v>0.93704035910650008</v>
      </c>
      <c r="AQ54" s="11">
        <f ca="1">CORREL(INDEX(DATE!$E$1:$E$3301,AQ$5,1):INDEX(DATE!$K$1:$K$3301,AQ$5,1),INDEX(DATE!$E$1:$E$3301,$C54,1):INDEX(DATE!$K$1:$K$3301,$C54,1))</f>
        <v>0.97338946238828272</v>
      </c>
      <c r="AR54" s="11">
        <f ca="1">CORREL(INDEX(DATE!$E$1:$E$3301,AR$5,1):INDEX(DATE!$K$1:$K$3301,AR$5,1),INDEX(DATE!$E$1:$E$3301,$C54,1):INDEX(DATE!$K$1:$K$3301,$C54,1))</f>
        <v>0.96527210384922013</v>
      </c>
      <c r="AS54" s="11">
        <f ca="1">CORREL(INDEX(DATE!$E$1:$E$3301,AS$5,1):INDEX(DATE!$K$1:$K$3301,AS$5,1),INDEX(DATE!$E$1:$E$3301,$C54,1):INDEX(DATE!$K$1:$K$3301,$C54,1))</f>
        <v>0.97266532110444681</v>
      </c>
      <c r="AT54" s="11">
        <f ca="1">CORREL(INDEX(DATE!$E$1:$E$3301,AT$5,1):INDEX(DATE!$K$1:$K$3301,AT$5,1),INDEX(DATE!$E$1:$E$3301,$C54,1):INDEX(DATE!$K$1:$K$3301,$C54,1))</f>
        <v>0.96845047487106672</v>
      </c>
      <c r="AU54" s="11">
        <f ca="1">CORREL(INDEX(DATE!$E$1:$E$3301,AU$5,1):INDEX(DATE!$K$1:$K$3301,AU$5,1),INDEX(DATE!$E$1:$E$3301,$C54,1):INDEX(DATE!$K$1:$K$3301,$C54,1))</f>
        <v>0.96381818316244705</v>
      </c>
      <c r="AV54" s="11">
        <f ca="1">CORREL(INDEX(DATE!$E$1:$E$3301,AV$5,1):INDEX(DATE!$K$1:$K$3301,AV$5,1),INDEX(DATE!$E$1:$E$3301,$C54,1):INDEX(DATE!$K$1:$K$3301,$C54,1))</f>
        <v>0.98020837619362156</v>
      </c>
      <c r="AW54" s="11">
        <f ca="1">CORREL(INDEX(DATE!$E$1:$E$3301,AW$5,1):INDEX(DATE!$K$1:$K$3301,AW$5,1),INDEX(DATE!$E$1:$E$3301,$C54,1):INDEX(DATE!$K$1:$K$3301,$C54,1))</f>
        <v>0.97210951598381168</v>
      </c>
      <c r="AX54" s="11">
        <f ca="1">CORREL(INDEX(DATE!$E$1:$E$3301,AX$5,1):INDEX(DATE!$K$1:$K$3301,AX$5,1),INDEX(DATE!$E$1:$E$3301,$C54,1):INDEX(DATE!$K$1:$K$3301,$C54,1))</f>
        <v>0.98175259171523366</v>
      </c>
      <c r="AY54" s="11">
        <f ca="1">CORREL(INDEX(DATE!$E$1:$E$3301,AY$5,1):INDEX(DATE!$K$1:$K$3301,AY$5,1),INDEX(DATE!$E$1:$E$3301,$C54,1):INDEX(DATE!$K$1:$K$3301,$C54,1))</f>
        <v>0.92218126322997762</v>
      </c>
      <c r="AZ54" s="11">
        <f ca="1">CORREL(INDEX(DATE!$E$1:$E$3301,AZ$5,1):INDEX(DATE!$K$1:$K$3301,AZ$5,1),INDEX(DATE!$E$1:$E$3301,$C54,1):INDEX(DATE!$K$1:$K$3301,$C54,1))</f>
        <v>1</v>
      </c>
      <c r="BA54" s="11">
        <f ca="1">CORREL(INDEX(DATE!$E$1:$E$3301,BA$5,1):INDEX(DATE!$K$1:$K$3301,BA$5,1),INDEX(DATE!$E$1:$E$3301,$C54,1):INDEX(DATE!$K$1:$K$3301,$C54,1))</f>
        <v>0.92570527783118806</v>
      </c>
      <c r="BB54" s="11">
        <f ca="1">CORREL(INDEX(DATE!$E$1:$E$3301,BB$5,1):INDEX(DATE!$K$1:$K$3301,BB$5,1),INDEX(DATE!$E$1:$E$3301,$C54,1):INDEX(DATE!$K$1:$K$3301,$C54,1))</f>
        <v>0.85305226922680588</v>
      </c>
      <c r="BC54" s="11">
        <f ca="1">CORREL(INDEX(DATE!$E$1:$E$3301,BC$5,1):INDEX(DATE!$K$1:$K$3301,BC$5,1),INDEX(DATE!$E$1:$E$3301,$C54,1):INDEX(DATE!$K$1:$K$3301,$C54,1))</f>
        <v>0.99055940242133</v>
      </c>
      <c r="BD54" s="11">
        <f ca="1">CORREL(INDEX(DATE!$E$1:$E$3301,BD$5,1):INDEX(DATE!$K$1:$K$3301,BD$5,1),INDEX(DATE!$E$1:$E$3301,$C54,1):INDEX(DATE!$K$1:$K$3301,$C54,1))</f>
        <v>0.84343080411142068</v>
      </c>
      <c r="BE54" s="11">
        <f ca="1">CORREL(INDEX(DATE!$E$1:$E$3301,BE$5,1):INDEX(DATE!$K$1:$K$3301,BE$5,1),INDEX(DATE!$E$1:$E$3301,$C54,1):INDEX(DATE!$K$1:$K$3301,$C54,1))</f>
        <v>0.79338040122122522</v>
      </c>
      <c r="BF54" s="11">
        <f ca="1">CORREL(INDEX(DATE!$E$1:$E$3301,BF$5,1):INDEX(DATE!$K$1:$K$3301,BF$5,1),INDEX(DATE!$E$1:$E$3301,$C54,1):INDEX(DATE!$K$1:$K$3301,$C54,1))</f>
        <v>0.94055866283312228</v>
      </c>
      <c r="BG54" s="27"/>
      <c r="BH54" s="27"/>
      <c r="BI54" s="27"/>
      <c r="BJ54" s="27"/>
    </row>
    <row r="55" spans="1:62" ht="13.5" thickBot="1">
      <c r="A55" s="6" t="str">
        <f>INDEX(DATE!C$1:C$3301,C55,1)</f>
        <v>R6</v>
      </c>
      <c r="C55">
        <f t="shared" si="3"/>
        <v>2992</v>
      </c>
      <c r="D55" s="11">
        <f ca="1">CORREL(INDEX(DATE!$E$1:$E$3301,D$5,1):INDEX(DATE!$K$1:$K$3301,D$5,1),INDEX(DATE!$E$1:$E$3301,$C55,1):INDEX(DATE!$K$1:$K$3301,$C55,1))</f>
        <v>0.98869273412121472</v>
      </c>
      <c r="E55" s="11">
        <f ca="1">CORREL(INDEX(DATE!$E$1:$E$3301,E$5,1):INDEX(DATE!$K$1:$K$3301,E$5,1),INDEX(DATE!$E$1:$E$3301,$C55,1):INDEX(DATE!$K$1:$K$3301,$C55,1))</f>
        <v>0.85875528864861406</v>
      </c>
      <c r="F55" s="11">
        <f ca="1">CORREL(INDEX(DATE!$E$1:$E$3301,F$5,1):INDEX(DATE!$K$1:$K$3301,F$5,1),INDEX(DATE!$E$1:$E$3301,$C55,1):INDEX(DATE!$K$1:$K$3301,$C55,1))</f>
        <v>0.85867586509806559</v>
      </c>
      <c r="G55" s="11">
        <f ca="1">CORREL(INDEX(DATE!$E$1:$E$3301,G$5,1):INDEX(DATE!$K$1:$K$3301,G$5,1),INDEX(DATE!$E$1:$E$3301,$C55,1):INDEX(DATE!$K$1:$K$3301,$C55,1))</f>
        <v>0.85883874400679461</v>
      </c>
      <c r="H55" s="11">
        <f ca="1">CORREL(INDEX(DATE!$E$1:$E$3301,H$5,1):INDEX(DATE!$K$1:$K$3301,H$5,1),INDEX(DATE!$E$1:$E$3301,$C55,1):INDEX(DATE!$K$1:$K$3301,$C55,1))</f>
        <v>0.85930392406870082</v>
      </c>
      <c r="I55" s="11">
        <f ca="1">CORREL(INDEX(DATE!$E$1:$E$3301,I$5,1):INDEX(DATE!$K$1:$K$3301,I$5,1),INDEX(DATE!$E$1:$E$3301,$C55,1):INDEX(DATE!$K$1:$K$3301,$C55,1))</f>
        <v>0.8507372381119207</v>
      </c>
      <c r="J55" s="11">
        <f ca="1">CORREL(INDEX(DATE!$E$1:$E$3301,J$5,1):INDEX(DATE!$K$1:$K$3301,J$5,1),INDEX(DATE!$E$1:$E$3301,$C55,1):INDEX(DATE!$K$1:$K$3301,$C55,1))</f>
        <v>0.8586705941243955</v>
      </c>
      <c r="K55" s="11">
        <f ca="1">CORREL(INDEX(DATE!$E$1:$E$3301,K$5,1):INDEX(DATE!$K$1:$K$3301,K$5,1),INDEX(DATE!$E$1:$E$3301,$C55,1):INDEX(DATE!$K$1:$K$3301,$C55,1))</f>
        <v>0.85840975419575394</v>
      </c>
      <c r="L55" s="11">
        <f ca="1">CORREL(INDEX(DATE!$E$1:$E$3301,L$5,1):INDEX(DATE!$K$1:$K$3301,L$5,1),INDEX(DATE!$E$1:$E$3301,$C55,1):INDEX(DATE!$K$1:$K$3301,$C55,1))</f>
        <v>0.8597581355025059</v>
      </c>
      <c r="M55" s="11">
        <f ca="1">CORREL(INDEX(DATE!$E$1:$E$3301,M$5,1):INDEX(DATE!$K$1:$K$3301,M$5,1),INDEX(DATE!$E$1:$E$3301,$C55,1):INDEX(DATE!$K$1:$K$3301,$C55,1))</f>
        <v>0.85579478573348522</v>
      </c>
      <c r="N55" s="11">
        <f ca="1">CORREL(INDEX(DATE!$E$1:$E$3301,N$5,1):INDEX(DATE!$K$1:$K$3301,N$5,1),INDEX(DATE!$E$1:$E$3301,$C55,1):INDEX(DATE!$K$1:$K$3301,$C55,1))</f>
        <v>0.85725548109380956</v>
      </c>
      <c r="O55" s="11">
        <f ca="1">CORREL(INDEX(DATE!$E$1:$E$3301,O$5,1):INDEX(DATE!$K$1:$K$3301,O$5,1),INDEX(DATE!$E$1:$E$3301,$C55,1):INDEX(DATE!$K$1:$K$3301,$C55,1))</f>
        <v>0.85823876120405718</v>
      </c>
      <c r="P55" s="11">
        <f ca="1">CORREL(INDEX(DATE!$E$1:$E$3301,P$5,1):INDEX(DATE!$K$1:$K$3301,P$5,1),INDEX(DATE!$E$1:$E$3301,$C55,1):INDEX(DATE!$K$1:$K$3301,$C55,1))</f>
        <v>0.85862781851234038</v>
      </c>
      <c r="Q55" s="12">
        <f ca="1">CORREL(INDEX(DATE!$E$1:$E$3301,Q$5,1):INDEX(DATE!$K$1:$K$3301,Q$5,1),INDEX(DATE!$E$1:$E$3301,$C55,1):INDEX(DATE!$K$1:$K$3301,$C55,1))</f>
        <v>0.85836847558729645</v>
      </c>
      <c r="R55" s="11">
        <f ca="1">CORREL(INDEX(DATE!$E$1:$E$3301,R$5,1):INDEX(DATE!$K$1:$K$3301,R$5,1),INDEX(DATE!$E$1:$E$3301,$C55,1):INDEX(DATE!$K$1:$K$3301,$C55,1))</f>
        <v>0.85583678099891292</v>
      </c>
      <c r="S55" s="11">
        <f ca="1">CORREL(INDEX(DATE!$E$1:$E$3301,S$5,1):INDEX(DATE!$K$1:$K$3301,S$5,1),INDEX(DATE!$E$1:$E$3301,$C55,1):INDEX(DATE!$K$1:$K$3301,$C55,1))</f>
        <v>0.8480901951880504</v>
      </c>
      <c r="T55" s="11">
        <f ca="1">CORREL(INDEX(DATE!$E$1:$E$3301,T$5,1):INDEX(DATE!$K$1:$K$3301,T$5,1),INDEX(DATE!$E$1:$E$3301,$C55,1):INDEX(DATE!$K$1:$K$3301,$C55,1))</f>
        <v>0.84807198203966938</v>
      </c>
      <c r="U55" s="11">
        <f ca="1">CORREL(INDEX(DATE!$E$1:$E$3301,U$5,1):INDEX(DATE!$K$1:$K$3301,U$5,1),INDEX(DATE!$E$1:$E$3301,$C55,1):INDEX(DATE!$K$1:$K$3301,$C55,1))</f>
        <v>0.85916631667297272</v>
      </c>
      <c r="V55" s="11">
        <f ca="1">CORREL(INDEX(DATE!$E$1:$E$3301,V$5,1):INDEX(DATE!$K$1:$K$3301,V$5,1),INDEX(DATE!$E$1:$E$3301,$C55,1):INDEX(DATE!$K$1:$K$3301,$C55,1))</f>
        <v>0.85861629658101868</v>
      </c>
      <c r="W55" s="11">
        <f ca="1">CORREL(INDEX(DATE!$E$1:$E$3301,W$5,1):INDEX(DATE!$K$1:$K$3301,W$5,1),INDEX(DATE!$E$1:$E$3301,$C55,1):INDEX(DATE!$K$1:$K$3301,$C55,1))</f>
        <v>0.69080067797933042</v>
      </c>
      <c r="X55" s="11">
        <f ca="1">CORREL(INDEX(DATE!$E$1:$E$3301,X$5,1):INDEX(DATE!$K$1:$K$3301,X$5,1),INDEX(DATE!$E$1:$E$3301,$C55,1):INDEX(DATE!$K$1:$K$3301,$C55,1))</f>
        <v>0.67476338824540483</v>
      </c>
      <c r="Y55" s="11">
        <f ca="1">CORREL(INDEX(DATE!$E$1:$E$3301,Y$5,1):INDEX(DATE!$K$1:$K$3301,Y$5,1),INDEX(DATE!$E$1:$E$3301,$C55,1):INDEX(DATE!$K$1:$K$3301,$C55,1))</f>
        <v>0.82381753009378944</v>
      </c>
      <c r="Z55" s="11">
        <f ca="1">CORREL(INDEX(DATE!$E$1:$E$3301,Z$5,1):INDEX(DATE!$K$1:$K$3301,Z$5,1),INDEX(DATE!$E$1:$E$3301,$C55,1):INDEX(DATE!$K$1:$K$3301,$C55,1))</f>
        <v>0.92468963008545479</v>
      </c>
      <c r="AA55" s="11">
        <f ca="1">CORREL(INDEX(DATE!$E$1:$E$3301,AA$5,1):INDEX(DATE!$K$1:$K$3301,AA$5,1),INDEX(DATE!$E$1:$E$3301,$C55,1):INDEX(DATE!$K$1:$K$3301,$C55,1))</f>
        <v>0.80340942525868686</v>
      </c>
      <c r="AB55" s="11">
        <f ca="1">CORREL(INDEX(DATE!$E$1:$E$3301,AB$5,1):INDEX(DATE!$K$1:$K$3301,AB$5,1),INDEX(DATE!$E$1:$E$3301,$C55,1):INDEX(DATE!$K$1:$K$3301,$C55,1))</f>
        <v>0.80663031631296911</v>
      </c>
      <c r="AC55" s="11">
        <f ca="1">CORREL(INDEX(DATE!$E$1:$E$3301,AC$5,1):INDEX(DATE!$K$1:$K$3301,AC$5,1),INDEX(DATE!$E$1:$E$3301,$C55,1):INDEX(DATE!$K$1:$K$3301,$C55,1))</f>
        <v>0.7756409230688448</v>
      </c>
      <c r="AD55" s="11">
        <f ca="1">CORREL(INDEX(DATE!$E$1:$E$3301,AD$5,1):INDEX(DATE!$K$1:$K$3301,AD$5,1),INDEX(DATE!$E$1:$E$3301,$C55,1):INDEX(DATE!$K$1:$K$3301,$C55,1))</f>
        <v>0.80340942525868686</v>
      </c>
      <c r="AE55" s="11">
        <f ca="1">CORREL(INDEX(DATE!$E$1:$E$3301,AE$5,1):INDEX(DATE!$K$1:$K$3301,AE$5,1),INDEX(DATE!$E$1:$E$3301,$C55,1):INDEX(DATE!$K$1:$K$3301,$C55,1))</f>
        <v>0.81431636736577739</v>
      </c>
      <c r="AF55" s="11">
        <f ca="1">CORREL(INDEX(DATE!$E$1:$E$3301,AF$5,1):INDEX(DATE!$K$1:$K$3301,AF$5,1),INDEX(DATE!$E$1:$E$3301,$C55,1):INDEX(DATE!$K$1:$K$3301,$C55,1))</f>
        <v>0.81431636736577739</v>
      </c>
      <c r="AG55" s="11">
        <f ca="1">CORREL(INDEX(DATE!$E$1:$E$3301,AG$5,1):INDEX(DATE!$K$1:$K$3301,AG$5,1),INDEX(DATE!$E$1:$E$3301,$C55,1):INDEX(DATE!$K$1:$K$3301,$C55,1))</f>
        <v>0.84603013249372627</v>
      </c>
      <c r="AH55" s="11">
        <f ca="1">CORREL(INDEX(DATE!$E$1:$E$3301,AH$5,1):INDEX(DATE!$K$1:$K$3301,AH$5,1),INDEX(DATE!$E$1:$E$3301,$C55,1):INDEX(DATE!$K$1:$K$3301,$C55,1))</f>
        <v>0.81435747376058898</v>
      </c>
      <c r="AI55" s="11">
        <f ca="1">CORREL(INDEX(DATE!$E$1:$E$3301,AI$5,1):INDEX(DATE!$K$1:$K$3301,AI$5,1),INDEX(DATE!$E$1:$E$3301,$C55,1):INDEX(DATE!$K$1:$K$3301,$C55,1))</f>
        <v>0.81431636736577739</v>
      </c>
      <c r="AJ55" s="11">
        <f ca="1">CORREL(INDEX(DATE!$E$1:$E$3301,AJ$5,1):INDEX(DATE!$K$1:$K$3301,AJ$5,1),INDEX(DATE!$E$1:$E$3301,$C55,1):INDEX(DATE!$K$1:$K$3301,$C55,1))</f>
        <v>0.90795510041868788</v>
      </c>
      <c r="AK55" s="11">
        <f ca="1">CORREL(INDEX(DATE!$E$1:$E$3301,AK$5,1):INDEX(DATE!$K$1:$K$3301,AK$5,1),INDEX(DATE!$E$1:$E$3301,$C55,1):INDEX(DATE!$K$1:$K$3301,$C55,1))</f>
        <v>0.7852898490994844</v>
      </c>
      <c r="AL55" s="11">
        <f ca="1">CORREL(INDEX(DATE!$E$1:$E$3301,AL$5,1):INDEX(DATE!$K$1:$K$3301,AL$5,1),INDEX(DATE!$E$1:$E$3301,$C55,1):INDEX(DATE!$K$1:$K$3301,$C55,1))</f>
        <v>0.78534260721395943</v>
      </c>
      <c r="AM55" s="11">
        <f ca="1">CORREL(INDEX(DATE!$E$1:$E$3301,AM$5,1):INDEX(DATE!$K$1:$K$3301,AM$5,1),INDEX(DATE!$E$1:$E$3301,$C55,1):INDEX(DATE!$K$1:$K$3301,$C55,1))</f>
        <v>0.98361304103123881</v>
      </c>
      <c r="AN55" s="11">
        <f ca="1">CORREL(INDEX(DATE!$E$1:$E$3301,AN$5,1):INDEX(DATE!$K$1:$K$3301,AN$5,1),INDEX(DATE!$E$1:$E$3301,$C55,1):INDEX(DATE!$K$1:$K$3301,$C55,1))</f>
        <v>0.88936430712518511</v>
      </c>
      <c r="AO55" s="11">
        <f ca="1">CORREL(INDEX(DATE!$E$1:$E$3301,AO$5,1):INDEX(DATE!$K$1:$K$3301,AO$5,1),INDEX(DATE!$E$1:$E$3301,$C55,1):INDEX(DATE!$K$1:$K$3301,$C55,1))</f>
        <v>0.85248971066505297</v>
      </c>
      <c r="AP55" s="11">
        <f ca="1">CORREL(INDEX(DATE!$E$1:$E$3301,AP$5,1):INDEX(DATE!$K$1:$K$3301,AP$5,1),INDEX(DATE!$E$1:$E$3301,$C55,1):INDEX(DATE!$K$1:$K$3301,$C55,1))</f>
        <v>0.95868946850046</v>
      </c>
      <c r="AQ55" s="11">
        <f ca="1">CORREL(INDEX(DATE!$E$1:$E$3301,AQ$5,1):INDEX(DATE!$K$1:$K$3301,AQ$5,1),INDEX(DATE!$E$1:$E$3301,$C55,1):INDEX(DATE!$K$1:$K$3301,$C55,1))</f>
        <v>0.90716262337679865</v>
      </c>
      <c r="AR55" s="11">
        <f ca="1">CORREL(INDEX(DATE!$E$1:$E$3301,AR$5,1):INDEX(DATE!$K$1:$K$3301,AR$5,1),INDEX(DATE!$E$1:$E$3301,$C55,1):INDEX(DATE!$K$1:$K$3301,$C55,1))</f>
        <v>0.89054542045810337</v>
      </c>
      <c r="AS55" s="11">
        <f ca="1">CORREL(INDEX(DATE!$E$1:$E$3301,AS$5,1):INDEX(DATE!$K$1:$K$3301,AS$5,1),INDEX(DATE!$E$1:$E$3301,$C55,1):INDEX(DATE!$K$1:$K$3301,$C55,1))</f>
        <v>0.88670781403484167</v>
      </c>
      <c r="AT55" s="11">
        <f ca="1">CORREL(INDEX(DATE!$E$1:$E$3301,AT$5,1):INDEX(DATE!$K$1:$K$3301,AT$5,1),INDEX(DATE!$E$1:$E$3301,$C55,1):INDEX(DATE!$K$1:$K$3301,$C55,1))</f>
        <v>0.9082321730682108</v>
      </c>
      <c r="AU55" s="11">
        <f ca="1">CORREL(INDEX(DATE!$E$1:$E$3301,AU$5,1):INDEX(DATE!$K$1:$K$3301,AU$5,1),INDEX(DATE!$E$1:$E$3301,$C55,1):INDEX(DATE!$K$1:$K$3301,$C55,1))</f>
        <v>0.92553725211296578</v>
      </c>
      <c r="AV55" s="11">
        <f ca="1">CORREL(INDEX(DATE!$E$1:$E$3301,AV$5,1):INDEX(DATE!$K$1:$K$3301,AV$5,1),INDEX(DATE!$E$1:$E$3301,$C55,1):INDEX(DATE!$K$1:$K$3301,$C55,1))</f>
        <v>0.92963810185783657</v>
      </c>
      <c r="AW55" s="11">
        <f ca="1">CORREL(INDEX(DATE!$E$1:$E$3301,AW$5,1):INDEX(DATE!$K$1:$K$3301,AW$5,1),INDEX(DATE!$E$1:$E$3301,$C55,1):INDEX(DATE!$K$1:$K$3301,$C55,1))</f>
        <v>0.91870860434601986</v>
      </c>
      <c r="AX55" s="11">
        <f ca="1">CORREL(INDEX(DATE!$E$1:$E$3301,AX$5,1):INDEX(DATE!$K$1:$K$3301,AX$5,1),INDEX(DATE!$E$1:$E$3301,$C55,1):INDEX(DATE!$K$1:$K$3301,$C55,1))</f>
        <v>0.90791031886921891</v>
      </c>
      <c r="AY55" s="11">
        <f ca="1">CORREL(INDEX(DATE!$E$1:$E$3301,AY$5,1):INDEX(DATE!$K$1:$K$3301,AY$5,1),INDEX(DATE!$E$1:$E$3301,$C55,1):INDEX(DATE!$K$1:$K$3301,$C55,1))</f>
        <v>0.91746534996622331</v>
      </c>
      <c r="AZ55" s="11">
        <f ca="1">CORREL(INDEX(DATE!$E$1:$E$3301,AZ$5,1):INDEX(DATE!$K$1:$K$3301,AZ$5,1),INDEX(DATE!$E$1:$E$3301,$C55,1):INDEX(DATE!$K$1:$K$3301,$C55,1))</f>
        <v>0.92570527783118806</v>
      </c>
      <c r="BA55" s="11">
        <f ca="1">CORREL(INDEX(DATE!$E$1:$E$3301,BA$5,1):INDEX(DATE!$K$1:$K$3301,BA$5,1),INDEX(DATE!$E$1:$E$3301,$C55,1):INDEX(DATE!$K$1:$K$3301,$C55,1))</f>
        <v>0.99999999999999978</v>
      </c>
      <c r="BB55" s="11">
        <f ca="1">CORREL(INDEX(DATE!$E$1:$E$3301,BB$5,1):INDEX(DATE!$K$1:$K$3301,BB$5,1),INDEX(DATE!$E$1:$E$3301,$C55,1):INDEX(DATE!$K$1:$K$3301,$C55,1))</f>
        <v>0.96944227541805839</v>
      </c>
      <c r="BC55" s="11">
        <f ca="1">CORREL(INDEX(DATE!$E$1:$E$3301,BC$5,1):INDEX(DATE!$K$1:$K$3301,BC$5,1),INDEX(DATE!$E$1:$E$3301,$C55,1):INDEX(DATE!$K$1:$K$3301,$C55,1))</f>
        <v>0.96789987815110934</v>
      </c>
      <c r="BD55" s="11">
        <f ca="1">CORREL(INDEX(DATE!$E$1:$E$3301,BD$5,1):INDEX(DATE!$K$1:$K$3301,BD$5,1),INDEX(DATE!$E$1:$E$3301,$C55,1):INDEX(DATE!$K$1:$K$3301,$C55,1))</f>
        <v>0.80317354721320633</v>
      </c>
      <c r="BE55" s="11">
        <f ca="1">CORREL(INDEX(DATE!$E$1:$E$3301,BE$5,1):INDEX(DATE!$K$1:$K$3301,BE$5,1),INDEX(DATE!$E$1:$E$3301,$C55,1):INDEX(DATE!$K$1:$K$3301,$C55,1))</f>
        <v>0.92268354957173671</v>
      </c>
      <c r="BF55" s="11">
        <f ca="1">CORREL(INDEX(DATE!$E$1:$E$3301,BF$5,1):INDEX(DATE!$K$1:$K$3301,BF$5,1),INDEX(DATE!$E$1:$E$3301,$C55,1):INDEX(DATE!$K$1:$K$3301,$C55,1))</f>
        <v>0.99292109067395362</v>
      </c>
      <c r="BG55" s="27"/>
      <c r="BH55" s="27"/>
      <c r="BI55" s="27"/>
      <c r="BJ55" s="27"/>
    </row>
    <row r="56" spans="1:62" ht="13.5" thickBot="1">
      <c r="A56" s="6" t="str">
        <f>INDEX(DATE!C$1:C$3301,C56,1)</f>
        <v>R7</v>
      </c>
      <c r="C56">
        <f t="shared" si="3"/>
        <v>3052</v>
      </c>
      <c r="D56" s="11">
        <f ca="1">CORREL(INDEX(DATE!$E$1:$E$3301,D$5,1):INDEX(DATE!$K$1:$K$3301,D$5,1),INDEX(DATE!$E$1:$E$3301,$C56,1):INDEX(DATE!$K$1:$K$3301,$C56,1))</f>
        <v>0.93322649590382634</v>
      </c>
      <c r="E56" s="11">
        <f ca="1">CORREL(INDEX(DATE!$E$1:$E$3301,E$5,1):INDEX(DATE!$K$1:$K$3301,E$5,1),INDEX(DATE!$E$1:$E$3301,$C56,1):INDEX(DATE!$K$1:$K$3301,$C56,1))</f>
        <v>0.77665226279887967</v>
      </c>
      <c r="F56" s="11">
        <f ca="1">CORREL(INDEX(DATE!$E$1:$E$3301,F$5,1):INDEX(DATE!$K$1:$K$3301,F$5,1),INDEX(DATE!$E$1:$E$3301,$C56,1):INDEX(DATE!$K$1:$K$3301,$C56,1))</f>
        <v>0.77652543473653024</v>
      </c>
      <c r="G56" s="11">
        <f ca="1">CORREL(INDEX(DATE!$E$1:$E$3301,G$5,1):INDEX(DATE!$K$1:$K$3301,G$5,1),INDEX(DATE!$E$1:$E$3301,$C56,1):INDEX(DATE!$K$1:$K$3301,$C56,1))</f>
        <v>0.7767857570596044</v>
      </c>
      <c r="H56" s="11">
        <f ca="1">CORREL(INDEX(DATE!$E$1:$E$3301,H$5,1):INDEX(DATE!$K$1:$K$3301,H$5,1),INDEX(DATE!$E$1:$E$3301,$C56,1):INDEX(DATE!$K$1:$K$3301,$C56,1))</f>
        <v>0.77764034209359811</v>
      </c>
      <c r="I56" s="11">
        <f ca="1">CORREL(INDEX(DATE!$E$1:$E$3301,I$5,1):INDEX(DATE!$K$1:$K$3301,I$5,1),INDEX(DATE!$E$1:$E$3301,$C56,1):INDEX(DATE!$K$1:$K$3301,$C56,1))</f>
        <v>0.76900984904423997</v>
      </c>
      <c r="J56" s="11">
        <f ca="1">CORREL(INDEX(DATE!$E$1:$E$3301,J$5,1):INDEX(DATE!$K$1:$K$3301,J$5,1),INDEX(DATE!$E$1:$E$3301,$C56,1):INDEX(DATE!$K$1:$K$3301,$C56,1))</f>
        <v>0.77614755063111351</v>
      </c>
      <c r="K56" s="11">
        <f ca="1">CORREL(INDEX(DATE!$E$1:$E$3301,K$5,1):INDEX(DATE!$K$1:$K$3301,K$5,1),INDEX(DATE!$E$1:$E$3301,$C56,1):INDEX(DATE!$K$1:$K$3301,$C56,1))</f>
        <v>0.77594460453471303</v>
      </c>
      <c r="L56" s="11">
        <f ca="1">CORREL(INDEX(DATE!$E$1:$E$3301,L$5,1):INDEX(DATE!$K$1:$K$3301,L$5,1),INDEX(DATE!$E$1:$E$3301,$C56,1):INDEX(DATE!$K$1:$K$3301,$C56,1))</f>
        <v>0.77932105448915268</v>
      </c>
      <c r="M56" s="11">
        <f ca="1">CORREL(INDEX(DATE!$E$1:$E$3301,M$5,1):INDEX(DATE!$K$1:$K$3301,M$5,1),INDEX(DATE!$E$1:$E$3301,$C56,1):INDEX(DATE!$K$1:$K$3301,$C56,1))</f>
        <v>0.77241438121065398</v>
      </c>
      <c r="N56" s="11">
        <f ca="1">CORREL(INDEX(DATE!$E$1:$E$3301,N$5,1):INDEX(DATE!$K$1:$K$3301,N$5,1),INDEX(DATE!$E$1:$E$3301,$C56,1):INDEX(DATE!$K$1:$K$3301,$C56,1))</f>
        <v>0.77454100348463839</v>
      </c>
      <c r="O56" s="11">
        <f ca="1">CORREL(INDEX(DATE!$E$1:$E$3301,O$5,1):INDEX(DATE!$K$1:$K$3301,O$5,1),INDEX(DATE!$E$1:$E$3301,$C56,1):INDEX(DATE!$K$1:$K$3301,$C56,1))</f>
        <v>0.77670405615240257</v>
      </c>
      <c r="P56" s="11">
        <f ca="1">CORREL(INDEX(DATE!$E$1:$E$3301,P$5,1):INDEX(DATE!$K$1:$K$3301,P$5,1),INDEX(DATE!$E$1:$E$3301,$C56,1):INDEX(DATE!$K$1:$K$3301,$C56,1))</f>
        <v>0.77644893513660473</v>
      </c>
      <c r="Q56" s="12">
        <f ca="1">CORREL(INDEX(DATE!$E$1:$E$3301,Q$5,1):INDEX(DATE!$K$1:$K$3301,Q$5,1),INDEX(DATE!$E$1:$E$3301,$C56,1):INDEX(DATE!$K$1:$K$3301,$C56,1))</f>
        <v>0.77587943720107921</v>
      </c>
      <c r="R56" s="11">
        <f ca="1">CORREL(INDEX(DATE!$E$1:$E$3301,R$5,1):INDEX(DATE!$K$1:$K$3301,R$5,1),INDEX(DATE!$E$1:$E$3301,$C56,1):INDEX(DATE!$K$1:$K$3301,$C56,1))</f>
        <v>0.78358265201245547</v>
      </c>
      <c r="S56" s="11">
        <f ca="1">CORREL(INDEX(DATE!$E$1:$E$3301,S$5,1):INDEX(DATE!$K$1:$K$3301,S$5,1),INDEX(DATE!$E$1:$E$3301,$C56,1):INDEX(DATE!$K$1:$K$3301,$C56,1))</f>
        <v>0.76935160672491631</v>
      </c>
      <c r="T56" s="11">
        <f ca="1">CORREL(INDEX(DATE!$E$1:$E$3301,T$5,1):INDEX(DATE!$K$1:$K$3301,T$5,1),INDEX(DATE!$E$1:$E$3301,$C56,1):INDEX(DATE!$K$1:$K$3301,$C56,1))</f>
        <v>0.76926047877850179</v>
      </c>
      <c r="U56" s="11">
        <f ca="1">CORREL(INDEX(DATE!$E$1:$E$3301,U$5,1):INDEX(DATE!$K$1:$K$3301,U$5,1),INDEX(DATE!$E$1:$E$3301,$C56,1):INDEX(DATE!$K$1:$K$3301,$C56,1))</f>
        <v>0.77735880181942252</v>
      </c>
      <c r="V56" s="11">
        <f ca="1">CORREL(INDEX(DATE!$E$1:$E$3301,V$5,1):INDEX(DATE!$K$1:$K$3301,V$5,1),INDEX(DATE!$E$1:$E$3301,$C56,1):INDEX(DATE!$K$1:$K$3301,$C56,1))</f>
        <v>0.77643055041621767</v>
      </c>
      <c r="W56" s="11">
        <f ca="1">CORREL(INDEX(DATE!$E$1:$E$3301,W$5,1):INDEX(DATE!$K$1:$K$3301,W$5,1),INDEX(DATE!$E$1:$E$3301,$C56,1):INDEX(DATE!$K$1:$K$3301,$C56,1))</f>
        <v>0.65025510633116423</v>
      </c>
      <c r="X56" s="11">
        <f ca="1">CORREL(INDEX(DATE!$E$1:$E$3301,X$5,1):INDEX(DATE!$K$1:$K$3301,X$5,1),INDEX(DATE!$E$1:$E$3301,$C56,1):INDEX(DATE!$K$1:$K$3301,$C56,1))</f>
        <v>0.55875516936045144</v>
      </c>
      <c r="Y56" s="11">
        <f ca="1">CORREL(INDEX(DATE!$E$1:$E$3301,Y$5,1):INDEX(DATE!$K$1:$K$3301,Y$5,1),INDEX(DATE!$E$1:$E$3301,$C56,1):INDEX(DATE!$K$1:$K$3301,$C56,1))</f>
        <v>0.74389824807212812</v>
      </c>
      <c r="Z56" s="11">
        <f ca="1">CORREL(INDEX(DATE!$E$1:$E$3301,Z$5,1):INDEX(DATE!$K$1:$K$3301,Z$5,1),INDEX(DATE!$E$1:$E$3301,$C56,1):INDEX(DATE!$K$1:$K$3301,$C56,1))</f>
        <v>0.88989462290453836</v>
      </c>
      <c r="AA56" s="11">
        <f ca="1">CORREL(INDEX(DATE!$E$1:$E$3301,AA$5,1):INDEX(DATE!$K$1:$K$3301,AA$5,1),INDEX(DATE!$E$1:$E$3301,$C56,1):INDEX(DATE!$K$1:$K$3301,$C56,1))</f>
        <v>0.69371474701308578</v>
      </c>
      <c r="AB56" s="11">
        <f ca="1">CORREL(INDEX(DATE!$E$1:$E$3301,AB$5,1):INDEX(DATE!$K$1:$K$3301,AB$5,1),INDEX(DATE!$E$1:$E$3301,$C56,1):INDEX(DATE!$K$1:$K$3301,$C56,1))</f>
        <v>0.71611777909979701</v>
      </c>
      <c r="AC56" s="11">
        <f ca="1">CORREL(INDEX(DATE!$E$1:$E$3301,AC$5,1):INDEX(DATE!$K$1:$K$3301,AC$5,1),INDEX(DATE!$E$1:$E$3301,$C56,1):INDEX(DATE!$K$1:$K$3301,$C56,1))</f>
        <v>0.70727249980752849</v>
      </c>
      <c r="AD56" s="11">
        <f ca="1">CORREL(INDEX(DATE!$E$1:$E$3301,AD$5,1):INDEX(DATE!$K$1:$K$3301,AD$5,1),INDEX(DATE!$E$1:$E$3301,$C56,1):INDEX(DATE!$K$1:$K$3301,$C56,1))</f>
        <v>0.69371474701308578</v>
      </c>
      <c r="AE56" s="11">
        <f ca="1">CORREL(INDEX(DATE!$E$1:$E$3301,AE$5,1):INDEX(DATE!$K$1:$K$3301,AE$5,1),INDEX(DATE!$E$1:$E$3301,$C56,1):INDEX(DATE!$K$1:$K$3301,$C56,1))</f>
        <v>0.72115007634900352</v>
      </c>
      <c r="AF56" s="11">
        <f ca="1">CORREL(INDEX(DATE!$E$1:$E$3301,AF$5,1):INDEX(DATE!$K$1:$K$3301,AF$5,1),INDEX(DATE!$E$1:$E$3301,$C56,1):INDEX(DATE!$K$1:$K$3301,$C56,1))</f>
        <v>0.72115007634900352</v>
      </c>
      <c r="AG56" s="11">
        <f ca="1">CORREL(INDEX(DATE!$E$1:$E$3301,AG$5,1):INDEX(DATE!$K$1:$K$3301,AG$5,1),INDEX(DATE!$E$1:$E$3301,$C56,1):INDEX(DATE!$K$1:$K$3301,$C56,1))</f>
        <v>0.78889996851135091</v>
      </c>
      <c r="AH56" s="11">
        <f ca="1">CORREL(INDEX(DATE!$E$1:$E$3301,AH$5,1):INDEX(DATE!$K$1:$K$3301,AH$5,1),INDEX(DATE!$E$1:$E$3301,$C56,1):INDEX(DATE!$K$1:$K$3301,$C56,1))</f>
        <v>0.70684175285231299</v>
      </c>
      <c r="AI56" s="11">
        <f ca="1">CORREL(INDEX(DATE!$E$1:$E$3301,AI$5,1):INDEX(DATE!$K$1:$K$3301,AI$5,1),INDEX(DATE!$E$1:$E$3301,$C56,1):INDEX(DATE!$K$1:$K$3301,$C56,1))</f>
        <v>0.72115007634900352</v>
      </c>
      <c r="AJ56" s="11">
        <f ca="1">CORREL(INDEX(DATE!$E$1:$E$3301,AJ$5,1):INDEX(DATE!$K$1:$K$3301,AJ$5,1),INDEX(DATE!$E$1:$E$3301,$C56,1):INDEX(DATE!$K$1:$K$3301,$C56,1))</f>
        <v>0.91969335029463728</v>
      </c>
      <c r="AK56" s="11">
        <f ca="1">CORREL(INDEX(DATE!$E$1:$E$3301,AK$5,1):INDEX(DATE!$K$1:$K$3301,AK$5,1),INDEX(DATE!$E$1:$E$3301,$C56,1):INDEX(DATE!$K$1:$K$3301,$C56,1))</f>
        <v>0.66754261076424359</v>
      </c>
      <c r="AL56" s="11">
        <f ca="1">CORREL(INDEX(DATE!$E$1:$E$3301,AL$5,1):INDEX(DATE!$K$1:$K$3301,AL$5,1),INDEX(DATE!$E$1:$E$3301,$C56,1):INDEX(DATE!$K$1:$K$3301,$C56,1))</f>
        <v>0.66743545328653797</v>
      </c>
      <c r="AM56" s="11">
        <f ca="1">CORREL(INDEX(DATE!$E$1:$E$3301,AM$5,1):INDEX(DATE!$K$1:$K$3301,AM$5,1),INDEX(DATE!$E$1:$E$3301,$C56,1):INDEX(DATE!$K$1:$K$3301,$C56,1))</f>
        <v>0.98729281863983198</v>
      </c>
      <c r="AN56" s="11">
        <f ca="1">CORREL(INDEX(DATE!$E$1:$E$3301,AN$5,1):INDEX(DATE!$K$1:$K$3301,AN$5,1),INDEX(DATE!$E$1:$E$3301,$C56,1):INDEX(DATE!$K$1:$K$3301,$C56,1))</f>
        <v>0.78764905585531442</v>
      </c>
      <c r="AO56" s="11">
        <f ca="1">CORREL(INDEX(DATE!$E$1:$E$3301,AO$5,1):INDEX(DATE!$K$1:$K$3301,AO$5,1),INDEX(DATE!$E$1:$E$3301,$C56,1):INDEX(DATE!$K$1:$K$3301,$C56,1))</f>
        <v>0.79301346537628736</v>
      </c>
      <c r="AP56" s="11">
        <f ca="1">CORREL(INDEX(DATE!$E$1:$E$3301,AP$5,1):INDEX(DATE!$K$1:$K$3301,AP$5,1),INDEX(DATE!$E$1:$E$3301,$C56,1):INDEX(DATE!$K$1:$K$3301,$C56,1))</f>
        <v>0.92233297207123521</v>
      </c>
      <c r="AQ56" s="11">
        <f ca="1">CORREL(INDEX(DATE!$E$1:$E$3301,AQ$5,1):INDEX(DATE!$K$1:$K$3301,AQ$5,1),INDEX(DATE!$E$1:$E$3301,$C56,1):INDEX(DATE!$K$1:$K$3301,$C56,1))</f>
        <v>0.80318918116844562</v>
      </c>
      <c r="AR56" s="11">
        <f ca="1">CORREL(INDEX(DATE!$E$1:$E$3301,AR$5,1):INDEX(DATE!$K$1:$K$3301,AR$5,1),INDEX(DATE!$E$1:$E$3301,$C56,1):INDEX(DATE!$K$1:$K$3301,$C56,1))</f>
        <v>0.78904777090310263</v>
      </c>
      <c r="AS56" s="11">
        <f ca="1">CORREL(INDEX(DATE!$E$1:$E$3301,AS$5,1):INDEX(DATE!$K$1:$K$3301,AS$5,1),INDEX(DATE!$E$1:$E$3301,$C56,1):INDEX(DATE!$K$1:$K$3301,$C56,1))</f>
        <v>0.81547937190025443</v>
      </c>
      <c r="AT56" s="11">
        <f ca="1">CORREL(INDEX(DATE!$E$1:$E$3301,AT$5,1):INDEX(DATE!$K$1:$K$3301,AT$5,1),INDEX(DATE!$E$1:$E$3301,$C56,1):INDEX(DATE!$K$1:$K$3301,$C56,1))</f>
        <v>0.86249964758045905</v>
      </c>
      <c r="AU56" s="11">
        <f ca="1">CORREL(INDEX(DATE!$E$1:$E$3301,AU$5,1):INDEX(DATE!$K$1:$K$3301,AU$5,1),INDEX(DATE!$E$1:$E$3301,$C56,1):INDEX(DATE!$K$1:$K$3301,$C56,1))</f>
        <v>0.83339915488503713</v>
      </c>
      <c r="AV56" s="11">
        <f ca="1">CORREL(INDEX(DATE!$E$1:$E$3301,AV$5,1):INDEX(DATE!$K$1:$K$3301,AV$5,1),INDEX(DATE!$E$1:$E$3301,$C56,1):INDEX(DATE!$K$1:$K$3301,$C56,1))</f>
        <v>0.83577933272800176</v>
      </c>
      <c r="AW56" s="11">
        <f ca="1">CORREL(INDEX(DATE!$E$1:$E$3301,AW$5,1):INDEX(DATE!$K$1:$K$3301,AW$5,1),INDEX(DATE!$E$1:$E$3301,$C56,1):INDEX(DATE!$K$1:$K$3301,$C56,1))</f>
        <v>0.81441167863315334</v>
      </c>
      <c r="AX56" s="11">
        <f ca="1">CORREL(INDEX(DATE!$E$1:$E$3301,AX$5,1):INDEX(DATE!$K$1:$K$3301,AX$5,1),INDEX(DATE!$E$1:$E$3301,$C56,1):INDEX(DATE!$K$1:$K$3301,$C56,1))</f>
        <v>0.81178580912616438</v>
      </c>
      <c r="AY56" s="11">
        <f ca="1">CORREL(INDEX(DATE!$E$1:$E$3301,AY$5,1):INDEX(DATE!$K$1:$K$3301,AY$5,1),INDEX(DATE!$E$1:$E$3301,$C56,1):INDEX(DATE!$K$1:$K$3301,$C56,1))</f>
        <v>0.83410066586206044</v>
      </c>
      <c r="AZ56" s="11">
        <f ca="1">CORREL(INDEX(DATE!$E$1:$E$3301,AZ$5,1):INDEX(DATE!$K$1:$K$3301,AZ$5,1),INDEX(DATE!$E$1:$E$3301,$C56,1):INDEX(DATE!$K$1:$K$3301,$C56,1))</f>
        <v>0.85305226922680588</v>
      </c>
      <c r="BA56" s="11">
        <f ca="1">CORREL(INDEX(DATE!$E$1:$E$3301,BA$5,1):INDEX(DATE!$K$1:$K$3301,BA$5,1),INDEX(DATE!$E$1:$E$3301,$C56,1):INDEX(DATE!$K$1:$K$3301,$C56,1))</f>
        <v>0.96944227541805839</v>
      </c>
      <c r="BB56" s="11">
        <f ca="1">CORREL(INDEX(DATE!$E$1:$E$3301,BB$5,1):INDEX(DATE!$K$1:$K$3301,BB$5,1),INDEX(DATE!$E$1:$E$3301,$C56,1):INDEX(DATE!$K$1:$K$3301,$C56,1))</f>
        <v>1</v>
      </c>
      <c r="BC56" s="11">
        <f ca="1">CORREL(INDEX(DATE!$E$1:$E$3301,BC$5,1):INDEX(DATE!$K$1:$K$3301,BC$5,1),INDEX(DATE!$E$1:$E$3301,$C56,1):INDEX(DATE!$K$1:$K$3301,$C56,1))</f>
        <v>0.9122665554193724</v>
      </c>
      <c r="BD56" s="11">
        <f ca="1">CORREL(INDEX(DATE!$E$1:$E$3301,BD$5,1):INDEX(DATE!$K$1:$K$3301,BD$5,1),INDEX(DATE!$E$1:$E$3301,$C56,1):INDEX(DATE!$K$1:$K$3301,$C56,1))</f>
        <v>0.76979078010614688</v>
      </c>
      <c r="BE56" s="11">
        <f ca="1">CORREL(INDEX(DATE!$E$1:$E$3301,BE$5,1):INDEX(DATE!$K$1:$K$3301,BE$5,1),INDEX(DATE!$E$1:$E$3301,$C56,1):INDEX(DATE!$K$1:$K$3301,$C56,1))</f>
        <v>0.94595069422357714</v>
      </c>
      <c r="BF56" s="11">
        <f ca="1">CORREL(INDEX(DATE!$E$1:$E$3301,BF$5,1):INDEX(DATE!$K$1:$K$3301,BF$5,1),INDEX(DATE!$E$1:$E$3301,$C56,1):INDEX(DATE!$K$1:$K$3301,$C56,1))</f>
        <v>0.94993705117617333</v>
      </c>
      <c r="BG56" s="27"/>
      <c r="BH56" s="27"/>
      <c r="BI56" s="27"/>
      <c r="BJ56" s="27"/>
    </row>
    <row r="57" spans="1:62" ht="13.5" thickBot="1">
      <c r="A57" s="6" t="str">
        <f>INDEX(DATE!C$1:C$3301,C57,1)</f>
        <v>R7A</v>
      </c>
      <c r="C57">
        <f t="shared" si="3"/>
        <v>3112</v>
      </c>
      <c r="D57" s="11">
        <f ca="1">CORREL(INDEX(DATE!$E$1:$E$3301,D$5,1):INDEX(DATE!$K$1:$K$3301,D$5,1),INDEX(DATE!$E$1:$E$3301,$C57,1):INDEX(DATE!$K$1:$K$3301,$C57,1))</f>
        <v>0.98672230165612029</v>
      </c>
      <c r="E57" s="11">
        <f ca="1">CORREL(INDEX(DATE!$E$1:$E$3301,E$5,1):INDEX(DATE!$K$1:$K$3301,E$5,1),INDEX(DATE!$E$1:$E$3301,$C57,1):INDEX(DATE!$K$1:$K$3301,$C57,1))</f>
        <v>0.95865016548457405</v>
      </c>
      <c r="F57" s="11">
        <f ca="1">CORREL(INDEX(DATE!$E$1:$E$3301,F$5,1):INDEX(DATE!$K$1:$K$3301,F$5,1),INDEX(DATE!$E$1:$E$3301,$C57,1):INDEX(DATE!$K$1:$K$3301,$C57,1))</f>
        <v>0.95861131028164437</v>
      </c>
      <c r="G57" s="11">
        <f ca="1">CORREL(INDEX(DATE!$E$1:$E$3301,G$5,1):INDEX(DATE!$K$1:$K$3301,G$5,1),INDEX(DATE!$E$1:$E$3301,$C57,1):INDEX(DATE!$K$1:$K$3301,$C57,1))</f>
        <v>0.95869082017083995</v>
      </c>
      <c r="H57" s="11">
        <f ca="1">CORREL(INDEX(DATE!$E$1:$E$3301,H$5,1):INDEX(DATE!$K$1:$K$3301,H$5,1),INDEX(DATE!$E$1:$E$3301,$C57,1):INDEX(DATE!$K$1:$K$3301,$C57,1))</f>
        <v>0.95903800244029735</v>
      </c>
      <c r="I57" s="11">
        <f ca="1">CORREL(INDEX(DATE!$E$1:$E$3301,I$5,1):INDEX(DATE!$K$1:$K$3301,I$5,1),INDEX(DATE!$E$1:$E$3301,$C57,1):INDEX(DATE!$K$1:$K$3301,$C57,1))</f>
        <v>0.95335534715389469</v>
      </c>
      <c r="J57" s="11">
        <f ca="1">CORREL(INDEX(DATE!$E$1:$E$3301,J$5,1):INDEX(DATE!$K$1:$K$3301,J$5,1),INDEX(DATE!$E$1:$E$3301,$C57,1):INDEX(DATE!$K$1:$K$3301,$C57,1))</f>
        <v>0.95863250006683376</v>
      </c>
      <c r="K57" s="11">
        <f ca="1">CORREL(INDEX(DATE!$E$1:$E$3301,K$5,1):INDEX(DATE!$K$1:$K$3301,K$5,1),INDEX(DATE!$E$1:$E$3301,$C57,1):INDEX(DATE!$K$1:$K$3301,$C57,1))</f>
        <v>0.95849148497973946</v>
      </c>
      <c r="L57" s="11">
        <f ca="1">CORREL(INDEX(DATE!$E$1:$E$3301,L$5,1):INDEX(DATE!$K$1:$K$3301,L$5,1),INDEX(DATE!$E$1:$E$3301,$C57,1):INDEX(DATE!$K$1:$K$3301,$C57,1))</f>
        <v>0.95873996921877658</v>
      </c>
      <c r="M57" s="11">
        <f ca="1">CORREL(INDEX(DATE!$E$1:$E$3301,M$5,1):INDEX(DATE!$K$1:$K$3301,M$5,1),INDEX(DATE!$E$1:$E$3301,$C57,1):INDEX(DATE!$K$1:$K$3301,$C57,1))</f>
        <v>0.95680965335388624</v>
      </c>
      <c r="N57" s="11">
        <f ca="1">CORREL(INDEX(DATE!$E$1:$E$3301,N$5,1):INDEX(DATE!$K$1:$K$3301,N$5,1),INDEX(DATE!$E$1:$E$3301,$C57,1):INDEX(DATE!$K$1:$K$3301,$C57,1))</f>
        <v>0.957998741477325</v>
      </c>
      <c r="O57" s="11">
        <f ca="1">CORREL(INDEX(DATE!$E$1:$E$3301,O$5,1):INDEX(DATE!$K$1:$K$3301,O$5,1),INDEX(DATE!$E$1:$E$3301,$C57,1):INDEX(DATE!$K$1:$K$3301,$C57,1))</f>
        <v>0.95834006004571581</v>
      </c>
      <c r="P57" s="11">
        <f ca="1">CORREL(INDEX(DATE!$E$1:$E$3301,P$5,1):INDEX(DATE!$K$1:$K$3301,P$5,1),INDEX(DATE!$E$1:$E$3301,$C57,1):INDEX(DATE!$K$1:$K$3301,$C57,1))</f>
        <v>0.95858770139414262</v>
      </c>
      <c r="Q57" s="12">
        <f ca="1">CORREL(INDEX(DATE!$E$1:$E$3301,Q$5,1):INDEX(DATE!$K$1:$K$3301,Q$5,1),INDEX(DATE!$E$1:$E$3301,$C57,1):INDEX(DATE!$K$1:$K$3301,$C57,1))</f>
        <v>0.95847081149441771</v>
      </c>
      <c r="R57" s="11">
        <f ca="1">CORREL(INDEX(DATE!$E$1:$E$3301,R$5,1):INDEX(DATE!$K$1:$K$3301,R$5,1),INDEX(DATE!$E$1:$E$3301,$C57,1):INDEX(DATE!$K$1:$K$3301,$C57,1))</f>
        <v>0.95303880695576992</v>
      </c>
      <c r="S57" s="11">
        <f ca="1">CORREL(INDEX(DATE!$E$1:$E$3301,S$5,1):INDEX(DATE!$K$1:$K$3301,S$5,1),INDEX(DATE!$E$1:$E$3301,$C57,1):INDEX(DATE!$K$1:$K$3301,$C57,1))</f>
        <v>0.95320545564037784</v>
      </c>
      <c r="T57" s="11">
        <f ca="1">CORREL(INDEX(DATE!$E$1:$E$3301,T$5,1):INDEX(DATE!$K$1:$K$3301,T$5,1),INDEX(DATE!$E$1:$E$3301,$C57,1):INDEX(DATE!$K$1:$K$3301,$C57,1))</f>
        <v>0.95321206865745156</v>
      </c>
      <c r="U57" s="11">
        <f ca="1">CORREL(INDEX(DATE!$E$1:$E$3301,U$5,1):INDEX(DATE!$K$1:$K$3301,U$5,1),INDEX(DATE!$E$1:$E$3301,$C57,1):INDEX(DATE!$K$1:$K$3301,$C57,1))</f>
        <v>0.95879788367056062</v>
      </c>
      <c r="V57" s="11">
        <f ca="1">CORREL(INDEX(DATE!$E$1:$E$3301,V$5,1):INDEX(DATE!$K$1:$K$3301,V$5,1),INDEX(DATE!$E$1:$E$3301,$C57,1):INDEX(DATE!$K$1:$K$3301,$C57,1))</f>
        <v>0.95858203586249369</v>
      </c>
      <c r="W57" s="11">
        <f ca="1">CORREL(INDEX(DATE!$E$1:$E$3301,W$5,1):INDEX(DATE!$K$1:$K$3301,W$5,1),INDEX(DATE!$E$1:$E$3301,$C57,1):INDEX(DATE!$K$1:$K$3301,$C57,1))</f>
        <v>0.83015243553320817</v>
      </c>
      <c r="X57" s="11">
        <f ca="1">CORREL(INDEX(DATE!$E$1:$E$3301,X$5,1):INDEX(DATE!$K$1:$K$3301,X$5,1),INDEX(DATE!$E$1:$E$3301,$C57,1):INDEX(DATE!$K$1:$K$3301,$C57,1))</f>
        <v>0.77153841383100474</v>
      </c>
      <c r="Y57" s="11">
        <f ca="1">CORREL(INDEX(DATE!$E$1:$E$3301,Y$5,1):INDEX(DATE!$K$1:$K$3301,Y$5,1),INDEX(DATE!$E$1:$E$3301,$C57,1):INDEX(DATE!$K$1:$K$3301,$C57,1))</f>
        <v>0.82601649770984797</v>
      </c>
      <c r="Z57" s="11">
        <f ca="1">CORREL(INDEX(DATE!$E$1:$E$3301,Z$5,1):INDEX(DATE!$K$1:$K$3301,Z$5,1),INDEX(DATE!$E$1:$E$3301,$C57,1):INDEX(DATE!$K$1:$K$3301,$C57,1))</f>
        <v>0.95278983788607796</v>
      </c>
      <c r="AA57" s="11">
        <f ca="1">CORREL(INDEX(DATE!$E$1:$E$3301,AA$5,1):INDEX(DATE!$K$1:$K$3301,AA$5,1),INDEX(DATE!$E$1:$E$3301,$C57,1):INDEX(DATE!$K$1:$K$3301,$C57,1))</f>
        <v>0.90519975544548237</v>
      </c>
      <c r="AB57" s="11">
        <f ca="1">CORREL(INDEX(DATE!$E$1:$E$3301,AB$5,1):INDEX(DATE!$K$1:$K$3301,AB$5,1),INDEX(DATE!$E$1:$E$3301,$C57,1):INDEX(DATE!$K$1:$K$3301,$C57,1))</f>
        <v>0.89824502421900088</v>
      </c>
      <c r="AC57" s="11">
        <f ca="1">CORREL(INDEX(DATE!$E$1:$E$3301,AC$5,1):INDEX(DATE!$K$1:$K$3301,AC$5,1),INDEX(DATE!$E$1:$E$3301,$C57,1):INDEX(DATE!$K$1:$K$3301,$C57,1))</f>
        <v>0.87618389321237033</v>
      </c>
      <c r="AD57" s="11">
        <f ca="1">CORREL(INDEX(DATE!$E$1:$E$3301,AD$5,1):INDEX(DATE!$K$1:$K$3301,AD$5,1),INDEX(DATE!$E$1:$E$3301,$C57,1):INDEX(DATE!$K$1:$K$3301,$C57,1))</f>
        <v>0.90519975544548237</v>
      </c>
      <c r="AE57" s="11">
        <f ca="1">CORREL(INDEX(DATE!$E$1:$E$3301,AE$5,1):INDEX(DATE!$K$1:$K$3301,AE$5,1),INDEX(DATE!$E$1:$E$3301,$C57,1):INDEX(DATE!$K$1:$K$3301,$C57,1))</f>
        <v>0.90528638580932563</v>
      </c>
      <c r="AF57" s="11">
        <f ca="1">CORREL(INDEX(DATE!$E$1:$E$3301,AF$5,1):INDEX(DATE!$K$1:$K$3301,AF$5,1),INDEX(DATE!$E$1:$E$3301,$C57,1):INDEX(DATE!$K$1:$K$3301,$C57,1))</f>
        <v>0.90528638580932563</v>
      </c>
      <c r="AG57" s="11">
        <f ca="1">CORREL(INDEX(DATE!$E$1:$E$3301,AG$5,1):INDEX(DATE!$K$1:$K$3301,AG$5,1),INDEX(DATE!$E$1:$E$3301,$C57,1):INDEX(DATE!$K$1:$K$3301,$C57,1))</f>
        <v>0.93576842278505423</v>
      </c>
      <c r="AH57" s="11">
        <f ca="1">CORREL(INDEX(DATE!$E$1:$E$3301,AH$5,1):INDEX(DATE!$K$1:$K$3301,AH$5,1),INDEX(DATE!$E$1:$E$3301,$C57,1):INDEX(DATE!$K$1:$K$3301,$C57,1))</f>
        <v>0.91143831284740351</v>
      </c>
      <c r="AI57" s="11">
        <f ca="1">CORREL(INDEX(DATE!$E$1:$E$3301,AI$5,1):INDEX(DATE!$K$1:$K$3301,AI$5,1),INDEX(DATE!$E$1:$E$3301,$C57,1):INDEX(DATE!$K$1:$K$3301,$C57,1))</f>
        <v>0.90528638580932563</v>
      </c>
      <c r="AJ57" s="11">
        <f ca="1">CORREL(INDEX(DATE!$E$1:$E$3301,AJ$5,1):INDEX(DATE!$K$1:$K$3301,AJ$5,1),INDEX(DATE!$E$1:$E$3301,$C57,1):INDEX(DATE!$K$1:$K$3301,$C57,1))</f>
        <v>0.84941941545660826</v>
      </c>
      <c r="AK57" s="11">
        <f ca="1">CORREL(INDEX(DATE!$E$1:$E$3301,AK$5,1):INDEX(DATE!$K$1:$K$3301,AK$5,1),INDEX(DATE!$E$1:$E$3301,$C57,1):INDEX(DATE!$K$1:$K$3301,$C57,1))</f>
        <v>0.90830552981403845</v>
      </c>
      <c r="AL57" s="11">
        <f ca="1">CORREL(INDEX(DATE!$E$1:$E$3301,AL$5,1):INDEX(DATE!$K$1:$K$3301,AL$5,1),INDEX(DATE!$E$1:$E$3301,$C57,1):INDEX(DATE!$K$1:$K$3301,$C57,1))</f>
        <v>0.90818134038323572</v>
      </c>
      <c r="AM57" s="11">
        <f ca="1">CORREL(INDEX(DATE!$E$1:$E$3301,AM$5,1):INDEX(DATE!$K$1:$K$3301,AM$5,1),INDEX(DATE!$E$1:$E$3301,$C57,1):INDEX(DATE!$K$1:$K$3301,$C57,1))</f>
        <v>0.95626012896532087</v>
      </c>
      <c r="AN57" s="11">
        <f ca="1">CORREL(INDEX(DATE!$E$1:$E$3301,AN$5,1):INDEX(DATE!$K$1:$K$3301,AN$5,1),INDEX(DATE!$E$1:$E$3301,$C57,1):INDEX(DATE!$K$1:$K$3301,$C57,1))</f>
        <v>0.95013810283887323</v>
      </c>
      <c r="AO57" s="11">
        <f ca="1">CORREL(INDEX(DATE!$E$1:$E$3301,AO$5,1):INDEX(DATE!$K$1:$K$3301,AO$5,1),INDEX(DATE!$E$1:$E$3301,$C57,1):INDEX(DATE!$K$1:$K$3301,$C57,1))</f>
        <v>0.94638180371107095</v>
      </c>
      <c r="AP57" s="11">
        <f ca="1">CORREL(INDEX(DATE!$E$1:$E$3301,AP$5,1):INDEX(DATE!$K$1:$K$3301,AP$5,1),INDEX(DATE!$E$1:$E$3301,$C57,1):INDEX(DATE!$K$1:$K$3301,$C57,1))</f>
        <v>0.96250251930868647</v>
      </c>
      <c r="AQ57" s="11">
        <f ca="1">CORREL(INDEX(DATE!$E$1:$E$3301,AQ$5,1):INDEX(DATE!$K$1:$K$3301,AQ$5,1),INDEX(DATE!$E$1:$E$3301,$C57,1):INDEX(DATE!$K$1:$K$3301,$C57,1))</f>
        <v>0.96157232874684573</v>
      </c>
      <c r="AR57" s="11">
        <f ca="1">CORREL(INDEX(DATE!$E$1:$E$3301,AR$5,1):INDEX(DATE!$K$1:$K$3301,AR$5,1),INDEX(DATE!$E$1:$E$3301,$C57,1):INDEX(DATE!$K$1:$K$3301,$C57,1))</f>
        <v>0.95104754199798014</v>
      </c>
      <c r="AS57" s="11">
        <f ca="1">CORREL(INDEX(DATE!$E$1:$E$3301,AS$5,1):INDEX(DATE!$K$1:$K$3301,AS$5,1),INDEX(DATE!$E$1:$E$3301,$C57,1):INDEX(DATE!$K$1:$K$3301,$C57,1))</f>
        <v>0.96290800093293993</v>
      </c>
      <c r="AT57" s="11">
        <f ca="1">CORREL(INDEX(DATE!$E$1:$E$3301,AT$5,1):INDEX(DATE!$K$1:$K$3301,AT$5,1),INDEX(DATE!$E$1:$E$3301,$C57,1):INDEX(DATE!$K$1:$K$3301,$C57,1))</f>
        <v>0.9670745737569536</v>
      </c>
      <c r="AU57" s="11">
        <f ca="1">CORREL(INDEX(DATE!$E$1:$E$3301,AU$5,1):INDEX(DATE!$K$1:$K$3301,AU$5,1),INDEX(DATE!$E$1:$E$3301,$C57,1):INDEX(DATE!$K$1:$K$3301,$C57,1))</f>
        <v>0.96703156556626524</v>
      </c>
      <c r="AV57" s="11">
        <f ca="1">CORREL(INDEX(DATE!$E$1:$E$3301,AV$5,1):INDEX(DATE!$K$1:$K$3301,AV$5,1),INDEX(DATE!$E$1:$E$3301,$C57,1):INDEX(DATE!$K$1:$K$3301,$C57,1))</f>
        <v>0.97539966564457148</v>
      </c>
      <c r="AW57" s="11">
        <f ca="1">CORREL(INDEX(DATE!$E$1:$E$3301,AW$5,1):INDEX(DATE!$K$1:$K$3301,AW$5,1),INDEX(DATE!$E$1:$E$3301,$C57,1):INDEX(DATE!$K$1:$K$3301,$C57,1))</f>
        <v>0.96844391135921559</v>
      </c>
      <c r="AX57" s="11">
        <f ca="1">CORREL(INDEX(DATE!$E$1:$E$3301,AX$5,1):INDEX(DATE!$K$1:$K$3301,AX$5,1),INDEX(DATE!$E$1:$E$3301,$C57,1):INDEX(DATE!$K$1:$K$3301,$C57,1))</f>
        <v>0.96799426236228969</v>
      </c>
      <c r="AY57" s="11">
        <f ca="1">CORREL(INDEX(DATE!$E$1:$E$3301,AY$5,1):INDEX(DATE!$K$1:$K$3301,AY$5,1),INDEX(DATE!$E$1:$E$3301,$C57,1):INDEX(DATE!$K$1:$K$3301,$C57,1))</f>
        <v>0.93295862271534435</v>
      </c>
      <c r="AZ57" s="11">
        <f ca="1">CORREL(INDEX(DATE!$E$1:$E$3301,AZ$5,1):INDEX(DATE!$K$1:$K$3301,AZ$5,1),INDEX(DATE!$E$1:$E$3301,$C57,1):INDEX(DATE!$K$1:$K$3301,$C57,1))</f>
        <v>0.99055940242133</v>
      </c>
      <c r="BA57" s="11">
        <f ca="1">CORREL(INDEX(DATE!$E$1:$E$3301,BA$5,1):INDEX(DATE!$K$1:$K$3301,BA$5,1),INDEX(DATE!$E$1:$E$3301,$C57,1):INDEX(DATE!$K$1:$K$3301,$C57,1))</f>
        <v>0.96789987815110934</v>
      </c>
      <c r="BB57" s="11">
        <f ca="1">CORREL(INDEX(DATE!$E$1:$E$3301,BB$5,1):INDEX(DATE!$K$1:$K$3301,BB$5,1),INDEX(DATE!$E$1:$E$3301,$C57,1):INDEX(DATE!$K$1:$K$3301,$C57,1))</f>
        <v>0.9122665554193724</v>
      </c>
      <c r="BC57" s="11">
        <f ca="1">CORREL(INDEX(DATE!$E$1:$E$3301,BC$5,1):INDEX(DATE!$K$1:$K$3301,BC$5,1),INDEX(DATE!$E$1:$E$3301,$C57,1):INDEX(DATE!$K$1:$K$3301,$C57,1))</f>
        <v>1</v>
      </c>
      <c r="BD57" s="11">
        <f ca="1">CORREL(INDEX(DATE!$E$1:$E$3301,BD$5,1):INDEX(DATE!$K$1:$K$3301,BD$5,1),INDEX(DATE!$E$1:$E$3301,$C57,1):INDEX(DATE!$K$1:$K$3301,$C57,1))</f>
        <v>0.84976535412193965</v>
      </c>
      <c r="BE57" s="11">
        <f ca="1">CORREL(INDEX(DATE!$E$1:$E$3301,BE$5,1):INDEX(DATE!$K$1:$K$3301,BE$5,1),INDEX(DATE!$E$1:$E$3301,$C57,1):INDEX(DATE!$K$1:$K$3301,$C57,1))</f>
        <v>0.8505617838833669</v>
      </c>
      <c r="BF57" s="11">
        <f ca="1">CORREL(INDEX(DATE!$E$1:$E$3301,BF$5,1):INDEX(DATE!$K$1:$K$3301,BF$5,1),INDEX(DATE!$E$1:$E$3301,$C57,1):INDEX(DATE!$K$1:$K$3301,$C57,1))</f>
        <v>0.97352574889903798</v>
      </c>
      <c r="BG57" s="27"/>
      <c r="BH57" s="27"/>
      <c r="BI57" s="27"/>
      <c r="BJ57" s="27"/>
    </row>
    <row r="58" spans="1:62" ht="13.5" thickBot="1">
      <c r="A58" s="6" t="str">
        <f>INDEX(DATE!C$1:C$3301,C58,1)</f>
        <v>R8</v>
      </c>
      <c r="C58">
        <f t="shared" si="3"/>
        <v>3172</v>
      </c>
      <c r="D58" s="11">
        <f ca="1">CORREL(INDEX(DATE!$E$1:$E$3301,D$5,1):INDEX(DATE!$K$1:$K$3301,D$5,1),INDEX(DATE!$E$1:$E$3301,$C58,1):INDEX(DATE!$K$1:$K$3301,$C58,1))</f>
        <v>0.8175532785918378</v>
      </c>
      <c r="E58" s="11">
        <f ca="1">CORREL(INDEX(DATE!$E$1:$E$3301,E$5,1):INDEX(DATE!$K$1:$K$3301,E$5,1),INDEX(DATE!$E$1:$E$3301,$C58,1):INDEX(DATE!$K$1:$K$3301,$C58,1))</f>
        <v>0.85114811270334467</v>
      </c>
      <c r="F58" s="11">
        <f ca="1">CORREL(INDEX(DATE!$E$1:$E$3301,F$5,1):INDEX(DATE!$K$1:$K$3301,F$5,1),INDEX(DATE!$E$1:$E$3301,$C58,1):INDEX(DATE!$K$1:$K$3301,$C58,1))</f>
        <v>0.85089104451679098</v>
      </c>
      <c r="G58" s="11">
        <f ca="1">CORREL(INDEX(DATE!$E$1:$E$3301,G$5,1):INDEX(DATE!$K$1:$K$3301,G$5,1),INDEX(DATE!$E$1:$E$3301,$C58,1):INDEX(DATE!$K$1:$K$3301,$C58,1))</f>
        <v>0.85141861447813105</v>
      </c>
      <c r="H58" s="11">
        <f ca="1">CORREL(INDEX(DATE!$E$1:$E$3301,H$5,1):INDEX(DATE!$K$1:$K$3301,H$5,1),INDEX(DATE!$E$1:$E$3301,$C58,1):INDEX(DATE!$K$1:$K$3301,$C58,1))</f>
        <v>0.8496392957225597</v>
      </c>
      <c r="I58" s="11">
        <f ca="1">CORREL(INDEX(DATE!$E$1:$E$3301,I$5,1):INDEX(DATE!$K$1:$K$3301,I$5,1),INDEX(DATE!$E$1:$E$3301,$C58,1):INDEX(DATE!$K$1:$K$3301,$C58,1))</f>
        <v>0.84265879376700925</v>
      </c>
      <c r="J58" s="11">
        <f ca="1">CORREL(INDEX(DATE!$E$1:$E$3301,J$5,1):INDEX(DATE!$K$1:$K$3301,J$5,1),INDEX(DATE!$E$1:$E$3301,$C58,1):INDEX(DATE!$K$1:$K$3301,$C58,1))</f>
        <v>0.84925621993336964</v>
      </c>
      <c r="K58" s="11">
        <f ca="1">CORREL(INDEX(DATE!$E$1:$E$3301,K$5,1):INDEX(DATE!$K$1:$K$3301,K$5,1),INDEX(DATE!$E$1:$E$3301,$C58,1):INDEX(DATE!$K$1:$K$3301,$C58,1))</f>
        <v>0.84933092172938085</v>
      </c>
      <c r="L58" s="11">
        <f ca="1">CORREL(INDEX(DATE!$E$1:$E$3301,L$5,1):INDEX(DATE!$K$1:$K$3301,L$5,1),INDEX(DATE!$E$1:$E$3301,$C58,1):INDEX(DATE!$K$1:$K$3301,$C58,1))</f>
        <v>0.85950166785940474</v>
      </c>
      <c r="M58" s="11">
        <f ca="1">CORREL(INDEX(DATE!$E$1:$E$3301,M$5,1):INDEX(DATE!$K$1:$K$3301,M$5,1),INDEX(DATE!$E$1:$E$3301,$C58,1):INDEX(DATE!$K$1:$K$3301,$C58,1))</f>
        <v>0.8547711656128546</v>
      </c>
      <c r="N58" s="11">
        <f ca="1">CORREL(INDEX(DATE!$E$1:$E$3301,N$5,1):INDEX(DATE!$K$1:$K$3301,N$5,1),INDEX(DATE!$E$1:$E$3301,$C58,1):INDEX(DATE!$K$1:$K$3301,$C58,1))</f>
        <v>0.84801522716937128</v>
      </c>
      <c r="O58" s="11">
        <f ca="1">CORREL(INDEX(DATE!$E$1:$E$3301,O$5,1):INDEX(DATE!$K$1:$K$3301,O$5,1),INDEX(DATE!$E$1:$E$3301,$C58,1):INDEX(DATE!$K$1:$K$3301,$C58,1))</f>
        <v>0.85151233031574169</v>
      </c>
      <c r="P58" s="11">
        <f ca="1">CORREL(INDEX(DATE!$E$1:$E$3301,P$5,1):INDEX(DATE!$K$1:$K$3301,P$5,1),INDEX(DATE!$E$1:$E$3301,$C58,1):INDEX(DATE!$K$1:$K$3301,$C58,1))</f>
        <v>0.85073666422155547</v>
      </c>
      <c r="Q58" s="12">
        <f ca="1">CORREL(INDEX(DATE!$E$1:$E$3301,Q$5,1):INDEX(DATE!$K$1:$K$3301,Q$5,1),INDEX(DATE!$E$1:$E$3301,$C58,1):INDEX(DATE!$K$1:$K$3301,$C58,1))</f>
        <v>0.84919919581966841</v>
      </c>
      <c r="R58" s="11">
        <f ca="1">CORREL(INDEX(DATE!$E$1:$E$3301,R$5,1):INDEX(DATE!$K$1:$K$3301,R$5,1),INDEX(DATE!$E$1:$E$3301,$C58,1):INDEX(DATE!$K$1:$K$3301,$C58,1))</f>
        <v>0.85707229788111583</v>
      </c>
      <c r="S58" s="11">
        <f ca="1">CORREL(INDEX(DATE!$E$1:$E$3301,S$5,1):INDEX(DATE!$K$1:$K$3301,S$5,1),INDEX(DATE!$E$1:$E$3301,$C58,1):INDEX(DATE!$K$1:$K$3301,$C58,1))</f>
        <v>0.86127635973676897</v>
      </c>
      <c r="T58" s="11">
        <f ca="1">CORREL(INDEX(DATE!$E$1:$E$3301,T$5,1):INDEX(DATE!$K$1:$K$3301,T$5,1),INDEX(DATE!$E$1:$E$3301,$C58,1):INDEX(DATE!$K$1:$K$3301,$C58,1))</f>
        <v>0.86091455026073838</v>
      </c>
      <c r="U58" s="11">
        <f ca="1">CORREL(INDEX(DATE!$E$1:$E$3301,U$5,1):INDEX(DATE!$K$1:$K$3301,U$5,1),INDEX(DATE!$E$1:$E$3301,$C58,1):INDEX(DATE!$K$1:$K$3301,$C58,1))</f>
        <v>0.85220343677219068</v>
      </c>
      <c r="V58" s="11">
        <f ca="1">CORREL(INDEX(DATE!$E$1:$E$3301,V$5,1):INDEX(DATE!$K$1:$K$3301,V$5,1),INDEX(DATE!$E$1:$E$3301,$C58,1):INDEX(DATE!$K$1:$K$3301,$C58,1))</f>
        <v>0.85069940888748274</v>
      </c>
      <c r="W58" s="11">
        <f ca="1">CORREL(INDEX(DATE!$E$1:$E$3301,W$5,1):INDEX(DATE!$K$1:$K$3301,W$5,1),INDEX(DATE!$E$1:$E$3301,$C58,1):INDEX(DATE!$K$1:$K$3301,$C58,1))</f>
        <v>0.7017400691896819</v>
      </c>
      <c r="X58" s="11">
        <f ca="1">CORREL(INDEX(DATE!$E$1:$E$3301,X$5,1):INDEX(DATE!$K$1:$K$3301,X$5,1),INDEX(DATE!$E$1:$E$3301,$C58,1):INDEX(DATE!$K$1:$K$3301,$C58,1))</f>
        <v>0.54639691989834649</v>
      </c>
      <c r="Y58" s="11">
        <f ca="1">CORREL(INDEX(DATE!$E$1:$E$3301,Y$5,1):INDEX(DATE!$K$1:$K$3301,Y$5,1),INDEX(DATE!$E$1:$E$3301,$C58,1):INDEX(DATE!$K$1:$K$3301,$C58,1))</f>
        <v>0.42697613712282528</v>
      </c>
      <c r="Z58" s="11">
        <f ca="1">CORREL(INDEX(DATE!$E$1:$E$3301,Z$5,1):INDEX(DATE!$K$1:$K$3301,Z$5,1),INDEX(DATE!$E$1:$E$3301,$C58,1):INDEX(DATE!$K$1:$K$3301,$C58,1))</f>
        <v>0.96345409499018775</v>
      </c>
      <c r="AA58" s="11">
        <f ca="1">CORREL(INDEX(DATE!$E$1:$E$3301,AA$5,1):INDEX(DATE!$K$1:$K$3301,AA$5,1),INDEX(DATE!$E$1:$E$3301,$C58,1):INDEX(DATE!$K$1:$K$3301,$C58,1))</f>
        <v>0.89284985056054356</v>
      </c>
      <c r="AB58" s="11">
        <f ca="1">CORREL(INDEX(DATE!$E$1:$E$3301,AB$5,1):INDEX(DATE!$K$1:$K$3301,AB$5,1),INDEX(DATE!$E$1:$E$3301,$C58,1):INDEX(DATE!$K$1:$K$3301,$C58,1))</f>
        <v>0.60070052699982113</v>
      </c>
      <c r="AC58" s="11">
        <f ca="1">CORREL(INDEX(DATE!$E$1:$E$3301,AC$5,1):INDEX(DATE!$K$1:$K$3301,AC$5,1),INDEX(DATE!$E$1:$E$3301,$C58,1):INDEX(DATE!$K$1:$K$3301,$C58,1))</f>
        <v>0.62539486455451454</v>
      </c>
      <c r="AD58" s="11">
        <f ca="1">CORREL(INDEX(DATE!$E$1:$E$3301,AD$5,1):INDEX(DATE!$K$1:$K$3301,AD$5,1),INDEX(DATE!$E$1:$E$3301,$C58,1):INDEX(DATE!$K$1:$K$3301,$C58,1))</f>
        <v>0.89284985056054356</v>
      </c>
      <c r="AE58" s="11">
        <f ca="1">CORREL(INDEX(DATE!$E$1:$E$3301,AE$5,1):INDEX(DATE!$K$1:$K$3301,AE$5,1),INDEX(DATE!$E$1:$E$3301,$C58,1):INDEX(DATE!$K$1:$K$3301,$C58,1))</f>
        <v>0.61108960742195206</v>
      </c>
      <c r="AF58" s="11">
        <f ca="1">CORREL(INDEX(DATE!$E$1:$E$3301,AF$5,1):INDEX(DATE!$K$1:$K$3301,AF$5,1),INDEX(DATE!$E$1:$E$3301,$C58,1):INDEX(DATE!$K$1:$K$3301,$C58,1))</f>
        <v>0.61108960742195206</v>
      </c>
      <c r="AG58" s="11">
        <f ca="1">CORREL(INDEX(DATE!$E$1:$E$3301,AG$5,1):INDEX(DATE!$K$1:$K$3301,AG$5,1),INDEX(DATE!$E$1:$E$3301,$C58,1):INDEX(DATE!$K$1:$K$3301,$C58,1))</f>
        <v>0.89171370978348596</v>
      </c>
      <c r="AH58" s="11">
        <f ca="1">CORREL(INDEX(DATE!$E$1:$E$3301,AH$5,1):INDEX(DATE!$K$1:$K$3301,AH$5,1),INDEX(DATE!$E$1:$E$3301,$C58,1):INDEX(DATE!$K$1:$K$3301,$C58,1))</f>
        <v>0.86615359106099021</v>
      </c>
      <c r="AI58" s="11">
        <f ca="1">CORREL(INDEX(DATE!$E$1:$E$3301,AI$5,1):INDEX(DATE!$K$1:$K$3301,AI$5,1),INDEX(DATE!$E$1:$E$3301,$C58,1):INDEX(DATE!$K$1:$K$3301,$C58,1))</f>
        <v>0.61108960742195206</v>
      </c>
      <c r="AJ58" s="11">
        <f ca="1">CORREL(INDEX(DATE!$E$1:$E$3301,AJ$5,1):INDEX(DATE!$K$1:$K$3301,AJ$5,1),INDEX(DATE!$E$1:$E$3301,$C58,1):INDEX(DATE!$K$1:$K$3301,$C58,1))</f>
        <v>0.81654051612054634</v>
      </c>
      <c r="AK58" s="11">
        <f ca="1">CORREL(INDEX(DATE!$E$1:$E$3301,AK$5,1):INDEX(DATE!$K$1:$K$3301,AK$5,1),INDEX(DATE!$E$1:$E$3301,$C58,1):INDEX(DATE!$K$1:$K$3301,$C58,1))</f>
        <v>0.81018077500877361</v>
      </c>
      <c r="AL58" s="11">
        <f ca="1">CORREL(INDEX(DATE!$E$1:$E$3301,AL$5,1):INDEX(DATE!$K$1:$K$3301,AL$5,1),INDEX(DATE!$E$1:$E$3301,$C58,1):INDEX(DATE!$K$1:$K$3301,$C58,1))</f>
        <v>0.80969034241792259</v>
      </c>
      <c r="AM58" s="11">
        <f ca="1">CORREL(INDEX(DATE!$E$1:$E$3301,AM$5,1):INDEX(DATE!$K$1:$K$3301,AM$5,1),INDEX(DATE!$E$1:$E$3301,$C58,1):INDEX(DATE!$K$1:$K$3301,$C58,1))</f>
        <v>0.79700339287814259</v>
      </c>
      <c r="AN58" s="11">
        <f ca="1">CORREL(INDEX(DATE!$E$1:$E$3301,AN$5,1):INDEX(DATE!$K$1:$K$3301,AN$5,1),INDEX(DATE!$E$1:$E$3301,$C58,1):INDEX(DATE!$K$1:$K$3301,$C58,1))</f>
        <v>0.85115795954026052</v>
      </c>
      <c r="AO58" s="11">
        <f ca="1">CORREL(INDEX(DATE!$E$1:$E$3301,AO$5,1):INDEX(DATE!$K$1:$K$3301,AO$5,1),INDEX(DATE!$E$1:$E$3301,$C58,1):INDEX(DATE!$K$1:$K$3301,$C58,1))</f>
        <v>0.76611889753118223</v>
      </c>
      <c r="AP58" s="11">
        <f ca="1">CORREL(INDEX(DATE!$E$1:$E$3301,AP$5,1):INDEX(DATE!$K$1:$K$3301,AP$5,1),INDEX(DATE!$E$1:$E$3301,$C58,1):INDEX(DATE!$K$1:$K$3301,$C58,1))</f>
        <v>0.85908190019864983</v>
      </c>
      <c r="AQ58" s="11">
        <f ca="1">CORREL(INDEX(DATE!$E$1:$E$3301,AQ$5,1):INDEX(DATE!$K$1:$K$3301,AQ$5,1),INDEX(DATE!$E$1:$E$3301,$C58,1):INDEX(DATE!$K$1:$K$3301,$C58,1))</f>
        <v>0.83118366326757109</v>
      </c>
      <c r="AR58" s="11">
        <f ca="1">CORREL(INDEX(DATE!$E$1:$E$3301,AR$5,1):INDEX(DATE!$K$1:$K$3301,AR$5,1),INDEX(DATE!$E$1:$E$3301,$C58,1):INDEX(DATE!$K$1:$K$3301,$C58,1))</f>
        <v>0.84831222424577357</v>
      </c>
      <c r="AS58" s="11">
        <f ca="1">CORREL(INDEX(DATE!$E$1:$E$3301,AS$5,1):INDEX(DATE!$K$1:$K$3301,AS$5,1),INDEX(DATE!$E$1:$E$3301,$C58,1):INDEX(DATE!$K$1:$K$3301,$C58,1))</f>
        <v>0.9145748821383487</v>
      </c>
      <c r="AT58" s="11">
        <f ca="1">CORREL(INDEX(DATE!$E$1:$E$3301,AT$5,1):INDEX(DATE!$K$1:$K$3301,AT$5,1),INDEX(DATE!$E$1:$E$3301,$C58,1):INDEX(DATE!$K$1:$K$3301,$C58,1))</f>
        <v>0.79316173361246456</v>
      </c>
      <c r="AU58" s="11">
        <f ca="1">CORREL(INDEX(DATE!$E$1:$E$3301,AU$5,1):INDEX(DATE!$K$1:$K$3301,AU$5,1),INDEX(DATE!$E$1:$E$3301,$C58,1):INDEX(DATE!$K$1:$K$3301,$C58,1))</f>
        <v>0.90204255230434915</v>
      </c>
      <c r="AV58" s="11">
        <f ca="1">CORREL(INDEX(DATE!$E$1:$E$3301,AV$5,1):INDEX(DATE!$K$1:$K$3301,AV$5,1),INDEX(DATE!$E$1:$E$3301,$C58,1):INDEX(DATE!$K$1:$K$3301,$C58,1))</f>
        <v>0.82786866902223133</v>
      </c>
      <c r="AW58" s="11">
        <f ca="1">CORREL(INDEX(DATE!$E$1:$E$3301,AW$5,1):INDEX(DATE!$K$1:$K$3301,AW$5,1),INDEX(DATE!$E$1:$E$3301,$C58,1):INDEX(DATE!$K$1:$K$3301,$C58,1))</f>
        <v>0.7756599886175678</v>
      </c>
      <c r="AX58" s="11">
        <f ca="1">CORREL(INDEX(DATE!$E$1:$E$3301,AX$5,1):INDEX(DATE!$K$1:$K$3301,AX$5,1),INDEX(DATE!$E$1:$E$3301,$C58,1):INDEX(DATE!$K$1:$K$3301,$C58,1))</f>
        <v>0.82671553851901447</v>
      </c>
      <c r="AY58" s="11">
        <f ca="1">CORREL(INDEX(DATE!$E$1:$E$3301,AY$5,1):INDEX(DATE!$K$1:$K$3301,AY$5,1),INDEX(DATE!$E$1:$E$3301,$C58,1):INDEX(DATE!$K$1:$K$3301,$C58,1))</f>
        <v>0.64389368872765473</v>
      </c>
      <c r="AZ58" s="11">
        <f ca="1">CORREL(INDEX(DATE!$E$1:$E$3301,AZ$5,1):INDEX(DATE!$K$1:$K$3301,AZ$5,1),INDEX(DATE!$E$1:$E$3301,$C58,1):INDEX(DATE!$K$1:$K$3301,$C58,1))</f>
        <v>0.84343080411142068</v>
      </c>
      <c r="BA58" s="11">
        <f ca="1">CORREL(INDEX(DATE!$E$1:$E$3301,BA$5,1):INDEX(DATE!$K$1:$K$3301,BA$5,1),INDEX(DATE!$E$1:$E$3301,$C58,1):INDEX(DATE!$K$1:$K$3301,$C58,1))</f>
        <v>0.80317354721320633</v>
      </c>
      <c r="BB58" s="11">
        <f ca="1">CORREL(INDEX(DATE!$E$1:$E$3301,BB$5,1):INDEX(DATE!$K$1:$K$3301,BB$5,1),INDEX(DATE!$E$1:$E$3301,$C58,1):INDEX(DATE!$K$1:$K$3301,$C58,1))</f>
        <v>0.76979078010614688</v>
      </c>
      <c r="BC58" s="11">
        <f ca="1">CORREL(INDEX(DATE!$E$1:$E$3301,BC$5,1):INDEX(DATE!$K$1:$K$3301,BC$5,1),INDEX(DATE!$E$1:$E$3301,$C58,1):INDEX(DATE!$K$1:$K$3301,$C58,1))</f>
        <v>0.84976535412193965</v>
      </c>
      <c r="BD58" s="11">
        <f ca="1">CORREL(INDEX(DATE!$E$1:$E$3301,BD$5,1):INDEX(DATE!$K$1:$K$3301,BD$5,1),INDEX(DATE!$E$1:$E$3301,$C58,1):INDEX(DATE!$K$1:$K$3301,$C58,1))</f>
        <v>1</v>
      </c>
      <c r="BE58" s="11">
        <f ca="1">CORREL(INDEX(DATE!$E$1:$E$3301,BE$5,1):INDEX(DATE!$K$1:$K$3301,BE$5,1),INDEX(DATE!$E$1:$E$3301,$C58,1):INDEX(DATE!$K$1:$K$3301,$C58,1))</f>
        <v>0.73670817556101931</v>
      </c>
      <c r="BF58" s="11">
        <f ca="1">CORREL(INDEX(DATE!$E$1:$E$3301,BF$5,1):INDEX(DATE!$K$1:$K$3301,BF$5,1),INDEX(DATE!$E$1:$E$3301,$C58,1):INDEX(DATE!$K$1:$K$3301,$C58,1))</f>
        <v>0.75989431475226854</v>
      </c>
      <c r="BG58" s="27"/>
      <c r="BH58" s="27"/>
      <c r="BI58" s="27"/>
      <c r="BJ58" s="27"/>
    </row>
    <row r="59" spans="1:62" ht="13.5" thickBot="1">
      <c r="A59" s="6" t="str">
        <f>INDEX(DATE!C$1:C$3301,C59,1)</f>
        <v>R9</v>
      </c>
      <c r="C59">
        <f t="shared" si="3"/>
        <v>3232</v>
      </c>
      <c r="D59" s="11">
        <f ca="1">CORREL(INDEX(DATE!$E$1:$E$3301,D$5,1):INDEX(DATE!$K$1:$K$3301,D$5,1),INDEX(DATE!$E$1:$E$3301,$C59,1):INDEX(DATE!$K$1:$K$3301,$C59,1))</f>
        <v>0.90354097135516165</v>
      </c>
      <c r="E59" s="11">
        <f ca="1">CORREL(INDEX(DATE!$E$1:$E$3301,E$5,1):INDEX(DATE!$K$1:$K$3301,E$5,1),INDEX(DATE!$E$1:$E$3301,$C59,1):INDEX(DATE!$K$1:$K$3301,$C59,1))</f>
        <v>0.69318874101979489</v>
      </c>
      <c r="F59" s="11">
        <f ca="1">CORREL(INDEX(DATE!$E$1:$E$3301,F$5,1):INDEX(DATE!$K$1:$K$3301,F$5,1),INDEX(DATE!$E$1:$E$3301,$C59,1):INDEX(DATE!$K$1:$K$3301,$C59,1))</f>
        <v>0.6929589041417723</v>
      </c>
      <c r="G59" s="11">
        <f ca="1">CORREL(INDEX(DATE!$E$1:$E$3301,G$5,1):INDEX(DATE!$K$1:$K$3301,G$5,1),INDEX(DATE!$E$1:$E$3301,$C59,1):INDEX(DATE!$K$1:$K$3301,$C59,1))</f>
        <v>0.69343029678346224</v>
      </c>
      <c r="H59" s="11">
        <f ca="1">CORREL(INDEX(DATE!$E$1:$E$3301,H$5,1):INDEX(DATE!$K$1:$K$3301,H$5,1),INDEX(DATE!$E$1:$E$3301,$C59,1):INDEX(DATE!$K$1:$K$3301,$C59,1))</f>
        <v>0.69377367521166189</v>
      </c>
      <c r="I59" s="11">
        <f ca="1">CORREL(INDEX(DATE!$E$1:$E$3301,I$5,1):INDEX(DATE!$K$1:$K$3301,I$5,1),INDEX(DATE!$E$1:$E$3301,$C59,1):INDEX(DATE!$K$1:$K$3301,$C59,1))</f>
        <v>0.6861953533030305</v>
      </c>
      <c r="J59" s="11">
        <f ca="1">CORREL(INDEX(DATE!$E$1:$E$3301,J$5,1):INDEX(DATE!$K$1:$K$3301,J$5,1),INDEX(DATE!$E$1:$E$3301,$C59,1):INDEX(DATE!$K$1:$K$3301,$C59,1))</f>
        <v>0.69235297535202167</v>
      </c>
      <c r="K59" s="11">
        <f ca="1">CORREL(INDEX(DATE!$E$1:$E$3301,K$5,1):INDEX(DATE!$K$1:$K$3301,K$5,1),INDEX(DATE!$E$1:$E$3301,$C59,1):INDEX(DATE!$K$1:$K$3301,$C59,1))</f>
        <v>0.69214660680176965</v>
      </c>
      <c r="L59" s="11">
        <f ca="1">CORREL(INDEX(DATE!$E$1:$E$3301,L$5,1):INDEX(DATE!$K$1:$K$3301,L$5,1),INDEX(DATE!$E$1:$E$3301,$C59,1):INDEX(DATE!$K$1:$K$3301,$C59,1))</f>
        <v>0.69740346184035129</v>
      </c>
      <c r="M59" s="11">
        <f ca="1">CORREL(INDEX(DATE!$E$1:$E$3301,M$5,1):INDEX(DATE!$K$1:$K$3301,M$5,1),INDEX(DATE!$E$1:$E$3301,$C59,1):INDEX(DATE!$K$1:$K$3301,$C59,1))</f>
        <v>0.68877706593580379</v>
      </c>
      <c r="N59" s="11">
        <f ca="1">CORREL(INDEX(DATE!$E$1:$E$3301,N$5,1):INDEX(DATE!$K$1:$K$3301,N$5,1),INDEX(DATE!$E$1:$E$3301,$C59,1):INDEX(DATE!$K$1:$K$3301,$C59,1))</f>
        <v>0.69076210138811789</v>
      </c>
      <c r="O59" s="11">
        <f ca="1">CORREL(INDEX(DATE!$E$1:$E$3301,O$5,1):INDEX(DATE!$K$1:$K$3301,O$5,1),INDEX(DATE!$E$1:$E$3301,$C59,1):INDEX(DATE!$K$1:$K$3301,$C59,1))</f>
        <v>0.69252629804196164</v>
      </c>
      <c r="P59" s="11">
        <f ca="1">CORREL(INDEX(DATE!$E$1:$E$3301,P$5,1):INDEX(DATE!$K$1:$K$3301,P$5,1),INDEX(DATE!$E$1:$E$3301,$C59,1):INDEX(DATE!$K$1:$K$3301,$C59,1))</f>
        <v>0.69282037276725317</v>
      </c>
      <c r="Q59" s="12">
        <f ca="1">CORREL(INDEX(DATE!$E$1:$E$3301,Q$5,1):INDEX(DATE!$K$1:$K$3301,Q$5,1),INDEX(DATE!$E$1:$E$3301,$C59,1):INDEX(DATE!$K$1:$K$3301,$C59,1))</f>
        <v>0.69202787122162357</v>
      </c>
      <c r="R59" s="11">
        <f ca="1">CORREL(INDEX(DATE!$E$1:$E$3301,R$5,1):INDEX(DATE!$K$1:$K$3301,R$5,1),INDEX(DATE!$E$1:$E$3301,$C59,1):INDEX(DATE!$K$1:$K$3301,$C59,1))</f>
        <v>0.67138088263230455</v>
      </c>
      <c r="S59" s="11">
        <f ca="1">CORREL(INDEX(DATE!$E$1:$E$3301,S$5,1):INDEX(DATE!$K$1:$K$3301,S$5,1),INDEX(DATE!$E$1:$E$3301,$C59,1):INDEX(DATE!$K$1:$K$3301,$C59,1))</f>
        <v>0.69426054767211798</v>
      </c>
      <c r="T59" s="11">
        <f ca="1">CORREL(INDEX(DATE!$E$1:$E$3301,T$5,1):INDEX(DATE!$K$1:$K$3301,T$5,1),INDEX(DATE!$E$1:$E$3301,$C59,1):INDEX(DATE!$K$1:$K$3301,$C59,1))</f>
        <v>0.69400532234166168</v>
      </c>
      <c r="U59" s="11">
        <f ca="1">CORREL(INDEX(DATE!$E$1:$E$3301,U$5,1):INDEX(DATE!$K$1:$K$3301,U$5,1),INDEX(DATE!$E$1:$E$3301,$C59,1):INDEX(DATE!$K$1:$K$3301,$C59,1))</f>
        <v>0.69425909463188817</v>
      </c>
      <c r="V59" s="11">
        <f ca="1">CORREL(INDEX(DATE!$E$1:$E$3301,V$5,1):INDEX(DATE!$K$1:$K$3301,V$5,1),INDEX(DATE!$E$1:$E$3301,$C59,1):INDEX(DATE!$K$1:$K$3301,$C59,1))</f>
        <v>0.69278700780830871</v>
      </c>
      <c r="W59" s="11">
        <f ca="1">CORREL(INDEX(DATE!$E$1:$E$3301,W$5,1):INDEX(DATE!$K$1:$K$3301,W$5,1),INDEX(DATE!$E$1:$E$3301,$C59,1):INDEX(DATE!$K$1:$K$3301,$C59,1))</f>
        <v>0.52681730500502599</v>
      </c>
      <c r="X59" s="11">
        <f ca="1">CORREL(INDEX(DATE!$E$1:$E$3301,X$5,1):INDEX(DATE!$K$1:$K$3301,X$5,1),INDEX(DATE!$E$1:$E$3301,$C59,1):INDEX(DATE!$K$1:$K$3301,$C59,1))</f>
        <v>0.39727999128132602</v>
      </c>
      <c r="Y59" s="11">
        <f ca="1">CORREL(INDEX(DATE!$E$1:$E$3301,Y$5,1):INDEX(DATE!$K$1:$K$3301,Y$5,1),INDEX(DATE!$E$1:$E$3301,$C59,1):INDEX(DATE!$K$1:$K$3301,$C59,1))</f>
        <v>0.63801358464854929</v>
      </c>
      <c r="Z59" s="11">
        <f ca="1">CORREL(INDEX(DATE!$E$1:$E$3301,Z$5,1):INDEX(DATE!$K$1:$K$3301,Z$5,1),INDEX(DATE!$E$1:$E$3301,$C59,1):INDEX(DATE!$K$1:$K$3301,$C59,1))</f>
        <v>0.83915351720629083</v>
      </c>
      <c r="AA59" s="11">
        <f ca="1">CORREL(INDEX(DATE!$E$1:$E$3301,AA$5,1):INDEX(DATE!$K$1:$K$3301,AA$5,1),INDEX(DATE!$E$1:$E$3301,$C59,1):INDEX(DATE!$K$1:$K$3301,$C59,1))</f>
        <v>0.60176095167402333</v>
      </c>
      <c r="AB59" s="11">
        <f ca="1">CORREL(INDEX(DATE!$E$1:$E$3301,AB$5,1):INDEX(DATE!$K$1:$K$3301,AB$5,1),INDEX(DATE!$E$1:$E$3301,$C59,1):INDEX(DATE!$K$1:$K$3301,$C59,1))</f>
        <v>0.62823725901778793</v>
      </c>
      <c r="AC59" s="11">
        <f ca="1">CORREL(INDEX(DATE!$E$1:$E$3301,AC$5,1):INDEX(DATE!$K$1:$K$3301,AC$5,1),INDEX(DATE!$E$1:$E$3301,$C59,1):INDEX(DATE!$K$1:$K$3301,$C59,1))</f>
        <v>0.57705733770811884</v>
      </c>
      <c r="AD59" s="11">
        <f ca="1">CORREL(INDEX(DATE!$E$1:$E$3301,AD$5,1):INDEX(DATE!$K$1:$K$3301,AD$5,1),INDEX(DATE!$E$1:$E$3301,$C59,1):INDEX(DATE!$K$1:$K$3301,$C59,1))</f>
        <v>0.60176095167402333</v>
      </c>
      <c r="AE59" s="11">
        <f ca="1">CORREL(INDEX(DATE!$E$1:$E$3301,AE$5,1):INDEX(DATE!$K$1:$K$3301,AE$5,1),INDEX(DATE!$E$1:$E$3301,$C59,1):INDEX(DATE!$K$1:$K$3301,$C59,1))</f>
        <v>0.6352745262615126</v>
      </c>
      <c r="AF59" s="11">
        <f ca="1">CORREL(INDEX(DATE!$E$1:$E$3301,AF$5,1):INDEX(DATE!$K$1:$K$3301,AF$5,1),INDEX(DATE!$E$1:$E$3301,$C59,1):INDEX(DATE!$K$1:$K$3301,$C59,1))</f>
        <v>0.6352745262615126</v>
      </c>
      <c r="AG59" s="11">
        <f ca="1">CORREL(INDEX(DATE!$E$1:$E$3301,AG$5,1):INDEX(DATE!$K$1:$K$3301,AG$5,1),INDEX(DATE!$E$1:$E$3301,$C59,1):INDEX(DATE!$K$1:$K$3301,$C59,1))</f>
        <v>0.67203555065276743</v>
      </c>
      <c r="AH59" s="11">
        <f ca="1">CORREL(INDEX(DATE!$E$1:$E$3301,AH$5,1):INDEX(DATE!$K$1:$K$3301,AH$5,1),INDEX(DATE!$E$1:$E$3301,$C59,1):INDEX(DATE!$K$1:$K$3301,$C59,1))</f>
        <v>0.60241235442613916</v>
      </c>
      <c r="AI59" s="11">
        <f ca="1">CORREL(INDEX(DATE!$E$1:$E$3301,AI$5,1):INDEX(DATE!$K$1:$K$3301,AI$5,1),INDEX(DATE!$E$1:$E$3301,$C59,1):INDEX(DATE!$K$1:$K$3301,$C59,1))</f>
        <v>0.6352745262615126</v>
      </c>
      <c r="AJ59" s="11">
        <f ca="1">CORREL(INDEX(DATE!$E$1:$E$3301,AJ$5,1):INDEX(DATE!$K$1:$K$3301,AJ$5,1),INDEX(DATE!$E$1:$E$3301,$C59,1):INDEX(DATE!$K$1:$K$3301,$C59,1))</f>
        <v>0.95488857196471899</v>
      </c>
      <c r="AK59" s="11">
        <f ca="1">CORREL(INDEX(DATE!$E$1:$E$3301,AK$5,1):INDEX(DATE!$K$1:$K$3301,AK$5,1),INDEX(DATE!$E$1:$E$3301,$C59,1):INDEX(DATE!$K$1:$K$3301,$C59,1))</f>
        <v>0.57585364181061294</v>
      </c>
      <c r="AL59" s="11">
        <f ca="1">CORREL(INDEX(DATE!$E$1:$E$3301,AL$5,1):INDEX(DATE!$K$1:$K$3301,AL$5,1),INDEX(DATE!$E$1:$E$3301,$C59,1):INDEX(DATE!$K$1:$K$3301,$C59,1))</f>
        <v>0.57497127566444839</v>
      </c>
      <c r="AM59" s="11">
        <f ca="1">CORREL(INDEX(DATE!$E$1:$E$3301,AM$5,1):INDEX(DATE!$K$1:$K$3301,AM$5,1),INDEX(DATE!$E$1:$E$3301,$C59,1):INDEX(DATE!$K$1:$K$3301,$C59,1))</f>
        <v>0.94909739429003537</v>
      </c>
      <c r="AN59" s="11">
        <f ca="1">CORREL(INDEX(DATE!$E$1:$E$3301,AN$5,1):INDEX(DATE!$K$1:$K$3301,AN$5,1),INDEX(DATE!$E$1:$E$3301,$C59,1):INDEX(DATE!$K$1:$K$3301,$C59,1))</f>
        <v>0.7607116274676301</v>
      </c>
      <c r="AO59" s="11">
        <f ca="1">CORREL(INDEX(DATE!$E$1:$E$3301,AO$5,1):INDEX(DATE!$K$1:$K$3301,AO$5,1),INDEX(DATE!$E$1:$E$3301,$C59,1):INDEX(DATE!$K$1:$K$3301,$C59,1))</f>
        <v>0.67114032507305865</v>
      </c>
      <c r="AP59" s="11">
        <f ca="1">CORREL(INDEX(DATE!$E$1:$E$3301,AP$5,1):INDEX(DATE!$K$1:$K$3301,AP$5,1),INDEX(DATE!$E$1:$E$3301,$C59,1):INDEX(DATE!$K$1:$K$3301,$C59,1))</f>
        <v>0.83208515739284672</v>
      </c>
      <c r="AQ59" s="11">
        <f ca="1">CORREL(INDEX(DATE!$E$1:$E$3301,AQ$5,1):INDEX(DATE!$K$1:$K$3301,AQ$5,1),INDEX(DATE!$E$1:$E$3301,$C59,1):INDEX(DATE!$K$1:$K$3301,$C59,1))</f>
        <v>0.79302838266335396</v>
      </c>
      <c r="AR59" s="11">
        <f ca="1">CORREL(INDEX(DATE!$E$1:$E$3301,AR$5,1):INDEX(DATE!$K$1:$K$3301,AR$5,1),INDEX(DATE!$E$1:$E$3301,$C59,1):INDEX(DATE!$K$1:$K$3301,$C59,1))</f>
        <v>0.76325683395552724</v>
      </c>
      <c r="AS59" s="11">
        <f ca="1">CORREL(INDEX(DATE!$E$1:$E$3301,AS$5,1):INDEX(DATE!$K$1:$K$3301,AS$5,1),INDEX(DATE!$E$1:$E$3301,$C59,1):INDEX(DATE!$K$1:$K$3301,$C59,1))</f>
        <v>0.73562069921210249</v>
      </c>
      <c r="AT59" s="11">
        <f ca="1">CORREL(INDEX(DATE!$E$1:$E$3301,AT$5,1):INDEX(DATE!$K$1:$K$3301,AT$5,1),INDEX(DATE!$E$1:$E$3301,$C59,1):INDEX(DATE!$K$1:$K$3301,$C59,1))</f>
        <v>0.73173403681655025</v>
      </c>
      <c r="AU59" s="11">
        <f ca="1">CORREL(INDEX(DATE!$E$1:$E$3301,AU$5,1):INDEX(DATE!$K$1:$K$3301,AU$5,1),INDEX(DATE!$E$1:$E$3301,$C59,1):INDEX(DATE!$K$1:$K$3301,$C59,1))</f>
        <v>0.79354873855595831</v>
      </c>
      <c r="AV59" s="11">
        <f ca="1">CORREL(INDEX(DATE!$E$1:$E$3301,AV$5,1):INDEX(DATE!$K$1:$K$3301,AV$5,1),INDEX(DATE!$E$1:$E$3301,$C59,1):INDEX(DATE!$K$1:$K$3301,$C59,1))</f>
        <v>0.79658363956061418</v>
      </c>
      <c r="AW59" s="11">
        <f ca="1">CORREL(INDEX(DATE!$E$1:$E$3301,AW$5,1):INDEX(DATE!$K$1:$K$3301,AW$5,1),INDEX(DATE!$E$1:$E$3301,$C59,1):INDEX(DATE!$K$1:$K$3301,$C59,1))</f>
        <v>0.74923773433532126</v>
      </c>
      <c r="AX59" s="11">
        <f ca="1">CORREL(INDEX(DATE!$E$1:$E$3301,AX$5,1):INDEX(DATE!$K$1:$K$3301,AX$5,1),INDEX(DATE!$E$1:$E$3301,$C59,1):INDEX(DATE!$K$1:$K$3301,$C59,1))</f>
        <v>0.79084866669157261</v>
      </c>
      <c r="AY59" s="11">
        <f ca="1">CORREL(INDEX(DATE!$E$1:$E$3301,AY$5,1):INDEX(DATE!$K$1:$K$3301,AY$5,1),INDEX(DATE!$E$1:$E$3301,$C59,1):INDEX(DATE!$K$1:$K$3301,$C59,1))</f>
        <v>0.73436941437402559</v>
      </c>
      <c r="AZ59" s="11">
        <f ca="1">CORREL(INDEX(DATE!$E$1:$E$3301,AZ$5,1):INDEX(DATE!$K$1:$K$3301,AZ$5,1),INDEX(DATE!$E$1:$E$3301,$C59,1):INDEX(DATE!$K$1:$K$3301,$C59,1))</f>
        <v>0.79338040122122522</v>
      </c>
      <c r="BA59" s="11">
        <f ca="1">CORREL(INDEX(DATE!$E$1:$E$3301,BA$5,1):INDEX(DATE!$K$1:$K$3301,BA$5,1),INDEX(DATE!$E$1:$E$3301,$C59,1):INDEX(DATE!$K$1:$K$3301,$C59,1))</f>
        <v>0.92268354957173671</v>
      </c>
      <c r="BB59" s="11">
        <f ca="1">CORREL(INDEX(DATE!$E$1:$E$3301,BB$5,1):INDEX(DATE!$K$1:$K$3301,BB$5,1),INDEX(DATE!$E$1:$E$3301,$C59,1):INDEX(DATE!$K$1:$K$3301,$C59,1))</f>
        <v>0.94595069422357714</v>
      </c>
      <c r="BC59" s="11">
        <f ca="1">CORREL(INDEX(DATE!$E$1:$E$3301,BC$5,1):INDEX(DATE!$K$1:$K$3301,BC$5,1),INDEX(DATE!$E$1:$E$3301,$C59,1):INDEX(DATE!$K$1:$K$3301,$C59,1))</f>
        <v>0.8505617838833669</v>
      </c>
      <c r="BD59" s="11">
        <f ca="1">CORREL(INDEX(DATE!$E$1:$E$3301,BD$5,1):INDEX(DATE!$K$1:$K$3301,BD$5,1),INDEX(DATE!$E$1:$E$3301,$C59,1):INDEX(DATE!$K$1:$K$3301,$C59,1))</f>
        <v>0.73670817556101931</v>
      </c>
      <c r="BE59" s="11">
        <f ca="1">CORREL(INDEX(DATE!$E$1:$E$3301,BE$5,1):INDEX(DATE!$K$1:$K$3301,BE$5,1),INDEX(DATE!$E$1:$E$3301,$C59,1):INDEX(DATE!$K$1:$K$3301,$C59,1))</f>
        <v>1</v>
      </c>
      <c r="BF59" s="11">
        <f ca="1">CORREL(INDEX(DATE!$E$1:$E$3301,BF$5,1):INDEX(DATE!$K$1:$K$3301,BF$5,1),INDEX(DATE!$E$1:$E$3301,$C59,1):INDEX(DATE!$K$1:$K$3301,$C59,1))</f>
        <v>0.90020917344074092</v>
      </c>
      <c r="BG59" s="27"/>
      <c r="BH59" s="27"/>
      <c r="BI59" s="27"/>
      <c r="BJ59" s="27"/>
    </row>
    <row r="60" spans="1:62" ht="13.5" thickBot="1">
      <c r="A60" s="6" t="str">
        <f>INDEX(DATE!C$1:C$3301,C60,1)</f>
        <v>WTI</v>
      </c>
      <c r="C60">
        <f t="shared" si="3"/>
        <v>3292</v>
      </c>
      <c r="D60" s="11">
        <f ca="1">CORREL(INDEX(DATE!$E$1:$E$3301,D$5,1):INDEX(DATE!$K$1:$K$3301,D$5,1),INDEX(DATE!$E$1:$E$3301,$C60,1):INDEX(DATE!$K$1:$K$3301,$C60,1))</f>
        <v>0.99052635082543272</v>
      </c>
      <c r="E60" s="11">
        <f ca="1">CORREL(INDEX(DATE!$E$1:$E$3301,E$5,1):INDEX(DATE!$K$1:$K$3301,E$5,1),INDEX(DATE!$E$1:$E$3301,$C60,1):INDEX(DATE!$K$1:$K$3301,$C60,1))</f>
        <v>0.87656569406254947</v>
      </c>
      <c r="F60" s="11">
        <f ca="1">CORREL(INDEX(DATE!$E$1:$E$3301,F$5,1):INDEX(DATE!$K$1:$K$3301,F$5,1),INDEX(DATE!$E$1:$E$3301,$C60,1):INDEX(DATE!$K$1:$K$3301,$C60,1))</f>
        <v>0.8765314124664414</v>
      </c>
      <c r="G60" s="11">
        <f ca="1">CORREL(INDEX(DATE!$E$1:$E$3301,G$5,1):INDEX(DATE!$K$1:$K$3301,G$5,1),INDEX(DATE!$E$1:$E$3301,$C60,1):INDEX(DATE!$K$1:$K$3301,$C60,1))</f>
        <v>0.87660149476995208</v>
      </c>
      <c r="H60" s="11">
        <f ca="1">CORREL(INDEX(DATE!$E$1:$E$3301,H$5,1):INDEX(DATE!$K$1:$K$3301,H$5,1),INDEX(DATE!$E$1:$E$3301,$C60,1):INDEX(DATE!$K$1:$K$3301,$C60,1))</f>
        <v>0.87734179999641781</v>
      </c>
      <c r="I60" s="11">
        <f ca="1">CORREL(INDEX(DATE!$E$1:$E$3301,I$5,1):INDEX(DATE!$K$1:$K$3301,I$5,1),INDEX(DATE!$E$1:$E$3301,$C60,1):INDEX(DATE!$K$1:$K$3301,$C60,1))</f>
        <v>0.87134583069865279</v>
      </c>
      <c r="J60" s="11">
        <f ca="1">CORREL(INDEX(DATE!$E$1:$E$3301,J$5,1):INDEX(DATE!$K$1:$K$3301,J$5,1),INDEX(DATE!$E$1:$E$3301,$C60,1):INDEX(DATE!$K$1:$K$3301,$C60,1))</f>
        <v>0.87685435311299165</v>
      </c>
      <c r="K60" s="11">
        <f ca="1">CORREL(INDEX(DATE!$E$1:$E$3301,K$5,1):INDEX(DATE!$K$1:$K$3301,K$5,1),INDEX(DATE!$E$1:$E$3301,$C60,1):INDEX(DATE!$K$1:$K$3301,$C60,1))</f>
        <v>0.87658524094026424</v>
      </c>
      <c r="L60" s="11">
        <f ca="1">CORREL(INDEX(DATE!$E$1:$E$3301,L$5,1):INDEX(DATE!$K$1:$K$3301,L$5,1),INDEX(DATE!$E$1:$E$3301,$C60,1):INDEX(DATE!$K$1:$K$3301,$C60,1))</f>
        <v>0.87607062731329832</v>
      </c>
      <c r="M60" s="11">
        <f ca="1">CORREL(INDEX(DATE!$E$1:$E$3301,M$5,1):INDEX(DATE!$K$1:$K$3301,M$5,1),INDEX(DATE!$E$1:$E$3301,$C60,1):INDEX(DATE!$K$1:$K$3301,$C60,1))</f>
        <v>0.87286588103806795</v>
      </c>
      <c r="N60" s="11">
        <f ca="1">CORREL(INDEX(DATE!$E$1:$E$3301,N$5,1):INDEX(DATE!$K$1:$K$3301,N$5,1),INDEX(DATE!$E$1:$E$3301,$C60,1):INDEX(DATE!$K$1:$K$3301,$C60,1))</f>
        <v>0.87562703482599191</v>
      </c>
      <c r="O60" s="11">
        <f ca="1">CORREL(INDEX(DATE!$E$1:$E$3301,O$5,1):INDEX(DATE!$K$1:$K$3301,O$5,1),INDEX(DATE!$E$1:$E$3301,$C60,1):INDEX(DATE!$K$1:$K$3301,$C60,1))</f>
        <v>0.87592609517948228</v>
      </c>
      <c r="P60" s="11">
        <f ca="1">CORREL(INDEX(DATE!$E$1:$E$3301,P$5,1):INDEX(DATE!$K$1:$K$3301,P$5,1),INDEX(DATE!$E$1:$E$3301,$C60,1):INDEX(DATE!$K$1:$K$3301,$C60,1))</f>
        <v>0.87651042051288497</v>
      </c>
      <c r="Q60" s="12">
        <f ca="1">CORREL(INDEX(DATE!$E$1:$E$3301,Q$5,1):INDEX(DATE!$K$1:$K$3301,Q$5,1),INDEX(DATE!$E$1:$E$3301,$C60,1):INDEX(DATE!$K$1:$K$3301,$C60,1))</f>
        <v>0.8765667414743642</v>
      </c>
      <c r="R60" s="11">
        <f ca="1">CORREL(INDEX(DATE!$E$1:$E$3301,R$5,1):INDEX(DATE!$K$1:$K$3301,R$5,1),INDEX(DATE!$E$1:$E$3301,$C60,1):INDEX(DATE!$K$1:$K$3301,$C60,1))</f>
        <v>0.86868578770270855</v>
      </c>
      <c r="S60" s="11">
        <f ca="1">CORREL(INDEX(DATE!$E$1:$E$3301,S$5,1):INDEX(DATE!$K$1:$K$3301,S$5,1),INDEX(DATE!$E$1:$E$3301,$C60,1):INDEX(DATE!$K$1:$K$3301,$C60,1))</f>
        <v>0.86341918519543415</v>
      </c>
      <c r="T60" s="11">
        <f ca="1">CORREL(INDEX(DATE!$E$1:$E$3301,T$5,1):INDEX(DATE!$K$1:$K$3301,T$5,1),INDEX(DATE!$E$1:$E$3301,$C60,1):INDEX(DATE!$K$1:$K$3301,$C60,1))</f>
        <v>0.86347123028973682</v>
      </c>
      <c r="U60" s="11">
        <f ca="1">CORREL(INDEX(DATE!$E$1:$E$3301,U$5,1):INDEX(DATE!$K$1:$K$3301,U$5,1),INDEX(DATE!$E$1:$E$3301,$C60,1):INDEX(DATE!$K$1:$K$3301,$C60,1))</f>
        <v>0.87683982929952686</v>
      </c>
      <c r="V60" s="11">
        <f ca="1">CORREL(INDEX(DATE!$E$1:$E$3301,V$5,1):INDEX(DATE!$K$1:$K$3301,V$5,1),INDEX(DATE!$E$1:$E$3301,$C60,1):INDEX(DATE!$K$1:$K$3301,$C60,1))</f>
        <v>0.87650541734912224</v>
      </c>
      <c r="W60" s="11">
        <f ca="1">CORREL(INDEX(DATE!$E$1:$E$3301,W$5,1):INDEX(DATE!$K$1:$K$3301,W$5,1),INDEX(DATE!$E$1:$E$3301,$C60,1):INDEX(DATE!$K$1:$K$3301,$C60,1))</f>
        <v>0.72828196725180483</v>
      </c>
      <c r="X60" s="11">
        <f ca="1">CORREL(INDEX(DATE!$E$1:$E$3301,X$5,1):INDEX(DATE!$K$1:$K$3301,X$5,1),INDEX(DATE!$E$1:$E$3301,$C60,1):INDEX(DATE!$K$1:$K$3301,$C60,1))</f>
        <v>0.73069599341107205</v>
      </c>
      <c r="Y60" s="11">
        <f ca="1">CORREL(INDEX(DATE!$E$1:$E$3301,Y$5,1):INDEX(DATE!$K$1:$K$3301,Y$5,1),INDEX(DATE!$E$1:$E$3301,$C60,1):INDEX(DATE!$K$1:$K$3301,$C60,1))</f>
        <v>0.87905613493401036</v>
      </c>
      <c r="Z60" s="11">
        <f ca="1">CORREL(INDEX(DATE!$E$1:$E$3301,Z$5,1):INDEX(DATE!$K$1:$K$3301,Z$5,1),INDEX(DATE!$E$1:$E$3301,$C60,1):INDEX(DATE!$K$1:$K$3301,$C60,1))</f>
        <v>0.89734977138659011</v>
      </c>
      <c r="AA60" s="11">
        <f ca="1">CORREL(INDEX(DATE!$E$1:$E$3301,AA$5,1):INDEX(DATE!$K$1:$K$3301,AA$5,1),INDEX(DATE!$E$1:$E$3301,$C60,1):INDEX(DATE!$K$1:$K$3301,$C60,1))</f>
        <v>0.80732800353683454</v>
      </c>
      <c r="AB60" s="11">
        <f ca="1">CORREL(INDEX(DATE!$E$1:$E$3301,AB$5,1):INDEX(DATE!$K$1:$K$3301,AB$5,1),INDEX(DATE!$E$1:$E$3301,$C60,1):INDEX(DATE!$K$1:$K$3301,$C60,1))</f>
        <v>0.86235889379649588</v>
      </c>
      <c r="AC60" s="11">
        <f ca="1">CORREL(INDEX(DATE!$E$1:$E$3301,AC$5,1):INDEX(DATE!$K$1:$K$3301,AC$5,1),INDEX(DATE!$E$1:$E$3301,$C60,1):INDEX(DATE!$K$1:$K$3301,$C60,1))</f>
        <v>0.82742720962668559</v>
      </c>
      <c r="AD60" s="11">
        <f ca="1">CORREL(INDEX(DATE!$E$1:$E$3301,AD$5,1):INDEX(DATE!$K$1:$K$3301,AD$5,1),INDEX(DATE!$E$1:$E$3301,$C60,1):INDEX(DATE!$K$1:$K$3301,$C60,1))</f>
        <v>0.80732800353683454</v>
      </c>
      <c r="AE60" s="11">
        <f ca="1">CORREL(INDEX(DATE!$E$1:$E$3301,AE$5,1):INDEX(DATE!$K$1:$K$3301,AE$5,1),INDEX(DATE!$E$1:$E$3301,$C60,1):INDEX(DATE!$K$1:$K$3301,$C60,1))</f>
        <v>0.86795616884682436</v>
      </c>
      <c r="AF60" s="11">
        <f ca="1">CORREL(INDEX(DATE!$E$1:$E$3301,AF$5,1):INDEX(DATE!$K$1:$K$3301,AF$5,1),INDEX(DATE!$E$1:$E$3301,$C60,1):INDEX(DATE!$K$1:$K$3301,$C60,1))</f>
        <v>0.86795616884682436</v>
      </c>
      <c r="AG60" s="11">
        <f ca="1">CORREL(INDEX(DATE!$E$1:$E$3301,AG$5,1):INDEX(DATE!$K$1:$K$3301,AG$5,1),INDEX(DATE!$E$1:$E$3301,$C60,1):INDEX(DATE!$K$1:$K$3301,$C60,1))</f>
        <v>0.85051909578375684</v>
      </c>
      <c r="AH60" s="11">
        <f ca="1">CORREL(INDEX(DATE!$E$1:$E$3301,AH$5,1):INDEX(DATE!$K$1:$K$3301,AH$5,1),INDEX(DATE!$E$1:$E$3301,$C60,1):INDEX(DATE!$K$1:$K$3301,$C60,1))</f>
        <v>0.82528803652838512</v>
      </c>
      <c r="AI60" s="11">
        <f ca="1">CORREL(INDEX(DATE!$E$1:$E$3301,AI$5,1):INDEX(DATE!$K$1:$K$3301,AI$5,1),INDEX(DATE!$E$1:$E$3301,$C60,1):INDEX(DATE!$K$1:$K$3301,$C60,1))</f>
        <v>0.86795616884682436</v>
      </c>
      <c r="AJ60" s="11">
        <f ca="1">CORREL(INDEX(DATE!$E$1:$E$3301,AJ$5,1):INDEX(DATE!$K$1:$K$3301,AJ$5,1),INDEX(DATE!$E$1:$E$3301,$C60,1):INDEX(DATE!$K$1:$K$3301,$C60,1))</f>
        <v>0.86486624040611004</v>
      </c>
      <c r="AK60" s="11">
        <f ca="1">CORREL(INDEX(DATE!$E$1:$E$3301,AK$5,1):INDEX(DATE!$K$1:$K$3301,AK$5,1),INDEX(DATE!$E$1:$E$3301,$C60,1):INDEX(DATE!$K$1:$K$3301,$C60,1))</f>
        <v>0.81056455563418184</v>
      </c>
      <c r="AL60" s="11">
        <f ca="1">CORREL(INDEX(DATE!$E$1:$E$3301,AL$5,1):INDEX(DATE!$K$1:$K$3301,AL$5,1),INDEX(DATE!$E$1:$E$3301,$C60,1):INDEX(DATE!$K$1:$K$3301,$C60,1))</f>
        <v>0.81060489172171146</v>
      </c>
      <c r="AM60" s="11">
        <f ca="1">CORREL(INDEX(DATE!$E$1:$E$3301,AM$5,1):INDEX(DATE!$K$1:$K$3301,AM$5,1),INDEX(DATE!$E$1:$E$3301,$C60,1):INDEX(DATE!$K$1:$K$3301,$C60,1))</f>
        <v>0.97649640613865918</v>
      </c>
      <c r="AN60" s="11">
        <f ca="1">CORREL(INDEX(DATE!$E$1:$E$3301,AN$5,1):INDEX(DATE!$K$1:$K$3301,AN$5,1),INDEX(DATE!$E$1:$E$3301,$C60,1):INDEX(DATE!$K$1:$K$3301,$C60,1))</f>
        <v>0.90518293873839606</v>
      </c>
      <c r="AO60" s="11">
        <f ca="1">CORREL(INDEX(DATE!$E$1:$E$3301,AO$5,1):INDEX(DATE!$K$1:$K$3301,AO$5,1),INDEX(DATE!$E$1:$E$3301,$C60,1):INDEX(DATE!$K$1:$K$3301,$C60,1))</f>
        <v>0.87630350783243782</v>
      </c>
      <c r="AP60" s="11">
        <f ca="1">CORREL(INDEX(DATE!$E$1:$E$3301,AP$5,1):INDEX(DATE!$K$1:$K$3301,AP$5,1),INDEX(DATE!$E$1:$E$3301,$C60,1):INDEX(DATE!$K$1:$K$3301,$C60,1))</f>
        <v>0.95479694879438159</v>
      </c>
      <c r="AQ60" s="11">
        <f ca="1">CORREL(INDEX(DATE!$E$1:$E$3301,AQ$5,1):INDEX(DATE!$K$1:$K$3301,AQ$5,1),INDEX(DATE!$E$1:$E$3301,$C60,1):INDEX(DATE!$K$1:$K$3301,$C60,1))</f>
        <v>0.92460370476300058</v>
      </c>
      <c r="AR60" s="11">
        <f ca="1">CORREL(INDEX(DATE!$E$1:$E$3301,AR$5,1):INDEX(DATE!$K$1:$K$3301,AR$5,1),INDEX(DATE!$E$1:$E$3301,$C60,1):INDEX(DATE!$K$1:$K$3301,$C60,1))</f>
        <v>0.90694894431574347</v>
      </c>
      <c r="AS60" s="11">
        <f ca="1">CORREL(INDEX(DATE!$E$1:$E$3301,AS$5,1):INDEX(DATE!$K$1:$K$3301,AS$5,1),INDEX(DATE!$E$1:$E$3301,$C60,1):INDEX(DATE!$K$1:$K$3301,$C60,1))</f>
        <v>0.88157031313497713</v>
      </c>
      <c r="AT60" s="11">
        <f ca="1">CORREL(INDEX(DATE!$E$1:$E$3301,AT$5,1):INDEX(DATE!$K$1:$K$3301,AT$5,1),INDEX(DATE!$E$1:$E$3301,$C60,1):INDEX(DATE!$K$1:$K$3301,$C60,1))</f>
        <v>0.92582587367971592</v>
      </c>
      <c r="AU60" s="11">
        <f ca="1">CORREL(INDEX(DATE!$E$1:$E$3301,AU$5,1):INDEX(DATE!$K$1:$K$3301,AU$5,1),INDEX(DATE!$E$1:$E$3301,$C60,1):INDEX(DATE!$K$1:$K$3301,$C60,1))</f>
        <v>0.9181907738292937</v>
      </c>
      <c r="AV60" s="11">
        <f ca="1">CORREL(INDEX(DATE!$E$1:$E$3301,AV$5,1):INDEX(DATE!$K$1:$K$3301,AV$5,1),INDEX(DATE!$E$1:$E$3301,$C60,1):INDEX(DATE!$K$1:$K$3301,$C60,1))</f>
        <v>0.94711360506842868</v>
      </c>
      <c r="AW60" s="11">
        <f ca="1">CORREL(INDEX(DATE!$E$1:$E$3301,AW$5,1):INDEX(DATE!$K$1:$K$3301,AW$5,1),INDEX(DATE!$E$1:$E$3301,$C60,1):INDEX(DATE!$K$1:$K$3301,$C60,1))</f>
        <v>0.93632370782598984</v>
      </c>
      <c r="AX60" s="11">
        <f ca="1">CORREL(INDEX(DATE!$E$1:$E$3301,AX$5,1):INDEX(DATE!$K$1:$K$3301,AX$5,1),INDEX(DATE!$E$1:$E$3301,$C60,1):INDEX(DATE!$K$1:$K$3301,$C60,1))</f>
        <v>0.9282633335230509</v>
      </c>
      <c r="AY60" s="11">
        <f ca="1">CORREL(INDEX(DATE!$E$1:$E$3301,AY$5,1):INDEX(DATE!$K$1:$K$3301,AY$5,1),INDEX(DATE!$E$1:$E$3301,$C60,1):INDEX(DATE!$K$1:$K$3301,$C60,1))</f>
        <v>0.95270473957312163</v>
      </c>
      <c r="AZ60" s="11">
        <f ca="1">CORREL(INDEX(DATE!$E$1:$E$3301,AZ$5,1):INDEX(DATE!$K$1:$K$3301,AZ$5,1),INDEX(DATE!$E$1:$E$3301,$C60,1):INDEX(DATE!$K$1:$K$3301,$C60,1))</f>
        <v>0.94055866283312228</v>
      </c>
      <c r="BA60" s="11">
        <f ca="1">CORREL(INDEX(DATE!$E$1:$E$3301,BA$5,1):INDEX(DATE!$K$1:$K$3301,BA$5,1),INDEX(DATE!$E$1:$E$3301,$C60,1):INDEX(DATE!$K$1:$K$3301,$C60,1))</f>
        <v>0.99292109067395362</v>
      </c>
      <c r="BB60" s="11">
        <f ca="1">CORREL(INDEX(DATE!$E$1:$E$3301,BB$5,1):INDEX(DATE!$K$1:$K$3301,BB$5,1),INDEX(DATE!$E$1:$E$3301,$C60,1):INDEX(DATE!$K$1:$K$3301,$C60,1))</f>
        <v>0.94993705117617333</v>
      </c>
      <c r="BC60" s="11">
        <f ca="1">CORREL(INDEX(DATE!$E$1:$E$3301,BC$5,1):INDEX(DATE!$K$1:$K$3301,BC$5,1),INDEX(DATE!$E$1:$E$3301,$C60,1):INDEX(DATE!$K$1:$K$3301,$C60,1))</f>
        <v>0.97352574889903798</v>
      </c>
      <c r="BD60" s="11">
        <f ca="1">CORREL(INDEX(DATE!$E$1:$E$3301,BD$5,1):INDEX(DATE!$K$1:$K$3301,BD$5,1),INDEX(DATE!$E$1:$E$3301,$C60,1):INDEX(DATE!$K$1:$K$3301,$C60,1))</f>
        <v>0.75989431475226854</v>
      </c>
      <c r="BE60" s="11">
        <f ca="1">CORREL(INDEX(DATE!$E$1:$E$3301,BE$5,1):INDEX(DATE!$K$1:$K$3301,BE$5,1),INDEX(DATE!$E$1:$E$3301,$C60,1):INDEX(DATE!$K$1:$K$3301,$C60,1))</f>
        <v>0.90020917344074092</v>
      </c>
      <c r="BF60" s="11">
        <f ca="1">CORREL(INDEX(DATE!$E$1:$E$3301,BF$5,1):INDEX(DATE!$K$1:$K$3301,BF$5,1),INDEX(DATE!$E$1:$E$3301,$C60,1):INDEX(DATE!$K$1:$K$3301,$C60,1))</f>
        <v>0.99999999999999978</v>
      </c>
      <c r="BG60" s="27"/>
      <c r="BH60" s="27"/>
      <c r="BI60" s="27"/>
      <c r="BJ60" s="27"/>
    </row>
  </sheetData>
  <phoneticPr fontId="10" type="noConversion"/>
  <printOptions horizontalCentered="1" verticalCentered="1"/>
  <pageMargins left="0" right="0" top="0" bottom="0" header="0" footer="0"/>
  <pageSetup scale="1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DATE</vt:lpstr>
      <vt:lpstr>Correlations</vt:lpstr>
      <vt:lpstr>Correlations!Print_Area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Maxwell Freeman</dc:creator>
  <dc:description>- Oracle 8i ODBC QueryFix Applied</dc:description>
  <cp:lastModifiedBy>Jan Havlíček</cp:lastModifiedBy>
  <cp:lastPrinted>2002-02-07T16:04:13Z</cp:lastPrinted>
  <dcterms:created xsi:type="dcterms:W3CDTF">2000-01-19T17:04:57Z</dcterms:created>
  <dcterms:modified xsi:type="dcterms:W3CDTF">2023-09-17T18:47:08Z</dcterms:modified>
</cp:coreProperties>
</file>