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0BBFE1-68ED-4DF9-8415-EA776F62F224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heet1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<sst xmlns="http://schemas.openxmlformats.org/spreadsheetml/2006/main" count="137" uniqueCount="49">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</sst>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8" workbookViewId="0">
      <selection activeCell="D35" sqref="D35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20" t="s">
        <v>44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D17" sqref="D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46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2" t="s">
        <v>47</v>
      </c>
      <c r="J12" s="23">
        <v>35350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20" t="s">
        <v>44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30320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21" t="s">
        <v>43</v>
      </c>
      <c r="E15" s="13">
        <v>2.5</v>
      </c>
      <c r="F15" s="13">
        <f>IF(E15&gt;0,+E15+0.06,0)</f>
        <v>2.56</v>
      </c>
      <c r="G15" s="4">
        <f>C15*F15</f>
        <v>5120</v>
      </c>
      <c r="H15" s="4"/>
      <c r="I15" s="4">
        <v>0</v>
      </c>
      <c r="J15" s="4">
        <f>+J14+I15-G15</f>
        <v>25200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21" t="s">
        <v>43</v>
      </c>
      <c r="E16" s="13">
        <v>2.5</v>
      </c>
      <c r="F16" s="13">
        <f>IF(E16&gt;0,+E16+0.06,0)</f>
        <v>2.56</v>
      </c>
      <c r="G16" s="4">
        <f t="shared" ref="G16:G44" si="1">C16*F16</f>
        <v>5120</v>
      </c>
      <c r="H16" s="4"/>
      <c r="I16" s="4">
        <v>0</v>
      </c>
      <c r="J16" s="4">
        <f t="shared" ref="J16:J44" si="2">+J15+I16-G16</f>
        <v>20080</v>
      </c>
      <c r="L16" s="18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21" t="s">
        <v>43</v>
      </c>
      <c r="E17" s="13">
        <v>2.5</v>
      </c>
      <c r="F17" s="13">
        <f t="shared" ref="F17:F44" si="3">IF(E17&gt;0,+E17+0.06,0)</f>
        <v>2.56</v>
      </c>
      <c r="G17" s="4">
        <f t="shared" si="1"/>
        <v>5120</v>
      </c>
      <c r="H17" s="4"/>
      <c r="I17" s="4">
        <v>0</v>
      </c>
      <c r="J17" s="4">
        <f t="shared" si="2"/>
        <v>14960</v>
      </c>
      <c r="L17" s="18"/>
    </row>
    <row r="18" spans="1:12" x14ac:dyDescent="0.2">
      <c r="A18" t="s">
        <v>27</v>
      </c>
      <c r="B18" s="11">
        <f t="shared" si="0"/>
        <v>37320</v>
      </c>
      <c r="C18" s="1">
        <v>0</v>
      </c>
      <c r="D18" s="9"/>
      <c r="E18" s="13">
        <v>0</v>
      </c>
      <c r="F18" s="13">
        <f t="shared" si="3"/>
        <v>0</v>
      </c>
      <c r="G18" s="4">
        <f t="shared" si="1"/>
        <v>0</v>
      </c>
      <c r="H18" s="4"/>
      <c r="I18" s="4">
        <v>0</v>
      </c>
      <c r="J18" s="4">
        <f t="shared" si="2"/>
        <v>14960</v>
      </c>
      <c r="L18" s="18"/>
    </row>
    <row r="19" spans="1:12" x14ac:dyDescent="0.2">
      <c r="A19" t="s">
        <v>28</v>
      </c>
      <c r="B19" s="11">
        <f t="shared" si="0"/>
        <v>37321</v>
      </c>
      <c r="C19" s="1">
        <v>0</v>
      </c>
      <c r="D19" s="9"/>
      <c r="E19" s="13">
        <v>0</v>
      </c>
      <c r="F19" s="13">
        <f t="shared" si="3"/>
        <v>0</v>
      </c>
      <c r="G19" s="4">
        <f t="shared" si="1"/>
        <v>0</v>
      </c>
      <c r="H19" s="4"/>
      <c r="I19" s="4">
        <v>0</v>
      </c>
      <c r="J19" s="4">
        <f t="shared" si="2"/>
        <v>14960</v>
      </c>
      <c r="L19" s="18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14960</v>
      </c>
      <c r="L20" s="18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14960</v>
      </c>
      <c r="L21" s="18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14960</v>
      </c>
      <c r="L22" s="18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14960</v>
      </c>
      <c r="L23" s="18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14960</v>
      </c>
      <c r="L24" s="18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14960</v>
      </c>
      <c r="L25" s="18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14960</v>
      </c>
      <c r="L26" s="18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14960</v>
      </c>
      <c r="L27" s="18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14960</v>
      </c>
      <c r="L28" s="18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14960</v>
      </c>
      <c r="L29" s="18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14960</v>
      </c>
      <c r="L30" s="18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14960</v>
      </c>
      <c r="L31" s="18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14960</v>
      </c>
      <c r="L32" s="18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14960</v>
      </c>
      <c r="L33" s="18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14960</v>
      </c>
      <c r="L34" s="18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14960</v>
      </c>
      <c r="L35" s="18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14960</v>
      </c>
      <c r="L36" s="18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14960</v>
      </c>
      <c r="L37" s="18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14960</v>
      </c>
      <c r="L38" s="18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14960</v>
      </c>
      <c r="L39" s="18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14960</v>
      </c>
      <c r="L40" s="18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14960</v>
      </c>
      <c r="L41" s="18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14960</v>
      </c>
      <c r="L42" s="18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14960</v>
      </c>
      <c r="L43" s="18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14960</v>
      </c>
      <c r="L44" s="18"/>
    </row>
    <row r="45" spans="1:12" x14ac:dyDescent="0.2">
      <c r="C45" s="10"/>
      <c r="E45" s="9"/>
      <c r="F45" s="9"/>
      <c r="G45" s="4"/>
      <c r="H45" s="4"/>
    </row>
    <row r="46" spans="1:12" x14ac:dyDescent="0.2">
      <c r="C46" s="24">
        <f>SUM(C14:C45)</f>
        <v>8000</v>
      </c>
      <c r="D46" t="s">
        <v>48</v>
      </c>
      <c r="G46" s="4">
        <f>SUM(G14:G45)</f>
        <v>20390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2002</vt:lpstr>
      <vt:lpstr>Mar 2002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2023-09-17T18:57:40Z</dcterms:modified>
</cp:coreProperties>
</file>