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162E3-C92F-4514-9C79-6B900B2EA2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D14" i="1"/>
  <c r="D15" i="1"/>
  <c r="D16" i="1"/>
  <c r="D17" i="1"/>
  <c r="E18" i="1"/>
  <c r="D19" i="1"/>
  <c r="F20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<sst xmlns="http://schemas.openxmlformats.org/spreadsheetml/2006/main" count="23" uniqueCount="23">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</sst>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">
      <c r="A14" s="12" t="s">
        <v>6</v>
      </c>
      <c r="B14" s="13">
        <v>1175</v>
      </c>
      <c r="C14" s="13"/>
      <c r="D14" s="30">
        <f>+B14-F14</f>
        <v>327</v>
      </c>
      <c r="E14" s="12"/>
      <c r="F14" s="14">
        <v>848</v>
      </c>
    </row>
    <row r="15" spans="1:6" x14ac:dyDescent="0.2">
      <c r="A15" s="12" t="s">
        <v>7</v>
      </c>
      <c r="B15" s="13">
        <v>2408</v>
      </c>
      <c r="C15" s="13"/>
      <c r="D15" s="14">
        <f>+B15</f>
        <v>2408</v>
      </c>
      <c r="E15" s="14"/>
      <c r="F15" s="12"/>
    </row>
    <row r="16" spans="1:6" x14ac:dyDescent="0.2">
      <c r="A16" s="12" t="s">
        <v>8</v>
      </c>
      <c r="B16" s="13">
        <v>880</v>
      </c>
      <c r="C16" s="13"/>
      <c r="D16" s="14">
        <f>+B16</f>
        <v>880</v>
      </c>
      <c r="E16" s="12"/>
      <c r="F16" s="14"/>
    </row>
    <row r="17" spans="1:7" x14ac:dyDescent="0.2">
      <c r="A17" s="12" t="s">
        <v>9</v>
      </c>
      <c r="B17" s="13">
        <v>880</v>
      </c>
      <c r="C17" s="13"/>
      <c r="D17" s="14">
        <f>+B17</f>
        <v>880</v>
      </c>
      <c r="E17" s="12"/>
      <c r="F17" s="14"/>
    </row>
    <row r="18" spans="1:7" x14ac:dyDescent="0.2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5" thickBot="1" x14ac:dyDescent="0.25">
      <c r="A21" s="21"/>
      <c r="B21" s="22">
        <v>0</v>
      </c>
      <c r="C21" s="22"/>
      <c r="D21" s="21"/>
      <c r="E21" s="21"/>
      <c r="F21" s="23"/>
    </row>
    <row r="22" spans="1:7" ht="16.5" customHeight="1" x14ac:dyDescent="0.2">
      <c r="A22" s="18" t="s">
        <v>19</v>
      </c>
      <c r="B22" s="4">
        <f>SUM(B7:B21)</f>
        <v>51103</v>
      </c>
      <c r="C22" s="4"/>
      <c r="D22" s="4">
        <f>SUM(D7:D21)</f>
        <v>8762</v>
      </c>
      <c r="E22" s="4">
        <f>SUM(E7:E21)</f>
        <v>13341</v>
      </c>
      <c r="F22" s="4">
        <f>SUM(F7:F21)</f>
        <v>29000</v>
      </c>
      <c r="G22" s="2">
        <f>SUM(D22:F22)</f>
        <v>51103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25">
      <c r="A24" s="24" t="s">
        <v>18</v>
      </c>
      <c r="B24" s="25">
        <f>SUM(D24:F24)</f>
        <v>156735.91</v>
      </c>
      <c r="C24" s="25"/>
      <c r="D24" s="26">
        <f>+D22*D23</f>
        <v>24533.599999999999</v>
      </c>
      <c r="E24" s="26">
        <f>+E22*E23</f>
        <v>38822.310000000005</v>
      </c>
      <c r="F24" s="26">
        <f>+F22*F23</f>
        <v>93380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cp:lastPrinted>2000-04-01T04:27:52Z</cp:lastPrinted>
  <dcterms:created xsi:type="dcterms:W3CDTF">2000-03-01T11:55:20Z</dcterms:created>
  <dcterms:modified xsi:type="dcterms:W3CDTF">2023-09-17T19:09:57Z</dcterms:modified>
</cp:coreProperties>
</file>