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9FB0F5-ABBA-4E44-AFB2-8A928507B6B0}" xr6:coauthVersionLast="47" xr6:coauthVersionMax="47" xr10:uidLastSave="{00000000-0000-0000-0000-000000000000}"/>
  <bookViews>
    <workbookView xWindow="-120" yWindow="-120" windowWidth="38640" windowHeight="15720"/>
  </bookViews>
  <sheets>
    <sheet name="CES0001purch" sheetId="1" r:id="rId1"/>
  </sheets>
  <calcPr calcId="0"/>
</workbook>
</file>

<file path=xl/calcChain.xml><?xml version="1.0" encoding="utf-8"?>
<calcChain xmlns="http://schemas.openxmlformats.org/spreadsheetml/2006/main">
  <c r="AN28" i="1" l="1"/>
  <c r="AU28" i="1"/>
</calcChain>
</file>

<file path=xl/sharedStrings.xml><?xml version="1.0" encoding="utf-8"?>
<sst xmlns="http://schemas.openxmlformats.org/spreadsheetml/2006/main" count="1075" uniqueCount="169">
  <si>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</si>
  <si>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</si>
  <si>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</si>
  <si>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</si>
  <si>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</si>
  <si>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</si>
  <si>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</si>
  <si>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</si>
  <si>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</si>
  <si>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</si>
  <si>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</si>
  <si>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</si>
  <si>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</si>
  <si>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</si>
  <si>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</si>
  <si>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</si>
  <si>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</si>
  <si>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</si>
  <si>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</si>
  <si>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</si>
  <si>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</si>
  <si>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</si>
  <si>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</si>
  <si>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</si>
  <si>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</si>
  <si>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</si>
  <si>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</si>
  <si>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</si>
  <si>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</si>
  <si>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</si>
  <si>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</si>
  <si>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</si>
  <si>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</si>
  <si>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</si>
  <si>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</si>
  <si>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</si>
  <si>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</si>
  <si>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</si>
  <si>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</si>
  <si>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</si>
  <si>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</si>
  <si>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</si>
  <si>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</si>
  <si>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</si>
  <si>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</si>
  <si>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</si>
  <si>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</si>
  <si>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</si>
  <si>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</si>
  <si>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</si>
  <si>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</si>
  <si>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</si>
  <si>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</si>
  <si>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</si>
  <si>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</si>
  <si>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</si>
  <si>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</si>
  <si>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</si>
  <si>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</si>
  <si>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</si>
  <si>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</si>
  <si>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</si>
  <si>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</si>
  <si>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</si>
  <si>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</si>
  <si>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</si>
  <si>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</si>
  <si>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</si>
  <si>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</si>
  <si>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</si>
  <si>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</si>
  <si>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</si>
  <si>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</si>
  <si>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</si>
  <si>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</si>
  <si>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</si>
  <si>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</si>
  <si>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</si>
  <si>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</si>
  <si>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</si>
  <si>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</si>
  <si>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</si>
  <si>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TEMP_19897</t>
  </si>
  <si>
    <t>02/18/2000 00:00:00</t>
  </si>
  <si>
    <t>Jan-00</t>
  </si>
  <si>
    <t>Enron North America Corp.</t>
  </si>
  <si>
    <t>Columbia Energy Services Corporation</t>
  </si>
  <si>
    <t>Bank: PNC Bank, N.A.</t>
  </si>
  <si>
    <t>ABA: 043000096</t>
  </si>
  <si>
    <t>Acct: 1006794344</t>
  </si>
  <si>
    <t>7136932506</t>
  </si>
  <si>
    <t>7136932566</t>
  </si>
  <si>
    <t/>
  </si>
  <si>
    <t>158112</t>
  </si>
  <si>
    <t>CGAS</t>
  </si>
  <si>
    <t>30CS-33</t>
  </si>
  <si>
    <t>CGV - 1 (RICHMOND)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</si>
  <si>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</si>
  <si>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</si>
  <si>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</si>
  <si>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</si>
  <si>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</si>
  <si>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</si>
  <si>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Jeff Westover</t>
  </si>
  <si>
    <t>Sharon Hunter</t>
  </si>
  <si>
    <t>7138533008</t>
  </si>
  <si>
    <t>7136468420</t>
  </si>
  <si>
    <t>N</t>
  </si>
  <si>
    <t>GAS1</t>
  </si>
  <si>
    <t>GAS 96031861 ENA/Columbia Energy Service</t>
  </si>
  <si>
    <t>96031861</t>
  </si>
  <si>
    <t>P</t>
  </si>
  <si>
    <t>Feb-00</t>
  </si>
  <si>
    <t>147118</t>
  </si>
  <si>
    <t>CNG</t>
  </si>
  <si>
    <t>702US</t>
  </si>
  <si>
    <t>CNG/SABINE 702US</t>
  </si>
  <si>
    <t>148057</t>
  </si>
  <si>
    <t>150685</t>
  </si>
  <si>
    <t>149432</t>
  </si>
  <si>
    <t>ANR</t>
  </si>
  <si>
    <t>37051100</t>
  </si>
  <si>
    <t>S.E POOL</t>
  </si>
  <si>
    <t>142046</t>
  </si>
  <si>
    <t>STOW</t>
  </si>
  <si>
    <t>CGAS STORAGE (WITHDRAWAL)</t>
  </si>
  <si>
    <t>CGAS.APPAL.IF.M.I</t>
  </si>
  <si>
    <t>Daily</t>
  </si>
  <si>
    <t>167516</t>
  </si>
  <si>
    <t>CGLF</t>
  </si>
  <si>
    <t>P20</t>
  </si>
  <si>
    <t>MAINLINE POOL</t>
  </si>
  <si>
    <t>CGULF.RAYNE.GDP.D.A</t>
  </si>
  <si>
    <t>145898</t>
  </si>
  <si>
    <t>50002</t>
  </si>
  <si>
    <t>BRIDGEPORT POOL</t>
  </si>
  <si>
    <t>CNG.APPAL.IF.M.I</t>
  </si>
  <si>
    <t>50003</t>
  </si>
  <si>
    <t>CORNWELL POOL</t>
  </si>
  <si>
    <t>50004</t>
  </si>
  <si>
    <t>FINNEFROCK POOL</t>
  </si>
  <si>
    <t>50001</t>
  </si>
  <si>
    <t>HASTINGS AGGREGATION POINT</t>
  </si>
  <si>
    <t>143332</t>
  </si>
  <si>
    <t>ALGO</t>
  </si>
  <si>
    <t>205</t>
  </si>
  <si>
    <t>TENN/ALGO (MENDON)</t>
  </si>
  <si>
    <t>TETCO.M3.IF.M.I</t>
  </si>
  <si>
    <t>144377</t>
  </si>
  <si>
    <t>TRCO</t>
  </si>
  <si>
    <t>7620</t>
  </si>
  <si>
    <t>STA 85 -FT- PUBLIC SERV OF NC</t>
  </si>
  <si>
    <t>TRANSCO.MSAL.IF.M.I</t>
  </si>
  <si>
    <t>TEMP_18290</t>
  </si>
  <si>
    <t>158747</t>
  </si>
  <si>
    <t>HIOS</t>
  </si>
  <si>
    <t>167-WC</t>
  </si>
  <si>
    <t>HIOS/ANR WEST CAMERON  #167</t>
  </si>
  <si>
    <t>Later of 25 Day of Month Succeeding Production or 10 Day(s) After Receipt of Invoice and if Holiday Next Following Busin</t>
  </si>
  <si>
    <t>02/28/2000 00:00:00</t>
  </si>
  <si>
    <t>GAS 96033013 ENA/Columbia Energy Service</t>
  </si>
  <si>
    <t>96033013</t>
  </si>
  <si>
    <t>A087</t>
  </si>
  <si>
    <t>HIOS/UTOS WEST CAMERON #167</t>
  </si>
  <si>
    <t>sitara#</t>
  </si>
  <si>
    <t>Comment</t>
  </si>
  <si>
    <t>ok</t>
  </si>
  <si>
    <t>Suspend</t>
  </si>
  <si>
    <t>Suspend,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</si>
</sst>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38" fontId="0" fillId="0" borderId="0" xfId="0" applyNumberFormat="1"/>
    <xf numFmtId="40" fontId="0" fillId="0" borderId="0" xfId="0" applyNumberFormat="1"/>
    <xf numFmtId="166" fontId="0" fillId="0" borderId="0" xfId="0" applyNumberFormat="1"/>
    <xf numFmtId="38" fontId="0" fillId="0" borderId="1" xfId="0" applyNumberFormat="1" applyBorder="1"/>
    <xf numFmtId="40" fontId="0" fillId="0" borderId="1" xfId="0" applyNumberFormat="1" applyBorder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6" fontId="0" fillId="2" borderId="0" xfId="0" applyNumberFormat="1" applyFill="1"/>
    <xf numFmtId="4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6" fontId="0" fillId="3" borderId="0" xfId="0" applyNumberFormat="1" applyFill="1"/>
    <xf numFmtId="4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38" fontId="0" fillId="4" borderId="0" xfId="0" applyNumberFormat="1" applyFill="1"/>
    <xf numFmtId="166" fontId="0" fillId="4" borderId="0" xfId="0" applyNumberFormat="1" applyFill="1"/>
    <xf numFmtId="4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38" fontId="0" fillId="5" borderId="0" xfId="0" applyNumberFormat="1" applyFill="1"/>
    <xf numFmtId="166" fontId="0" fillId="5" borderId="0" xfId="0" applyNumberFormat="1" applyFill="1"/>
    <xf numFmtId="4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tabSelected="1" topLeftCell="AE1" workbookViewId="0">
      <selection activeCell="AE23" sqref="A23:IV24"/>
    </sheetView>
  </sheetViews>
  <sheetFormatPr defaultRowHeight="12.75" x14ac:dyDescent="0.2"/>
  <cols>
    <col min="1" max="1" width="18.7109375" hidden="1" customWidth="1"/>
    <col min="2" max="2" width="17" bestFit="1" customWidth="1"/>
    <col min="3" max="3" width="17.85546875" hidden="1" customWidth="1"/>
    <col min="4" max="4" width="12.28515625" hidden="1" customWidth="1"/>
    <col min="5" max="5" width="23.28515625" hidden="1" customWidth="1"/>
    <col min="6" max="8" width="12.28515625" hidden="1" customWidth="1"/>
    <col min="9" max="9" width="10.140625" hidden="1" customWidth="1"/>
    <col min="10" max="10" width="16.28515625" hidden="1" customWidth="1"/>
    <col min="11" max="11" width="17.42578125" hidden="1" customWidth="1"/>
    <col min="12" max="12" width="32.7109375" bestFit="1" customWidth="1"/>
    <col min="13" max="13" width="20" hidden="1" customWidth="1"/>
    <col min="14" max="14" width="15" hidden="1" customWidth="1"/>
    <col min="15" max="15" width="16" hidden="1" customWidth="1"/>
    <col min="16" max="16" width="10" hidden="1" customWidth="1"/>
    <col min="17" max="17" width="16.140625" hidden="1" customWidth="1"/>
    <col min="18" max="18" width="17.28515625" hidden="1" customWidth="1"/>
    <col min="19" max="20" width="11" hidden="1" customWidth="1"/>
    <col min="21" max="23" width="16.5703125" hidden="1" customWidth="1"/>
    <col min="24" max="24" width="14.42578125" hidden="1" customWidth="1"/>
    <col min="25" max="25" width="20.5703125" hidden="1" customWidth="1"/>
    <col min="26" max="26" width="21.7109375" hidden="1" customWidth="1"/>
    <col min="27" max="27" width="16.42578125" hidden="1" customWidth="1"/>
    <col min="28" max="28" width="14.28515625" hidden="1" customWidth="1"/>
    <col min="29" max="29" width="10" hidden="1" customWidth="1"/>
    <col min="30" max="30" width="20.5703125" hidden="1" customWidth="1"/>
    <col min="31" max="31" width="7" bestFit="1" customWidth="1"/>
    <col min="32" max="32" width="11.85546875" customWidth="1"/>
    <col min="33" max="33" width="13.7109375" customWidth="1"/>
    <col min="34" max="34" width="10" bestFit="1" customWidth="1"/>
    <col min="35" max="35" width="10.5703125" bestFit="1" customWidth="1"/>
    <col min="36" max="36" width="27.42578125" customWidth="1"/>
    <col min="37" max="37" width="11.7109375" hidden="1" customWidth="1"/>
    <col min="38" max="38" width="15.140625" hidden="1" customWidth="1"/>
    <col min="39" max="39" width="0.140625" hidden="1" customWidth="1"/>
    <col min="40" max="40" width="11.28515625" style="1" bestFit="1" customWidth="1"/>
    <col min="41" max="41" width="14.7109375" hidden="1" customWidth="1"/>
    <col min="42" max="42" width="8.140625" style="3" customWidth="1"/>
    <col min="43" max="43" width="20.42578125" hidden="1" customWidth="1"/>
    <col min="44" max="44" width="16.140625" hidden="1" customWidth="1"/>
    <col min="45" max="45" width="12" hidden="1" customWidth="1"/>
    <col min="46" max="46" width="16.28515625" hidden="1" customWidth="1"/>
    <col min="47" max="47" width="17" style="2" bestFit="1" customWidth="1"/>
    <col min="48" max="48" width="100.85546875" hidden="1" customWidth="1"/>
    <col min="49" max="49" width="17.85546875" hidden="1" customWidth="1"/>
    <col min="50" max="50" width="21.42578125" hidden="1" customWidth="1"/>
    <col min="51" max="51" width="19.140625" hidden="1" customWidth="1"/>
    <col min="52" max="52" width="19" hidden="1" customWidth="1"/>
    <col min="53" max="53" width="12" hidden="1" customWidth="1"/>
    <col min="54" max="54" width="13.7109375" hidden="1" customWidth="1"/>
    <col min="55" max="55" width="17.7109375" hidden="1" customWidth="1"/>
    <col min="56" max="56" width="17.85546875" hidden="1" customWidth="1"/>
    <col min="57" max="57" width="26.42578125" hidden="1" customWidth="1"/>
    <col min="58" max="58" width="12.140625" hidden="1" customWidth="1"/>
    <col min="59" max="59" width="11" hidden="1" customWidth="1"/>
    <col min="60" max="60" width="18.85546875" hidden="1" customWidth="1"/>
    <col min="61" max="61" width="12.140625" hidden="1" customWidth="1"/>
    <col min="62" max="62" width="9.28515625" hidden="1" customWidth="1"/>
    <col min="63" max="63" width="39.28515625" hidden="1" customWidth="1"/>
    <col min="64" max="64" width="22.140625" hidden="1" customWidth="1"/>
    <col min="65" max="65" width="25.85546875" hidden="1" customWidth="1"/>
    <col min="66" max="66" width="20.85546875" hidden="1" customWidth="1"/>
    <col min="67" max="67" width="18.28515625" hidden="1" customWidth="1"/>
    <col min="68" max="68" width="20.7109375" hidden="1" customWidth="1"/>
    <col min="69" max="69" width="27.42578125" hidden="1" customWidth="1"/>
    <col min="70" max="70" width="17.7109375" hidden="1" customWidth="1"/>
    <col min="71" max="71" width="22.42578125" hidden="1" customWidth="1"/>
    <col min="72" max="72" width="19.140625" hidden="1" customWidth="1"/>
    <col min="73" max="73" width="9" hidden="1" customWidth="1"/>
    <col min="74" max="74" width="8.28515625" hidden="1" customWidth="1"/>
    <col min="75" max="75" width="16.5703125" hidden="1" customWidth="1"/>
    <col min="76" max="76" width="17" style="1" hidden="1" customWidth="1"/>
    <col min="77" max="77" width="17.28515625" hidden="1" customWidth="1"/>
    <col min="78" max="78" width="13" hidden="1" customWidth="1"/>
    <col min="79" max="79" width="17" style="1" hidden="1" customWidth="1"/>
    <col min="80" max="80" width="17.5703125" hidden="1" customWidth="1"/>
    <col min="81" max="81" width="23.140625" hidden="1" customWidth="1"/>
    <col min="82" max="82" width="20.28515625" hidden="1" customWidth="1"/>
    <col min="83" max="83" width="19.85546875" hidden="1" customWidth="1"/>
  </cols>
  <sheetData>
    <row r="1" spans="1:85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164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7" t="s">
        <v>38</v>
      </c>
      <c r="AO1" s="6" t="s">
        <v>39</v>
      </c>
      <c r="AP1" s="8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9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7" t="s">
        <v>74</v>
      </c>
      <c r="BY1" s="6" t="s">
        <v>75</v>
      </c>
      <c r="BZ1" s="6" t="s">
        <v>76</v>
      </c>
      <c r="CA1" s="7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G1" s="6" t="s">
        <v>165</v>
      </c>
    </row>
    <row r="2" spans="1:85" s="20" customFormat="1" x14ac:dyDescent="0.2">
      <c r="A2" s="20">
        <v>19897</v>
      </c>
      <c r="B2" s="20" t="s">
        <v>82</v>
      </c>
      <c r="C2" s="20" t="s">
        <v>83</v>
      </c>
      <c r="D2" s="20" t="s">
        <v>84</v>
      </c>
      <c r="E2" s="20" t="s">
        <v>85</v>
      </c>
      <c r="L2" s="20" t="s">
        <v>86</v>
      </c>
      <c r="M2" s="20" t="s">
        <v>87</v>
      </c>
      <c r="N2" s="20" t="s">
        <v>88</v>
      </c>
      <c r="O2" s="20" t="s">
        <v>89</v>
      </c>
      <c r="S2" s="20" t="s">
        <v>90</v>
      </c>
      <c r="T2" s="20" t="s">
        <v>91</v>
      </c>
      <c r="AD2" s="20" t="s">
        <v>92</v>
      </c>
      <c r="AE2" s="20" t="s">
        <v>93</v>
      </c>
      <c r="AF2" s="21">
        <v>36554</v>
      </c>
      <c r="AG2" s="21">
        <v>36556</v>
      </c>
      <c r="AH2" s="20" t="s">
        <v>94</v>
      </c>
      <c r="AI2" s="20" t="s">
        <v>95</v>
      </c>
      <c r="AJ2" s="20" t="s">
        <v>96</v>
      </c>
      <c r="AM2" s="20" t="s">
        <v>97</v>
      </c>
      <c r="AN2" s="22">
        <v>5400</v>
      </c>
      <c r="AO2" s="20" t="s">
        <v>98</v>
      </c>
      <c r="AP2" s="23">
        <v>5.75</v>
      </c>
      <c r="AQ2" s="20" t="s">
        <v>99</v>
      </c>
      <c r="AR2" s="20" t="s">
        <v>99</v>
      </c>
      <c r="AS2" s="20" t="s">
        <v>98</v>
      </c>
      <c r="AT2" s="20">
        <v>31050</v>
      </c>
      <c r="AU2" s="24">
        <v>31050</v>
      </c>
      <c r="AV2" s="20" t="s">
        <v>100</v>
      </c>
      <c r="AW2" s="20" t="s">
        <v>101</v>
      </c>
      <c r="AX2" s="20" t="s">
        <v>102</v>
      </c>
      <c r="AY2" s="20" t="s">
        <v>103</v>
      </c>
      <c r="AZ2" s="20" t="s">
        <v>104</v>
      </c>
      <c r="BA2" s="20">
        <v>22</v>
      </c>
      <c r="BB2" s="20" t="s">
        <v>84</v>
      </c>
      <c r="BE2" s="20" t="s">
        <v>85</v>
      </c>
      <c r="BF2" s="20" t="s">
        <v>105</v>
      </c>
      <c r="BG2" s="20" t="s">
        <v>106</v>
      </c>
      <c r="BI2" s="20" t="s">
        <v>107</v>
      </c>
      <c r="BJ2" s="20" t="s">
        <v>108</v>
      </c>
      <c r="BK2" s="20" t="s">
        <v>109</v>
      </c>
      <c r="BL2" s="20" t="s">
        <v>110</v>
      </c>
      <c r="BQ2" s="20" t="s">
        <v>98</v>
      </c>
      <c r="BR2" s="20" t="s">
        <v>111</v>
      </c>
      <c r="BW2" s="20" t="s">
        <v>112</v>
      </c>
      <c r="BX2" s="22">
        <v>5400</v>
      </c>
      <c r="CA2" s="22">
        <v>5400</v>
      </c>
      <c r="CB2" s="20" t="s">
        <v>98</v>
      </c>
      <c r="CE2" s="20" t="s">
        <v>107</v>
      </c>
      <c r="CG2" s="20" t="s">
        <v>166</v>
      </c>
    </row>
    <row r="3" spans="1:85" s="20" customFormat="1" x14ac:dyDescent="0.2">
      <c r="A3" s="20">
        <v>19897</v>
      </c>
      <c r="B3" s="20" t="s">
        <v>82</v>
      </c>
      <c r="C3" s="20" t="s">
        <v>83</v>
      </c>
      <c r="D3" s="20" t="s">
        <v>84</v>
      </c>
      <c r="E3" s="20" t="s">
        <v>85</v>
      </c>
      <c r="L3" s="20" t="s">
        <v>86</v>
      </c>
      <c r="M3" s="20" t="s">
        <v>87</v>
      </c>
      <c r="N3" s="20" t="s">
        <v>88</v>
      </c>
      <c r="O3" s="20" t="s">
        <v>89</v>
      </c>
      <c r="S3" s="20" t="s">
        <v>90</v>
      </c>
      <c r="T3" s="20" t="s">
        <v>91</v>
      </c>
      <c r="AD3" s="20" t="s">
        <v>92</v>
      </c>
      <c r="AE3" s="20" t="s">
        <v>113</v>
      </c>
      <c r="AF3" s="21">
        <v>36531</v>
      </c>
      <c r="AG3" s="21">
        <v>36531</v>
      </c>
      <c r="AH3" s="20" t="s">
        <v>114</v>
      </c>
      <c r="AI3" s="20" t="s">
        <v>115</v>
      </c>
      <c r="AJ3" s="20" t="s">
        <v>116</v>
      </c>
      <c r="AM3" s="20" t="s">
        <v>97</v>
      </c>
      <c r="AN3" s="22">
        <v>1000</v>
      </c>
      <c r="AO3" s="20" t="s">
        <v>98</v>
      </c>
      <c r="AP3" s="23">
        <v>2.2000000000000002</v>
      </c>
      <c r="AQ3" s="20" t="s">
        <v>99</v>
      </c>
      <c r="AR3" s="20" t="s">
        <v>99</v>
      </c>
      <c r="AS3" s="20" t="s">
        <v>98</v>
      </c>
      <c r="AT3" s="20">
        <v>2200</v>
      </c>
      <c r="AU3" s="24">
        <v>2200</v>
      </c>
      <c r="AV3" s="20" t="s">
        <v>100</v>
      </c>
      <c r="AW3" s="20" t="s">
        <v>101</v>
      </c>
      <c r="AX3" s="20" t="s">
        <v>102</v>
      </c>
      <c r="AY3" s="20" t="s">
        <v>103</v>
      </c>
      <c r="AZ3" s="20" t="s">
        <v>104</v>
      </c>
      <c r="BA3" s="20">
        <v>5</v>
      </c>
      <c r="BB3" s="20" t="s">
        <v>84</v>
      </c>
      <c r="BE3" s="20" t="s">
        <v>85</v>
      </c>
      <c r="BF3" s="20" t="s">
        <v>105</v>
      </c>
      <c r="BG3" s="20" t="s">
        <v>106</v>
      </c>
      <c r="BI3" s="20" t="s">
        <v>107</v>
      </c>
      <c r="BJ3" s="20" t="s">
        <v>108</v>
      </c>
      <c r="BK3" s="20" t="s">
        <v>109</v>
      </c>
      <c r="BL3" s="20" t="s">
        <v>110</v>
      </c>
      <c r="BQ3" s="20" t="s">
        <v>98</v>
      </c>
      <c r="BR3" s="20" t="s">
        <v>111</v>
      </c>
      <c r="BW3" s="20" t="s">
        <v>112</v>
      </c>
      <c r="BX3" s="22">
        <v>1000</v>
      </c>
      <c r="CA3" s="22">
        <v>1000</v>
      </c>
      <c r="CB3" s="20" t="s">
        <v>98</v>
      </c>
      <c r="CE3" s="20" t="s">
        <v>107</v>
      </c>
      <c r="CG3" s="20" t="s">
        <v>166</v>
      </c>
    </row>
    <row r="4" spans="1:85" s="20" customFormat="1" x14ac:dyDescent="0.2">
      <c r="A4" s="20">
        <v>19897</v>
      </c>
      <c r="B4" s="20" t="s">
        <v>82</v>
      </c>
      <c r="C4" s="20" t="s">
        <v>83</v>
      </c>
      <c r="D4" s="20" t="s">
        <v>84</v>
      </c>
      <c r="E4" s="20" t="s">
        <v>85</v>
      </c>
      <c r="L4" s="20" t="s">
        <v>86</v>
      </c>
      <c r="M4" s="20" t="s">
        <v>87</v>
      </c>
      <c r="N4" s="20" t="s">
        <v>88</v>
      </c>
      <c r="O4" s="20" t="s">
        <v>89</v>
      </c>
      <c r="S4" s="20" t="s">
        <v>90</v>
      </c>
      <c r="T4" s="20" t="s">
        <v>91</v>
      </c>
      <c r="AD4" s="20" t="s">
        <v>92</v>
      </c>
      <c r="AE4" s="20" t="s">
        <v>113</v>
      </c>
      <c r="AF4" s="21">
        <v>36532</v>
      </c>
      <c r="AG4" s="21">
        <v>36532</v>
      </c>
      <c r="AH4" s="20" t="s">
        <v>114</v>
      </c>
      <c r="AI4" s="20" t="s">
        <v>115</v>
      </c>
      <c r="AJ4" s="20" t="s">
        <v>116</v>
      </c>
      <c r="AM4" s="20" t="s">
        <v>97</v>
      </c>
      <c r="AN4" s="22">
        <v>0</v>
      </c>
      <c r="AO4" s="20" t="s">
        <v>98</v>
      </c>
      <c r="AP4" s="23">
        <v>2.355</v>
      </c>
      <c r="AQ4" s="20" t="s">
        <v>99</v>
      </c>
      <c r="AR4" s="20" t="s">
        <v>99</v>
      </c>
      <c r="AS4" s="20" t="s">
        <v>98</v>
      </c>
      <c r="AT4" s="20">
        <v>0</v>
      </c>
      <c r="AU4" s="24">
        <v>0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>
        <v>6</v>
      </c>
      <c r="BB4" s="20" t="s">
        <v>84</v>
      </c>
      <c r="BE4" s="20" t="s">
        <v>85</v>
      </c>
      <c r="BF4" s="20" t="s">
        <v>105</v>
      </c>
      <c r="BG4" s="20" t="s">
        <v>106</v>
      </c>
      <c r="BI4" s="20" t="s">
        <v>107</v>
      </c>
      <c r="BJ4" s="20" t="s">
        <v>108</v>
      </c>
      <c r="BK4" s="20" t="s">
        <v>109</v>
      </c>
      <c r="BL4" s="20" t="s">
        <v>110</v>
      </c>
      <c r="BQ4" s="20" t="s">
        <v>98</v>
      </c>
      <c r="BR4" s="20" t="s">
        <v>111</v>
      </c>
      <c r="BW4" s="20" t="s">
        <v>112</v>
      </c>
      <c r="BX4" s="22">
        <v>0</v>
      </c>
      <c r="CA4" s="22">
        <v>0</v>
      </c>
      <c r="CB4" s="20" t="s">
        <v>98</v>
      </c>
      <c r="CE4" s="20" t="s">
        <v>107</v>
      </c>
      <c r="CG4" s="20" t="s">
        <v>166</v>
      </c>
    </row>
    <row r="5" spans="1:85" s="20" customFormat="1" x14ac:dyDescent="0.2">
      <c r="A5" s="20">
        <v>19897</v>
      </c>
      <c r="B5" s="20" t="s">
        <v>82</v>
      </c>
      <c r="C5" s="20" t="s">
        <v>83</v>
      </c>
      <c r="D5" s="20" t="s">
        <v>84</v>
      </c>
      <c r="E5" s="20" t="s">
        <v>85</v>
      </c>
      <c r="L5" s="20" t="s">
        <v>86</v>
      </c>
      <c r="M5" s="20" t="s">
        <v>87</v>
      </c>
      <c r="N5" s="20" t="s">
        <v>88</v>
      </c>
      <c r="O5" s="20" t="s">
        <v>89</v>
      </c>
      <c r="S5" s="20" t="s">
        <v>90</v>
      </c>
      <c r="T5" s="20" t="s">
        <v>91</v>
      </c>
      <c r="AD5" s="20" t="s">
        <v>92</v>
      </c>
      <c r="AE5" s="20" t="s">
        <v>113</v>
      </c>
      <c r="AF5" s="21">
        <v>36536</v>
      </c>
      <c r="AG5" s="21">
        <v>36536</v>
      </c>
      <c r="AH5" s="20" t="s">
        <v>114</v>
      </c>
      <c r="AI5" s="20" t="s">
        <v>115</v>
      </c>
      <c r="AJ5" s="20" t="s">
        <v>116</v>
      </c>
      <c r="AM5" s="20" t="s">
        <v>97</v>
      </c>
      <c r="AN5" s="22">
        <v>1000</v>
      </c>
      <c r="AO5" s="20" t="s">
        <v>98</v>
      </c>
      <c r="AP5" s="23">
        <v>2.27</v>
      </c>
      <c r="AQ5" s="20" t="s">
        <v>99</v>
      </c>
      <c r="AR5" s="20" t="s">
        <v>99</v>
      </c>
      <c r="AS5" s="20" t="s">
        <v>98</v>
      </c>
      <c r="AT5" s="20">
        <v>2270</v>
      </c>
      <c r="AU5" s="24">
        <v>2270</v>
      </c>
      <c r="AV5" s="20" t="s">
        <v>100</v>
      </c>
      <c r="AW5" s="20" t="s">
        <v>101</v>
      </c>
      <c r="AX5" s="20" t="s">
        <v>102</v>
      </c>
      <c r="AY5" s="20" t="s">
        <v>103</v>
      </c>
      <c r="AZ5" s="20" t="s">
        <v>104</v>
      </c>
      <c r="BA5" s="20">
        <v>8</v>
      </c>
      <c r="BB5" s="20" t="s">
        <v>84</v>
      </c>
      <c r="BE5" s="20" t="s">
        <v>85</v>
      </c>
      <c r="BF5" s="20" t="s">
        <v>105</v>
      </c>
      <c r="BG5" s="20" t="s">
        <v>106</v>
      </c>
      <c r="BI5" s="20" t="s">
        <v>107</v>
      </c>
      <c r="BJ5" s="20" t="s">
        <v>108</v>
      </c>
      <c r="BK5" s="20" t="s">
        <v>109</v>
      </c>
      <c r="BL5" s="20" t="s">
        <v>110</v>
      </c>
      <c r="BQ5" s="20" t="s">
        <v>98</v>
      </c>
      <c r="BR5" s="20" t="s">
        <v>111</v>
      </c>
      <c r="BW5" s="20" t="s">
        <v>112</v>
      </c>
      <c r="BX5" s="22">
        <v>1000</v>
      </c>
      <c r="CA5" s="22">
        <v>1000</v>
      </c>
      <c r="CB5" s="20" t="s">
        <v>98</v>
      </c>
      <c r="CE5" s="20" t="s">
        <v>107</v>
      </c>
      <c r="CG5" s="20" t="s">
        <v>166</v>
      </c>
    </row>
    <row r="6" spans="1:85" s="20" customFormat="1" x14ac:dyDescent="0.2">
      <c r="A6" s="20">
        <v>19897</v>
      </c>
      <c r="B6" s="20" t="s">
        <v>82</v>
      </c>
      <c r="C6" s="20" t="s">
        <v>83</v>
      </c>
      <c r="D6" s="20" t="s">
        <v>84</v>
      </c>
      <c r="E6" s="20" t="s">
        <v>85</v>
      </c>
      <c r="L6" s="20" t="s">
        <v>86</v>
      </c>
      <c r="M6" s="20" t="s">
        <v>87</v>
      </c>
      <c r="N6" s="20" t="s">
        <v>88</v>
      </c>
      <c r="O6" s="20" t="s">
        <v>89</v>
      </c>
      <c r="S6" s="20" t="s">
        <v>90</v>
      </c>
      <c r="T6" s="20" t="s">
        <v>91</v>
      </c>
      <c r="AD6" s="20" t="s">
        <v>92</v>
      </c>
      <c r="AE6" s="20" t="s">
        <v>113</v>
      </c>
      <c r="AF6" s="21">
        <v>36537</v>
      </c>
      <c r="AG6" s="21">
        <v>36537</v>
      </c>
      <c r="AH6" s="20" t="s">
        <v>114</v>
      </c>
      <c r="AI6" s="20" t="s">
        <v>115</v>
      </c>
      <c r="AJ6" s="20" t="s">
        <v>116</v>
      </c>
      <c r="AM6" s="20" t="s">
        <v>97</v>
      </c>
      <c r="AN6" s="22">
        <v>1000</v>
      </c>
      <c r="AO6" s="20" t="s">
        <v>98</v>
      </c>
      <c r="AP6" s="23">
        <v>2.34</v>
      </c>
      <c r="AQ6" s="20" t="s">
        <v>99</v>
      </c>
      <c r="AR6" s="20" t="s">
        <v>99</v>
      </c>
      <c r="AS6" s="20" t="s">
        <v>98</v>
      </c>
      <c r="AT6" s="20">
        <v>2340</v>
      </c>
      <c r="AU6" s="24">
        <v>2340</v>
      </c>
      <c r="AV6" s="20" t="s">
        <v>100</v>
      </c>
      <c r="AW6" s="20" t="s">
        <v>101</v>
      </c>
      <c r="AX6" s="20" t="s">
        <v>102</v>
      </c>
      <c r="AY6" s="20" t="s">
        <v>103</v>
      </c>
      <c r="AZ6" s="20" t="s">
        <v>104</v>
      </c>
      <c r="BA6" s="20">
        <v>9</v>
      </c>
      <c r="BB6" s="20" t="s">
        <v>84</v>
      </c>
      <c r="BE6" s="20" t="s">
        <v>85</v>
      </c>
      <c r="BF6" s="20" t="s">
        <v>105</v>
      </c>
      <c r="BG6" s="20" t="s">
        <v>106</v>
      </c>
      <c r="BI6" s="20" t="s">
        <v>107</v>
      </c>
      <c r="BJ6" s="20" t="s">
        <v>108</v>
      </c>
      <c r="BK6" s="20" t="s">
        <v>109</v>
      </c>
      <c r="BL6" s="20" t="s">
        <v>110</v>
      </c>
      <c r="BQ6" s="20" t="s">
        <v>98</v>
      </c>
      <c r="BR6" s="20" t="s">
        <v>111</v>
      </c>
      <c r="BW6" s="20" t="s">
        <v>112</v>
      </c>
      <c r="BX6" s="22">
        <v>1000</v>
      </c>
      <c r="CA6" s="22">
        <v>1000</v>
      </c>
      <c r="CB6" s="20" t="s">
        <v>98</v>
      </c>
      <c r="CE6" s="20" t="s">
        <v>107</v>
      </c>
      <c r="CG6" s="20" t="s">
        <v>166</v>
      </c>
    </row>
    <row r="7" spans="1:85" s="20" customFormat="1" x14ac:dyDescent="0.2">
      <c r="A7" s="20">
        <v>19897</v>
      </c>
      <c r="B7" s="20" t="s">
        <v>82</v>
      </c>
      <c r="C7" s="20" t="s">
        <v>83</v>
      </c>
      <c r="D7" s="20" t="s">
        <v>84</v>
      </c>
      <c r="E7" s="20" t="s">
        <v>85</v>
      </c>
      <c r="L7" s="20" t="s">
        <v>86</v>
      </c>
      <c r="M7" s="20" t="s">
        <v>87</v>
      </c>
      <c r="N7" s="20" t="s">
        <v>88</v>
      </c>
      <c r="O7" s="20" t="s">
        <v>89</v>
      </c>
      <c r="S7" s="20" t="s">
        <v>90</v>
      </c>
      <c r="T7" s="20" t="s">
        <v>91</v>
      </c>
      <c r="AD7" s="20" t="s">
        <v>92</v>
      </c>
      <c r="AE7" s="20" t="s">
        <v>113</v>
      </c>
      <c r="AF7" s="21">
        <v>36538</v>
      </c>
      <c r="AG7" s="21">
        <v>36538</v>
      </c>
      <c r="AH7" s="20" t="s">
        <v>114</v>
      </c>
      <c r="AI7" s="20" t="s">
        <v>115</v>
      </c>
      <c r="AJ7" s="20" t="s">
        <v>116</v>
      </c>
      <c r="AM7" s="20" t="s">
        <v>97</v>
      </c>
      <c r="AN7" s="22">
        <v>1000</v>
      </c>
      <c r="AO7" s="20" t="s">
        <v>98</v>
      </c>
      <c r="AP7" s="23">
        <v>2.34</v>
      </c>
      <c r="AQ7" s="20" t="s">
        <v>99</v>
      </c>
      <c r="AR7" s="20" t="s">
        <v>99</v>
      </c>
      <c r="AS7" s="20" t="s">
        <v>98</v>
      </c>
      <c r="AT7" s="20">
        <v>2340</v>
      </c>
      <c r="AU7" s="24">
        <v>2340</v>
      </c>
      <c r="AV7" s="20" t="s">
        <v>100</v>
      </c>
      <c r="AW7" s="20" t="s">
        <v>101</v>
      </c>
      <c r="AX7" s="20" t="s">
        <v>102</v>
      </c>
      <c r="AY7" s="20" t="s">
        <v>103</v>
      </c>
      <c r="AZ7" s="20" t="s">
        <v>104</v>
      </c>
      <c r="BA7" s="20">
        <v>10</v>
      </c>
      <c r="BB7" s="20" t="s">
        <v>84</v>
      </c>
      <c r="BE7" s="20" t="s">
        <v>85</v>
      </c>
      <c r="BF7" s="20" t="s">
        <v>105</v>
      </c>
      <c r="BG7" s="20" t="s">
        <v>106</v>
      </c>
      <c r="BI7" s="20" t="s">
        <v>107</v>
      </c>
      <c r="BJ7" s="20" t="s">
        <v>108</v>
      </c>
      <c r="BK7" s="20" t="s">
        <v>109</v>
      </c>
      <c r="BL7" s="20" t="s">
        <v>110</v>
      </c>
      <c r="BQ7" s="20" t="s">
        <v>98</v>
      </c>
      <c r="BR7" s="20" t="s">
        <v>111</v>
      </c>
      <c r="BW7" s="20" t="s">
        <v>112</v>
      </c>
      <c r="BX7" s="22">
        <v>1000</v>
      </c>
      <c r="CA7" s="22">
        <v>1000</v>
      </c>
      <c r="CB7" s="20" t="s">
        <v>98</v>
      </c>
      <c r="CE7" s="20" t="s">
        <v>107</v>
      </c>
      <c r="CG7" s="20" t="s">
        <v>166</v>
      </c>
    </row>
    <row r="8" spans="1:85" s="20" customFormat="1" x14ac:dyDescent="0.2">
      <c r="A8" s="20">
        <v>19897</v>
      </c>
      <c r="B8" s="20" t="s">
        <v>82</v>
      </c>
      <c r="C8" s="20" t="s">
        <v>83</v>
      </c>
      <c r="D8" s="20" t="s">
        <v>84</v>
      </c>
      <c r="E8" s="20" t="s">
        <v>85</v>
      </c>
      <c r="L8" s="20" t="s">
        <v>86</v>
      </c>
      <c r="M8" s="20" t="s">
        <v>87</v>
      </c>
      <c r="N8" s="20" t="s">
        <v>88</v>
      </c>
      <c r="O8" s="20" t="s">
        <v>89</v>
      </c>
      <c r="S8" s="20" t="s">
        <v>90</v>
      </c>
      <c r="T8" s="20" t="s">
        <v>91</v>
      </c>
      <c r="AD8" s="20" t="s">
        <v>92</v>
      </c>
      <c r="AE8" s="20" t="s">
        <v>113</v>
      </c>
      <c r="AF8" s="21">
        <v>36539</v>
      </c>
      <c r="AG8" s="21">
        <v>36539</v>
      </c>
      <c r="AH8" s="20" t="s">
        <v>114</v>
      </c>
      <c r="AI8" s="20" t="s">
        <v>115</v>
      </c>
      <c r="AJ8" s="20" t="s">
        <v>116</v>
      </c>
      <c r="AM8" s="20" t="s">
        <v>97</v>
      </c>
      <c r="AN8" s="22">
        <v>1000</v>
      </c>
      <c r="AO8" s="20" t="s">
        <v>98</v>
      </c>
      <c r="AP8" s="23">
        <v>2.39</v>
      </c>
      <c r="AQ8" s="20" t="s">
        <v>99</v>
      </c>
      <c r="AR8" s="20" t="s">
        <v>99</v>
      </c>
      <c r="AS8" s="20" t="s">
        <v>98</v>
      </c>
      <c r="AT8" s="20">
        <v>2390</v>
      </c>
      <c r="AU8" s="24">
        <v>2390</v>
      </c>
      <c r="AV8" s="20" t="s">
        <v>100</v>
      </c>
      <c r="AW8" s="20" t="s">
        <v>101</v>
      </c>
      <c r="AX8" s="20" t="s">
        <v>102</v>
      </c>
      <c r="AY8" s="20" t="s">
        <v>103</v>
      </c>
      <c r="AZ8" s="20" t="s">
        <v>104</v>
      </c>
      <c r="BA8" s="20">
        <v>14</v>
      </c>
      <c r="BB8" s="20" t="s">
        <v>84</v>
      </c>
      <c r="BE8" s="20" t="s">
        <v>85</v>
      </c>
      <c r="BF8" s="20" t="s">
        <v>105</v>
      </c>
      <c r="BG8" s="20" t="s">
        <v>106</v>
      </c>
      <c r="BI8" s="20" t="s">
        <v>107</v>
      </c>
      <c r="BJ8" s="20" t="s">
        <v>108</v>
      </c>
      <c r="BK8" s="20" t="s">
        <v>109</v>
      </c>
      <c r="BL8" s="20" t="s">
        <v>110</v>
      </c>
      <c r="BQ8" s="20" t="s">
        <v>98</v>
      </c>
      <c r="BR8" s="20" t="s">
        <v>111</v>
      </c>
      <c r="BU8" s="20">
        <v>1000</v>
      </c>
      <c r="BW8" s="20" t="s">
        <v>112</v>
      </c>
      <c r="BX8" s="22">
        <v>1000</v>
      </c>
      <c r="CA8" s="22">
        <v>1000</v>
      </c>
      <c r="CB8" s="20" t="s">
        <v>98</v>
      </c>
      <c r="CE8" s="20" t="s">
        <v>107</v>
      </c>
      <c r="CG8" s="20" t="s">
        <v>166</v>
      </c>
    </row>
    <row r="9" spans="1:85" s="20" customFormat="1" x14ac:dyDescent="0.2">
      <c r="A9" s="20">
        <v>19897</v>
      </c>
      <c r="B9" s="20" t="s">
        <v>82</v>
      </c>
      <c r="C9" s="20" t="s">
        <v>83</v>
      </c>
      <c r="D9" s="20" t="s">
        <v>84</v>
      </c>
      <c r="E9" s="20" t="s">
        <v>85</v>
      </c>
      <c r="L9" s="20" t="s">
        <v>86</v>
      </c>
      <c r="M9" s="20" t="s">
        <v>87</v>
      </c>
      <c r="N9" s="20" t="s">
        <v>88</v>
      </c>
      <c r="O9" s="20" t="s">
        <v>89</v>
      </c>
      <c r="S9" s="20" t="s">
        <v>90</v>
      </c>
      <c r="T9" s="20" t="s">
        <v>91</v>
      </c>
      <c r="AD9" s="20" t="s">
        <v>92</v>
      </c>
      <c r="AE9" s="20" t="s">
        <v>113</v>
      </c>
      <c r="AF9" s="21">
        <v>36539</v>
      </c>
      <c r="AG9" s="21">
        <v>36539</v>
      </c>
      <c r="AH9" s="20" t="s">
        <v>114</v>
      </c>
      <c r="AI9" s="20" t="s">
        <v>115</v>
      </c>
      <c r="AJ9" s="20" t="s">
        <v>116</v>
      </c>
      <c r="AM9" s="20" t="s">
        <v>97</v>
      </c>
      <c r="AN9" s="22">
        <v>1000</v>
      </c>
      <c r="AO9" s="20" t="s">
        <v>98</v>
      </c>
      <c r="AP9" s="23">
        <v>2.37</v>
      </c>
      <c r="AQ9" s="20" t="s">
        <v>99</v>
      </c>
      <c r="AR9" s="20" t="s">
        <v>99</v>
      </c>
      <c r="AS9" s="20" t="s">
        <v>98</v>
      </c>
      <c r="AT9" s="20">
        <v>2370</v>
      </c>
      <c r="AU9" s="24">
        <v>2370</v>
      </c>
      <c r="AV9" s="20" t="s">
        <v>100</v>
      </c>
      <c r="AW9" s="20" t="s">
        <v>101</v>
      </c>
      <c r="AX9" s="20" t="s">
        <v>102</v>
      </c>
      <c r="AY9" s="20" t="s">
        <v>103</v>
      </c>
      <c r="AZ9" s="20" t="s">
        <v>104</v>
      </c>
      <c r="BA9" s="20">
        <v>13</v>
      </c>
      <c r="BB9" s="20" t="s">
        <v>84</v>
      </c>
      <c r="BE9" s="20" t="s">
        <v>85</v>
      </c>
      <c r="BF9" s="20" t="s">
        <v>105</v>
      </c>
      <c r="BG9" s="20" t="s">
        <v>106</v>
      </c>
      <c r="BI9" s="20" t="s">
        <v>107</v>
      </c>
      <c r="BJ9" s="20" t="s">
        <v>108</v>
      </c>
      <c r="BK9" s="20" t="s">
        <v>109</v>
      </c>
      <c r="BL9" s="20" t="s">
        <v>110</v>
      </c>
      <c r="BQ9" s="20" t="s">
        <v>98</v>
      </c>
      <c r="BR9" s="20" t="s">
        <v>111</v>
      </c>
      <c r="BU9" s="20">
        <v>0</v>
      </c>
      <c r="BV9" s="20">
        <v>1000</v>
      </c>
      <c r="BW9" s="20" t="s">
        <v>112</v>
      </c>
      <c r="BX9" s="22">
        <v>1000</v>
      </c>
      <c r="CA9" s="22">
        <v>1000</v>
      </c>
      <c r="CB9" s="20" t="s">
        <v>98</v>
      </c>
      <c r="CE9" s="20" t="s">
        <v>107</v>
      </c>
      <c r="CG9" s="20" t="s">
        <v>166</v>
      </c>
    </row>
    <row r="10" spans="1:85" s="20" customFormat="1" x14ac:dyDescent="0.2">
      <c r="A10" s="20">
        <v>19897</v>
      </c>
      <c r="B10" s="20" t="s">
        <v>82</v>
      </c>
      <c r="C10" s="20" t="s">
        <v>83</v>
      </c>
      <c r="D10" s="20" t="s">
        <v>84</v>
      </c>
      <c r="E10" s="20" t="s">
        <v>85</v>
      </c>
      <c r="L10" s="20" t="s">
        <v>86</v>
      </c>
      <c r="M10" s="20" t="s">
        <v>87</v>
      </c>
      <c r="N10" s="20" t="s">
        <v>88</v>
      </c>
      <c r="O10" s="20" t="s">
        <v>89</v>
      </c>
      <c r="S10" s="20" t="s">
        <v>90</v>
      </c>
      <c r="T10" s="20" t="s">
        <v>91</v>
      </c>
      <c r="AD10" s="20" t="s">
        <v>92</v>
      </c>
      <c r="AE10" s="20" t="s">
        <v>113</v>
      </c>
      <c r="AF10" s="21">
        <v>36540</v>
      </c>
      <c r="AG10" s="21">
        <v>36543</v>
      </c>
      <c r="AH10" s="20" t="s">
        <v>114</v>
      </c>
      <c r="AI10" s="20" t="s">
        <v>115</v>
      </c>
      <c r="AJ10" s="20" t="s">
        <v>116</v>
      </c>
      <c r="AM10" s="20" t="s">
        <v>97</v>
      </c>
      <c r="AN10" s="22">
        <v>4000</v>
      </c>
      <c r="AO10" s="20" t="s">
        <v>98</v>
      </c>
      <c r="AP10" s="23">
        <v>2.37</v>
      </c>
      <c r="AQ10" s="20" t="s">
        <v>99</v>
      </c>
      <c r="AR10" s="20" t="s">
        <v>99</v>
      </c>
      <c r="AS10" s="20" t="s">
        <v>98</v>
      </c>
      <c r="AT10" s="20">
        <v>9480</v>
      </c>
      <c r="AU10" s="24">
        <v>9480</v>
      </c>
      <c r="AV10" s="20" t="s">
        <v>100</v>
      </c>
      <c r="AW10" s="20" t="s">
        <v>101</v>
      </c>
      <c r="AX10" s="20" t="s">
        <v>102</v>
      </c>
      <c r="AY10" s="20" t="s">
        <v>103</v>
      </c>
      <c r="AZ10" s="20" t="s">
        <v>104</v>
      </c>
      <c r="BA10" s="20">
        <v>12</v>
      </c>
      <c r="BB10" s="20" t="s">
        <v>84</v>
      </c>
      <c r="BE10" s="20" t="s">
        <v>85</v>
      </c>
      <c r="BF10" s="20" t="s">
        <v>105</v>
      </c>
      <c r="BG10" s="20" t="s">
        <v>106</v>
      </c>
      <c r="BI10" s="20" t="s">
        <v>107</v>
      </c>
      <c r="BJ10" s="20" t="s">
        <v>108</v>
      </c>
      <c r="BK10" s="20" t="s">
        <v>109</v>
      </c>
      <c r="BL10" s="20" t="s">
        <v>110</v>
      </c>
      <c r="BQ10" s="20" t="s">
        <v>98</v>
      </c>
      <c r="BR10" s="20" t="s">
        <v>111</v>
      </c>
      <c r="BW10" s="20" t="s">
        <v>112</v>
      </c>
      <c r="BX10" s="22">
        <v>4000</v>
      </c>
      <c r="CA10" s="22">
        <v>4000</v>
      </c>
      <c r="CB10" s="20" t="s">
        <v>98</v>
      </c>
      <c r="CE10" s="20" t="s">
        <v>107</v>
      </c>
      <c r="CG10" s="20" t="s">
        <v>166</v>
      </c>
    </row>
    <row r="11" spans="1:85" s="20" customFormat="1" x14ac:dyDescent="0.2">
      <c r="A11" s="20">
        <v>19897</v>
      </c>
      <c r="B11" s="20" t="s">
        <v>82</v>
      </c>
      <c r="C11" s="20" t="s">
        <v>83</v>
      </c>
      <c r="D11" s="20" t="s">
        <v>84</v>
      </c>
      <c r="E11" s="20" t="s">
        <v>85</v>
      </c>
      <c r="L11" s="20" t="s">
        <v>86</v>
      </c>
      <c r="M11" s="20" t="s">
        <v>87</v>
      </c>
      <c r="N11" s="20" t="s">
        <v>88</v>
      </c>
      <c r="O11" s="20" t="s">
        <v>89</v>
      </c>
      <c r="S11" s="20" t="s">
        <v>90</v>
      </c>
      <c r="T11" s="20" t="s">
        <v>91</v>
      </c>
      <c r="AD11" s="20" t="s">
        <v>92</v>
      </c>
      <c r="AE11" s="20" t="s">
        <v>113</v>
      </c>
      <c r="AF11" s="21">
        <v>36544</v>
      </c>
      <c r="AG11" s="21">
        <v>36544</v>
      </c>
      <c r="AH11" s="20" t="s">
        <v>114</v>
      </c>
      <c r="AI11" s="20" t="s">
        <v>115</v>
      </c>
      <c r="AJ11" s="20" t="s">
        <v>116</v>
      </c>
      <c r="AM11" s="20" t="s">
        <v>97</v>
      </c>
      <c r="AN11" s="22">
        <v>1500</v>
      </c>
      <c r="AO11" s="20" t="s">
        <v>98</v>
      </c>
      <c r="AP11" s="23">
        <v>2.64</v>
      </c>
      <c r="AQ11" s="20" t="s">
        <v>99</v>
      </c>
      <c r="AR11" s="20" t="s">
        <v>99</v>
      </c>
      <c r="AS11" s="20" t="s">
        <v>98</v>
      </c>
      <c r="AT11" s="20">
        <v>3960</v>
      </c>
      <c r="AU11" s="24">
        <v>3960</v>
      </c>
      <c r="AV11" s="20" t="s">
        <v>100</v>
      </c>
      <c r="AW11" s="20" t="s">
        <v>101</v>
      </c>
      <c r="AX11" s="20" t="s">
        <v>102</v>
      </c>
      <c r="AY11" s="20" t="s">
        <v>103</v>
      </c>
      <c r="AZ11" s="20" t="s">
        <v>104</v>
      </c>
      <c r="BA11" s="20">
        <v>16</v>
      </c>
      <c r="BB11" s="20" t="s">
        <v>84</v>
      </c>
      <c r="BE11" s="20" t="s">
        <v>85</v>
      </c>
      <c r="BF11" s="20" t="s">
        <v>105</v>
      </c>
      <c r="BG11" s="20" t="s">
        <v>106</v>
      </c>
      <c r="BI11" s="20" t="s">
        <v>107</v>
      </c>
      <c r="BJ11" s="20" t="s">
        <v>108</v>
      </c>
      <c r="BK11" s="20" t="s">
        <v>109</v>
      </c>
      <c r="BL11" s="20" t="s">
        <v>110</v>
      </c>
      <c r="BQ11" s="20" t="s">
        <v>98</v>
      </c>
      <c r="BR11" s="20" t="s">
        <v>111</v>
      </c>
      <c r="BW11" s="20" t="s">
        <v>112</v>
      </c>
      <c r="BX11" s="22">
        <v>1500</v>
      </c>
      <c r="CA11" s="22">
        <v>1500</v>
      </c>
      <c r="CB11" s="20" t="s">
        <v>98</v>
      </c>
      <c r="CE11" s="20" t="s">
        <v>107</v>
      </c>
      <c r="CG11" s="20" t="s">
        <v>166</v>
      </c>
    </row>
    <row r="12" spans="1:85" s="20" customFormat="1" x14ac:dyDescent="0.2">
      <c r="A12" s="20">
        <v>19897</v>
      </c>
      <c r="B12" s="20" t="s">
        <v>82</v>
      </c>
      <c r="C12" s="20" t="s">
        <v>83</v>
      </c>
      <c r="D12" s="20" t="s">
        <v>84</v>
      </c>
      <c r="E12" s="20" t="s">
        <v>85</v>
      </c>
      <c r="L12" s="20" t="s">
        <v>86</v>
      </c>
      <c r="M12" s="20" t="s">
        <v>87</v>
      </c>
      <c r="N12" s="20" t="s">
        <v>88</v>
      </c>
      <c r="O12" s="20" t="s">
        <v>89</v>
      </c>
      <c r="S12" s="20" t="s">
        <v>90</v>
      </c>
      <c r="T12" s="20" t="s">
        <v>91</v>
      </c>
      <c r="AD12" s="20" t="s">
        <v>92</v>
      </c>
      <c r="AE12" s="20" t="s">
        <v>113</v>
      </c>
      <c r="AF12" s="21">
        <v>36545</v>
      </c>
      <c r="AG12" s="21">
        <v>36545</v>
      </c>
      <c r="AH12" s="20" t="s">
        <v>114</v>
      </c>
      <c r="AI12" s="20" t="s">
        <v>115</v>
      </c>
      <c r="AJ12" s="20" t="s">
        <v>116</v>
      </c>
      <c r="AM12" s="20" t="s">
        <v>97</v>
      </c>
      <c r="AN12" s="22">
        <v>2500</v>
      </c>
      <c r="AO12" s="20" t="s">
        <v>98</v>
      </c>
      <c r="AP12" s="23">
        <v>2.58</v>
      </c>
      <c r="AQ12" s="20" t="s">
        <v>99</v>
      </c>
      <c r="AR12" s="20" t="s">
        <v>99</v>
      </c>
      <c r="AS12" s="20" t="s">
        <v>98</v>
      </c>
      <c r="AT12" s="20">
        <v>6450</v>
      </c>
      <c r="AU12" s="24">
        <v>6450</v>
      </c>
      <c r="AV12" s="20" t="s">
        <v>100</v>
      </c>
      <c r="AW12" s="20" t="s">
        <v>101</v>
      </c>
      <c r="AX12" s="20" t="s">
        <v>102</v>
      </c>
      <c r="AY12" s="20" t="s">
        <v>103</v>
      </c>
      <c r="AZ12" s="20" t="s">
        <v>104</v>
      </c>
      <c r="BA12" s="20">
        <v>17</v>
      </c>
      <c r="BB12" s="20" t="s">
        <v>84</v>
      </c>
      <c r="BE12" s="20" t="s">
        <v>85</v>
      </c>
      <c r="BF12" s="20" t="s">
        <v>105</v>
      </c>
      <c r="BG12" s="20" t="s">
        <v>106</v>
      </c>
      <c r="BI12" s="20" t="s">
        <v>107</v>
      </c>
      <c r="BJ12" s="20" t="s">
        <v>108</v>
      </c>
      <c r="BK12" s="20" t="s">
        <v>109</v>
      </c>
      <c r="BL12" s="20" t="s">
        <v>110</v>
      </c>
      <c r="BQ12" s="20" t="s">
        <v>98</v>
      </c>
      <c r="BR12" s="20" t="s">
        <v>111</v>
      </c>
      <c r="BW12" s="20" t="s">
        <v>112</v>
      </c>
      <c r="BX12" s="22">
        <v>2500</v>
      </c>
      <c r="CA12" s="22">
        <v>2500</v>
      </c>
      <c r="CB12" s="20" t="s">
        <v>98</v>
      </c>
      <c r="CE12" s="20" t="s">
        <v>107</v>
      </c>
      <c r="CG12" s="20" t="s">
        <v>166</v>
      </c>
    </row>
    <row r="13" spans="1:85" s="20" customFormat="1" x14ac:dyDescent="0.2">
      <c r="A13" s="20">
        <v>19897</v>
      </c>
      <c r="B13" s="20" t="s">
        <v>82</v>
      </c>
      <c r="C13" s="20" t="s">
        <v>83</v>
      </c>
      <c r="D13" s="20" t="s">
        <v>84</v>
      </c>
      <c r="E13" s="20" t="s">
        <v>85</v>
      </c>
      <c r="L13" s="20" t="s">
        <v>86</v>
      </c>
      <c r="M13" s="20" t="s">
        <v>87</v>
      </c>
      <c r="N13" s="20" t="s">
        <v>88</v>
      </c>
      <c r="O13" s="20" t="s">
        <v>89</v>
      </c>
      <c r="S13" s="20" t="s">
        <v>90</v>
      </c>
      <c r="T13" s="20" t="s">
        <v>91</v>
      </c>
      <c r="AD13" s="20" t="s">
        <v>92</v>
      </c>
      <c r="AE13" s="20" t="s">
        <v>113</v>
      </c>
      <c r="AF13" s="21">
        <v>36546</v>
      </c>
      <c r="AG13" s="21">
        <v>36556</v>
      </c>
      <c r="AH13" s="20" t="s">
        <v>114</v>
      </c>
      <c r="AI13" s="20" t="s">
        <v>115</v>
      </c>
      <c r="AJ13" s="20" t="s">
        <v>116</v>
      </c>
      <c r="AM13" s="20" t="s">
        <v>97</v>
      </c>
      <c r="AN13" s="22">
        <v>11000</v>
      </c>
      <c r="AO13" s="20" t="s">
        <v>98</v>
      </c>
      <c r="AP13" s="23">
        <v>2.58</v>
      </c>
      <c r="AQ13" s="20" t="s">
        <v>99</v>
      </c>
      <c r="AR13" s="20" t="s">
        <v>99</v>
      </c>
      <c r="AS13" s="20" t="s">
        <v>98</v>
      </c>
      <c r="AT13" s="20">
        <v>28380</v>
      </c>
      <c r="AU13" s="24">
        <v>28380</v>
      </c>
      <c r="AV13" s="20" t="s">
        <v>100</v>
      </c>
      <c r="AW13" s="20" t="s">
        <v>101</v>
      </c>
      <c r="AX13" s="20" t="s">
        <v>102</v>
      </c>
      <c r="AY13" s="20" t="s">
        <v>103</v>
      </c>
      <c r="AZ13" s="20" t="s">
        <v>104</v>
      </c>
      <c r="BA13" s="20">
        <v>18</v>
      </c>
      <c r="BB13" s="20" t="s">
        <v>84</v>
      </c>
      <c r="BE13" s="20" t="s">
        <v>85</v>
      </c>
      <c r="BF13" s="20" t="s">
        <v>105</v>
      </c>
      <c r="BG13" s="20" t="s">
        <v>106</v>
      </c>
      <c r="BI13" s="20" t="s">
        <v>107</v>
      </c>
      <c r="BJ13" s="20" t="s">
        <v>108</v>
      </c>
      <c r="BK13" s="20" t="s">
        <v>109</v>
      </c>
      <c r="BL13" s="20" t="s">
        <v>110</v>
      </c>
      <c r="BQ13" s="20" t="s">
        <v>98</v>
      </c>
      <c r="BR13" s="20" t="s">
        <v>111</v>
      </c>
      <c r="BW13" s="20" t="s">
        <v>112</v>
      </c>
      <c r="BX13" s="22">
        <v>11000</v>
      </c>
      <c r="CA13" s="22">
        <v>11000</v>
      </c>
      <c r="CB13" s="20" t="s">
        <v>98</v>
      </c>
      <c r="CE13" s="20" t="s">
        <v>107</v>
      </c>
      <c r="CG13" s="20" t="s">
        <v>166</v>
      </c>
    </row>
    <row r="14" spans="1:85" s="20" customFormat="1" x14ac:dyDescent="0.2">
      <c r="A14" s="20">
        <v>19897</v>
      </c>
      <c r="B14" s="20" t="s">
        <v>82</v>
      </c>
      <c r="C14" s="20" t="s">
        <v>83</v>
      </c>
      <c r="D14" s="20" t="s">
        <v>84</v>
      </c>
      <c r="E14" s="20" t="s">
        <v>85</v>
      </c>
      <c r="L14" s="20" t="s">
        <v>86</v>
      </c>
      <c r="M14" s="20" t="s">
        <v>87</v>
      </c>
      <c r="N14" s="20" t="s">
        <v>88</v>
      </c>
      <c r="O14" s="20" t="s">
        <v>89</v>
      </c>
      <c r="S14" s="20" t="s">
        <v>90</v>
      </c>
      <c r="T14" s="20" t="s">
        <v>91</v>
      </c>
      <c r="AD14" s="20" t="s">
        <v>92</v>
      </c>
      <c r="AE14" s="20" t="s">
        <v>117</v>
      </c>
      <c r="AF14" s="21">
        <v>36533</v>
      </c>
      <c r="AG14" s="21">
        <v>36535</v>
      </c>
      <c r="AH14" s="20" t="s">
        <v>114</v>
      </c>
      <c r="AI14" s="20" t="s">
        <v>115</v>
      </c>
      <c r="AJ14" s="20" t="s">
        <v>116</v>
      </c>
      <c r="AM14" s="20" t="s">
        <v>97</v>
      </c>
      <c r="AN14" s="22">
        <v>4500</v>
      </c>
      <c r="AO14" s="20" t="s">
        <v>98</v>
      </c>
      <c r="AP14" s="23">
        <v>2.2999999999999998</v>
      </c>
      <c r="AQ14" s="20" t="s">
        <v>99</v>
      </c>
      <c r="AR14" s="20" t="s">
        <v>99</v>
      </c>
      <c r="AS14" s="20" t="s">
        <v>98</v>
      </c>
      <c r="AT14" s="20">
        <v>10350</v>
      </c>
      <c r="AU14" s="24">
        <v>10350</v>
      </c>
      <c r="AV14" s="20" t="s">
        <v>100</v>
      </c>
      <c r="AW14" s="20" t="s">
        <v>101</v>
      </c>
      <c r="AX14" s="20" t="s">
        <v>102</v>
      </c>
      <c r="AY14" s="20" t="s">
        <v>103</v>
      </c>
      <c r="AZ14" s="20" t="s">
        <v>104</v>
      </c>
      <c r="BA14" s="20">
        <v>7</v>
      </c>
      <c r="BB14" s="20" t="s">
        <v>84</v>
      </c>
      <c r="BE14" s="20" t="s">
        <v>85</v>
      </c>
      <c r="BF14" s="20" t="s">
        <v>105</v>
      </c>
      <c r="BG14" s="20" t="s">
        <v>106</v>
      </c>
      <c r="BI14" s="20" t="s">
        <v>107</v>
      </c>
      <c r="BJ14" s="20" t="s">
        <v>108</v>
      </c>
      <c r="BK14" s="20" t="s">
        <v>109</v>
      </c>
      <c r="BL14" s="20" t="s">
        <v>110</v>
      </c>
      <c r="BQ14" s="20" t="s">
        <v>98</v>
      </c>
      <c r="BR14" s="20" t="s">
        <v>111</v>
      </c>
      <c r="BW14" s="20" t="s">
        <v>112</v>
      </c>
      <c r="BX14" s="22">
        <v>4500</v>
      </c>
      <c r="CA14" s="22">
        <v>4500</v>
      </c>
      <c r="CB14" s="20" t="s">
        <v>98</v>
      </c>
      <c r="CE14" s="20" t="s">
        <v>107</v>
      </c>
      <c r="CG14" s="20" t="s">
        <v>166</v>
      </c>
    </row>
    <row r="15" spans="1:85" s="20" customFormat="1" x14ac:dyDescent="0.2">
      <c r="A15" s="20">
        <v>19897</v>
      </c>
      <c r="B15" s="20" t="s">
        <v>82</v>
      </c>
      <c r="C15" s="20" t="s">
        <v>83</v>
      </c>
      <c r="D15" s="20" t="s">
        <v>84</v>
      </c>
      <c r="E15" s="20" t="s">
        <v>85</v>
      </c>
      <c r="L15" s="20" t="s">
        <v>86</v>
      </c>
      <c r="M15" s="20" t="s">
        <v>87</v>
      </c>
      <c r="N15" s="20" t="s">
        <v>88</v>
      </c>
      <c r="O15" s="20" t="s">
        <v>89</v>
      </c>
      <c r="S15" s="20" t="s">
        <v>90</v>
      </c>
      <c r="T15" s="20" t="s">
        <v>91</v>
      </c>
      <c r="AD15" s="20" t="s">
        <v>92</v>
      </c>
      <c r="AE15" s="20" t="s">
        <v>118</v>
      </c>
      <c r="AF15" s="21">
        <v>36540</v>
      </c>
      <c r="AG15" s="21">
        <v>36543</v>
      </c>
      <c r="AH15" s="20" t="s">
        <v>114</v>
      </c>
      <c r="AI15" s="20" t="s">
        <v>115</v>
      </c>
      <c r="AJ15" s="20" t="s">
        <v>116</v>
      </c>
      <c r="AM15" s="20" t="s">
        <v>97</v>
      </c>
      <c r="AN15" s="22">
        <v>2000</v>
      </c>
      <c r="AO15" s="20" t="s">
        <v>98</v>
      </c>
      <c r="AP15" s="23">
        <v>2.4</v>
      </c>
      <c r="AQ15" s="20" t="s">
        <v>99</v>
      </c>
      <c r="AR15" s="20" t="s">
        <v>99</v>
      </c>
      <c r="AS15" s="20" t="s">
        <v>98</v>
      </c>
      <c r="AT15" s="20">
        <v>4800</v>
      </c>
      <c r="AU15" s="24">
        <v>4800</v>
      </c>
      <c r="AV15" s="20" t="s">
        <v>100</v>
      </c>
      <c r="AW15" s="20" t="s">
        <v>101</v>
      </c>
      <c r="AX15" s="20" t="s">
        <v>102</v>
      </c>
      <c r="AY15" s="20" t="s">
        <v>103</v>
      </c>
      <c r="AZ15" s="20" t="s">
        <v>104</v>
      </c>
      <c r="BA15" s="20">
        <v>15</v>
      </c>
      <c r="BB15" s="20" t="s">
        <v>84</v>
      </c>
      <c r="BE15" s="20" t="s">
        <v>85</v>
      </c>
      <c r="BF15" s="20" t="s">
        <v>105</v>
      </c>
      <c r="BG15" s="20" t="s">
        <v>106</v>
      </c>
      <c r="BI15" s="20" t="s">
        <v>107</v>
      </c>
      <c r="BJ15" s="20" t="s">
        <v>108</v>
      </c>
      <c r="BK15" s="20" t="s">
        <v>109</v>
      </c>
      <c r="BL15" s="20" t="s">
        <v>110</v>
      </c>
      <c r="BQ15" s="20" t="s">
        <v>98</v>
      </c>
      <c r="BR15" s="20" t="s">
        <v>111</v>
      </c>
      <c r="BW15" s="20" t="s">
        <v>112</v>
      </c>
      <c r="BX15" s="22">
        <v>2000</v>
      </c>
      <c r="CA15" s="22">
        <v>2000</v>
      </c>
      <c r="CB15" s="20" t="s">
        <v>98</v>
      </c>
      <c r="CE15" s="20" t="s">
        <v>107</v>
      </c>
      <c r="CG15" s="20" t="s">
        <v>166</v>
      </c>
    </row>
    <row r="16" spans="1:85" s="15" customFormat="1" x14ac:dyDescent="0.2">
      <c r="A16" s="15">
        <v>19897</v>
      </c>
      <c r="B16" s="15" t="s">
        <v>82</v>
      </c>
      <c r="C16" s="15" t="s">
        <v>83</v>
      </c>
      <c r="D16" s="15" t="s">
        <v>84</v>
      </c>
      <c r="E16" s="15" t="s">
        <v>85</v>
      </c>
      <c r="L16" s="15" t="s">
        <v>86</v>
      </c>
      <c r="M16" s="15" t="s">
        <v>87</v>
      </c>
      <c r="N16" s="15" t="s">
        <v>88</v>
      </c>
      <c r="O16" s="15" t="s">
        <v>89</v>
      </c>
      <c r="S16" s="15" t="s">
        <v>90</v>
      </c>
      <c r="T16" s="15" t="s">
        <v>91</v>
      </c>
      <c r="AD16" s="15" t="s">
        <v>92</v>
      </c>
      <c r="AE16" s="15" t="s">
        <v>119</v>
      </c>
      <c r="AF16" s="16">
        <v>36538</v>
      </c>
      <c r="AG16" s="16">
        <v>36538</v>
      </c>
      <c r="AH16" s="15" t="s">
        <v>120</v>
      </c>
      <c r="AI16" s="15" t="s">
        <v>121</v>
      </c>
      <c r="AJ16" s="15" t="s">
        <v>122</v>
      </c>
      <c r="AM16" s="15" t="s">
        <v>97</v>
      </c>
      <c r="AN16" s="17">
        <v>4889</v>
      </c>
      <c r="AO16" s="15" t="s">
        <v>98</v>
      </c>
      <c r="AP16" s="18">
        <v>2.2200000000000002</v>
      </c>
      <c r="AQ16" s="15" t="s">
        <v>99</v>
      </c>
      <c r="AR16" s="15" t="s">
        <v>99</v>
      </c>
      <c r="AS16" s="15" t="s">
        <v>98</v>
      </c>
      <c r="AT16" s="15">
        <v>10853.58</v>
      </c>
      <c r="AU16" s="19">
        <v>10853.58</v>
      </c>
      <c r="AV16" s="15" t="s">
        <v>100</v>
      </c>
      <c r="AW16" s="15" t="s">
        <v>101</v>
      </c>
      <c r="AX16" s="15" t="s">
        <v>102</v>
      </c>
      <c r="AY16" s="15" t="s">
        <v>103</v>
      </c>
      <c r="AZ16" s="15" t="s">
        <v>104</v>
      </c>
      <c r="BA16" s="15">
        <v>11</v>
      </c>
      <c r="BB16" s="15" t="s">
        <v>84</v>
      </c>
      <c r="BE16" s="15" t="s">
        <v>85</v>
      </c>
      <c r="BF16" s="15" t="s">
        <v>105</v>
      </c>
      <c r="BG16" s="15" t="s">
        <v>106</v>
      </c>
      <c r="BI16" s="15" t="s">
        <v>107</v>
      </c>
      <c r="BJ16" s="15" t="s">
        <v>108</v>
      </c>
      <c r="BK16" s="15" t="s">
        <v>109</v>
      </c>
      <c r="BL16" s="15" t="s">
        <v>110</v>
      </c>
      <c r="BQ16" s="15" t="s">
        <v>98</v>
      </c>
      <c r="BR16" s="15" t="s">
        <v>111</v>
      </c>
      <c r="BW16" s="15" t="s">
        <v>112</v>
      </c>
      <c r="BX16" s="17">
        <v>4889</v>
      </c>
      <c r="CA16" s="17">
        <v>4889</v>
      </c>
      <c r="CB16" s="15" t="s">
        <v>98</v>
      </c>
      <c r="CE16" s="15" t="s">
        <v>107</v>
      </c>
      <c r="CG16" s="15" t="s">
        <v>168</v>
      </c>
    </row>
    <row r="17" spans="1:85" s="10" customFormat="1" x14ac:dyDescent="0.2">
      <c r="A17" s="10">
        <v>19897</v>
      </c>
      <c r="B17" s="10" t="s">
        <v>82</v>
      </c>
      <c r="C17" s="10" t="s">
        <v>83</v>
      </c>
      <c r="D17" s="10" t="s">
        <v>84</v>
      </c>
      <c r="E17" s="10" t="s">
        <v>85</v>
      </c>
      <c r="L17" s="10" t="s">
        <v>86</v>
      </c>
      <c r="M17" s="10" t="s">
        <v>87</v>
      </c>
      <c r="N17" s="10" t="s">
        <v>88</v>
      </c>
      <c r="O17" s="10" t="s">
        <v>89</v>
      </c>
      <c r="S17" s="10" t="s">
        <v>90</v>
      </c>
      <c r="T17" s="10" t="s">
        <v>91</v>
      </c>
      <c r="AD17" s="10" t="s">
        <v>92</v>
      </c>
      <c r="AE17" s="10" t="s">
        <v>123</v>
      </c>
      <c r="AF17" s="11">
        <v>36526</v>
      </c>
      <c r="AG17" s="11">
        <v>36556</v>
      </c>
      <c r="AH17" s="10" t="s">
        <v>94</v>
      </c>
      <c r="AI17" s="10" t="s">
        <v>124</v>
      </c>
      <c r="AJ17" s="10" t="s">
        <v>125</v>
      </c>
      <c r="AM17" s="10" t="s">
        <v>97</v>
      </c>
      <c r="AN17" s="12">
        <v>555106</v>
      </c>
      <c r="AO17" s="10" t="s">
        <v>98</v>
      </c>
      <c r="AP17" s="13">
        <v>2.4900000000000002</v>
      </c>
      <c r="AQ17" s="10" t="s">
        <v>99</v>
      </c>
      <c r="AR17" s="10" t="s">
        <v>99</v>
      </c>
      <c r="AS17" s="10" t="s">
        <v>98</v>
      </c>
      <c r="AT17" s="10">
        <v>1382213.94</v>
      </c>
      <c r="AU17" s="14">
        <v>1382213.94</v>
      </c>
      <c r="AV17" s="10" t="s">
        <v>100</v>
      </c>
      <c r="AW17" s="10" t="s">
        <v>101</v>
      </c>
      <c r="AX17" s="10" t="s">
        <v>102</v>
      </c>
      <c r="AY17" s="10" t="s">
        <v>103</v>
      </c>
      <c r="AZ17" s="10" t="s">
        <v>104</v>
      </c>
      <c r="BA17" s="10">
        <v>21</v>
      </c>
      <c r="BB17" s="10" t="s">
        <v>84</v>
      </c>
      <c r="BE17" s="10" t="s">
        <v>85</v>
      </c>
      <c r="BF17" s="10" t="s">
        <v>105</v>
      </c>
      <c r="BG17" s="10" t="s">
        <v>106</v>
      </c>
      <c r="BI17" s="10" t="s">
        <v>107</v>
      </c>
      <c r="BJ17" s="10" t="s">
        <v>108</v>
      </c>
      <c r="BK17" s="10" t="s">
        <v>109</v>
      </c>
      <c r="BL17" s="10" t="s">
        <v>110</v>
      </c>
      <c r="BQ17" s="10" t="s">
        <v>98</v>
      </c>
      <c r="BR17" s="10" t="s">
        <v>111</v>
      </c>
      <c r="BS17" s="10" t="s">
        <v>126</v>
      </c>
      <c r="BT17" s="10" t="s">
        <v>127</v>
      </c>
      <c r="BW17" s="10" t="s">
        <v>112</v>
      </c>
      <c r="BX17" s="12">
        <v>555106</v>
      </c>
      <c r="CA17" s="12">
        <v>555106</v>
      </c>
      <c r="CB17" s="10" t="s">
        <v>98</v>
      </c>
      <c r="CE17" s="10" t="s">
        <v>107</v>
      </c>
      <c r="CG17" s="10" t="s">
        <v>167</v>
      </c>
    </row>
    <row r="18" spans="1:85" s="15" customFormat="1" x14ac:dyDescent="0.2">
      <c r="A18" s="15">
        <v>19897</v>
      </c>
      <c r="B18" s="15" t="s">
        <v>82</v>
      </c>
      <c r="C18" s="15" t="s">
        <v>83</v>
      </c>
      <c r="D18" s="15" t="s">
        <v>84</v>
      </c>
      <c r="E18" s="15" t="s">
        <v>85</v>
      </c>
      <c r="L18" s="15" t="s">
        <v>86</v>
      </c>
      <c r="M18" s="15" t="s">
        <v>87</v>
      </c>
      <c r="N18" s="15" t="s">
        <v>88</v>
      </c>
      <c r="O18" s="15" t="s">
        <v>89</v>
      </c>
      <c r="S18" s="15" t="s">
        <v>90</v>
      </c>
      <c r="T18" s="15" t="s">
        <v>91</v>
      </c>
      <c r="AD18" s="15" t="s">
        <v>92</v>
      </c>
      <c r="AE18" s="15" t="s">
        <v>128</v>
      </c>
      <c r="AF18" s="16">
        <v>36526</v>
      </c>
      <c r="AG18" s="16">
        <v>36526</v>
      </c>
      <c r="AH18" s="15" t="s">
        <v>129</v>
      </c>
      <c r="AI18" s="15" t="s">
        <v>130</v>
      </c>
      <c r="AJ18" s="15" t="s">
        <v>131</v>
      </c>
      <c r="AM18" s="15" t="s">
        <v>97</v>
      </c>
      <c r="AN18" s="17">
        <v>12250</v>
      </c>
      <c r="AO18" s="15" t="s">
        <v>98</v>
      </c>
      <c r="AP18" s="18">
        <v>2.3149999999999999</v>
      </c>
      <c r="AQ18" s="15" t="s">
        <v>99</v>
      </c>
      <c r="AR18" s="15" t="s">
        <v>99</v>
      </c>
      <c r="AS18" s="15" t="s">
        <v>98</v>
      </c>
      <c r="AT18" s="15">
        <v>28358.75</v>
      </c>
      <c r="AU18" s="19">
        <v>28358.75</v>
      </c>
      <c r="AV18" s="15" t="s">
        <v>100</v>
      </c>
      <c r="AW18" s="15" t="s">
        <v>101</v>
      </c>
      <c r="AX18" s="15" t="s">
        <v>102</v>
      </c>
      <c r="AY18" s="15" t="s">
        <v>103</v>
      </c>
      <c r="AZ18" s="15" t="s">
        <v>104</v>
      </c>
      <c r="BA18" s="15">
        <v>23</v>
      </c>
      <c r="BB18" s="15" t="s">
        <v>84</v>
      </c>
      <c r="BE18" s="15" t="s">
        <v>85</v>
      </c>
      <c r="BF18" s="15" t="s">
        <v>105</v>
      </c>
      <c r="BG18" s="15" t="s">
        <v>106</v>
      </c>
      <c r="BI18" s="15" t="s">
        <v>107</v>
      </c>
      <c r="BJ18" s="15" t="s">
        <v>108</v>
      </c>
      <c r="BK18" s="15" t="s">
        <v>109</v>
      </c>
      <c r="BL18" s="15" t="s">
        <v>110</v>
      </c>
      <c r="BQ18" s="15" t="s">
        <v>98</v>
      </c>
      <c r="BR18" s="15" t="s">
        <v>111</v>
      </c>
      <c r="BS18" s="15" t="s">
        <v>132</v>
      </c>
      <c r="BT18" s="15" t="s">
        <v>127</v>
      </c>
      <c r="BW18" s="15" t="s">
        <v>112</v>
      </c>
      <c r="BX18" s="17">
        <v>12250</v>
      </c>
      <c r="CA18" s="17">
        <v>12250</v>
      </c>
      <c r="CB18" s="15" t="s">
        <v>98</v>
      </c>
      <c r="CE18" s="15" t="s">
        <v>107</v>
      </c>
      <c r="CG18" s="15" t="s">
        <v>168</v>
      </c>
    </row>
    <row r="19" spans="1:85" s="10" customFormat="1" x14ac:dyDescent="0.2">
      <c r="A19" s="10">
        <v>19897</v>
      </c>
      <c r="B19" s="10" t="s">
        <v>82</v>
      </c>
      <c r="C19" s="10" t="s">
        <v>83</v>
      </c>
      <c r="D19" s="10" t="s">
        <v>84</v>
      </c>
      <c r="E19" s="10" t="s">
        <v>85</v>
      </c>
      <c r="L19" s="10" t="s">
        <v>86</v>
      </c>
      <c r="M19" s="10" t="s">
        <v>87</v>
      </c>
      <c r="N19" s="10" t="s">
        <v>88</v>
      </c>
      <c r="O19" s="10" t="s">
        <v>89</v>
      </c>
      <c r="S19" s="10" t="s">
        <v>90</v>
      </c>
      <c r="T19" s="10" t="s">
        <v>91</v>
      </c>
      <c r="AD19" s="10" t="s">
        <v>92</v>
      </c>
      <c r="AE19" s="10" t="s">
        <v>133</v>
      </c>
      <c r="AF19" s="11">
        <v>36526</v>
      </c>
      <c r="AG19" s="11">
        <v>36556</v>
      </c>
      <c r="AH19" s="10" t="s">
        <v>114</v>
      </c>
      <c r="AI19" s="10" t="s">
        <v>134</v>
      </c>
      <c r="AJ19" s="10" t="s">
        <v>135</v>
      </c>
      <c r="AM19" s="10" t="s">
        <v>97</v>
      </c>
      <c r="AN19" s="12">
        <v>52948</v>
      </c>
      <c r="AO19" s="10" t="s">
        <v>98</v>
      </c>
      <c r="AP19" s="13">
        <v>2.5299999999999998</v>
      </c>
      <c r="AQ19" s="10" t="s">
        <v>99</v>
      </c>
      <c r="AR19" s="10" t="s">
        <v>99</v>
      </c>
      <c r="AS19" s="10" t="s">
        <v>98</v>
      </c>
      <c r="AT19" s="10">
        <v>133958.44</v>
      </c>
      <c r="AU19" s="14">
        <v>133958.44</v>
      </c>
      <c r="AV19" s="10" t="s">
        <v>100</v>
      </c>
      <c r="AW19" s="10" t="s">
        <v>101</v>
      </c>
      <c r="AX19" s="10" t="s">
        <v>102</v>
      </c>
      <c r="AY19" s="10" t="s">
        <v>103</v>
      </c>
      <c r="AZ19" s="10" t="s">
        <v>104</v>
      </c>
      <c r="BA19" s="10">
        <v>2</v>
      </c>
      <c r="BB19" s="10" t="s">
        <v>84</v>
      </c>
      <c r="BE19" s="10" t="s">
        <v>85</v>
      </c>
      <c r="BF19" s="10" t="s">
        <v>105</v>
      </c>
      <c r="BG19" s="10" t="s">
        <v>106</v>
      </c>
      <c r="BI19" s="10" t="s">
        <v>107</v>
      </c>
      <c r="BJ19" s="10" t="s">
        <v>108</v>
      </c>
      <c r="BK19" s="10" t="s">
        <v>109</v>
      </c>
      <c r="BL19" s="10" t="s">
        <v>110</v>
      </c>
      <c r="BQ19" s="10" t="s">
        <v>98</v>
      </c>
      <c r="BR19" s="10" t="s">
        <v>111</v>
      </c>
      <c r="BS19" s="10" t="s">
        <v>136</v>
      </c>
      <c r="BT19" s="10" t="s">
        <v>127</v>
      </c>
      <c r="BW19" s="10" t="s">
        <v>112</v>
      </c>
      <c r="BX19" s="12">
        <v>52948</v>
      </c>
      <c r="CA19" s="12">
        <v>52948</v>
      </c>
      <c r="CB19" s="10" t="s">
        <v>98</v>
      </c>
      <c r="CE19" s="10" t="s">
        <v>107</v>
      </c>
      <c r="CG19" s="10" t="s">
        <v>167</v>
      </c>
    </row>
    <row r="20" spans="1:85" s="10" customFormat="1" x14ac:dyDescent="0.2">
      <c r="A20" s="10">
        <v>19897</v>
      </c>
      <c r="B20" s="10" t="s">
        <v>82</v>
      </c>
      <c r="C20" s="10" t="s">
        <v>83</v>
      </c>
      <c r="D20" s="10" t="s">
        <v>84</v>
      </c>
      <c r="E20" s="10" t="s">
        <v>85</v>
      </c>
      <c r="L20" s="10" t="s">
        <v>86</v>
      </c>
      <c r="M20" s="10" t="s">
        <v>87</v>
      </c>
      <c r="N20" s="10" t="s">
        <v>88</v>
      </c>
      <c r="O20" s="10" t="s">
        <v>89</v>
      </c>
      <c r="S20" s="10" t="s">
        <v>90</v>
      </c>
      <c r="T20" s="10" t="s">
        <v>91</v>
      </c>
      <c r="AD20" s="10" t="s">
        <v>92</v>
      </c>
      <c r="AE20" s="10" t="s">
        <v>133</v>
      </c>
      <c r="AF20" s="11">
        <v>36526</v>
      </c>
      <c r="AG20" s="11">
        <v>36556</v>
      </c>
      <c r="AH20" s="10" t="s">
        <v>114</v>
      </c>
      <c r="AI20" s="10" t="s">
        <v>137</v>
      </c>
      <c r="AJ20" s="10" t="s">
        <v>138</v>
      </c>
      <c r="AM20" s="10" t="s">
        <v>97</v>
      </c>
      <c r="AN20" s="12">
        <v>248</v>
      </c>
      <c r="AO20" s="10" t="s">
        <v>98</v>
      </c>
      <c r="AP20" s="13">
        <v>2.5299999999999998</v>
      </c>
      <c r="AQ20" s="10" t="s">
        <v>99</v>
      </c>
      <c r="AR20" s="10" t="s">
        <v>99</v>
      </c>
      <c r="AS20" s="10" t="s">
        <v>98</v>
      </c>
      <c r="AT20" s="10">
        <v>627.44000000000005</v>
      </c>
      <c r="AU20" s="14">
        <v>627.44000000000005</v>
      </c>
      <c r="AV20" s="10" t="s">
        <v>100</v>
      </c>
      <c r="AW20" s="10" t="s">
        <v>101</v>
      </c>
      <c r="AX20" s="10" t="s">
        <v>102</v>
      </c>
      <c r="AY20" s="10" t="s">
        <v>103</v>
      </c>
      <c r="AZ20" s="10" t="s">
        <v>104</v>
      </c>
      <c r="BA20" s="10">
        <v>3</v>
      </c>
      <c r="BB20" s="10" t="s">
        <v>84</v>
      </c>
      <c r="BE20" s="10" t="s">
        <v>85</v>
      </c>
      <c r="BF20" s="10" t="s">
        <v>105</v>
      </c>
      <c r="BG20" s="10" t="s">
        <v>106</v>
      </c>
      <c r="BI20" s="10" t="s">
        <v>107</v>
      </c>
      <c r="BJ20" s="10" t="s">
        <v>108</v>
      </c>
      <c r="BK20" s="10" t="s">
        <v>109</v>
      </c>
      <c r="BL20" s="10" t="s">
        <v>110</v>
      </c>
      <c r="BQ20" s="10" t="s">
        <v>98</v>
      </c>
      <c r="BR20" s="10" t="s">
        <v>111</v>
      </c>
      <c r="BS20" s="10" t="s">
        <v>136</v>
      </c>
      <c r="BT20" s="10" t="s">
        <v>127</v>
      </c>
      <c r="BW20" s="10" t="s">
        <v>112</v>
      </c>
      <c r="BX20" s="12">
        <v>248</v>
      </c>
      <c r="CA20" s="12">
        <v>248</v>
      </c>
      <c r="CB20" s="10" t="s">
        <v>98</v>
      </c>
      <c r="CE20" s="10" t="s">
        <v>107</v>
      </c>
      <c r="CG20" s="10" t="s">
        <v>167</v>
      </c>
    </row>
    <row r="21" spans="1:85" s="10" customFormat="1" x14ac:dyDescent="0.2">
      <c r="A21" s="10">
        <v>19897</v>
      </c>
      <c r="B21" s="10" t="s">
        <v>82</v>
      </c>
      <c r="C21" s="10" t="s">
        <v>83</v>
      </c>
      <c r="D21" s="10" t="s">
        <v>84</v>
      </c>
      <c r="E21" s="10" t="s">
        <v>85</v>
      </c>
      <c r="L21" s="10" t="s">
        <v>86</v>
      </c>
      <c r="M21" s="10" t="s">
        <v>87</v>
      </c>
      <c r="N21" s="10" t="s">
        <v>88</v>
      </c>
      <c r="O21" s="10" t="s">
        <v>89</v>
      </c>
      <c r="S21" s="10" t="s">
        <v>90</v>
      </c>
      <c r="T21" s="10" t="s">
        <v>91</v>
      </c>
      <c r="AD21" s="10" t="s">
        <v>92</v>
      </c>
      <c r="AE21" s="10" t="s">
        <v>133</v>
      </c>
      <c r="AF21" s="11">
        <v>36526</v>
      </c>
      <c r="AG21" s="11">
        <v>36556</v>
      </c>
      <c r="AH21" s="10" t="s">
        <v>114</v>
      </c>
      <c r="AI21" s="10" t="s">
        <v>139</v>
      </c>
      <c r="AJ21" s="10" t="s">
        <v>140</v>
      </c>
      <c r="AM21" s="10" t="s">
        <v>97</v>
      </c>
      <c r="AN21" s="12">
        <v>19373</v>
      </c>
      <c r="AO21" s="10" t="s">
        <v>98</v>
      </c>
      <c r="AP21" s="13">
        <v>2.5299999999999998</v>
      </c>
      <c r="AQ21" s="10" t="s">
        <v>99</v>
      </c>
      <c r="AR21" s="10" t="s">
        <v>99</v>
      </c>
      <c r="AS21" s="10" t="s">
        <v>98</v>
      </c>
      <c r="AT21" s="10">
        <v>49013.69</v>
      </c>
      <c r="AU21" s="14">
        <v>49013.69</v>
      </c>
      <c r="AV21" s="10" t="s">
        <v>100</v>
      </c>
      <c r="AW21" s="10" t="s">
        <v>101</v>
      </c>
      <c r="AX21" s="10" t="s">
        <v>102</v>
      </c>
      <c r="AY21" s="10" t="s">
        <v>103</v>
      </c>
      <c r="AZ21" s="10" t="s">
        <v>104</v>
      </c>
      <c r="BA21" s="10">
        <v>4</v>
      </c>
      <c r="BB21" s="10" t="s">
        <v>84</v>
      </c>
      <c r="BE21" s="10" t="s">
        <v>85</v>
      </c>
      <c r="BF21" s="10" t="s">
        <v>105</v>
      </c>
      <c r="BG21" s="10" t="s">
        <v>106</v>
      </c>
      <c r="BI21" s="10" t="s">
        <v>107</v>
      </c>
      <c r="BJ21" s="10" t="s">
        <v>108</v>
      </c>
      <c r="BK21" s="10" t="s">
        <v>109</v>
      </c>
      <c r="BL21" s="10" t="s">
        <v>110</v>
      </c>
      <c r="BQ21" s="10" t="s">
        <v>98</v>
      </c>
      <c r="BR21" s="10" t="s">
        <v>111</v>
      </c>
      <c r="BS21" s="10" t="s">
        <v>136</v>
      </c>
      <c r="BT21" s="10" t="s">
        <v>127</v>
      </c>
      <c r="BW21" s="10" t="s">
        <v>112</v>
      </c>
      <c r="BX21" s="12">
        <v>19373</v>
      </c>
      <c r="CA21" s="12">
        <v>19373</v>
      </c>
      <c r="CB21" s="10" t="s">
        <v>98</v>
      </c>
      <c r="CE21" s="10" t="s">
        <v>107</v>
      </c>
      <c r="CG21" s="10" t="s">
        <v>167</v>
      </c>
    </row>
    <row r="22" spans="1:85" s="10" customFormat="1" x14ac:dyDescent="0.2">
      <c r="A22" s="10">
        <v>19897</v>
      </c>
      <c r="B22" s="10" t="s">
        <v>82</v>
      </c>
      <c r="C22" s="10" t="s">
        <v>83</v>
      </c>
      <c r="D22" s="10" t="s">
        <v>84</v>
      </c>
      <c r="E22" s="10" t="s">
        <v>85</v>
      </c>
      <c r="L22" s="10" t="s">
        <v>86</v>
      </c>
      <c r="M22" s="10" t="s">
        <v>87</v>
      </c>
      <c r="N22" s="10" t="s">
        <v>88</v>
      </c>
      <c r="O22" s="10" t="s">
        <v>89</v>
      </c>
      <c r="S22" s="10" t="s">
        <v>90</v>
      </c>
      <c r="T22" s="10" t="s">
        <v>91</v>
      </c>
      <c r="AD22" s="10" t="s">
        <v>92</v>
      </c>
      <c r="AE22" s="10" t="s">
        <v>133</v>
      </c>
      <c r="AF22" s="11">
        <v>36526</v>
      </c>
      <c r="AG22" s="11">
        <v>36556</v>
      </c>
      <c r="AH22" s="10" t="s">
        <v>114</v>
      </c>
      <c r="AI22" s="10" t="s">
        <v>141</v>
      </c>
      <c r="AJ22" s="10" t="s">
        <v>142</v>
      </c>
      <c r="AM22" s="10" t="s">
        <v>97</v>
      </c>
      <c r="AN22" s="12">
        <v>155502</v>
      </c>
      <c r="AO22" s="10" t="s">
        <v>98</v>
      </c>
      <c r="AP22" s="13">
        <v>2.5299999999999998</v>
      </c>
      <c r="AQ22" s="10" t="s">
        <v>99</v>
      </c>
      <c r="AR22" s="10" t="s">
        <v>99</v>
      </c>
      <c r="AS22" s="10" t="s">
        <v>98</v>
      </c>
      <c r="AT22" s="10">
        <v>393420.06</v>
      </c>
      <c r="AU22" s="14">
        <v>393420.06</v>
      </c>
      <c r="AV22" s="10" t="s">
        <v>100</v>
      </c>
      <c r="AW22" s="10" t="s">
        <v>101</v>
      </c>
      <c r="AX22" s="10" t="s">
        <v>102</v>
      </c>
      <c r="AY22" s="10" t="s">
        <v>103</v>
      </c>
      <c r="AZ22" s="10" t="s">
        <v>104</v>
      </c>
      <c r="BA22" s="10">
        <v>1</v>
      </c>
      <c r="BB22" s="10" t="s">
        <v>84</v>
      </c>
      <c r="BE22" s="10" t="s">
        <v>85</v>
      </c>
      <c r="BF22" s="10" t="s">
        <v>105</v>
      </c>
      <c r="BG22" s="10" t="s">
        <v>106</v>
      </c>
      <c r="BI22" s="10" t="s">
        <v>107</v>
      </c>
      <c r="BJ22" s="10" t="s">
        <v>108</v>
      </c>
      <c r="BK22" s="10" t="s">
        <v>109</v>
      </c>
      <c r="BL22" s="10" t="s">
        <v>110</v>
      </c>
      <c r="BQ22" s="10" t="s">
        <v>98</v>
      </c>
      <c r="BR22" s="10" t="s">
        <v>111</v>
      </c>
      <c r="BS22" s="10" t="s">
        <v>136</v>
      </c>
      <c r="BT22" s="10" t="s">
        <v>127</v>
      </c>
      <c r="BW22" s="10" t="s">
        <v>112</v>
      </c>
      <c r="BX22" s="12">
        <v>155502</v>
      </c>
      <c r="CA22" s="12">
        <v>155502</v>
      </c>
      <c r="CB22" s="10" t="s">
        <v>98</v>
      </c>
      <c r="CE22" s="10" t="s">
        <v>107</v>
      </c>
      <c r="CG22" s="10" t="s">
        <v>167</v>
      </c>
    </row>
    <row r="23" spans="1:85" s="25" customFormat="1" x14ac:dyDescent="0.2">
      <c r="A23" s="25">
        <v>19897</v>
      </c>
      <c r="B23" s="25" t="s">
        <v>82</v>
      </c>
      <c r="C23" s="25" t="s">
        <v>83</v>
      </c>
      <c r="D23" s="25" t="s">
        <v>84</v>
      </c>
      <c r="E23" s="25" t="s">
        <v>85</v>
      </c>
      <c r="L23" s="25" t="s">
        <v>86</v>
      </c>
      <c r="M23" s="25" t="s">
        <v>87</v>
      </c>
      <c r="N23" s="25" t="s">
        <v>88</v>
      </c>
      <c r="O23" s="25" t="s">
        <v>89</v>
      </c>
      <c r="S23" s="25" t="s">
        <v>90</v>
      </c>
      <c r="T23" s="25" t="s">
        <v>91</v>
      </c>
      <c r="AD23" s="25" t="s">
        <v>92</v>
      </c>
      <c r="AE23" s="25" t="s">
        <v>143</v>
      </c>
      <c r="AF23" s="26">
        <v>36526</v>
      </c>
      <c r="AG23" s="26">
        <v>36556</v>
      </c>
      <c r="AH23" s="25" t="s">
        <v>144</v>
      </c>
      <c r="AI23" s="25" t="s">
        <v>145</v>
      </c>
      <c r="AJ23" s="25" t="s">
        <v>146</v>
      </c>
      <c r="AM23" s="25" t="s">
        <v>97</v>
      </c>
      <c r="AN23" s="27">
        <v>2170</v>
      </c>
      <c r="AO23" s="25" t="s">
        <v>98</v>
      </c>
      <c r="AP23" s="28">
        <v>2.9</v>
      </c>
      <c r="AQ23" s="25" t="s">
        <v>99</v>
      </c>
      <c r="AR23" s="25" t="s">
        <v>99</v>
      </c>
      <c r="AS23" s="25" t="s">
        <v>98</v>
      </c>
      <c r="AT23" s="25">
        <v>6293</v>
      </c>
      <c r="AU23" s="29">
        <v>6293</v>
      </c>
      <c r="AV23" s="25" t="s">
        <v>100</v>
      </c>
      <c r="AW23" s="25" t="s">
        <v>101</v>
      </c>
      <c r="AX23" s="25" t="s">
        <v>102</v>
      </c>
      <c r="AY23" s="25" t="s">
        <v>103</v>
      </c>
      <c r="AZ23" s="25" t="s">
        <v>104</v>
      </c>
      <c r="BA23" s="25">
        <v>19</v>
      </c>
      <c r="BB23" s="25" t="s">
        <v>84</v>
      </c>
      <c r="BE23" s="25" t="s">
        <v>85</v>
      </c>
      <c r="BF23" s="25" t="s">
        <v>105</v>
      </c>
      <c r="BG23" s="25" t="s">
        <v>106</v>
      </c>
      <c r="BI23" s="25" t="s">
        <v>107</v>
      </c>
      <c r="BJ23" s="25" t="s">
        <v>108</v>
      </c>
      <c r="BK23" s="25" t="s">
        <v>109</v>
      </c>
      <c r="BL23" s="25" t="s">
        <v>110</v>
      </c>
      <c r="BQ23" s="25" t="s">
        <v>98</v>
      </c>
      <c r="BR23" s="25" t="s">
        <v>111</v>
      </c>
      <c r="BS23" s="25" t="s">
        <v>147</v>
      </c>
      <c r="BT23" s="25" t="s">
        <v>127</v>
      </c>
      <c r="BW23" s="25" t="s">
        <v>112</v>
      </c>
      <c r="BX23" s="27">
        <v>2170</v>
      </c>
      <c r="CA23" s="27">
        <v>2170</v>
      </c>
      <c r="CB23" s="25" t="s">
        <v>98</v>
      </c>
      <c r="CE23" s="25" t="s">
        <v>107</v>
      </c>
      <c r="CG23" s="25" t="s">
        <v>166</v>
      </c>
    </row>
    <row r="24" spans="1:85" s="25" customFormat="1" x14ac:dyDescent="0.2">
      <c r="A24" s="25">
        <v>19897</v>
      </c>
      <c r="B24" s="25" t="s">
        <v>82</v>
      </c>
      <c r="C24" s="25" t="s">
        <v>83</v>
      </c>
      <c r="D24" s="25" t="s">
        <v>84</v>
      </c>
      <c r="E24" s="25" t="s">
        <v>85</v>
      </c>
      <c r="L24" s="25" t="s">
        <v>86</v>
      </c>
      <c r="M24" s="25" t="s">
        <v>87</v>
      </c>
      <c r="N24" s="25" t="s">
        <v>88</v>
      </c>
      <c r="O24" s="25" t="s">
        <v>89</v>
      </c>
      <c r="S24" s="25" t="s">
        <v>90</v>
      </c>
      <c r="T24" s="25" t="s">
        <v>91</v>
      </c>
      <c r="AD24" s="25" t="s">
        <v>92</v>
      </c>
      <c r="AE24" s="25" t="s">
        <v>148</v>
      </c>
      <c r="AF24" s="26">
        <v>36526</v>
      </c>
      <c r="AG24" s="26">
        <v>36556</v>
      </c>
      <c r="AH24" s="25" t="s">
        <v>149</v>
      </c>
      <c r="AI24" s="25" t="s">
        <v>150</v>
      </c>
      <c r="AJ24" s="25" t="s">
        <v>151</v>
      </c>
      <c r="AM24" s="25" t="s">
        <v>97</v>
      </c>
      <c r="AN24" s="27">
        <v>6107</v>
      </c>
      <c r="AO24" s="25" t="s">
        <v>98</v>
      </c>
      <c r="AP24" s="28">
        <v>2.36</v>
      </c>
      <c r="AQ24" s="25" t="s">
        <v>99</v>
      </c>
      <c r="AR24" s="25" t="s">
        <v>99</v>
      </c>
      <c r="AS24" s="25" t="s">
        <v>98</v>
      </c>
      <c r="AT24" s="25">
        <v>14412.52</v>
      </c>
      <c r="AU24" s="29">
        <v>14412.52</v>
      </c>
      <c r="AV24" s="25" t="s">
        <v>100</v>
      </c>
      <c r="AW24" s="25" t="s">
        <v>101</v>
      </c>
      <c r="AX24" s="25" t="s">
        <v>102</v>
      </c>
      <c r="AY24" s="25" t="s">
        <v>103</v>
      </c>
      <c r="AZ24" s="25" t="s">
        <v>104</v>
      </c>
      <c r="BA24" s="25">
        <v>20</v>
      </c>
      <c r="BB24" s="25" t="s">
        <v>84</v>
      </c>
      <c r="BE24" s="25" t="s">
        <v>85</v>
      </c>
      <c r="BF24" s="25" t="s">
        <v>105</v>
      </c>
      <c r="BG24" s="25" t="s">
        <v>106</v>
      </c>
      <c r="BI24" s="25" t="s">
        <v>107</v>
      </c>
      <c r="BJ24" s="25" t="s">
        <v>108</v>
      </c>
      <c r="BK24" s="25" t="s">
        <v>109</v>
      </c>
      <c r="BL24" s="25" t="s">
        <v>110</v>
      </c>
      <c r="BQ24" s="25" t="s">
        <v>98</v>
      </c>
      <c r="BR24" s="25" t="s">
        <v>111</v>
      </c>
      <c r="BS24" s="25" t="s">
        <v>152</v>
      </c>
      <c r="BT24" s="25" t="s">
        <v>127</v>
      </c>
      <c r="BW24" s="25" t="s">
        <v>112</v>
      </c>
      <c r="BX24" s="27">
        <v>6107</v>
      </c>
      <c r="CA24" s="27">
        <v>6107</v>
      </c>
      <c r="CB24" s="25" t="s">
        <v>98</v>
      </c>
      <c r="CE24" s="25" t="s">
        <v>107</v>
      </c>
      <c r="CG24" s="25" t="s">
        <v>166</v>
      </c>
    </row>
    <row r="25" spans="1:85" s="10" customFormat="1" ht="14.25" customHeight="1" x14ac:dyDescent="0.2">
      <c r="A25" s="10">
        <v>18290</v>
      </c>
      <c r="B25" s="10" t="s">
        <v>153</v>
      </c>
      <c r="C25" s="10" t="s">
        <v>83</v>
      </c>
      <c r="D25" s="10" t="s">
        <v>84</v>
      </c>
      <c r="E25" s="10" t="s">
        <v>85</v>
      </c>
      <c r="L25" s="10" t="s">
        <v>86</v>
      </c>
      <c r="M25" s="10" t="s">
        <v>87</v>
      </c>
      <c r="N25" s="10" t="s">
        <v>88</v>
      </c>
      <c r="O25" s="10" t="s">
        <v>89</v>
      </c>
      <c r="S25" s="10" t="s">
        <v>90</v>
      </c>
      <c r="T25" s="10" t="s">
        <v>91</v>
      </c>
      <c r="AD25" s="10" t="s">
        <v>92</v>
      </c>
      <c r="AE25" s="10" t="s">
        <v>154</v>
      </c>
      <c r="AF25" s="11">
        <v>36526</v>
      </c>
      <c r="AG25" s="11">
        <v>36556</v>
      </c>
      <c r="AH25" s="10" t="s">
        <v>155</v>
      </c>
      <c r="AI25" s="10" t="s">
        <v>156</v>
      </c>
      <c r="AJ25" s="10" t="s">
        <v>157</v>
      </c>
      <c r="AM25" s="10" t="s">
        <v>97</v>
      </c>
      <c r="AN25" s="12">
        <v>745626</v>
      </c>
      <c r="AO25" s="10" t="s">
        <v>98</v>
      </c>
      <c r="AP25" s="13">
        <v>0</v>
      </c>
      <c r="AQ25" s="10" t="s">
        <v>99</v>
      </c>
      <c r="AR25" s="10" t="s">
        <v>99</v>
      </c>
      <c r="AS25" s="10" t="s">
        <v>98</v>
      </c>
      <c r="AT25" s="10">
        <v>0</v>
      </c>
      <c r="AU25" s="14">
        <v>0</v>
      </c>
      <c r="AV25" s="10" t="s">
        <v>158</v>
      </c>
      <c r="AW25" s="10" t="s">
        <v>159</v>
      </c>
      <c r="AX25" s="10" t="s">
        <v>102</v>
      </c>
      <c r="AY25" s="10" t="s">
        <v>103</v>
      </c>
      <c r="AZ25" s="10" t="s">
        <v>104</v>
      </c>
      <c r="BA25" s="10">
        <v>2</v>
      </c>
      <c r="BB25" s="10" t="s">
        <v>84</v>
      </c>
      <c r="BE25" s="10" t="s">
        <v>85</v>
      </c>
      <c r="BF25" s="10" t="s">
        <v>105</v>
      </c>
      <c r="BG25" s="10" t="s">
        <v>106</v>
      </c>
      <c r="BI25" s="10" t="s">
        <v>107</v>
      </c>
      <c r="BJ25" s="10" t="s">
        <v>108</v>
      </c>
      <c r="BK25" s="10" t="s">
        <v>160</v>
      </c>
      <c r="BL25" s="10" t="s">
        <v>161</v>
      </c>
      <c r="BQ25" s="10" t="s">
        <v>98</v>
      </c>
      <c r="BR25" s="10" t="s">
        <v>111</v>
      </c>
      <c r="BW25" s="10" t="s">
        <v>112</v>
      </c>
      <c r="BX25" s="12">
        <v>745626</v>
      </c>
      <c r="CA25" s="12">
        <v>745626</v>
      </c>
      <c r="CB25" s="10" t="s">
        <v>98</v>
      </c>
      <c r="CE25" s="10" t="s">
        <v>107</v>
      </c>
      <c r="CG25" s="10" t="s">
        <v>167</v>
      </c>
    </row>
    <row r="26" spans="1:85" s="10" customFormat="1" x14ac:dyDescent="0.2">
      <c r="A26" s="10">
        <v>18290</v>
      </c>
      <c r="B26" s="10" t="s">
        <v>153</v>
      </c>
      <c r="C26" s="10" t="s">
        <v>83</v>
      </c>
      <c r="D26" s="10" t="s">
        <v>84</v>
      </c>
      <c r="E26" s="10" t="s">
        <v>85</v>
      </c>
      <c r="L26" s="10" t="s">
        <v>86</v>
      </c>
      <c r="M26" s="10" t="s">
        <v>87</v>
      </c>
      <c r="N26" s="10" t="s">
        <v>88</v>
      </c>
      <c r="O26" s="10" t="s">
        <v>89</v>
      </c>
      <c r="S26" s="10" t="s">
        <v>90</v>
      </c>
      <c r="T26" s="10" t="s">
        <v>91</v>
      </c>
      <c r="AD26" s="10" t="s">
        <v>92</v>
      </c>
      <c r="AE26" s="10" t="s">
        <v>154</v>
      </c>
      <c r="AF26" s="11">
        <v>36526</v>
      </c>
      <c r="AG26" s="11">
        <v>36556</v>
      </c>
      <c r="AH26" s="10" t="s">
        <v>155</v>
      </c>
      <c r="AI26" s="10" t="s">
        <v>162</v>
      </c>
      <c r="AJ26" s="10" t="s">
        <v>163</v>
      </c>
      <c r="AM26" s="10" t="s">
        <v>97</v>
      </c>
      <c r="AN26" s="12">
        <v>898288</v>
      </c>
      <c r="AO26" s="10" t="s">
        <v>98</v>
      </c>
      <c r="AP26" s="13">
        <v>0</v>
      </c>
      <c r="AQ26" s="10" t="s">
        <v>99</v>
      </c>
      <c r="AR26" s="10" t="s">
        <v>99</v>
      </c>
      <c r="AS26" s="10" t="s">
        <v>98</v>
      </c>
      <c r="AT26" s="10">
        <v>0</v>
      </c>
      <c r="AU26" s="14">
        <v>0</v>
      </c>
      <c r="AV26" s="10" t="s">
        <v>158</v>
      </c>
      <c r="AW26" s="10" t="s">
        <v>159</v>
      </c>
      <c r="AX26" s="10" t="s">
        <v>102</v>
      </c>
      <c r="AY26" s="10" t="s">
        <v>103</v>
      </c>
      <c r="AZ26" s="10" t="s">
        <v>104</v>
      </c>
      <c r="BA26" s="10">
        <v>1</v>
      </c>
      <c r="BB26" s="10" t="s">
        <v>84</v>
      </c>
      <c r="BE26" s="10" t="s">
        <v>85</v>
      </c>
      <c r="BF26" s="10" t="s">
        <v>105</v>
      </c>
      <c r="BG26" s="10" t="s">
        <v>106</v>
      </c>
      <c r="BI26" s="10" t="s">
        <v>107</v>
      </c>
      <c r="BJ26" s="10" t="s">
        <v>108</v>
      </c>
      <c r="BK26" s="10" t="s">
        <v>160</v>
      </c>
      <c r="BL26" s="10" t="s">
        <v>161</v>
      </c>
      <c r="BQ26" s="10" t="s">
        <v>98</v>
      </c>
      <c r="BR26" s="10" t="s">
        <v>111</v>
      </c>
      <c r="BW26" s="10" t="s">
        <v>112</v>
      </c>
      <c r="BX26" s="12">
        <v>898288</v>
      </c>
      <c r="CA26" s="12">
        <v>898288</v>
      </c>
      <c r="CB26" s="10" t="s">
        <v>98</v>
      </c>
      <c r="CE26" s="10" t="s">
        <v>107</v>
      </c>
      <c r="CG26" s="10" t="s">
        <v>167</v>
      </c>
    </row>
    <row r="28" spans="1:85" ht="13.5" thickBot="1" x14ac:dyDescent="0.25">
      <c r="AN28" s="4">
        <f>SUM(AN2:AN27)</f>
        <v>2489407</v>
      </c>
      <c r="AU28" s="5">
        <f>SUM(AU2:AU27)</f>
        <v>2127531.42</v>
      </c>
    </row>
    <row r="29" spans="1:85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CES0001purch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2000-02-19T17:28:27Z</dcterms:created>
  <dcterms:modified xsi:type="dcterms:W3CDTF">2023-09-17T19:16:21Z</dcterms:modified>
</cp:coreProperties>
</file>