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A65ABE-0D77-4234-B710-52DA9F756B9C}" xr6:coauthVersionLast="47" xr6:coauthVersionMax="47" xr10:uidLastSave="{00000000-0000-0000-0000-000000000000}"/>
  <bookViews>
    <workbookView xWindow="-120" yWindow="-120" windowWidth="38640" windowHeight="15720" tabRatio="607" activeTab="1"/>
  </bookViews>
  <sheets>
    <sheet name=" 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Day'!$A$1:$P$39</definedName>
    <definedName name="_xlnm._FilterDatabase" localSheetId="0" hidden="1">' Prior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Prior Day'!$A$1:$Q$8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3" i="2" l="1"/>
  <c r="E5" i="2"/>
  <c r="E7" i="2"/>
  <c r="E9" i="2"/>
  <c r="E181" i="2"/>
  <c r="F3" i="1"/>
  <c r="F5" i="1"/>
  <c r="F7" i="1"/>
  <c r="F90" i="1"/>
</calcChain>
</file>

<file path=xl/sharedStrings.xml><?xml version="1.0" encoding="utf-8"?>
<sst xmlns="http://schemas.openxmlformats.org/spreadsheetml/2006/main" count="171" uniqueCount="89">
  <si>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</si>
  <si>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</si>
  <si>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</si>
  <si>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</si>
  <si>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</si>
  <si>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</si>
  <si>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</si>
  <si>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</si>
  <si>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</si>
  <si>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</si>
  <si>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</si>
  <si>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</si>
  <si>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</si>
  <si>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</si>
  <si>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</si>
  <si>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</si>
  <si>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</si>
  <si>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</si>
  <si>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</si>
  <si>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</si>
  <si>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</si>
  <si>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</si>
  <si>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</si>
  <si>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</si>
  <si>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</si>
  <si>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</si>
  <si>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</si>
  <si>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</si>
  <si>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</si>
  <si>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</si>
  <si>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</si>
  <si>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</si>
  <si>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</si>
  <si>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</si>
  <si>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</si>
  <si>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</si>
  <si>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</si>
  <si>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</si>
  <si>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</si>
  <si>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</si>
  <si>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</si>
  <si>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</si>
  <si>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</si>
  <si>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EES</t>
  </si>
  <si>
    <t>Houston</t>
  </si>
  <si>
    <t>Grand Count</t>
  </si>
  <si>
    <t>MS</t>
  </si>
  <si>
    <t>Mid-C</t>
  </si>
  <si>
    <t>G-01</t>
  </si>
  <si>
    <t>Off Peak</t>
  </si>
  <si>
    <t>Natsource</t>
  </si>
  <si>
    <t>Entered late</t>
  </si>
  <si>
    <t>Q2-01</t>
  </si>
  <si>
    <t>El Paso</t>
  </si>
  <si>
    <t>LTCA</t>
  </si>
  <si>
    <t>BB</t>
  </si>
  <si>
    <t>APB</t>
  </si>
  <si>
    <t>Price: from 122.5 to 122.45</t>
  </si>
  <si>
    <t>NP-15</t>
  </si>
  <si>
    <t>SP-15</t>
  </si>
  <si>
    <t>1/9/01-1/31/01</t>
  </si>
  <si>
    <t>Sempra</t>
  </si>
  <si>
    <t>STCA</t>
  </si>
  <si>
    <t>CM</t>
  </si>
  <si>
    <t>Amerex</t>
  </si>
  <si>
    <t>Broker: from APB to Amerex</t>
  </si>
  <si>
    <t>STNW</t>
  </si>
  <si>
    <t>DS</t>
  </si>
  <si>
    <t>Prebon</t>
  </si>
  <si>
    <t>Broker: from APB to Prebon</t>
  </si>
  <si>
    <t>On peak</t>
  </si>
  <si>
    <t>Morgan</t>
  </si>
  <si>
    <t>Broker: from none to APB</t>
  </si>
  <si>
    <t>SMUD</t>
  </si>
  <si>
    <t>SC</t>
  </si>
  <si>
    <t>N/A</t>
  </si>
  <si>
    <t>Deleted strip that duplicated Deal #491916</t>
  </si>
  <si>
    <t>Tacoma System Border</t>
  </si>
  <si>
    <t>BOM</t>
  </si>
  <si>
    <t>Off peak</t>
  </si>
  <si>
    <t>City of Tacoma</t>
  </si>
  <si>
    <t>Price: from 160.05 to 225.05</t>
  </si>
  <si>
    <t>Palo Verde</t>
  </si>
  <si>
    <t>M-01</t>
  </si>
  <si>
    <t>DS Count</t>
  </si>
  <si>
    <t>CM Count</t>
  </si>
  <si>
    <t>SC Count</t>
  </si>
  <si>
    <t>BB Count</t>
  </si>
  <si>
    <t>MS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</si>
</sst>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1" fontId="2" fillId="0" borderId="1" xfId="0" applyNumberFormat="1" applyFont="1" applyBorder="1"/>
    <xf numFmtId="49" fontId="3" fillId="4" borderId="0" xfId="0" applyNumberFormat="1" applyFont="1" applyFill="1" applyBorder="1" applyAlignment="1">
      <alignment vertical="center" wrapText="1"/>
    </xf>
    <xf numFmtId="0" fontId="2" fillId="4" borderId="7" xfId="0" applyFont="1" applyFill="1" applyBorder="1"/>
    <xf numFmtId="49" fontId="2" fillId="4" borderId="7" xfId="0" applyNumberFormat="1" applyFont="1" applyFill="1" applyBorder="1"/>
    <xf numFmtId="0" fontId="2" fillId="4" borderId="1" xfId="0" applyFont="1" applyFill="1" applyBorder="1"/>
    <xf numFmtId="0" fontId="2" fillId="4" borderId="6" xfId="0" applyFont="1" applyFill="1" applyBorder="1"/>
    <xf numFmtId="0" fontId="0" fillId="4" borderId="0" xfId="0" applyFill="1"/>
    <xf numFmtId="0" fontId="19" fillId="4" borderId="0" xfId="0" applyFont="1" applyFill="1"/>
    <xf numFmtId="49" fontId="2" fillId="5" borderId="7" xfId="0" applyNumberFormat="1" applyFont="1" applyFill="1" applyBorder="1"/>
    <xf numFmtId="0" fontId="2" fillId="5" borderId="7" xfId="0" applyFont="1" applyFill="1" applyBorder="1"/>
    <xf numFmtId="0" fontId="2" fillId="3" borderId="7" xfId="0" applyFont="1" applyFill="1" applyBorder="1"/>
    <xf numFmtId="49" fontId="2" fillId="3" borderId="7" xfId="0" applyNumberFormat="1" applyFont="1" applyFill="1" applyBorder="1"/>
    <xf numFmtId="0" fontId="2" fillId="3" borderId="6" xfId="0" applyFont="1" applyFill="1" applyBorder="1"/>
    <xf numFmtId="49" fontId="2" fillId="6" borderId="7" xfId="0" applyNumberFormat="1" applyFont="1" applyFill="1" applyBorder="1"/>
    <xf numFmtId="0" fontId="2" fillId="6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8B5-45C5-A0B2-CD8ECA75C9DB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98B5-45C5-A0B2-CD8ECA75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2614592"/>
        <c:axId val="1"/>
        <c:axId val="0"/>
      </c:bar3DChart>
      <c:catAx>
        <c:axId val="13926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61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25D7ABD-3D7D-B8F1-8D20-74FD3AD937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985600BA-D29D-1E57-6B89-9584F5056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0"/>
  <sheetViews>
    <sheetView zoomScale="75" workbookViewId="0">
      <pane ySplit="1" topLeftCell="A2" activePane="bottomLeft" state="frozen"/>
      <selection activeCell="T61" sqref="T61"/>
      <selection pane="bottomLeft" activeCell="H9" sqref="H9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5.42578125" style="55" customWidth="1"/>
    <col min="10" max="10" width="23.7109375" style="44" customWidth="1"/>
    <col min="11" max="11" width="26.5703125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2">
      <c r="B2" s="2">
        <v>36896</v>
      </c>
      <c r="C2" s="50">
        <v>36896</v>
      </c>
      <c r="D2" s="48">
        <v>36895</v>
      </c>
      <c r="E2" s="71" t="s">
        <v>37</v>
      </c>
      <c r="F2" s="71" t="s">
        <v>46</v>
      </c>
      <c r="G2" s="5" t="s">
        <v>44</v>
      </c>
      <c r="H2" s="5" t="s">
        <v>50</v>
      </c>
      <c r="I2" s="55" t="s">
        <v>51</v>
      </c>
      <c r="K2" s="47">
        <v>490867</v>
      </c>
      <c r="L2" s="5" t="s">
        <v>47</v>
      </c>
      <c r="M2" s="5" t="s">
        <v>52</v>
      </c>
      <c r="N2" s="5" t="s">
        <v>49</v>
      </c>
      <c r="O2" s="5">
        <v>25</v>
      </c>
      <c r="P2" s="5">
        <v>175</v>
      </c>
      <c r="Q2" s="5" t="s">
        <v>53</v>
      </c>
    </row>
    <row r="3" spans="1:17" ht="25.5" customHeight="1" outlineLevel="1" x14ac:dyDescent="0.2">
      <c r="C3" s="50"/>
      <c r="D3" s="48"/>
      <c r="E3" s="74" t="s">
        <v>88</v>
      </c>
      <c r="F3" s="75">
        <f>SUBTOTAL(3,F2:F2)</f>
        <v>1</v>
      </c>
    </row>
    <row r="4" spans="1:17" ht="24.75" customHeight="1" outlineLevel="2" x14ac:dyDescent="0.2">
      <c r="B4" s="2">
        <v>36896</v>
      </c>
      <c r="C4" s="50">
        <v>36896</v>
      </c>
      <c r="D4" s="48">
        <v>36896</v>
      </c>
      <c r="E4" s="72" t="s">
        <v>54</v>
      </c>
      <c r="F4" s="71" t="s">
        <v>55</v>
      </c>
      <c r="G4" s="5" t="s">
        <v>44</v>
      </c>
      <c r="H4" s="5" t="s">
        <v>56</v>
      </c>
      <c r="I4" s="55" t="s">
        <v>57</v>
      </c>
      <c r="K4" s="47">
        <v>490801</v>
      </c>
      <c r="L4" s="5" t="s">
        <v>58</v>
      </c>
      <c r="M4" s="48" t="s">
        <v>48</v>
      </c>
      <c r="N4" s="5" t="s">
        <v>49</v>
      </c>
      <c r="O4" s="61">
        <v>25</v>
      </c>
      <c r="P4" s="5">
        <v>122.45</v>
      </c>
      <c r="Q4" s="5" t="s">
        <v>43</v>
      </c>
    </row>
    <row r="5" spans="1:17" ht="24.75" customHeight="1" outlineLevel="1" x14ac:dyDescent="0.2">
      <c r="C5" s="50"/>
      <c r="D5" s="48"/>
      <c r="E5" s="74" t="s">
        <v>87</v>
      </c>
      <c r="F5" s="75">
        <f>SUBTOTAL(3,F4:F4)</f>
        <v>1</v>
      </c>
      <c r="M5" s="48"/>
      <c r="O5" s="61"/>
    </row>
    <row r="6" spans="1:17" ht="24" customHeight="1" outlineLevel="2" x14ac:dyDescent="0.2">
      <c r="B6" s="2">
        <v>36896</v>
      </c>
      <c r="C6" s="50">
        <v>36896</v>
      </c>
      <c r="D6" s="48">
        <v>36896</v>
      </c>
      <c r="E6" s="72" t="s">
        <v>62</v>
      </c>
      <c r="F6" s="71" t="s">
        <v>63</v>
      </c>
      <c r="G6" s="5" t="s">
        <v>44</v>
      </c>
      <c r="H6" s="5" t="s">
        <v>64</v>
      </c>
      <c r="I6" s="55" t="s">
        <v>65</v>
      </c>
      <c r="K6" s="47">
        <v>490861</v>
      </c>
      <c r="L6" s="5" t="s">
        <v>59</v>
      </c>
      <c r="M6" s="5" t="s">
        <v>60</v>
      </c>
      <c r="N6" s="5" t="s">
        <v>49</v>
      </c>
      <c r="O6" s="5">
        <v>25</v>
      </c>
      <c r="P6" s="5">
        <v>102</v>
      </c>
      <c r="Q6" s="5" t="s">
        <v>61</v>
      </c>
    </row>
    <row r="7" spans="1:17" ht="24" customHeight="1" outlineLevel="1" x14ac:dyDescent="0.2">
      <c r="C7" s="50"/>
      <c r="D7" s="48"/>
      <c r="E7" s="74" t="s">
        <v>85</v>
      </c>
      <c r="F7" s="75">
        <f>SUBTOTAL(3,F6:F6)</f>
        <v>1</v>
      </c>
    </row>
    <row r="8" spans="1:17" ht="21.75" customHeight="1" outlineLevel="1" x14ac:dyDescent="0.2">
      <c r="C8" s="50"/>
      <c r="D8" s="48"/>
      <c r="E8" s="71"/>
      <c r="F8" s="71"/>
    </row>
    <row r="9" spans="1:17" ht="24.75" customHeight="1" outlineLevel="1" x14ac:dyDescent="0.2">
      <c r="C9" s="50"/>
      <c r="D9" s="48"/>
      <c r="E9" s="71"/>
      <c r="F9" s="71"/>
    </row>
    <row r="10" spans="1:17" ht="24" customHeight="1" outlineLevel="1" x14ac:dyDescent="0.2">
      <c r="C10" s="50"/>
      <c r="D10" s="48"/>
      <c r="E10" s="71"/>
      <c r="F10" s="71"/>
    </row>
    <row r="11" spans="1:17" ht="27" customHeight="1" outlineLevel="1" x14ac:dyDescent="0.2">
      <c r="C11" s="50"/>
      <c r="D11" s="48"/>
      <c r="E11" s="71"/>
      <c r="F11" s="71"/>
      <c r="M11" s="48"/>
    </row>
    <row r="12" spans="1:17" ht="21.75" customHeight="1" outlineLevel="1" x14ac:dyDescent="0.2">
      <c r="C12" s="50"/>
      <c r="D12" s="48"/>
      <c r="E12" s="71"/>
      <c r="F12" s="71"/>
      <c r="M12" s="48"/>
    </row>
    <row r="13" spans="1:17" ht="25.5" customHeight="1" outlineLevel="1" x14ac:dyDescent="0.2">
      <c r="C13" s="50"/>
      <c r="D13" s="48"/>
      <c r="E13" s="71"/>
      <c r="F13" s="71"/>
    </row>
    <row r="14" spans="1:17" ht="25.5" customHeight="1" outlineLevel="1" x14ac:dyDescent="0.2">
      <c r="C14" s="50"/>
      <c r="D14" s="48"/>
      <c r="E14" s="71"/>
      <c r="F14" s="71"/>
    </row>
    <row r="15" spans="1:17" ht="24.75" customHeight="1" outlineLevel="1" x14ac:dyDescent="0.2">
      <c r="C15" s="50"/>
      <c r="D15" s="48"/>
      <c r="E15" s="71"/>
      <c r="F15" s="71"/>
    </row>
    <row r="16" spans="1:17" ht="26.25" customHeight="1" outlineLevel="1" x14ac:dyDescent="0.2">
      <c r="C16" s="50"/>
      <c r="D16" s="48"/>
      <c r="E16" s="71"/>
      <c r="F16" s="71"/>
      <c r="M16" s="48"/>
    </row>
    <row r="17" spans="2:17" ht="20.25" customHeight="1" outlineLevel="1" x14ac:dyDescent="0.2">
      <c r="C17" s="50"/>
      <c r="D17" s="48"/>
      <c r="E17" s="71"/>
      <c r="F17" s="71"/>
      <c r="M17" s="48"/>
    </row>
    <row r="18" spans="2:17" ht="24" customHeight="1" outlineLevel="1" x14ac:dyDescent="0.2">
      <c r="C18" s="50"/>
      <c r="D18" s="48"/>
      <c r="E18" s="71"/>
      <c r="F18" s="71"/>
    </row>
    <row r="19" spans="2:17" ht="26.25" customHeight="1" outlineLevel="1" x14ac:dyDescent="0.2">
      <c r="C19" s="50"/>
      <c r="D19" s="48"/>
      <c r="E19" s="71"/>
      <c r="F19" s="71"/>
    </row>
    <row r="20" spans="2:17" ht="19.5" customHeight="1" outlineLevel="1" x14ac:dyDescent="0.2">
      <c r="C20" s="48"/>
      <c r="D20" s="48"/>
      <c r="E20" s="71"/>
      <c r="F20" s="71"/>
    </row>
    <row r="21" spans="2:17" ht="29.25" customHeight="1" outlineLevel="1" x14ac:dyDescent="0.2">
      <c r="B21" s="56"/>
      <c r="C21" s="5"/>
      <c r="D21" s="51"/>
      <c r="E21" s="73"/>
      <c r="F21" s="73"/>
      <c r="G21" s="51"/>
      <c r="H21" s="51"/>
      <c r="I21" s="58"/>
      <c r="L21" s="51"/>
      <c r="M21" s="51"/>
      <c r="N21" s="51"/>
      <c r="O21" s="51"/>
      <c r="P21" s="51"/>
      <c r="Q21" s="51"/>
    </row>
    <row r="22" spans="2:17" ht="27" customHeight="1" outlineLevel="1" x14ac:dyDescent="0.2">
      <c r="F22" s="73"/>
      <c r="G22" s="51"/>
      <c r="H22" s="51"/>
      <c r="N22" s="51"/>
      <c r="O22" s="51"/>
      <c r="P22" s="51"/>
      <c r="Q22" s="51"/>
    </row>
    <row r="23" spans="2:17" ht="27" customHeight="1" outlineLevel="1" x14ac:dyDescent="0.2">
      <c r="H23" s="51"/>
      <c r="N23" s="51"/>
      <c r="O23" s="51"/>
      <c r="Q23" s="51"/>
    </row>
    <row r="24" spans="2:17" ht="26.25" customHeight="1" outlineLevel="1" x14ac:dyDescent="0.2">
      <c r="H24" s="51"/>
      <c r="N24" s="51"/>
      <c r="O24" s="51"/>
    </row>
    <row r="25" spans="2:17" ht="27.75" customHeight="1" outlineLevel="1" x14ac:dyDescent="0.2">
      <c r="N25" s="51"/>
    </row>
    <row r="26" spans="2:17" ht="29.25" customHeight="1" outlineLevel="1" x14ac:dyDescent="0.2"/>
    <row r="27" spans="2:17" ht="27" customHeight="1" outlineLevel="1" x14ac:dyDescent="0.2"/>
    <row r="28" spans="2:17" ht="27.75" customHeight="1" outlineLevel="1" x14ac:dyDescent="0.2"/>
    <row r="29" spans="2:17" ht="30.75" customHeight="1" outlineLevel="1" x14ac:dyDescent="0.2"/>
    <row r="30" spans="2:17" outlineLevel="1" x14ac:dyDescent="0.2"/>
    <row r="31" spans="2:17" outlineLevel="1" x14ac:dyDescent="0.2"/>
    <row r="32" spans="2:17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ht="44.25" customHeight="1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/>
    <row r="74" spans="4:9" outlineLevel="1" x14ac:dyDescent="0.2"/>
    <row r="75" spans="4:9" outlineLevel="1" x14ac:dyDescent="0.2"/>
    <row r="76" spans="4:9" outlineLevel="1" x14ac:dyDescent="0.2">
      <c r="I76"/>
    </row>
    <row r="77" spans="4:9" outlineLevel="1" x14ac:dyDescent="0.2">
      <c r="D77"/>
    </row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outlineLevel="1" x14ac:dyDescent="0.2"/>
    <row r="87" spans="5:6" outlineLevel="1" x14ac:dyDescent="0.2"/>
    <row r="88" spans="5:6" outlineLevel="1" x14ac:dyDescent="0.2"/>
    <row r="89" spans="5:6" ht="18" customHeight="1" outlineLevel="1" x14ac:dyDescent="0.2"/>
    <row r="90" spans="5:6" ht="18" customHeight="1" outlineLevel="1" x14ac:dyDescent="0.2">
      <c r="E90" s="60" t="s">
        <v>45</v>
      </c>
      <c r="F90" s="60">
        <f>SUBTOTAL(3,F2:F89)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1"/>
  <sheetViews>
    <sheetView tabSelected="1" zoomScale="75" workbookViewId="0">
      <pane ySplit="1" topLeftCell="A2" activePane="bottomLeft" state="frozen"/>
      <selection activeCell="T61" sqref="T61"/>
      <selection pane="bottomLeft" activeCell="G13" sqref="G13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5" bestFit="1" customWidth="1"/>
    <col min="5" max="5" width="21" style="65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52" customWidth="1"/>
    <col min="10" max="10" width="16.7109375" style="53" customWidth="1"/>
    <col min="11" max="11" width="23.42578125" style="53" customWidth="1"/>
    <col min="12" max="12" width="19.42578125" style="53" customWidth="1"/>
    <col min="13" max="13" width="17.7109375" style="53" customWidth="1"/>
    <col min="14" max="14" width="12.140625" style="53" customWidth="1"/>
    <col min="15" max="15" width="17.85546875" style="53" customWidth="1"/>
    <col min="16" max="16" width="28" style="53" bestFit="1" customWidth="1"/>
  </cols>
  <sheetData>
    <row r="1" spans="1:16" s="8" customFormat="1" ht="56.25" customHeight="1" thickBot="1" x14ac:dyDescent="0.25">
      <c r="A1" s="24" t="s">
        <v>15</v>
      </c>
      <c r="B1" s="24" t="s">
        <v>33</v>
      </c>
      <c r="C1" s="24" t="s">
        <v>1</v>
      </c>
      <c r="D1" s="62" t="s">
        <v>6</v>
      </c>
      <c r="E1" s="62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" customHeight="1" thickTop="1" x14ac:dyDescent="0.2">
      <c r="A2" s="2">
        <v>36899</v>
      </c>
      <c r="B2" s="50">
        <v>36900</v>
      </c>
      <c r="C2" s="48">
        <v>36899</v>
      </c>
      <c r="D2" s="63" t="s">
        <v>66</v>
      </c>
      <c r="E2" s="63" t="s">
        <v>67</v>
      </c>
      <c r="F2" s="5" t="s">
        <v>44</v>
      </c>
      <c r="G2" s="5" t="s">
        <v>68</v>
      </c>
      <c r="H2" s="55" t="s">
        <v>69</v>
      </c>
      <c r="I2" s="44"/>
      <c r="J2" s="47">
        <v>491593</v>
      </c>
      <c r="K2" s="5" t="s">
        <v>47</v>
      </c>
      <c r="L2" s="48">
        <v>36900</v>
      </c>
      <c r="M2" s="5" t="s">
        <v>70</v>
      </c>
      <c r="N2" s="5">
        <v>25</v>
      </c>
      <c r="O2" s="5">
        <v>160</v>
      </c>
      <c r="P2" s="5" t="s">
        <v>71</v>
      </c>
    </row>
    <row r="3" spans="1:16" ht="21" customHeight="1" x14ac:dyDescent="0.2">
      <c r="B3" s="50"/>
      <c r="C3" s="48"/>
      <c r="D3" s="69" t="s">
        <v>84</v>
      </c>
      <c r="E3" s="70">
        <f>SUBTOTAL(3,E2:E2)</f>
        <v>1</v>
      </c>
      <c r="G3" s="5"/>
      <c r="H3" s="55"/>
      <c r="I3" s="44"/>
      <c r="J3" s="47"/>
      <c r="K3" s="5"/>
      <c r="L3" s="48"/>
      <c r="M3" s="5"/>
      <c r="N3" s="5"/>
      <c r="O3" s="5"/>
      <c r="P3" s="5"/>
    </row>
    <row r="4" spans="1:16" ht="30" customHeight="1" x14ac:dyDescent="0.2">
      <c r="A4" s="2">
        <v>36900</v>
      </c>
      <c r="B4" s="50">
        <v>36900</v>
      </c>
      <c r="C4" s="48">
        <v>36900</v>
      </c>
      <c r="D4" s="64" t="s">
        <v>62</v>
      </c>
      <c r="E4" s="63" t="s">
        <v>63</v>
      </c>
      <c r="F4" s="5" t="s">
        <v>44</v>
      </c>
      <c r="G4" s="5" t="s">
        <v>56</v>
      </c>
      <c r="H4" s="55" t="s">
        <v>72</v>
      </c>
      <c r="I4" s="44"/>
      <c r="J4" s="47">
        <v>492562</v>
      </c>
      <c r="K4" s="5" t="s">
        <v>58</v>
      </c>
      <c r="L4" s="48">
        <v>36901</v>
      </c>
      <c r="M4" s="5" t="s">
        <v>70</v>
      </c>
      <c r="N4" s="5">
        <v>25</v>
      </c>
      <c r="O4" s="5">
        <v>175</v>
      </c>
      <c r="P4" s="5" t="s">
        <v>73</v>
      </c>
    </row>
    <row r="5" spans="1:16" ht="17.25" customHeight="1" x14ac:dyDescent="0.2">
      <c r="B5" s="50"/>
      <c r="C5" s="48"/>
      <c r="D5" s="69" t="s">
        <v>85</v>
      </c>
      <c r="E5" s="70">
        <f>SUBTOTAL(3,E4:E4)</f>
        <v>1</v>
      </c>
      <c r="G5" s="5"/>
      <c r="H5" s="55"/>
      <c r="I5" s="44"/>
      <c r="J5" s="47"/>
      <c r="K5" s="5"/>
      <c r="L5" s="48"/>
      <c r="M5" s="5"/>
      <c r="N5" s="5"/>
      <c r="O5" s="5"/>
      <c r="P5" s="5"/>
    </row>
    <row r="6" spans="1:16" ht="36" customHeight="1" x14ac:dyDescent="0.2">
      <c r="A6" s="2">
        <v>36900</v>
      </c>
      <c r="B6" s="50">
        <v>36900</v>
      </c>
      <c r="C6" s="48">
        <v>36899</v>
      </c>
      <c r="D6" s="64" t="s">
        <v>66</v>
      </c>
      <c r="E6" s="63" t="s">
        <v>74</v>
      </c>
      <c r="F6" s="5" t="s">
        <v>44</v>
      </c>
      <c r="G6" s="5" t="s">
        <v>75</v>
      </c>
      <c r="H6" s="55" t="s">
        <v>76</v>
      </c>
      <c r="I6" s="44"/>
      <c r="J6" s="47">
        <v>491893</v>
      </c>
      <c r="K6" s="5" t="s">
        <v>77</v>
      </c>
      <c r="L6" s="57" t="s">
        <v>78</v>
      </c>
      <c r="M6" s="5" t="s">
        <v>79</v>
      </c>
      <c r="N6" s="5">
        <v>5</v>
      </c>
      <c r="O6" s="5">
        <v>200</v>
      </c>
      <c r="P6" s="5" t="s">
        <v>80</v>
      </c>
    </row>
    <row r="7" spans="1:16" ht="18.75" customHeight="1" x14ac:dyDescent="0.2">
      <c r="B7" s="50"/>
      <c r="C7" s="48"/>
      <c r="D7" s="69" t="s">
        <v>86</v>
      </c>
      <c r="E7" s="70">
        <f>SUBTOTAL(3,E6:E6)</f>
        <v>1</v>
      </c>
      <c r="G7" s="5"/>
      <c r="H7" s="55"/>
      <c r="I7" s="44"/>
      <c r="J7" s="47"/>
      <c r="K7" s="5"/>
      <c r="L7" s="57"/>
      <c r="M7" s="5"/>
      <c r="N7" s="5"/>
      <c r="O7" s="5"/>
      <c r="P7" s="5"/>
    </row>
    <row r="8" spans="1:16" ht="24" customHeight="1" x14ac:dyDescent="0.2">
      <c r="A8" s="2">
        <v>36900</v>
      </c>
      <c r="B8" s="50">
        <v>36900</v>
      </c>
      <c r="C8" s="48">
        <v>36900</v>
      </c>
      <c r="D8" s="64" t="s">
        <v>54</v>
      </c>
      <c r="E8" s="63" t="s">
        <v>55</v>
      </c>
      <c r="F8" s="5" t="s">
        <v>44</v>
      </c>
      <c r="G8" s="5" t="s">
        <v>50</v>
      </c>
      <c r="H8" s="55" t="s">
        <v>81</v>
      </c>
      <c r="I8" s="44"/>
      <c r="J8" s="47">
        <v>492699</v>
      </c>
      <c r="K8" s="5" t="s">
        <v>82</v>
      </c>
      <c r="L8" s="57" t="s">
        <v>83</v>
      </c>
      <c r="M8" s="5" t="s">
        <v>70</v>
      </c>
      <c r="N8" s="5">
        <v>25</v>
      </c>
      <c r="O8" s="5">
        <v>225.05</v>
      </c>
      <c r="P8" s="5" t="s">
        <v>43</v>
      </c>
    </row>
    <row r="9" spans="1:16" ht="18.75" customHeight="1" x14ac:dyDescent="0.2">
      <c r="B9" s="50"/>
      <c r="C9" s="48"/>
      <c r="D9" s="69" t="s">
        <v>87</v>
      </c>
      <c r="E9" s="70">
        <f>SUBTOTAL(3,E8:E8)</f>
        <v>1</v>
      </c>
      <c r="G9" s="5"/>
      <c r="H9" s="55"/>
      <c r="I9" s="44"/>
      <c r="J9" s="47"/>
      <c r="K9" s="5"/>
      <c r="L9" s="57"/>
      <c r="M9" s="5"/>
      <c r="N9" s="5"/>
      <c r="O9" s="5"/>
      <c r="P9" s="5"/>
    </row>
    <row r="10" spans="1:16" ht="17.25" customHeight="1" x14ac:dyDescent="0.2">
      <c r="B10" s="50"/>
      <c r="C10" s="48"/>
      <c r="D10" s="63"/>
      <c r="E10" s="63"/>
      <c r="G10" s="5"/>
      <c r="H10" s="55"/>
      <c r="I10" s="44"/>
      <c r="J10" s="47"/>
      <c r="K10" s="5"/>
      <c r="L10" s="57"/>
      <c r="M10" s="5"/>
      <c r="N10" s="5"/>
      <c r="O10" s="5"/>
      <c r="P10" s="5"/>
    </row>
    <row r="11" spans="1:16" ht="17.25" customHeight="1" x14ac:dyDescent="0.2">
      <c r="B11" s="50"/>
      <c r="C11" s="48"/>
      <c r="D11" s="63"/>
      <c r="E11" s="63"/>
      <c r="G11" s="5"/>
      <c r="H11" s="55"/>
      <c r="I11" s="44"/>
      <c r="J11" s="47"/>
      <c r="K11" s="5"/>
      <c r="L11" s="57"/>
      <c r="M11" s="5"/>
      <c r="N11" s="5"/>
      <c r="O11" s="5"/>
      <c r="P11" s="5"/>
    </row>
    <row r="12" spans="1:16" ht="15.75" customHeight="1" x14ac:dyDescent="0.2">
      <c r="B12" s="50"/>
      <c r="C12" s="48"/>
      <c r="D12" s="63"/>
      <c r="E12" s="63"/>
      <c r="G12" s="5"/>
      <c r="H12" s="55"/>
      <c r="I12" s="44"/>
      <c r="J12" s="47"/>
      <c r="K12" s="5"/>
      <c r="L12" s="57"/>
      <c r="M12" s="5"/>
      <c r="N12" s="5"/>
      <c r="O12" s="5"/>
      <c r="P12" s="5"/>
    </row>
    <row r="13" spans="1:16" ht="26.25" customHeight="1" x14ac:dyDescent="0.2">
      <c r="B13" s="50"/>
      <c r="C13" s="48"/>
      <c r="D13" s="63"/>
      <c r="E13" s="63"/>
      <c r="G13" s="5"/>
      <c r="H13" s="55"/>
      <c r="I13" s="44"/>
      <c r="J13" s="47"/>
      <c r="K13" s="5"/>
      <c r="L13" s="48"/>
      <c r="M13" s="5"/>
      <c r="N13" s="5"/>
      <c r="O13" s="5"/>
      <c r="P13" s="5"/>
    </row>
    <row r="14" spans="1:16" ht="26.25" customHeight="1" x14ac:dyDescent="0.2">
      <c r="B14" s="50"/>
      <c r="C14" s="48"/>
      <c r="D14" s="63"/>
      <c r="E14" s="63"/>
      <c r="G14" s="5"/>
      <c r="H14" s="55"/>
      <c r="I14" s="44"/>
      <c r="J14" s="47"/>
      <c r="K14" s="5"/>
      <c r="L14" s="48"/>
      <c r="M14" s="5"/>
      <c r="N14" s="5"/>
      <c r="O14" s="5"/>
      <c r="P14" s="5"/>
    </row>
    <row r="15" spans="1:16" ht="27" customHeight="1" x14ac:dyDescent="0.2">
      <c r="B15" s="50"/>
      <c r="C15" s="48"/>
      <c r="D15" s="63"/>
      <c r="E15" s="63"/>
      <c r="G15" s="5"/>
      <c r="H15" s="55"/>
      <c r="I15" s="44"/>
      <c r="J15" s="47"/>
      <c r="K15" s="5"/>
      <c r="L15" s="48"/>
      <c r="M15" s="5"/>
      <c r="N15" s="57"/>
      <c r="O15" s="5"/>
      <c r="P15" s="5"/>
    </row>
    <row r="16" spans="1:16" ht="27" customHeight="1" x14ac:dyDescent="0.2">
      <c r="B16" s="50"/>
      <c r="C16" s="48"/>
      <c r="D16" s="63"/>
      <c r="E16" s="63"/>
      <c r="G16" s="5"/>
      <c r="H16" s="55"/>
      <c r="I16" s="44"/>
      <c r="J16" s="47"/>
      <c r="K16" s="5"/>
      <c r="L16" s="48"/>
      <c r="M16" s="5"/>
      <c r="N16" s="57"/>
      <c r="O16" s="5"/>
      <c r="P16" s="5"/>
    </row>
    <row r="17" spans="2:16" ht="24.75" customHeight="1" x14ac:dyDescent="0.2">
      <c r="B17" s="50"/>
      <c r="C17" s="48"/>
      <c r="D17" s="63"/>
      <c r="E17" s="63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26.25" customHeight="1" x14ac:dyDescent="0.2">
      <c r="B18" s="50"/>
      <c r="C18" s="48"/>
      <c r="G18" s="5"/>
      <c r="H18" s="55"/>
      <c r="I18" s="44"/>
      <c r="J18" s="47"/>
      <c r="K18" s="5"/>
      <c r="L18" s="57"/>
      <c r="M18" s="5"/>
      <c r="N18" s="5"/>
      <c r="O18" s="5"/>
      <c r="P18" s="5"/>
    </row>
    <row r="19" spans="2:16" ht="30" customHeight="1" x14ac:dyDescent="0.2">
      <c r="B19" s="50"/>
      <c r="C19" s="48"/>
      <c r="G19" s="5"/>
      <c r="H19" s="55"/>
      <c r="I19" s="44"/>
      <c r="J19" s="47"/>
      <c r="K19" s="5"/>
      <c r="L19" s="48"/>
      <c r="M19" s="5"/>
      <c r="N19" s="5"/>
      <c r="O19" s="5"/>
      <c r="P19" s="5"/>
    </row>
    <row r="20" spans="2:16" ht="27" customHeight="1" x14ac:dyDescent="0.2">
      <c r="B20" s="50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27.75" customHeight="1" x14ac:dyDescent="0.2">
      <c r="B21" s="50"/>
      <c r="C21" s="48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ht="30" customHeight="1" x14ac:dyDescent="0.2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ht="27.75" customHeight="1" x14ac:dyDescent="0.2">
      <c r="B23" s="51"/>
      <c r="C23" s="48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ht="27" customHeight="1" x14ac:dyDescent="0.2">
      <c r="B24" s="51"/>
      <c r="C24" s="48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ht="30.75" customHeight="1" x14ac:dyDescent="0.2">
      <c r="B25" s="51"/>
      <c r="C25" s="48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x14ac:dyDescent="0.2">
      <c r="B26" s="50"/>
      <c r="C26" s="48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2:16" x14ac:dyDescent="0.2">
      <c r="B27" s="50"/>
      <c r="C27" s="48"/>
      <c r="E27" s="66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x14ac:dyDescent="0.2">
      <c r="B28" s="50"/>
      <c r="C28" s="48"/>
      <c r="D28" s="66"/>
      <c r="E28" s="66"/>
      <c r="F28" s="51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x14ac:dyDescent="0.2">
      <c r="B29" s="50"/>
      <c r="C29" s="48"/>
      <c r="D29" s="66"/>
      <c r="E29" s="63"/>
      <c r="F29" s="51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2">
      <c r="B30" s="50"/>
      <c r="C30" s="48"/>
      <c r="E30" s="63"/>
      <c r="G30" s="5"/>
      <c r="H30" s="55"/>
      <c r="I30" s="44"/>
      <c r="J30" s="47"/>
      <c r="K30" s="5"/>
      <c r="L30" s="57"/>
      <c r="M30" s="5"/>
      <c r="N30" s="5"/>
      <c r="O30" s="5"/>
      <c r="P30" s="5"/>
    </row>
    <row r="31" spans="2:16" x14ac:dyDescent="0.2">
      <c r="B31" s="50"/>
      <c r="C31" s="48"/>
      <c r="E31" s="63"/>
      <c r="G31" s="5"/>
      <c r="H31" s="55"/>
      <c r="I31" s="44"/>
      <c r="J31" s="47"/>
      <c r="K31" s="5"/>
      <c r="L31" s="57"/>
      <c r="M31" s="5"/>
      <c r="N31" s="5"/>
      <c r="O31" s="5"/>
      <c r="P31" s="5"/>
    </row>
    <row r="32" spans="2:16" x14ac:dyDescent="0.2">
      <c r="B32" s="50"/>
      <c r="C32" s="48"/>
      <c r="E32" s="63"/>
      <c r="G32" s="5"/>
      <c r="H32" s="55"/>
      <c r="I32" s="44"/>
      <c r="J32" s="47"/>
      <c r="K32" s="5"/>
      <c r="L32" s="57"/>
      <c r="M32" s="5"/>
      <c r="N32" s="5"/>
      <c r="O32" s="5"/>
      <c r="P32" s="5"/>
    </row>
    <row r="33" spans="1:16" x14ac:dyDescent="0.2">
      <c r="B33" s="50"/>
      <c r="C33" s="48"/>
      <c r="E33" s="63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x14ac:dyDescent="0.2">
      <c r="B34" s="51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1:16" x14ac:dyDescent="0.2">
      <c r="B35" s="51"/>
      <c r="C35" s="48"/>
      <c r="G35" s="5"/>
      <c r="H35" s="55"/>
      <c r="I35" s="44"/>
      <c r="J35" s="47"/>
      <c r="K35" s="5"/>
      <c r="L35" s="5"/>
      <c r="M35" s="5"/>
      <c r="N35" s="5"/>
      <c r="O35" s="5"/>
      <c r="P35" s="5"/>
    </row>
    <row r="36" spans="1:16" x14ac:dyDescent="0.2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1:16" x14ac:dyDescent="0.2">
      <c r="B37" s="50"/>
      <c r="C37" s="48"/>
      <c r="G37" s="5"/>
      <c r="H37" s="55"/>
      <c r="I37" s="44"/>
      <c r="J37" s="47"/>
      <c r="K37" s="5"/>
      <c r="L37" s="5"/>
      <c r="M37" s="5"/>
      <c r="N37" s="5"/>
      <c r="O37" s="5"/>
      <c r="P37" s="5"/>
    </row>
    <row r="38" spans="1:16" x14ac:dyDescent="0.2">
      <c r="B38" s="50"/>
      <c r="C38" s="48"/>
      <c r="G38" s="5"/>
      <c r="H38" s="55"/>
      <c r="I38" s="44"/>
      <c r="J38" s="47"/>
      <c r="K38" s="5"/>
      <c r="L38" s="5"/>
      <c r="M38" s="5"/>
      <c r="N38" s="5"/>
      <c r="O38" s="5"/>
      <c r="P38" s="5"/>
    </row>
    <row r="39" spans="1:16" x14ac:dyDescent="0.2">
      <c r="B39" s="51"/>
      <c r="C39" s="48"/>
      <c r="G39" s="5"/>
      <c r="H39" s="55"/>
      <c r="I39" s="44"/>
      <c r="J39" s="47"/>
      <c r="K39" s="5"/>
      <c r="L39" s="57"/>
      <c r="M39" s="5"/>
      <c r="N39" s="5"/>
      <c r="O39" s="5"/>
      <c r="P39" s="5"/>
    </row>
    <row r="40" spans="1:16" x14ac:dyDescent="0.2">
      <c r="B40" s="50"/>
      <c r="C40" s="48"/>
      <c r="G40" s="5"/>
      <c r="H40" s="55"/>
      <c r="I40" s="44"/>
      <c r="J40" s="47"/>
      <c r="K40" s="5"/>
      <c r="L40" s="5"/>
      <c r="M40" s="5"/>
      <c r="N40" s="5"/>
      <c r="O40" s="5"/>
      <c r="P40" s="5"/>
    </row>
    <row r="41" spans="1:16" ht="12.75" x14ac:dyDescent="0.2">
      <c r="A41"/>
      <c r="B41"/>
      <c r="C41"/>
      <c r="D41" s="67"/>
      <c r="E41" s="67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67"/>
      <c r="E42" s="67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7"/>
      <c r="E43" s="67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7"/>
      <c r="E44" s="67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7"/>
      <c r="E45" s="67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7"/>
      <c r="E46" s="67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7"/>
      <c r="E47" s="6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7"/>
      <c r="E48" s="67"/>
      <c r="F48"/>
      <c r="G48"/>
      <c r="H48"/>
      <c r="I48"/>
      <c r="J48"/>
      <c r="K48"/>
      <c r="L48"/>
      <c r="M48"/>
      <c r="N48"/>
      <c r="O48"/>
      <c r="P48"/>
    </row>
    <row r="49" spans="4:5" customFormat="1" ht="12.75" x14ac:dyDescent="0.2">
      <c r="D49" s="67"/>
      <c r="E49" s="67"/>
    </row>
    <row r="50" spans="4:5" customFormat="1" ht="12.75" x14ac:dyDescent="0.2">
      <c r="D50" s="67"/>
      <c r="E50" s="67"/>
    </row>
    <row r="51" spans="4:5" customFormat="1" ht="12.75" x14ac:dyDescent="0.2">
      <c r="D51" s="67"/>
      <c r="E51" s="67"/>
    </row>
    <row r="52" spans="4:5" customFormat="1" ht="12.75" x14ac:dyDescent="0.2">
      <c r="D52" s="67"/>
      <c r="E52" s="67"/>
    </row>
    <row r="53" spans="4:5" customFormat="1" ht="12.75" x14ac:dyDescent="0.2">
      <c r="D53" s="67"/>
      <c r="E53" s="67"/>
    </row>
    <row r="54" spans="4:5" customFormat="1" ht="12.75" x14ac:dyDescent="0.2">
      <c r="D54" s="67"/>
      <c r="E54" s="67"/>
    </row>
    <row r="55" spans="4:5" customFormat="1" ht="12.75" x14ac:dyDescent="0.2">
      <c r="D55" s="67"/>
      <c r="E55" s="67"/>
    </row>
    <row r="56" spans="4:5" customFormat="1" ht="12.75" x14ac:dyDescent="0.2">
      <c r="D56" s="67"/>
      <c r="E56" s="67"/>
    </row>
    <row r="57" spans="4:5" customFormat="1" ht="12.75" x14ac:dyDescent="0.2">
      <c r="D57" s="67"/>
      <c r="E57" s="67"/>
    </row>
    <row r="58" spans="4:5" customFormat="1" ht="12.75" x14ac:dyDescent="0.2">
      <c r="D58" s="67"/>
      <c r="E58" s="67"/>
    </row>
    <row r="59" spans="4:5" customFormat="1" ht="12.75" x14ac:dyDescent="0.2">
      <c r="D59" s="67"/>
      <c r="E59" s="67"/>
    </row>
    <row r="60" spans="4:5" customFormat="1" ht="12.75" x14ac:dyDescent="0.2">
      <c r="D60" s="67"/>
      <c r="E60" s="67"/>
    </row>
    <row r="61" spans="4:5" customFormat="1" ht="12.75" x14ac:dyDescent="0.2">
      <c r="D61" s="67"/>
      <c r="E61" s="67"/>
    </row>
    <row r="62" spans="4:5" customFormat="1" ht="12.75" x14ac:dyDescent="0.2">
      <c r="D62" s="67"/>
      <c r="E62" s="67"/>
    </row>
    <row r="63" spans="4:5" customFormat="1" ht="12.75" x14ac:dyDescent="0.2">
      <c r="D63" s="67"/>
      <c r="E63" s="67"/>
    </row>
    <row r="64" spans="4:5" customFormat="1" ht="12.75" x14ac:dyDescent="0.2">
      <c r="D64" s="67"/>
      <c r="E64" s="67"/>
    </row>
    <row r="65" spans="4:5" customFormat="1" ht="12.75" x14ac:dyDescent="0.2">
      <c r="D65" s="67"/>
      <c r="E65" s="67"/>
    </row>
    <row r="66" spans="4:5" customFormat="1" ht="12.75" x14ac:dyDescent="0.2">
      <c r="D66" s="67"/>
      <c r="E66" s="67"/>
    </row>
    <row r="67" spans="4:5" customFormat="1" ht="12.75" x14ac:dyDescent="0.2">
      <c r="D67" s="67"/>
      <c r="E67" s="67"/>
    </row>
    <row r="68" spans="4:5" customFormat="1" ht="12.75" x14ac:dyDescent="0.2">
      <c r="D68" s="67"/>
      <c r="E68" s="67"/>
    </row>
    <row r="69" spans="4:5" customFormat="1" ht="12.75" x14ac:dyDescent="0.2">
      <c r="D69" s="67"/>
      <c r="E69" s="67"/>
    </row>
    <row r="70" spans="4:5" customFormat="1" ht="12.75" x14ac:dyDescent="0.2">
      <c r="D70" s="67"/>
      <c r="E70" s="67"/>
    </row>
    <row r="71" spans="4:5" customFormat="1" ht="12.75" x14ac:dyDescent="0.2">
      <c r="D71" s="67"/>
      <c r="E71" s="67"/>
    </row>
    <row r="72" spans="4:5" customFormat="1" ht="12.75" x14ac:dyDescent="0.2">
      <c r="D72" s="67"/>
      <c r="E72" s="67"/>
    </row>
    <row r="73" spans="4:5" customFormat="1" ht="12.75" x14ac:dyDescent="0.2">
      <c r="D73" s="67"/>
      <c r="E73" s="67"/>
    </row>
    <row r="74" spans="4:5" customFormat="1" ht="12.75" x14ac:dyDescent="0.2">
      <c r="D74" s="67"/>
      <c r="E74" s="67"/>
    </row>
    <row r="75" spans="4:5" customFormat="1" ht="12.75" x14ac:dyDescent="0.2">
      <c r="D75" s="67"/>
      <c r="E75" s="67"/>
    </row>
    <row r="76" spans="4:5" customFormat="1" ht="12.75" x14ac:dyDescent="0.2">
      <c r="D76" s="67"/>
      <c r="E76" s="67"/>
    </row>
    <row r="77" spans="4:5" customFormat="1" ht="12.75" x14ac:dyDescent="0.2">
      <c r="D77" s="67"/>
      <c r="E77" s="67"/>
    </row>
    <row r="78" spans="4:5" customFormat="1" ht="12.75" x14ac:dyDescent="0.2">
      <c r="D78" s="67"/>
      <c r="E78" s="67"/>
    </row>
    <row r="79" spans="4:5" customFormat="1" ht="12.75" x14ac:dyDescent="0.2">
      <c r="D79" s="67"/>
      <c r="E79" s="67"/>
    </row>
    <row r="80" spans="4:5" customFormat="1" ht="12.75" x14ac:dyDescent="0.2">
      <c r="D80" s="67"/>
      <c r="E80" s="67"/>
    </row>
    <row r="81" spans="4:5" customFormat="1" ht="12.75" x14ac:dyDescent="0.2">
      <c r="D81" s="67"/>
      <c r="E81" s="67"/>
    </row>
    <row r="82" spans="4:5" customFormat="1" ht="12.75" x14ac:dyDescent="0.2">
      <c r="D82" s="67"/>
      <c r="E82" s="67"/>
    </row>
    <row r="83" spans="4:5" customFormat="1" ht="12.75" x14ac:dyDescent="0.2">
      <c r="D83" s="67"/>
      <c r="E83" s="67"/>
    </row>
    <row r="84" spans="4:5" customFormat="1" ht="12.75" x14ac:dyDescent="0.2">
      <c r="D84" s="67"/>
      <c r="E84" s="67"/>
    </row>
    <row r="85" spans="4:5" customFormat="1" ht="12.75" x14ac:dyDescent="0.2">
      <c r="D85" s="67"/>
      <c r="E85" s="67"/>
    </row>
    <row r="86" spans="4:5" customFormat="1" ht="12.75" x14ac:dyDescent="0.2">
      <c r="D86" s="67"/>
      <c r="E86" s="67"/>
    </row>
    <row r="87" spans="4:5" customFormat="1" ht="12.75" x14ac:dyDescent="0.2">
      <c r="D87" s="67"/>
      <c r="E87" s="67"/>
    </row>
    <row r="88" spans="4:5" customFormat="1" ht="12.75" x14ac:dyDescent="0.2">
      <c r="D88" s="67"/>
      <c r="E88" s="67"/>
    </row>
    <row r="89" spans="4:5" customFormat="1" ht="12.75" x14ac:dyDescent="0.2">
      <c r="D89" s="67"/>
      <c r="E89" s="67"/>
    </row>
    <row r="90" spans="4:5" customFormat="1" ht="12.75" x14ac:dyDescent="0.2">
      <c r="D90" s="67"/>
      <c r="E90" s="67"/>
    </row>
    <row r="91" spans="4:5" customFormat="1" ht="12.75" x14ac:dyDescent="0.2">
      <c r="D91" s="67"/>
      <c r="E91" s="67"/>
    </row>
    <row r="92" spans="4:5" customFormat="1" ht="12.75" x14ac:dyDescent="0.2">
      <c r="D92" s="67"/>
      <c r="E92" s="67"/>
    </row>
    <row r="93" spans="4:5" customFormat="1" ht="12.75" x14ac:dyDescent="0.2">
      <c r="D93" s="67"/>
      <c r="E93" s="67"/>
    </row>
    <row r="94" spans="4:5" customFormat="1" ht="12.75" x14ac:dyDescent="0.2">
      <c r="D94" s="67"/>
      <c r="E94" s="67"/>
    </row>
    <row r="95" spans="4:5" customFormat="1" ht="12.75" x14ac:dyDescent="0.2">
      <c r="D95" s="67"/>
      <c r="E95" s="67"/>
    </row>
    <row r="96" spans="4:5" customFormat="1" ht="12.75" x14ac:dyDescent="0.2">
      <c r="D96" s="67"/>
      <c r="E96" s="67"/>
    </row>
    <row r="97" spans="4:5" customFormat="1" ht="12.75" x14ac:dyDescent="0.2">
      <c r="D97" s="67"/>
      <c r="E97" s="67"/>
    </row>
    <row r="98" spans="4:5" customFormat="1" ht="12.75" x14ac:dyDescent="0.2">
      <c r="D98" s="67"/>
      <c r="E98" s="67"/>
    </row>
    <row r="99" spans="4:5" customFormat="1" ht="12.75" x14ac:dyDescent="0.2">
      <c r="D99" s="67"/>
      <c r="E99" s="67"/>
    </row>
    <row r="100" spans="4:5" customFormat="1" ht="12.75" x14ac:dyDescent="0.2">
      <c r="D100" s="67"/>
      <c r="E100" s="67"/>
    </row>
    <row r="101" spans="4:5" customFormat="1" ht="12.75" x14ac:dyDescent="0.2">
      <c r="D101" s="67"/>
      <c r="E101" s="67"/>
    </row>
    <row r="102" spans="4:5" customFormat="1" ht="12.75" x14ac:dyDescent="0.2">
      <c r="D102" s="67"/>
      <c r="E102" s="67"/>
    </row>
    <row r="103" spans="4:5" customFormat="1" ht="12.75" x14ac:dyDescent="0.2">
      <c r="D103" s="67"/>
      <c r="E103" s="67"/>
    </row>
    <row r="104" spans="4:5" customFormat="1" ht="12.75" x14ac:dyDescent="0.2">
      <c r="D104" s="67"/>
      <c r="E104" s="67"/>
    </row>
    <row r="105" spans="4:5" customFormat="1" ht="12.75" x14ac:dyDescent="0.2">
      <c r="D105" s="67"/>
      <c r="E105" s="67"/>
    </row>
    <row r="106" spans="4:5" customFormat="1" ht="12.75" x14ac:dyDescent="0.2">
      <c r="D106" s="67"/>
      <c r="E106" s="67"/>
    </row>
    <row r="107" spans="4:5" customFormat="1" ht="12.75" x14ac:dyDescent="0.2">
      <c r="D107" s="67"/>
      <c r="E107" s="67"/>
    </row>
    <row r="108" spans="4:5" customFormat="1" ht="12.75" x14ac:dyDescent="0.2">
      <c r="D108" s="67"/>
      <c r="E108" s="67"/>
    </row>
    <row r="109" spans="4:5" customFormat="1" ht="12.75" x14ac:dyDescent="0.2">
      <c r="D109" s="67"/>
      <c r="E109" s="67"/>
    </row>
    <row r="110" spans="4:5" customFormat="1" ht="12.75" x14ac:dyDescent="0.2">
      <c r="D110" s="67"/>
      <c r="E110" s="67"/>
    </row>
    <row r="111" spans="4:5" customFormat="1" ht="12.75" x14ac:dyDescent="0.2">
      <c r="D111" s="67"/>
      <c r="E111" s="67"/>
    </row>
    <row r="112" spans="4:5" customFormat="1" ht="12.75" x14ac:dyDescent="0.2">
      <c r="D112" s="67"/>
      <c r="E112" s="67"/>
    </row>
    <row r="113" spans="4:5" customFormat="1" ht="12.75" x14ac:dyDescent="0.2">
      <c r="D113" s="67"/>
      <c r="E113" s="67"/>
    </row>
    <row r="114" spans="4:5" customFormat="1" ht="12.75" x14ac:dyDescent="0.2">
      <c r="D114" s="67"/>
      <c r="E114" s="67"/>
    </row>
    <row r="115" spans="4:5" customFormat="1" ht="12.75" x14ac:dyDescent="0.2">
      <c r="D115" s="67"/>
      <c r="E115" s="67"/>
    </row>
    <row r="116" spans="4:5" customFormat="1" ht="12.75" x14ac:dyDescent="0.2">
      <c r="D116" s="67"/>
      <c r="E116" s="67"/>
    </row>
    <row r="117" spans="4:5" customFormat="1" ht="12.75" x14ac:dyDescent="0.2">
      <c r="D117" s="67"/>
      <c r="E117" s="67"/>
    </row>
    <row r="118" spans="4:5" customFormat="1" ht="12.75" x14ac:dyDescent="0.2">
      <c r="D118" s="67"/>
      <c r="E118" s="67"/>
    </row>
    <row r="119" spans="4:5" customFormat="1" ht="12.75" x14ac:dyDescent="0.2">
      <c r="D119" s="67"/>
      <c r="E119" s="67"/>
    </row>
    <row r="120" spans="4:5" customFormat="1" ht="12.75" x14ac:dyDescent="0.2">
      <c r="D120" s="67"/>
      <c r="E120" s="67"/>
    </row>
    <row r="121" spans="4:5" customFormat="1" ht="12.75" x14ac:dyDescent="0.2">
      <c r="D121" s="67"/>
      <c r="E121" s="67"/>
    </row>
    <row r="122" spans="4:5" customFormat="1" ht="12.75" x14ac:dyDescent="0.2">
      <c r="D122" s="67"/>
      <c r="E122" s="67"/>
    </row>
    <row r="123" spans="4:5" customFormat="1" ht="12.75" x14ac:dyDescent="0.2">
      <c r="D123" s="67"/>
      <c r="E123" s="67"/>
    </row>
    <row r="124" spans="4:5" customFormat="1" ht="12.75" x14ac:dyDescent="0.2">
      <c r="D124" s="67"/>
      <c r="E124" s="67"/>
    </row>
    <row r="125" spans="4:5" customFormat="1" ht="12.75" x14ac:dyDescent="0.2">
      <c r="D125" s="67"/>
      <c r="E125" s="67"/>
    </row>
    <row r="126" spans="4:5" customFormat="1" ht="12.75" x14ac:dyDescent="0.2">
      <c r="D126" s="67"/>
      <c r="E126" s="67"/>
    </row>
    <row r="127" spans="4:5" customFormat="1" ht="12.75" x14ac:dyDescent="0.2">
      <c r="D127" s="67"/>
      <c r="E127" s="67"/>
    </row>
    <row r="128" spans="4:5" customFormat="1" ht="12.75" x14ac:dyDescent="0.2">
      <c r="D128" s="67"/>
      <c r="E128" s="67"/>
    </row>
    <row r="129" spans="4:5" customFormat="1" ht="12.75" x14ac:dyDescent="0.2">
      <c r="D129" s="67"/>
      <c r="E129" s="67"/>
    </row>
    <row r="130" spans="4:5" customFormat="1" ht="12.75" x14ac:dyDescent="0.2">
      <c r="D130" s="67"/>
      <c r="E130" s="67"/>
    </row>
    <row r="131" spans="4:5" customFormat="1" ht="12.75" x14ac:dyDescent="0.2">
      <c r="D131" s="67"/>
      <c r="E131" s="67"/>
    </row>
    <row r="132" spans="4:5" customFormat="1" ht="12.75" x14ac:dyDescent="0.2">
      <c r="D132" s="67"/>
      <c r="E132" s="67"/>
    </row>
    <row r="133" spans="4:5" customFormat="1" ht="12.75" x14ac:dyDescent="0.2">
      <c r="D133" s="67"/>
      <c r="E133" s="67"/>
    </row>
    <row r="134" spans="4:5" customFormat="1" ht="12.75" x14ac:dyDescent="0.2">
      <c r="D134" s="67"/>
      <c r="E134" s="67"/>
    </row>
    <row r="135" spans="4:5" customFormat="1" ht="12.75" x14ac:dyDescent="0.2">
      <c r="D135" s="67"/>
      <c r="E135" s="67"/>
    </row>
    <row r="136" spans="4:5" customFormat="1" ht="12.75" x14ac:dyDescent="0.2">
      <c r="D136" s="67"/>
      <c r="E136" s="67"/>
    </row>
    <row r="137" spans="4:5" customFormat="1" ht="12.75" x14ac:dyDescent="0.2">
      <c r="D137" s="67"/>
      <c r="E137" s="67"/>
    </row>
    <row r="138" spans="4:5" customFormat="1" ht="12.75" x14ac:dyDescent="0.2">
      <c r="D138" s="67"/>
      <c r="E138" s="67"/>
    </row>
    <row r="139" spans="4:5" customFormat="1" ht="12.75" x14ac:dyDescent="0.2">
      <c r="D139" s="67"/>
      <c r="E139" s="67"/>
    </row>
    <row r="140" spans="4:5" customFormat="1" ht="12.75" x14ac:dyDescent="0.2">
      <c r="D140" s="67"/>
      <c r="E140" s="67"/>
    </row>
    <row r="141" spans="4:5" customFormat="1" ht="12.75" x14ac:dyDescent="0.2">
      <c r="D141" s="67"/>
      <c r="E141" s="67"/>
    </row>
    <row r="142" spans="4:5" customFormat="1" ht="12.75" x14ac:dyDescent="0.2">
      <c r="D142" s="67"/>
      <c r="E142" s="67"/>
    </row>
    <row r="143" spans="4:5" customFormat="1" ht="12.75" x14ac:dyDescent="0.2">
      <c r="D143" s="67"/>
      <c r="E143" s="67"/>
    </row>
    <row r="144" spans="4:5" customFormat="1" ht="12.75" x14ac:dyDescent="0.2">
      <c r="D144" s="67"/>
      <c r="E144" s="67"/>
    </row>
    <row r="145" spans="4:5" customFormat="1" ht="12.75" x14ac:dyDescent="0.2">
      <c r="D145" s="67"/>
      <c r="E145" s="67"/>
    </row>
    <row r="146" spans="4:5" customFormat="1" ht="12.75" x14ac:dyDescent="0.2">
      <c r="D146" s="67"/>
      <c r="E146" s="67"/>
    </row>
    <row r="147" spans="4:5" customFormat="1" ht="12.75" x14ac:dyDescent="0.2">
      <c r="D147" s="67"/>
      <c r="E147" s="67"/>
    </row>
    <row r="148" spans="4:5" customFormat="1" ht="12.75" x14ac:dyDescent="0.2">
      <c r="D148" s="67"/>
      <c r="E148" s="67"/>
    </row>
    <row r="149" spans="4:5" customFormat="1" ht="12.75" x14ac:dyDescent="0.2">
      <c r="D149" s="67"/>
      <c r="E149" s="67"/>
    </row>
    <row r="150" spans="4:5" customFormat="1" ht="12.75" x14ac:dyDescent="0.2">
      <c r="D150" s="67"/>
      <c r="E150" s="67"/>
    </row>
    <row r="151" spans="4:5" customFormat="1" ht="12.75" x14ac:dyDescent="0.2">
      <c r="D151" s="67"/>
      <c r="E151" s="67"/>
    </row>
    <row r="152" spans="4:5" customFormat="1" ht="12.75" x14ac:dyDescent="0.2">
      <c r="D152" s="67"/>
      <c r="E152" s="67"/>
    </row>
    <row r="153" spans="4:5" customFormat="1" ht="12.75" x14ac:dyDescent="0.2">
      <c r="D153" s="67"/>
      <c r="E153" s="67"/>
    </row>
    <row r="154" spans="4:5" customFormat="1" ht="12.75" x14ac:dyDescent="0.2">
      <c r="D154" s="67"/>
      <c r="E154" s="67"/>
    </row>
    <row r="155" spans="4:5" customFormat="1" ht="12.75" x14ac:dyDescent="0.2">
      <c r="D155" s="67"/>
      <c r="E155" s="67"/>
    </row>
    <row r="156" spans="4:5" customFormat="1" ht="12.75" x14ac:dyDescent="0.2">
      <c r="D156" s="67"/>
      <c r="E156" s="67"/>
    </row>
    <row r="157" spans="4:5" customFormat="1" ht="12.75" x14ac:dyDescent="0.2">
      <c r="D157" s="67"/>
      <c r="E157" s="67"/>
    </row>
    <row r="158" spans="4:5" customFormat="1" ht="12.75" x14ac:dyDescent="0.2">
      <c r="D158" s="67"/>
      <c r="E158" s="67"/>
    </row>
    <row r="159" spans="4:5" customFormat="1" ht="12.75" x14ac:dyDescent="0.2">
      <c r="D159" s="67"/>
      <c r="E159" s="67"/>
    </row>
    <row r="160" spans="4:5" customFormat="1" ht="12.75" x14ac:dyDescent="0.2">
      <c r="D160" s="67"/>
      <c r="E160" s="67"/>
    </row>
    <row r="161" spans="4:5" customFormat="1" ht="12.75" x14ac:dyDescent="0.2">
      <c r="D161" s="67"/>
      <c r="E161" s="67"/>
    </row>
    <row r="162" spans="4:5" customFormat="1" ht="12.75" x14ac:dyDescent="0.2">
      <c r="D162" s="67"/>
      <c r="E162" s="67"/>
    </row>
    <row r="163" spans="4:5" customFormat="1" ht="12.75" x14ac:dyDescent="0.2">
      <c r="D163" s="67"/>
      <c r="E163" s="67"/>
    </row>
    <row r="164" spans="4:5" customFormat="1" ht="12.75" x14ac:dyDescent="0.2">
      <c r="D164" s="67"/>
      <c r="E164" s="67"/>
    </row>
    <row r="165" spans="4:5" customFormat="1" ht="12.75" x14ac:dyDescent="0.2">
      <c r="D165" s="67"/>
      <c r="E165" s="67"/>
    </row>
    <row r="166" spans="4:5" customFormat="1" ht="12.75" x14ac:dyDescent="0.2">
      <c r="D166" s="67"/>
      <c r="E166" s="67"/>
    </row>
    <row r="167" spans="4:5" customFormat="1" ht="12.75" x14ac:dyDescent="0.2">
      <c r="D167" s="67"/>
      <c r="E167" s="67"/>
    </row>
    <row r="168" spans="4:5" customFormat="1" ht="12.75" x14ac:dyDescent="0.2">
      <c r="D168" s="67"/>
      <c r="E168" s="67"/>
    </row>
    <row r="169" spans="4:5" customFormat="1" ht="12.75" x14ac:dyDescent="0.2">
      <c r="D169" s="67"/>
      <c r="E169" s="67"/>
    </row>
    <row r="170" spans="4:5" customFormat="1" ht="12.75" x14ac:dyDescent="0.2">
      <c r="D170" s="67"/>
      <c r="E170" s="67"/>
    </row>
    <row r="171" spans="4:5" customFormat="1" ht="12.75" x14ac:dyDescent="0.2">
      <c r="D171" s="67"/>
      <c r="E171" s="67"/>
    </row>
    <row r="172" spans="4:5" customFormat="1" ht="12.75" x14ac:dyDescent="0.2">
      <c r="D172" s="67"/>
      <c r="E172" s="67"/>
    </row>
    <row r="173" spans="4:5" customFormat="1" ht="12.75" x14ac:dyDescent="0.2">
      <c r="D173" s="67"/>
      <c r="E173" s="67"/>
    </row>
    <row r="174" spans="4:5" customFormat="1" ht="12.75" x14ac:dyDescent="0.2">
      <c r="D174" s="67"/>
      <c r="E174" s="67"/>
    </row>
    <row r="175" spans="4:5" customFormat="1" ht="12.75" x14ac:dyDescent="0.2">
      <c r="D175" s="67"/>
      <c r="E175" s="67"/>
    </row>
    <row r="176" spans="4:5" customFormat="1" ht="12.75" x14ac:dyDescent="0.2">
      <c r="D176" s="67"/>
      <c r="E176" s="67"/>
    </row>
    <row r="177" spans="4:5" customFormat="1" ht="12.75" x14ac:dyDescent="0.2">
      <c r="D177" s="67"/>
      <c r="E177" s="67"/>
    </row>
    <row r="178" spans="4:5" customFormat="1" ht="12.75" x14ac:dyDescent="0.2">
      <c r="D178" s="67"/>
      <c r="E178" s="67"/>
    </row>
    <row r="179" spans="4:5" customFormat="1" ht="12.75" x14ac:dyDescent="0.2">
      <c r="D179" s="67"/>
      <c r="E179" s="67"/>
    </row>
    <row r="180" spans="4:5" customFormat="1" ht="12.75" x14ac:dyDescent="0.2">
      <c r="D180" s="67"/>
      <c r="E180" s="67"/>
    </row>
    <row r="181" spans="4:5" customFormat="1" ht="12.75" x14ac:dyDescent="0.2">
      <c r="D181" s="68" t="s">
        <v>45</v>
      </c>
      <c r="E181" s="67">
        <f>SUBTOTAL(3,E2:E180)</f>
        <v>4</v>
      </c>
    </row>
  </sheetData>
  <autoFilter ref="A1:P3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27</v>
      </c>
      <c r="D7" s="11"/>
      <c r="G7" s="18">
        <v>36589</v>
      </c>
    </row>
    <row r="8" spans="1:21" ht="19.5" x14ac:dyDescent="0.4">
      <c r="A8" s="12" t="s">
        <v>28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38</v>
      </c>
      <c r="D11" s="11"/>
      <c r="G11" s="18">
        <v>36593</v>
      </c>
    </row>
    <row r="12" spans="1:21" ht="19.5" x14ac:dyDescent="0.4">
      <c r="A12" s="12" t="s">
        <v>40</v>
      </c>
      <c r="D12" s="11"/>
      <c r="G12" s="18">
        <v>36594</v>
      </c>
    </row>
    <row r="13" spans="1:21" ht="19.5" x14ac:dyDescent="0.4">
      <c r="A13" s="12" t="s">
        <v>41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Prior Day</vt:lpstr>
      <vt:lpstr> Current Day</vt:lpstr>
      <vt:lpstr>Monthly Corrections</vt:lpstr>
      <vt:lpstr>MONTHLY CHANGES</vt:lpstr>
      <vt:lpstr>% Rates</vt:lpstr>
      <vt:lpstr>Chart1</vt:lpstr>
      <vt:lpstr>' 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2000-10-10T23:11:25Z</cp:lastPrinted>
  <dcterms:created xsi:type="dcterms:W3CDTF">1999-10-20T21:40:48Z</dcterms:created>
  <dcterms:modified xsi:type="dcterms:W3CDTF">2023-09-17T19:21:32Z</dcterms:modified>
</cp:coreProperties>
</file>