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94D8A4-4F88-46CC-9F58-FBE225F1DDA3}" xr6:coauthVersionLast="47" xr6:coauthVersionMax="47" xr10:uidLastSave="{00000000-0000-0000-0000-000000000000}"/>
  <bookViews>
    <workbookView xWindow="-120" yWindow="-120" windowWidth="38640" windowHeight="15720"/>
  </bookViews>
  <sheets>
    <sheet name="Jan" sheetId="4" r:id="rId1"/>
  </sheets>
  <definedNames>
    <definedName name="_xlnm.Print_Area" localSheetId="0">Jan!$B$4:$H$31</definedName>
  </definedNames>
  <calcPr calcId="0"/>
</workbook>
</file>

<file path=xl/calcChain.xml><?xml version="1.0" encoding="utf-8"?>
<calcChain xmlns="http://schemas.openxmlformats.org/spreadsheetml/2006/main">
  <c r="F24" i="4" l="1"/>
</calcChain>
</file>

<file path=xl/sharedStrings.xml><?xml version="1.0" encoding="utf-8"?>
<sst xmlns="http://schemas.openxmlformats.org/spreadsheetml/2006/main" count="51" uniqueCount="29">
  <si>
    <t>Meter #</t>
  </si>
  <si>
    <t>Deal #</t>
  </si>
  <si>
    <t>Price ($)</t>
  </si>
  <si>
    <t>Volume</t>
  </si>
  <si>
    <t>Matrix</t>
  </si>
  <si>
    <t>HPLC</t>
  </si>
  <si>
    <t xml:space="preserve"> </t>
  </si>
  <si>
    <t>1266/1165</t>
  </si>
  <si>
    <t>Greater of $2.05 or Index - $.055</t>
  </si>
  <si>
    <t>Greater of $2.15</t>
  </si>
  <si>
    <t>$2.21 or Index -$.07</t>
  </si>
  <si>
    <t>$2.11or Index -$.07</t>
  </si>
  <si>
    <t>Greater of $2.64 or Index - $.03</t>
  </si>
  <si>
    <t>$2.20 or Index -$.05</t>
  </si>
  <si>
    <t>ENA</t>
  </si>
  <si>
    <t xml:space="preserve">                 Mcnic ;  10.0 HPL &amp; 5.0 ENA</t>
  </si>
  <si>
    <t xml:space="preserve">                                 Third Party ( Sempra; 20.0/d ) </t>
  </si>
  <si>
    <t>file name: Equistar Activity 092000.xls</t>
  </si>
  <si>
    <t>4.35 or Index-$.10</t>
  </si>
  <si>
    <t>NOTE:  Highlighted rows mean changes.</t>
  </si>
  <si>
    <r>
      <t xml:space="preserve">Note:   Channel / Syngas :    = </t>
    </r>
    <r>
      <rPr>
        <sz val="12"/>
        <rFont val="Arial"/>
        <family val="2"/>
      </rPr>
      <t>20.0/d</t>
    </r>
  </si>
  <si>
    <t>Greater of $3.22 or Index - $.10</t>
  </si>
  <si>
    <t>Greater of $4.08 or Index - $.20</t>
  </si>
  <si>
    <t>$2.68 or Index-$.10</t>
  </si>
  <si>
    <t>$4.08 or Index-$.20</t>
  </si>
  <si>
    <t>$3.22 or Index-$.10</t>
  </si>
  <si>
    <t>EQUISTAR  ACTIVITY for January, 2001</t>
  </si>
  <si>
    <t>Effective 1/1/01</t>
  </si>
  <si>
    <r>
      <t>Less: Phillips {1</t>
    </r>
    <r>
      <rPr>
        <sz val="12"/>
        <rFont val="Arial"/>
        <family val="2"/>
      </rPr>
      <t>.500/d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10.0/d</t>
    </r>
    <r>
      <rPr>
        <i/>
        <sz val="12"/>
        <rFont val="Arial"/>
        <family val="2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</si>
</sst>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#,##0.0000_);[Red]\(&quot;$&quot;#,##0.0000\)"/>
  </numFmts>
  <fonts count="9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3" fontId="2" fillId="0" borderId="0" xfId="0" applyNumberFormat="1" applyFont="1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/>
    <xf numFmtId="0" fontId="2" fillId="0" borderId="0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/>
    <xf numFmtId="3" fontId="2" fillId="0" borderId="4" xfId="1" applyNumberFormat="1" applyFont="1" applyBorder="1"/>
    <xf numFmtId="0" fontId="2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4" fillId="0" borderId="4" xfId="0" applyNumberFormat="1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/>
    <xf numFmtId="3" fontId="4" fillId="0" borderId="4" xfId="1" applyNumberFormat="1" applyFont="1" applyBorder="1" applyAlignment="1">
      <alignment horizontal="right"/>
    </xf>
    <xf numFmtId="3" fontId="5" fillId="0" borderId="0" xfId="0" applyNumberFormat="1" applyFont="1" applyAlignment="1">
      <alignment horizontal="center"/>
    </xf>
    <xf numFmtId="0" fontId="8" fillId="0" borderId="3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4" xfId="0" applyFont="1" applyBorder="1" applyAlignment="1"/>
    <xf numFmtId="3" fontId="8" fillId="0" borderId="4" xfId="1" applyNumberFormat="1" applyFont="1" applyBorder="1"/>
    <xf numFmtId="0" fontId="8" fillId="0" borderId="1" xfId="0" applyFont="1" applyBorder="1" applyAlignment="1">
      <alignment horizontal="center"/>
    </xf>
    <xf numFmtId="3" fontId="8" fillId="0" borderId="4" xfId="0" applyNumberFormat="1" applyFont="1" applyBorder="1"/>
    <xf numFmtId="167" fontId="8" fillId="0" borderId="4" xfId="2" applyNumberFormat="1" applyFont="1" applyBorder="1" applyAlignment="1">
      <alignment horizontal="left"/>
    </xf>
    <xf numFmtId="0" fontId="8" fillId="2" borderId="4" xfId="0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abSelected="1" topLeftCell="A8" workbookViewId="0">
      <selection activeCell="G28" sqref="G28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6" width="13.42578125" style="5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26</v>
      </c>
      <c r="C2" s="16"/>
      <c r="D2" s="2"/>
      <c r="H2" s="13" t="s">
        <v>17</v>
      </c>
    </row>
    <row r="3" spans="2:8" x14ac:dyDescent="0.2">
      <c r="B3" s="1" t="s">
        <v>27</v>
      </c>
    </row>
    <row r="5" spans="2:8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75" x14ac:dyDescent="0.25">
      <c r="B6" s="36">
        <v>1062</v>
      </c>
      <c r="C6" s="37"/>
      <c r="D6" s="38">
        <v>378904</v>
      </c>
      <c r="E6" s="39" t="s">
        <v>21</v>
      </c>
      <c r="F6" s="40">
        <v>3000</v>
      </c>
      <c r="G6" s="41" t="s">
        <v>14</v>
      </c>
      <c r="H6" s="9"/>
    </row>
    <row r="7" spans="2:8" ht="15.75" x14ac:dyDescent="0.25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/>
    </row>
    <row r="10" spans="2:8" ht="15.75" x14ac:dyDescent="0.25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75" x14ac:dyDescent="0.25">
      <c r="B11" s="36">
        <v>1373</v>
      </c>
      <c r="C11" s="37"/>
      <c r="D11" s="38">
        <v>128806</v>
      </c>
      <c r="E11" s="44" t="s">
        <v>8</v>
      </c>
      <c r="F11" s="40">
        <v>5000</v>
      </c>
      <c r="G11" s="41" t="s">
        <v>5</v>
      </c>
    </row>
    <row r="12" spans="2:8" ht="15.75" x14ac:dyDescent="0.25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75" x14ac:dyDescent="0.25">
      <c r="B13" s="36">
        <v>1373</v>
      </c>
      <c r="C13" s="37"/>
      <c r="D13" s="38">
        <v>487588</v>
      </c>
      <c r="E13" s="43" t="s">
        <v>23</v>
      </c>
      <c r="F13" s="40">
        <v>0</v>
      </c>
      <c r="G13" s="41" t="s">
        <v>5</v>
      </c>
    </row>
    <row r="14" spans="2:8" ht="15.75" x14ac:dyDescent="0.25">
      <c r="B14" s="36">
        <v>1384</v>
      </c>
      <c r="C14" s="37"/>
      <c r="D14" s="38">
        <v>240061</v>
      </c>
      <c r="E14" s="39" t="s">
        <v>13</v>
      </c>
      <c r="F14" s="40">
        <v>5000</v>
      </c>
      <c r="G14" s="41" t="s">
        <v>14</v>
      </c>
    </row>
    <row r="15" spans="2:8" ht="15.75" x14ac:dyDescent="0.25">
      <c r="B15" s="36">
        <v>1384</v>
      </c>
      <c r="C15" s="37"/>
      <c r="D15" s="38">
        <v>394489</v>
      </c>
      <c r="E15" s="44" t="s">
        <v>22</v>
      </c>
      <c r="F15" s="40">
        <v>5000</v>
      </c>
      <c r="G15" s="41" t="s">
        <v>14</v>
      </c>
    </row>
    <row r="16" spans="2:8" ht="15.75" x14ac:dyDescent="0.25">
      <c r="B16" s="36">
        <v>1399</v>
      </c>
      <c r="C16" s="37"/>
      <c r="D16" s="38">
        <v>165372</v>
      </c>
      <c r="E16" s="39" t="s">
        <v>11</v>
      </c>
      <c r="F16" s="40">
        <v>5000</v>
      </c>
      <c r="G16" s="41" t="s">
        <v>5</v>
      </c>
    </row>
    <row r="17" spans="2:11" ht="15.75" x14ac:dyDescent="0.25">
      <c r="B17" s="36">
        <v>1552</v>
      </c>
      <c r="C17" s="37"/>
      <c r="D17" s="38">
        <v>202387</v>
      </c>
      <c r="E17" s="39" t="s">
        <v>10</v>
      </c>
      <c r="F17" s="40">
        <v>5000</v>
      </c>
      <c r="G17" s="41" t="s">
        <v>5</v>
      </c>
    </row>
    <row r="18" spans="2:11" ht="15.75" x14ac:dyDescent="0.25">
      <c r="B18" s="36">
        <v>1552</v>
      </c>
      <c r="C18" s="37"/>
      <c r="D18" s="38">
        <v>487588</v>
      </c>
      <c r="E18" s="43" t="s">
        <v>23</v>
      </c>
      <c r="F18" s="40">
        <v>5000</v>
      </c>
      <c r="G18" s="41" t="s">
        <v>14</v>
      </c>
      <c r="H18" s="1" t="s">
        <v>6</v>
      </c>
    </row>
    <row r="19" spans="2:11" ht="15.75" x14ac:dyDescent="0.25">
      <c r="B19" s="36">
        <v>1552</v>
      </c>
      <c r="C19" s="37"/>
      <c r="D19" s="38">
        <v>394489</v>
      </c>
      <c r="E19" s="43" t="s">
        <v>24</v>
      </c>
      <c r="F19" s="40">
        <v>5000</v>
      </c>
      <c r="G19" s="41" t="s">
        <v>14</v>
      </c>
    </row>
    <row r="20" spans="2:11" s="10" customFormat="1" ht="15.75" x14ac:dyDescent="0.25">
      <c r="B20" s="36">
        <v>1553</v>
      </c>
      <c r="C20" s="37"/>
      <c r="D20" s="38">
        <v>378904</v>
      </c>
      <c r="E20" s="43" t="s">
        <v>25</v>
      </c>
      <c r="F20" s="40">
        <v>2000</v>
      </c>
      <c r="G20" s="41" t="s">
        <v>14</v>
      </c>
      <c r="H20" s="15"/>
    </row>
    <row r="21" spans="2:11" ht="15.75" x14ac:dyDescent="0.25">
      <c r="B21" s="36">
        <v>8024</v>
      </c>
      <c r="C21" s="37"/>
      <c r="D21" s="38">
        <v>240061</v>
      </c>
      <c r="E21" s="39" t="s">
        <v>13</v>
      </c>
      <c r="F21" s="40">
        <v>5000</v>
      </c>
      <c r="G21" s="41" t="s">
        <v>14</v>
      </c>
      <c r="H21" s="4" t="s">
        <v>6</v>
      </c>
    </row>
    <row r="22" spans="2:11" ht="15.75" x14ac:dyDescent="0.25">
      <c r="B22" s="31" t="s">
        <v>7</v>
      </c>
      <c r="C22" s="29"/>
      <c r="D22" s="32"/>
      <c r="E22" s="33" t="s">
        <v>6</v>
      </c>
      <c r="F22" s="34">
        <v>0</v>
      </c>
      <c r="G22" s="17" t="s">
        <v>5</v>
      </c>
    </row>
    <row r="23" spans="2:11" x14ac:dyDescent="0.2">
      <c r="B23" s="23"/>
      <c r="C23" s="24"/>
      <c r="D23" s="25"/>
      <c r="E23" s="26"/>
      <c r="F23" s="27"/>
      <c r="G23" s="28"/>
    </row>
    <row r="24" spans="2:11" ht="15.75" x14ac:dyDescent="0.25">
      <c r="E24" s="14"/>
      <c r="F24" s="30">
        <f>SUM(F6:F22)</f>
        <v>55000</v>
      </c>
      <c r="G24" s="1"/>
      <c r="H24" s="7"/>
      <c r="I24" s="7"/>
      <c r="J24" s="7"/>
      <c r="K24" s="7"/>
    </row>
    <row r="25" spans="2:11" ht="15.75" x14ac:dyDescent="0.25">
      <c r="E25" s="14"/>
      <c r="F25" s="6" t="s">
        <v>28</v>
      </c>
      <c r="G25" s="1"/>
    </row>
    <row r="26" spans="2:11" ht="15.75" x14ac:dyDescent="0.25">
      <c r="E26" s="14"/>
      <c r="F26" s="8" t="s">
        <v>16</v>
      </c>
      <c r="G26" s="8"/>
    </row>
    <row r="27" spans="2:11" ht="15.75" x14ac:dyDescent="0.25">
      <c r="B27" s="7" t="s">
        <v>19</v>
      </c>
      <c r="E27" s="14"/>
      <c r="F27" s="1"/>
      <c r="G27" s="7"/>
      <c r="H27" s="7"/>
    </row>
    <row r="28" spans="2:11" x14ac:dyDescent="0.2">
      <c r="F28" s="1"/>
      <c r="G28" s="12"/>
      <c r="H28" s="11"/>
    </row>
    <row r="30" spans="2:11" ht="15.75" x14ac:dyDescent="0.25">
      <c r="F30" s="8" t="s">
        <v>20</v>
      </c>
    </row>
    <row r="31" spans="2:11" x14ac:dyDescent="0.2">
      <c r="F31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rlloyd</dc:creator>
  <dc:description>- Oracle 8i ODBC QueryFix Applied</dc:description>
  <cp:lastModifiedBy>Jan Havlíček</cp:lastModifiedBy>
  <cp:lastPrinted>2000-12-29T15:07:01Z</cp:lastPrinted>
  <dcterms:created xsi:type="dcterms:W3CDTF">2000-01-11T16:45:08Z</dcterms:created>
  <dcterms:modified xsi:type="dcterms:W3CDTF">2023-09-17T20:11:55Z</dcterms:modified>
</cp:coreProperties>
</file>