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58AEFB-2B0A-4A8D-9FEC-F4602910171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H8" i="1"/>
</calcChain>
</file>

<file path=xl/sharedStrings.xml><?xml version="1.0" encoding="utf-8"?>
<sst xmlns="http://schemas.openxmlformats.org/spreadsheetml/2006/main" count="43" uniqueCount="43">
  <si>
    <t>CTP NAME</t>
  </si>
  <si>
    <t>PVR %</t>
  </si>
  <si>
    <t>PVR Volume</t>
  </si>
  <si>
    <t>Effective Date</t>
  </si>
  <si>
    <t>Avail. After PVR (MMBtu/d)</t>
  </si>
  <si>
    <t>Gross Vol. (MMBtu/d)</t>
  </si>
  <si>
    <t>DBQ</t>
  </si>
  <si>
    <t>Excess</t>
  </si>
  <si>
    <t>From: Evelyn Daniel (Devon)</t>
  </si>
  <si>
    <t>Trevino/Garza</t>
  </si>
  <si>
    <t>To:   Carlos Rodriguez / Beverly Beaty  (Enron)</t>
  </si>
  <si>
    <t>Carlos Rodriguez</t>
  </si>
  <si>
    <t>Phone</t>
  </si>
  <si>
    <t>(713) 853-6673</t>
  </si>
  <si>
    <t>Fax</t>
  </si>
  <si>
    <t>(713) 646-5799</t>
  </si>
  <si>
    <t>Effective today (8/1/00) at approximately 4:00 p.m., the gas we switched on 7/26/00 from the Trevino (Meter 440-552) to the Garza (Meter</t>
  </si>
  <si>
    <t>3150404) will be switched back to the Trevino.</t>
  </si>
  <si>
    <t>Please call me if you have any questions.</t>
  </si>
  <si>
    <t>Evelyn Daniel</t>
  </si>
  <si>
    <t>(405) 552-4585</t>
  </si>
  <si>
    <t>cc:</t>
  </si>
  <si>
    <t>Coastal O&amp;G</t>
  </si>
  <si>
    <t>Art Slagle</t>
  </si>
  <si>
    <t>713-297-1160</t>
  </si>
  <si>
    <t>Glen Ferguson, Trustee</t>
  </si>
  <si>
    <t>Glen Ferguson</t>
  </si>
  <si>
    <t>FAX</t>
  </si>
  <si>
    <t>661-327-2626</t>
  </si>
  <si>
    <t>Kenneth W. Cory, Ltd.</t>
  </si>
  <si>
    <t>Scott Cory</t>
  </si>
  <si>
    <t>713-661-2679</t>
  </si>
  <si>
    <t>Turnco, Inc.</t>
  </si>
  <si>
    <t>Jim Bradshaw</t>
  </si>
  <si>
    <t>940-549-7405</t>
  </si>
  <si>
    <t>Union Pacific</t>
  </si>
  <si>
    <t>Bill Gardner</t>
  </si>
  <si>
    <t>817-820-7818</t>
  </si>
  <si>
    <t>Walker &amp; McBroom</t>
  </si>
  <si>
    <t>Rick McBroom</t>
  </si>
  <si>
    <t>361-884-4514</t>
  </si>
  <si>
    <t>Date:  8/4/00</t>
  </si>
  <si>
    <t>Subject: Nomination Change Effective August 5,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</si>
</sst>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tabSelected="1" workbookViewId="0">
      <selection activeCell="C18" sqref="C18"/>
    </sheetView>
  </sheetViews>
  <sheetFormatPr defaultRowHeight="12.75" x14ac:dyDescent="0.2"/>
  <cols>
    <col min="2" max="2" width="12.285156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10" x14ac:dyDescent="0.2">
      <c r="A2" t="s">
        <v>10</v>
      </c>
      <c r="G2" t="s">
        <v>11</v>
      </c>
      <c r="I2" t="s">
        <v>12</v>
      </c>
      <c r="J2" t="s">
        <v>13</v>
      </c>
    </row>
    <row r="3" spans="1:10" x14ac:dyDescent="0.2">
      <c r="A3" t="s">
        <v>8</v>
      </c>
      <c r="I3" t="s">
        <v>14</v>
      </c>
      <c r="J3" t="s">
        <v>15</v>
      </c>
    </row>
    <row r="4" spans="1:10" x14ac:dyDescent="0.2">
      <c r="A4" t="s">
        <v>41</v>
      </c>
    </row>
    <row r="5" spans="1:10" x14ac:dyDescent="0.2">
      <c r="A5" t="s">
        <v>42</v>
      </c>
    </row>
    <row r="7" spans="1:10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6</v>
      </c>
      <c r="H7" s="3" t="s">
        <v>7</v>
      </c>
    </row>
    <row r="8" spans="1:10" x14ac:dyDescent="0.2">
      <c r="A8" s="4">
        <v>36743</v>
      </c>
      <c r="B8" s="5" t="s">
        <v>9</v>
      </c>
      <c r="C8">
        <v>7285</v>
      </c>
      <c r="D8">
        <v>0</v>
      </c>
      <c r="E8" s="1">
        <f xml:space="preserve"> SUM(C8*D8)</f>
        <v>0</v>
      </c>
      <c r="F8" s="1">
        <v>7285</v>
      </c>
      <c r="G8">
        <v>6598</v>
      </c>
      <c r="H8" s="1">
        <f xml:space="preserve"> SUM(F8-G8)</f>
        <v>687</v>
      </c>
    </row>
    <row r="9" spans="1:10" x14ac:dyDescent="0.2">
      <c r="A9" s="4"/>
      <c r="E9" s="1"/>
      <c r="F9" s="1"/>
    </row>
    <row r="10" spans="1:10" x14ac:dyDescent="0.2">
      <c r="A10" s="4"/>
      <c r="E10" s="1"/>
      <c r="F10" s="1"/>
    </row>
    <row r="11" spans="1:10" hidden="1" x14ac:dyDescent="0.2">
      <c r="A11" s="4" t="s">
        <v>16</v>
      </c>
      <c r="E11" s="1"/>
      <c r="F11" s="1"/>
    </row>
    <row r="12" spans="1:10" hidden="1" x14ac:dyDescent="0.2">
      <c r="A12" s="6" t="s">
        <v>17</v>
      </c>
    </row>
    <row r="14" spans="1:10" x14ac:dyDescent="0.2">
      <c r="A14" t="s">
        <v>18</v>
      </c>
    </row>
    <row r="16" spans="1:10" x14ac:dyDescent="0.2">
      <c r="A16" t="s">
        <v>19</v>
      </c>
    </row>
    <row r="17" spans="1:6" x14ac:dyDescent="0.2">
      <c r="A17" t="s">
        <v>20</v>
      </c>
    </row>
    <row r="18" spans="1:6" ht="14.25" customHeight="1" x14ac:dyDescent="0.2"/>
    <row r="19" spans="1:6" hidden="1" x14ac:dyDescent="0.2">
      <c r="F19" t="s">
        <v>27</v>
      </c>
    </row>
    <row r="20" spans="1:6" hidden="1" x14ac:dyDescent="0.2">
      <c r="A20" t="s">
        <v>21</v>
      </c>
      <c r="B20" t="s">
        <v>22</v>
      </c>
      <c r="D20" t="s">
        <v>23</v>
      </c>
      <c r="F20" t="s">
        <v>24</v>
      </c>
    </row>
    <row r="21" spans="1:6" hidden="1" x14ac:dyDescent="0.2">
      <c r="B21" t="s">
        <v>25</v>
      </c>
      <c r="D21" t="s">
        <v>26</v>
      </c>
      <c r="F21" t="s">
        <v>28</v>
      </c>
    </row>
    <row r="22" spans="1:6" hidden="1" x14ac:dyDescent="0.2">
      <c r="B22" t="s">
        <v>29</v>
      </c>
      <c r="D22" t="s">
        <v>30</v>
      </c>
      <c r="F22" t="s">
        <v>31</v>
      </c>
    </row>
    <row r="23" spans="1:6" hidden="1" x14ac:dyDescent="0.2">
      <c r="B23" t="s">
        <v>32</v>
      </c>
      <c r="D23" t="s">
        <v>33</v>
      </c>
      <c r="F23" t="s">
        <v>34</v>
      </c>
    </row>
    <row r="24" spans="1:6" hidden="1" x14ac:dyDescent="0.2">
      <c r="B24" t="s">
        <v>35</v>
      </c>
      <c r="D24" t="s">
        <v>36</v>
      </c>
      <c r="F24" t="s">
        <v>37</v>
      </c>
    </row>
    <row r="25" spans="1:6" hidden="1" x14ac:dyDescent="0.2">
      <c r="B25" t="s">
        <v>38</v>
      </c>
      <c r="D25" t="s">
        <v>39</v>
      </c>
      <c r="F25" t="s">
        <v>40</v>
      </c>
    </row>
  </sheetData>
  <printOptions horizontalCentered="1"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2000-08-04T14:42:35Z</cp:lastPrinted>
  <dcterms:created xsi:type="dcterms:W3CDTF">2000-02-11T15:48:52Z</dcterms:created>
  <dcterms:modified xsi:type="dcterms:W3CDTF">2023-09-17T20:15:12Z</dcterms:modified>
</cp:coreProperties>
</file>