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908AF5A-BE7A-492B-A13C-E2C1994F9969}" xr6:coauthVersionLast="47" xr6:coauthVersionMax="47" xr10:uidLastSave="{00000000-0000-0000-0000-000000000000}"/>
  <bookViews>
    <workbookView xWindow="-120" yWindow="-120" windowWidth="38640" windowHeight="15720"/>
  </bookViews>
  <sheets>
    <sheet name="HIST" sheetId="1" r:id="rId1"/>
  </sheets>
  <calcPr calcId="0"/>
</workbook>
</file>

<file path=xl/calcChain.xml><?xml version="1.0" encoding="utf-8"?>
<calcChain xmlns="http://schemas.openxmlformats.org/spreadsheetml/2006/main">
  <c r="E6" i="1" l="1"/>
  <c r="E7" i="1"/>
  <c r="E8" i="1"/>
  <c r="B33" i="1"/>
  <c r="C33" i="1"/>
  <c r="D33" i="1"/>
</calcChain>
</file>

<file path=xl/sharedStrings.xml><?xml version="1.0" encoding="utf-8"?>
<sst xmlns="http://schemas.openxmlformats.org/spreadsheetml/2006/main" count="11" uniqueCount="9">
  <si>
    <t>date</t>
  </si>
  <si>
    <t>Mmbtu</t>
  </si>
  <si>
    <t>Bennington BAV</t>
  </si>
  <si>
    <t>Bennington Confirmed Nom</t>
  </si>
  <si>
    <t>Lamar Power Estimate</t>
  </si>
  <si>
    <t>Totals</t>
  </si>
  <si>
    <t>Bennington BAV - Confirmed Nom</t>
  </si>
  <si>
    <t>Lamar Power Deliveries</t>
  </si>
  <si>
    <t>Estimated UA4 received by HPL (Physical)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</si>
</sst>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 applyProtection="1">
      <alignment horizontal="center"/>
      <protection locked="0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topLeftCell="A2" workbookViewId="0">
      <selection activeCell="H20" sqref="H20"/>
    </sheetView>
  </sheetViews>
  <sheetFormatPr defaultRowHeight="12.75" x14ac:dyDescent="0.2"/>
  <cols>
    <col min="2" max="2" width="21.5703125" bestFit="1" customWidth="1"/>
    <col min="3" max="3" width="15.85546875" bestFit="1" customWidth="1"/>
    <col min="4" max="4" width="26.140625" bestFit="1" customWidth="1"/>
  </cols>
  <sheetData>
    <row r="1" spans="1:6" x14ac:dyDescent="0.2">
      <c r="A1" s="4"/>
      <c r="B1" s="4" t="s">
        <v>4</v>
      </c>
      <c r="C1" s="4" t="s">
        <v>2</v>
      </c>
      <c r="D1" s="4" t="s">
        <v>3</v>
      </c>
    </row>
    <row r="2" spans="1:6" x14ac:dyDescent="0.2">
      <c r="A2" s="4" t="s">
        <v>0</v>
      </c>
      <c r="B2" s="4" t="s">
        <v>1</v>
      </c>
      <c r="C2" s="5" t="s">
        <v>1</v>
      </c>
      <c r="D2" s="5" t="s">
        <v>1</v>
      </c>
    </row>
    <row r="3" spans="1:6" x14ac:dyDescent="0.2">
      <c r="A3" s="3">
        <v>36647</v>
      </c>
      <c r="B3" s="1">
        <v>0</v>
      </c>
      <c r="C3" s="2">
        <v>46023</v>
      </c>
      <c r="D3" s="2">
        <v>46027</v>
      </c>
    </row>
    <row r="4" spans="1:6" x14ac:dyDescent="0.2">
      <c r="A4" s="3">
        <v>36648</v>
      </c>
      <c r="B4" s="1">
        <v>0</v>
      </c>
      <c r="C4" s="2">
        <v>54712</v>
      </c>
      <c r="D4" s="2">
        <v>53845</v>
      </c>
    </row>
    <row r="5" spans="1:6" x14ac:dyDescent="0.2">
      <c r="A5" s="3">
        <v>36649</v>
      </c>
      <c r="B5" s="1">
        <v>0</v>
      </c>
      <c r="C5" s="2">
        <v>45853</v>
      </c>
      <c r="D5" s="2">
        <v>45000</v>
      </c>
    </row>
    <row r="6" spans="1:6" x14ac:dyDescent="0.2">
      <c r="A6" s="3">
        <v>36650</v>
      </c>
      <c r="B6" s="1">
        <v>0</v>
      </c>
      <c r="C6" s="2">
        <v>44274</v>
      </c>
      <c r="D6" s="2">
        <v>43423</v>
      </c>
      <c r="E6">
        <f>C33-D33</f>
        <v>104511</v>
      </c>
      <c r="F6" t="s">
        <v>6</v>
      </c>
    </row>
    <row r="7" spans="1:6" ht="13.5" thickBot="1" x14ac:dyDescent="0.25">
      <c r="A7" s="3">
        <v>36651</v>
      </c>
      <c r="B7" s="1">
        <v>0</v>
      </c>
      <c r="C7" s="2">
        <v>39796</v>
      </c>
      <c r="D7" s="2">
        <v>38323</v>
      </c>
      <c r="E7" s="9">
        <f>B33</f>
        <v>59837</v>
      </c>
      <c r="F7" t="s">
        <v>7</v>
      </c>
    </row>
    <row r="8" spans="1:6" ht="13.5" thickTop="1" x14ac:dyDescent="0.2">
      <c r="A8" s="3">
        <v>36652</v>
      </c>
      <c r="B8" s="1">
        <v>0</v>
      </c>
      <c r="C8" s="2">
        <v>51250</v>
      </c>
      <c r="D8" s="2">
        <v>50252</v>
      </c>
      <c r="E8">
        <f>E6-E7</f>
        <v>44674</v>
      </c>
      <c r="F8" t="s">
        <v>8</v>
      </c>
    </row>
    <row r="9" spans="1:6" x14ac:dyDescent="0.2">
      <c r="A9" s="3">
        <v>36653</v>
      </c>
      <c r="B9" s="1">
        <v>0</v>
      </c>
      <c r="C9" s="2">
        <v>49277</v>
      </c>
      <c r="D9" s="2">
        <v>50252</v>
      </c>
    </row>
    <row r="10" spans="1:6" x14ac:dyDescent="0.2">
      <c r="A10" s="3">
        <v>36654</v>
      </c>
      <c r="B10" s="1">
        <v>0</v>
      </c>
      <c r="C10" s="2">
        <v>50769</v>
      </c>
      <c r="D10" s="2">
        <v>50252</v>
      </c>
    </row>
    <row r="11" spans="1:6" x14ac:dyDescent="0.2">
      <c r="A11" s="3">
        <v>36655</v>
      </c>
      <c r="B11" s="1">
        <v>0</v>
      </c>
      <c r="C11" s="2">
        <v>92794</v>
      </c>
      <c r="D11" s="2">
        <v>97690</v>
      </c>
    </row>
    <row r="12" spans="1:6" x14ac:dyDescent="0.2">
      <c r="A12" s="3">
        <v>36656</v>
      </c>
      <c r="B12" s="1">
        <v>0</v>
      </c>
      <c r="C12" s="2">
        <v>106143</v>
      </c>
      <c r="D12" s="2">
        <v>98363</v>
      </c>
    </row>
    <row r="13" spans="1:6" x14ac:dyDescent="0.2">
      <c r="A13" s="3">
        <v>36657</v>
      </c>
      <c r="B13" s="1">
        <v>0</v>
      </c>
      <c r="C13" s="2">
        <v>101160</v>
      </c>
      <c r="D13" s="2">
        <v>101342</v>
      </c>
    </row>
    <row r="14" spans="1:6" x14ac:dyDescent="0.2">
      <c r="A14" s="3">
        <v>36658</v>
      </c>
      <c r="B14" s="1">
        <v>0</v>
      </c>
      <c r="C14" s="2">
        <v>90677</v>
      </c>
      <c r="D14" s="2">
        <v>90000</v>
      </c>
    </row>
    <row r="15" spans="1:6" x14ac:dyDescent="0.2">
      <c r="A15" s="3">
        <v>36659</v>
      </c>
      <c r="B15" s="1">
        <v>0</v>
      </c>
      <c r="C15" s="2">
        <v>57176</v>
      </c>
      <c r="D15" s="2">
        <v>57000</v>
      </c>
    </row>
    <row r="16" spans="1:6" x14ac:dyDescent="0.2">
      <c r="A16" s="3">
        <v>36660</v>
      </c>
      <c r="B16" s="1">
        <v>0</v>
      </c>
      <c r="C16" s="2">
        <v>60116</v>
      </c>
      <c r="D16" s="2">
        <v>57000</v>
      </c>
    </row>
    <row r="17" spans="1:4" x14ac:dyDescent="0.2">
      <c r="A17" s="3">
        <v>36661</v>
      </c>
      <c r="B17" s="1">
        <v>1220</v>
      </c>
      <c r="C17" s="2">
        <v>56063</v>
      </c>
      <c r="D17" s="2">
        <v>57000</v>
      </c>
    </row>
    <row r="18" spans="1:4" x14ac:dyDescent="0.2">
      <c r="A18" s="3">
        <v>36662</v>
      </c>
      <c r="B18" s="1">
        <v>343</v>
      </c>
      <c r="C18" s="2">
        <v>109310</v>
      </c>
      <c r="D18" s="2">
        <v>109979</v>
      </c>
    </row>
    <row r="19" spans="1:4" x14ac:dyDescent="0.2">
      <c r="A19" s="3">
        <v>36663</v>
      </c>
      <c r="B19" s="1">
        <v>590</v>
      </c>
      <c r="C19" s="2">
        <v>108441</v>
      </c>
      <c r="D19" s="2">
        <v>108434</v>
      </c>
    </row>
    <row r="20" spans="1:4" x14ac:dyDescent="0.2">
      <c r="A20" s="3">
        <v>36664</v>
      </c>
      <c r="B20" s="1">
        <v>2544</v>
      </c>
      <c r="C20" s="2">
        <v>155186</v>
      </c>
      <c r="D20" s="2">
        <v>152325</v>
      </c>
    </row>
    <row r="21" spans="1:4" x14ac:dyDescent="0.2">
      <c r="A21" s="3">
        <v>36665</v>
      </c>
      <c r="B21" s="1">
        <v>1987</v>
      </c>
      <c r="C21" s="2">
        <v>138720</v>
      </c>
      <c r="D21" s="2">
        <v>136979</v>
      </c>
    </row>
    <row r="22" spans="1:4" x14ac:dyDescent="0.2">
      <c r="A22" s="3">
        <v>36666</v>
      </c>
      <c r="B22" s="1">
        <v>1033</v>
      </c>
      <c r="C22" s="2">
        <v>70305</v>
      </c>
      <c r="D22" s="2">
        <v>65979</v>
      </c>
    </row>
    <row r="23" spans="1:4" x14ac:dyDescent="0.2">
      <c r="A23" s="3">
        <v>36667</v>
      </c>
      <c r="B23" s="1">
        <v>4298</v>
      </c>
      <c r="C23" s="2">
        <v>67078</v>
      </c>
      <c r="D23" s="2">
        <v>65979</v>
      </c>
    </row>
    <row r="24" spans="1:4" x14ac:dyDescent="0.2">
      <c r="A24" s="3">
        <v>36668</v>
      </c>
      <c r="B24" s="1">
        <v>4920</v>
      </c>
      <c r="C24" s="2">
        <v>70497</v>
      </c>
      <c r="D24" s="2">
        <v>65979</v>
      </c>
    </row>
    <row r="25" spans="1:4" x14ac:dyDescent="0.2">
      <c r="A25" s="3">
        <v>36669</v>
      </c>
      <c r="B25" s="1">
        <v>11455</v>
      </c>
      <c r="C25" s="2">
        <v>93398</v>
      </c>
      <c r="D25" s="2">
        <v>83979</v>
      </c>
    </row>
    <row r="26" spans="1:4" x14ac:dyDescent="0.2">
      <c r="A26" s="3">
        <v>36670</v>
      </c>
      <c r="B26" s="1">
        <v>4874</v>
      </c>
      <c r="C26" s="2">
        <v>92972</v>
      </c>
      <c r="D26" s="2">
        <v>78979</v>
      </c>
    </row>
    <row r="27" spans="1:4" x14ac:dyDescent="0.2">
      <c r="A27" s="3">
        <v>36671</v>
      </c>
      <c r="B27" s="1">
        <v>317</v>
      </c>
      <c r="C27" s="2">
        <v>92768</v>
      </c>
      <c r="D27" s="2">
        <v>82979</v>
      </c>
    </row>
    <row r="28" spans="1:4" x14ac:dyDescent="0.2">
      <c r="A28" s="3">
        <v>36672</v>
      </c>
      <c r="B28" s="1">
        <v>2967</v>
      </c>
      <c r="C28" s="2">
        <v>130025</v>
      </c>
      <c r="D28" s="2">
        <v>122928</v>
      </c>
    </row>
    <row r="29" spans="1:4" x14ac:dyDescent="0.2">
      <c r="A29" s="3">
        <v>36673</v>
      </c>
      <c r="B29" s="1">
        <v>6620</v>
      </c>
      <c r="C29" s="2">
        <v>106955</v>
      </c>
      <c r="D29" s="2">
        <v>97269</v>
      </c>
    </row>
    <row r="30" spans="1:4" x14ac:dyDescent="0.2">
      <c r="A30" s="3">
        <v>36674</v>
      </c>
      <c r="B30" s="1">
        <v>14296</v>
      </c>
      <c r="C30" s="2">
        <v>116454</v>
      </c>
      <c r="D30" s="2">
        <v>97269</v>
      </c>
    </row>
    <row r="31" spans="1:4" x14ac:dyDescent="0.2">
      <c r="A31" s="3">
        <v>36675</v>
      </c>
      <c r="B31" s="1">
        <v>2369</v>
      </c>
      <c r="C31" s="2">
        <v>109273</v>
      </c>
      <c r="D31" s="2">
        <v>97269</v>
      </c>
    </row>
    <row r="32" spans="1:4" ht="13.5" thickBot="1" x14ac:dyDescent="0.25">
      <c r="A32" s="6">
        <v>36676</v>
      </c>
      <c r="B32" s="7">
        <v>4</v>
      </c>
      <c r="C32" s="8">
        <v>96410</v>
      </c>
      <c r="D32" s="8">
        <v>97269</v>
      </c>
    </row>
    <row r="33" spans="1:4" ht="13.5" thickTop="1" x14ac:dyDescent="0.2">
      <c r="A33" t="s">
        <v>5</v>
      </c>
      <c r="B33" s="1">
        <f>SUM(B3:B32)</f>
        <v>59837</v>
      </c>
      <c r="C33" s="1">
        <f>SUM(C3:C32)</f>
        <v>2503875</v>
      </c>
      <c r="D33" s="1">
        <f>SUM(D3:D32)</f>
        <v>2399364</v>
      </c>
    </row>
  </sheetData>
  <pageMargins left="0.75" right="0.75" top="1" bottom="1" header="0.5" footer="0.5"/>
  <pageSetup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ghanks</dc:creator>
  <cp:lastModifiedBy>Jan Havlíček</cp:lastModifiedBy>
  <cp:lastPrinted>2000-05-31T22:54:29Z</cp:lastPrinted>
  <dcterms:created xsi:type="dcterms:W3CDTF">2000-05-31T22:41:55Z</dcterms:created>
  <dcterms:modified xsi:type="dcterms:W3CDTF">2023-09-17T23:51:22Z</dcterms:modified>
</cp:coreProperties>
</file>