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61B93D-9468-475D-88DD-B6C80022B53E}" xr6:coauthVersionLast="47" xr6:coauthVersionMax="47" xr10:uidLastSave="{00000000-0000-0000-0000-000000000000}"/>
  <bookViews>
    <workbookView xWindow="-120" yWindow="-120" windowWidth="23280" windowHeight="12480" activeTab="6"/>
  </bookViews>
  <sheets>
    <sheet name="Run Query" sheetId="2" r:id="rId1"/>
    <sheet name="01 May" sheetId="5" r:id="rId2"/>
    <sheet name="02 May" sheetId="6" r:id="rId3"/>
    <sheet name="03 May" sheetId="8" r:id="rId4"/>
    <sheet name="04 May" sheetId="10" r:id="rId5"/>
    <sheet name="05-May" sheetId="12" r:id="rId6"/>
    <sheet name="Detailed Option Breakdown" sheetId="1" r:id="rId7"/>
  </sheets>
  <definedNames>
    <definedName name="_xlnm._FilterDatabase" localSheetId="6" hidden="1">'Detailed Option Breakdown'!$A$4:$CV$141</definedName>
    <definedName name="post_id">'Run Query'!$B$4</definedName>
    <definedName name="_xlnm.Print_Area">'Detailed Option Breakdown'!$A:$A</definedName>
    <definedName name="_xlnm.Print_Titles" localSheetId="6">'Detailed Option Breakdown'!#REF!</definedName>
    <definedName name="_xlnm.Print_Titles">'Detailed Option Breakdown'!#REF!</definedName>
    <definedName name="PW">'Run Query'!$B$3</definedName>
    <definedName name="UID">'Run Query'!$B$2</definedName>
  </definedNames>
  <calcPr calcId="92512" fullCalcOnLoad="1"/>
  <pivotCaches>
    <pivotCache cacheId="0" r:id="rId8"/>
    <pivotCache cacheId="1" r:id="rId9"/>
    <pivotCache cacheId="2" r:id="rId10"/>
    <pivotCache cacheId="3" r:id="rId11"/>
    <pivotCache cacheId="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<sst xmlns="http://schemas.openxmlformats.org/spreadsheetml/2006/main" count="921" uniqueCount="158">
  <si>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</si>
  <si>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</si>
  <si>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</si>
  <si>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</si>
  <si>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</si>
  <si>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</si>
  <si>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</si>
  <si>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</si>
  <si>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</si>
  <si>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</si>
  <si>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</si>
  <si>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</si>
  <si>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</si>
  <si>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</si>
  <si>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</si>
  <si>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</si>
  <si>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</si>
  <si>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</si>
  <si>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</si>
  <si>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</si>
  <si>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</si>
  <si>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</si>
  <si>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</si>
  <si>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</si>
  <si>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</si>
  <si>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</si>
  <si>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</si>
  <si>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</si>
  <si>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</si>
  <si>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</si>
  <si>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</si>
  <si>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</si>
  <si>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</si>
  <si>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</si>
  <si>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</si>
  <si>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</si>
  <si>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</si>
  <si>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NXC1-OPT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</si>
  <si>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</si>
  <si>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</si>
  <si>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</si>
  <si>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</si>
  <si>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</si>
  <si>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</si>
  <si>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</si>
  <si>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</si>
  <si>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</si>
  <si>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OIL-PRICE-3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</si>
  <si>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</si>
  <si>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</si>
  <si>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</si>
  <si>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</si>
  <si>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</si>
  <si>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</si>
  <si>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</si>
  <si>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</si>
  <si>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</si>
  <si>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</si>
  <si>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</si>
  <si>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</si>
  <si>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</si>
  <si>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</si>
  <si>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</si>
  <si>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</si>
  <si>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</si>
  <si>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</si>
  <si>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P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</si>
  <si>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</si>
  <si>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</si>
  <si>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</si>
  <si>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</si>
  <si>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</si>
  <si>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</si>
  <si>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</si>
  <si>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</si>
  <si>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</si>
  <si>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</si>
  <si>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</si>
  <si>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</si>
  <si>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</si>
  <si>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</si>
  <si>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</si>
  <si>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</si>
  <si>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</si>
  <si>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</si>
  <si>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</si>
  <si>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</si>
  <si>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</si>
  <si>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</si>
  <si>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</si>
  <si>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</si>
  <si>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</si>
  <si>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</si>
  <si>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</si>
  <si>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</si>
  <si>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</si>
  <si>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</si>
  <si>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</si>
  <si>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</si>
  <si>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</si>
  <si>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</si>
  <si>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</si>
  <si>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</si>
  <si>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</si>
  <si>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</si>
  <si>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</si>
  <si>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</si>
  <si>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</si>
  <si>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</si>
  <si>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</si>
  <si>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</si>
  <si>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</si>
  <si>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</si>
  <si>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</si>
  <si>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</si>
  <si>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</si>
  <si>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</si>
  <si>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</si>
  <si>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</si>
  <si>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</si>
  <si>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</si>
  <si>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</si>
  <si>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</si>
  <si>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</si>
  <si>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</si>
  <si>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</si>
  <si>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</si>
  <si>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</si>
  <si>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</si>
  <si>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</si>
  <si>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</si>
  <si>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</si>
  <si>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</si>
  <si>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</si>
  <si>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</si>
  <si>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</si>
  <si>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</si>
  <si>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</si>
  <si>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Grand Total</t>
  </si>
  <si>
    <t>Sum of Option Qty</t>
  </si>
  <si>
    <t>C Total</t>
  </si>
  <si>
    <t>P Total</t>
  </si>
  <si>
    <t>Puts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</si>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</sst>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4" fontId="4" fillId="0" borderId="0" xfId="0" applyNumberFormat="1" applyFont="1"/>
    <xf numFmtId="174" fontId="3" fillId="6" borderId="0" xfId="0" applyNumberFormat="1" applyFont="1" applyFill="1"/>
    <xf numFmtId="0" fontId="3" fillId="6" borderId="0" xfId="0" applyFont="1" applyFill="1"/>
    <xf numFmtId="171" fontId="3" fillId="6" borderId="0" xfId="0" applyNumberFormat="1" applyFont="1" applyFill="1"/>
    <xf numFmtId="3" fontId="3" fillId="6" borderId="0" xfId="0" applyNumberFormat="1" applyFont="1" applyFill="1"/>
    <xf numFmtId="169" fontId="3" fillId="6" borderId="0" xfId="0" applyNumberFormat="1" applyFont="1" applyFill="1"/>
    <xf numFmtId="175" fontId="3" fillId="6" borderId="0" xfId="0" applyNumberFormat="1" applyFont="1" applyFill="1"/>
    <xf numFmtId="174" fontId="3" fillId="6" borderId="0" xfId="1" applyNumberFormat="1" applyFont="1" applyFill="1" applyAlignment="1">
      <alignment vertical="top" wrapText="1"/>
    </xf>
    <xf numFmtId="44" fontId="3" fillId="6" borderId="0" xfId="1" applyFont="1" applyFill="1" applyAlignment="1">
      <alignment vertical="top" wrapText="1"/>
    </xf>
    <xf numFmtId="37" fontId="3" fillId="6" borderId="0" xfId="1" applyNumberFormat="1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169" fontId="0" fillId="0" borderId="13" xfId="0" applyNumberFormat="1" applyBorder="1"/>
    <xf numFmtId="169" fontId="0" fillId="0" borderId="18" xfId="0" applyNumberFormat="1" applyBorder="1"/>
    <xf numFmtId="0" fontId="0" fillId="0" borderId="19" xfId="0" applyBorder="1"/>
    <xf numFmtId="0" fontId="0" fillId="0" borderId="14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pivotButton="1" applyBorder="1"/>
    <xf numFmtId="0" fontId="0" fillId="0" borderId="27" xfId="0" pivotButton="1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2" fillId="0" borderId="24" xfId="0" applyFont="1" applyBorder="1" applyAlignment="1">
      <alignment horizontal="center"/>
    </xf>
    <xf numFmtId="169" fontId="9" fillId="0" borderId="18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15" xfId="0" pivotButton="1" applyBorder="1"/>
    <xf numFmtId="0" fontId="0" fillId="0" borderId="13" xfId="0" applyNumberFormat="1" applyBorder="1"/>
    <xf numFmtId="0" fontId="0" fillId="0" borderId="18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2" fillId="0" borderId="0" xfId="0" applyFont="1" applyAlignment="1">
      <alignment horizontal="center"/>
    </xf>
    <xf numFmtId="0" fontId="0" fillId="0" borderId="30" xfId="0" applyNumberFormat="1" applyBorder="1"/>
    <xf numFmtId="0" fontId="0" fillId="0" borderId="34" xfId="0" applyNumberFormat="1" applyBorder="1"/>
    <xf numFmtId="0" fontId="0" fillId="0" borderId="35" xfId="0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NumberFormat="1" applyBorder="1"/>
    <xf numFmtId="0" fontId="0" fillId="0" borderId="6" xfId="0" applyNumberFormat="1" applyBorder="1"/>
  </cellXfs>
  <cellStyles count="2">
    <cellStyle name="Currency" xfId="1" builtinId="4"/>
    <cellStyle name="Normal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B576A2B-8394-6063-0303-B954D4398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nelson3" refreshedDate="37012.715208449074" createdVersion="1" recordCount="106">
  <cacheSource type="worksheet">
    <worksheetSource ref="A4:O11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474.4692" maxValue="0" count="4">
        <n v="0"/>
        <n v="-7894.5154000000002"/>
        <n v="-3161.2732999999998"/>
        <n v="-15474.469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4" count="3">
        <n v="28.24"/>
        <n v="28.94"/>
        <n v="27.28"/>
      </sharedItems>
    </cacheField>
    <cacheField name="Vol" numFmtId="0">
      <sharedItems containsSemiMixedTypes="0" containsString="0" containsNumber="1" minValue="1E-4" maxValue="0.34322659" count="2">
        <n v="1E-4"/>
        <n v="0.34322659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8905.3902999999991"/>
        <n v="2936.0826999999999"/>
        <n v="21473.043699999998"/>
      </sharedItems>
    </cacheField>
    <cacheField name="Value2" numFmtId="0">
      <sharedItems containsSemiMixedTypes="0" containsString="0" containsNumber="1" containsInteger="1" minValue="-26000" maxValue="0" count="3">
        <n v="0"/>
        <n v="-26000"/>
        <n v="-2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13.635869444443" createdVersion="1" recordCount="126">
  <cacheSource type="worksheet">
    <worksheetSource ref="A4:O13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6234.161100000001" maxValue="0" count="4">
        <n v="0"/>
        <n v="-16401.270499999999"/>
        <n v="-8273.7651999999998"/>
        <n v="-26234.161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8"/>
        <n v="27.28"/>
      </sharedItems>
    </cacheField>
    <cacheField name="Vol" numFmtId="0">
      <sharedItems containsSemiMixedTypes="0" containsString="0" containsNumber="1" minValue="1E-4" maxValue="0.35322659000000001" count="2">
        <n v="1E-4"/>
        <n v="0.35322659000000001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22276.558799999999"/>
        <n v="9041.0272999999997"/>
        <n v="44945.128400000001"/>
      </sharedItems>
    </cacheField>
    <cacheField name="Value2" numFmtId="0">
      <sharedItems containsSemiMixedTypes="0" containsString="0" containsNumber="1" containsInteger="1" minValue="-26000" maxValue="0" count="5">
        <n v="0"/>
        <n v="-26000"/>
        <n v="-24500"/>
        <n v="-18500"/>
        <n v="-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14.670620486111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9540.497299999999" maxValue="0" count="5">
        <n v="0"/>
        <n v="-10163.709699999999"/>
        <n v="-4008.6561000000002"/>
        <n v="-19540.497299999999"/>
        <n v="-14540.604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45" count="3">
        <n v="28.24"/>
        <n v="28.45"/>
        <n v="27.28"/>
      </sharedItems>
    </cacheField>
    <cacheField name="Vol" numFmtId="0">
      <sharedItems containsSemiMixedTypes="0" containsString="0" containsNumber="1" minValue="1E-4" maxValue="0.33572658999999999" count="2">
        <n v="1E-4"/>
        <n v="0.3357265899999999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1010.720600000001"/>
        <n v="3491.5846999999999"/>
        <n v="26777.463899999999"/>
        <n v="17676.527699999999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18.36336851852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0198.560000000001" maxValue="0" count="5">
        <n v="0"/>
        <n v="-9972.6010000000006"/>
        <n v="-3559.0891000000001"/>
        <n v="-20198.560000000001"/>
        <n v="-14720.914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36" count="3">
        <n v="28.24"/>
        <n v="28.36"/>
        <n v="27.28"/>
      </sharedItems>
    </cacheField>
    <cacheField name="Vol" numFmtId="0">
      <sharedItems containsSemiMixedTypes="0" containsString="0" containsNumber="1" minValue="1E-4" maxValue="0.32072658999999998" count="2">
        <n v="1E-4"/>
        <n v="0.32072658999999998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9834.8457999999991"/>
        <n v="2775.3173000000002"/>
        <n v="25713.635200000001"/>
        <n v="16448.7982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18.721047453706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7242.466899999999" maxValue="0" count="5">
        <n v="0"/>
        <n v="-15113.6212"/>
        <n v="-6023.6532999999999"/>
        <n v="-27242.466899999999"/>
        <n v="-21042.284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77"/>
        <n v="27.28"/>
      </sharedItems>
    </cacheField>
    <cacheField name="Vol" numFmtId="0">
      <sharedItems containsSemiMixedTypes="0" containsString="0" containsNumber="1" minValue="1E-4" maxValue="0.34822659" count="2">
        <n v="1E-4"/>
        <n v="0.3482265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5872.527599999999"/>
        <n v="4869.9369999999999"/>
        <n v="38072.017699999997"/>
        <n v="25426.5734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7">
    <format dxfId="30">
      <pivotArea dataOnly="0" outline="0" fieldPosition="0">
        <references count="1">
          <reference field="0" count="0"/>
        </references>
      </pivotArea>
    </format>
    <format dxfId="29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8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27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26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5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24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9">
    <format dxfId="23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2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21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20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19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18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17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5">
      <pivotArea type="topRight" dataOnly="0" labelOnly="1" outline="0" offset="H1:K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14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0" count="1">
            <x v="0"/>
          </reference>
        </references>
      </pivotArea>
    </format>
    <format dxfId="12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0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9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0" count="1">
            <x v="0"/>
          </reference>
        </references>
      </pivotArea>
    </format>
    <format dxfId="7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5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4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4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0" count="1">
            <x v="0"/>
          </reference>
        </references>
      </pivotArea>
    </format>
    <format dxfId="0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1130365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S8" sqref="S8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4" width="8" customWidth="1"/>
    <col min="15" max="15" width="10.5703125" bestFit="1" customWidth="1"/>
  </cols>
  <sheetData>
    <row r="2" spans="1:15" x14ac:dyDescent="0.2">
      <c r="A2" s="77"/>
      <c r="B2" s="85"/>
      <c r="C2" s="85"/>
      <c r="D2" s="85"/>
      <c r="E2" s="85"/>
      <c r="F2" s="85"/>
      <c r="G2" s="85"/>
      <c r="H2" s="85"/>
      <c r="I2" s="85"/>
      <c r="J2" s="85"/>
      <c r="K2" s="85"/>
      <c r="L2" s="87" t="s">
        <v>142</v>
      </c>
      <c r="M2" s="85"/>
      <c r="N2" s="85"/>
      <c r="O2" s="86"/>
    </row>
    <row r="3" spans="1:15" x14ac:dyDescent="0.2">
      <c r="A3" s="81" t="s">
        <v>139</v>
      </c>
      <c r="B3" s="81" t="s">
        <v>15</v>
      </c>
      <c r="C3" s="82" t="s">
        <v>29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67"/>
      <c r="L4" s="67"/>
      <c r="M4" s="67"/>
      <c r="N4" s="65" t="s">
        <v>141</v>
      </c>
      <c r="O4" s="70" t="s">
        <v>138</v>
      </c>
    </row>
    <row r="5" spans="1:15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69"/>
      <c r="O5" s="73"/>
    </row>
    <row r="6" spans="1:15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500000</v>
      </c>
      <c r="M6" s="79">
        <v>1000000</v>
      </c>
      <c r="N6" s="78">
        <v>2500000</v>
      </c>
      <c r="O6" s="80">
        <v>2500000</v>
      </c>
    </row>
    <row r="7" spans="1:15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500000</v>
      </c>
      <c r="M7" s="75">
        <v>1000000</v>
      </c>
      <c r="N7" s="74">
        <v>2500000</v>
      </c>
      <c r="O7" s="76">
        <v>2500000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A7" sqref="A7:IV7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4" width="8" customWidth="1"/>
    <col min="15" max="15" width="10.5703125" hidden="1" customWidth="1"/>
  </cols>
  <sheetData>
    <row r="2" spans="1:15" x14ac:dyDescent="0.2">
      <c r="L2" s="97" t="s">
        <v>142</v>
      </c>
    </row>
    <row r="3" spans="1:15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5"/>
      <c r="O3" s="89"/>
    </row>
    <row r="4" spans="1:15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103" t="s">
        <v>141</v>
      </c>
      <c r="O4" s="89" t="s">
        <v>138</v>
      </c>
    </row>
    <row r="5" spans="1:15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100"/>
      <c r="O5" s="90"/>
    </row>
    <row r="6" spans="1:15" x14ac:dyDescent="0.2">
      <c r="A6" s="65" t="s">
        <v>47</v>
      </c>
      <c r="B6" s="92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2">
        <v>0</v>
      </c>
      <c r="J6" s="92">
        <v>0</v>
      </c>
      <c r="K6" s="93">
        <v>1000000</v>
      </c>
      <c r="L6" s="93">
        <v>1000000</v>
      </c>
      <c r="M6" s="93">
        <v>1000000</v>
      </c>
      <c r="N6" s="101">
        <v>3000000</v>
      </c>
      <c r="O6" s="98">
        <v>3000000</v>
      </c>
    </row>
    <row r="7" spans="1:15" hidden="1" x14ac:dyDescent="0.2">
      <c r="A7" s="94" t="s">
        <v>138</v>
      </c>
      <c r="B7" s="95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5">
        <v>0</v>
      </c>
      <c r="J7" s="95">
        <v>0</v>
      </c>
      <c r="K7" s="96">
        <v>1000000</v>
      </c>
      <c r="L7" s="96">
        <v>1000000</v>
      </c>
      <c r="M7" s="96">
        <v>1000000</v>
      </c>
      <c r="N7" s="102">
        <v>3000000</v>
      </c>
      <c r="O7" s="99">
        <v>3000000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0" sqref="S10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M2" sqref="M2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R13" sqref="R13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108">
        <v>3250000</v>
      </c>
      <c r="P7" s="99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V5526"/>
  <sheetViews>
    <sheetView showGridLines="0" tabSelected="1" topLeftCell="A82" zoomScaleNormal="100" workbookViewId="0">
      <pane xSplit="1" topLeftCell="E1" activePane="topRight" state="frozen"/>
      <selection pane="topRight" activeCell="I52" sqref="I52:I140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hidden="1" customWidth="1"/>
    <col min="5" max="5" width="6.7109375" style="5" customWidth="1"/>
    <col min="6" max="6" width="6.7109375" style="1" hidden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33</v>
      </c>
      <c r="N2" s="16">
        <f>SUM(N5:N65536)</f>
        <v>2331422.5129999984</v>
      </c>
      <c r="O2" s="16">
        <f>SUM(O5:O65536)</f>
        <v>-548000</v>
      </c>
      <c r="P2" s="17">
        <f>SUM(N2:O2)</f>
        <v>1783422.5129999984</v>
      </c>
    </row>
    <row r="3" spans="1:100" x14ac:dyDescent="0.2">
      <c r="A3" s="37"/>
      <c r="B3" s="37"/>
      <c r="C3" s="37"/>
      <c r="D3" s="37" t="s">
        <v>18</v>
      </c>
      <c r="E3" s="37" t="s">
        <v>16</v>
      </c>
      <c r="F3" s="37" t="s">
        <v>19</v>
      </c>
      <c r="G3" s="37"/>
      <c r="H3" s="37" t="s">
        <v>22</v>
      </c>
      <c r="I3" s="37" t="s">
        <v>24</v>
      </c>
      <c r="J3" s="38" t="s">
        <v>22</v>
      </c>
      <c r="K3" s="39" t="s">
        <v>27</v>
      </c>
      <c r="L3" s="39" t="s">
        <v>28</v>
      </c>
      <c r="M3" s="40" t="s">
        <v>28</v>
      </c>
      <c r="N3" s="41" t="s">
        <v>28</v>
      </c>
      <c r="O3" s="41" t="s">
        <v>32</v>
      </c>
      <c r="P3" s="18"/>
      <c r="Q3" s="19"/>
      <c r="R3" s="20"/>
    </row>
    <row r="4" spans="1:100" s="23" customFormat="1" ht="12.75" customHeight="1" x14ac:dyDescent="0.2">
      <c r="A4" s="42" t="s">
        <v>12</v>
      </c>
      <c r="B4" s="42" t="s">
        <v>13</v>
      </c>
      <c r="C4" s="42" t="s">
        <v>14</v>
      </c>
      <c r="D4" s="42" t="s">
        <v>17</v>
      </c>
      <c r="E4" s="42" t="s">
        <v>15</v>
      </c>
      <c r="F4" s="42" t="s">
        <v>20</v>
      </c>
      <c r="G4" s="42" t="s">
        <v>21</v>
      </c>
      <c r="H4" s="42" t="s">
        <v>23</v>
      </c>
      <c r="I4" s="42" t="s">
        <v>25</v>
      </c>
      <c r="J4" s="43" t="s">
        <v>26</v>
      </c>
      <c r="K4" s="44" t="s">
        <v>29</v>
      </c>
      <c r="L4" s="44" t="s">
        <v>29</v>
      </c>
      <c r="M4" s="45" t="s">
        <v>30</v>
      </c>
      <c r="N4" s="46" t="s">
        <v>31</v>
      </c>
      <c r="O4" s="46" t="s">
        <v>31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hidden="1" x14ac:dyDescent="0.2">
      <c r="A5" s="30" t="s">
        <v>47</v>
      </c>
      <c r="B5" s="30" t="s">
        <v>38</v>
      </c>
      <c r="C5" s="30" t="s">
        <v>37</v>
      </c>
      <c r="D5" s="30" t="s">
        <v>36</v>
      </c>
      <c r="E5" s="5" t="s">
        <v>35</v>
      </c>
      <c r="F5" s="30" t="s">
        <v>11</v>
      </c>
      <c r="G5" s="5">
        <v>37012</v>
      </c>
      <c r="H5" s="5">
        <v>36998</v>
      </c>
      <c r="I5" s="6">
        <v>0</v>
      </c>
      <c r="J5" s="6">
        <v>0</v>
      </c>
      <c r="K5" s="7">
        <v>28.5</v>
      </c>
      <c r="L5" s="7">
        <v>28.24</v>
      </c>
      <c r="M5" s="8">
        <v>1E-4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hidden="1" x14ac:dyDescent="0.2">
      <c r="A6" s="30" t="s">
        <v>47</v>
      </c>
      <c r="B6" s="30" t="s">
        <v>39</v>
      </c>
      <c r="C6" s="30" t="s">
        <v>37</v>
      </c>
      <c r="D6" s="30" t="s">
        <v>36</v>
      </c>
      <c r="E6" s="5" t="s">
        <v>35</v>
      </c>
      <c r="F6" s="30" t="s">
        <v>11</v>
      </c>
      <c r="G6" s="5">
        <v>37012</v>
      </c>
      <c r="H6" s="5">
        <v>36998</v>
      </c>
      <c r="I6" s="6">
        <v>0</v>
      </c>
      <c r="J6" s="6">
        <v>0</v>
      </c>
      <c r="K6" s="7">
        <v>28.5</v>
      </c>
      <c r="L6" s="7">
        <v>28.24</v>
      </c>
      <c r="M6" s="8">
        <v>1E-4</v>
      </c>
      <c r="N6" s="53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hidden="1" x14ac:dyDescent="0.2">
      <c r="A7" s="30" t="s">
        <v>47</v>
      </c>
      <c r="B7" s="30" t="s">
        <v>40</v>
      </c>
      <c r="C7" s="30" t="s">
        <v>37</v>
      </c>
      <c r="D7" s="30" t="s">
        <v>36</v>
      </c>
      <c r="E7" s="5" t="s">
        <v>35</v>
      </c>
      <c r="F7" s="30" t="s">
        <v>11</v>
      </c>
      <c r="G7" s="5">
        <v>37012</v>
      </c>
      <c r="H7" s="5">
        <v>36998</v>
      </c>
      <c r="I7" s="6">
        <v>0</v>
      </c>
      <c r="J7" s="6">
        <v>0</v>
      </c>
      <c r="K7" s="7">
        <v>28.5</v>
      </c>
      <c r="L7" s="7">
        <v>28.24</v>
      </c>
      <c r="M7" s="8">
        <v>1E-4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hidden="1" x14ac:dyDescent="0.2">
      <c r="A8" s="30" t="s">
        <v>47</v>
      </c>
      <c r="B8" s="30" t="s">
        <v>41</v>
      </c>
      <c r="C8" s="30" t="s">
        <v>37</v>
      </c>
      <c r="D8" s="30" t="s">
        <v>36</v>
      </c>
      <c r="E8" s="5" t="s">
        <v>35</v>
      </c>
      <c r="F8" s="30" t="s">
        <v>11</v>
      </c>
      <c r="G8" s="5">
        <v>37012</v>
      </c>
      <c r="H8" s="5">
        <v>36998</v>
      </c>
      <c r="I8" s="6">
        <v>0</v>
      </c>
      <c r="J8" s="6">
        <v>0</v>
      </c>
      <c r="K8" s="7">
        <v>28.5</v>
      </c>
      <c r="L8" s="7">
        <v>28.24</v>
      </c>
      <c r="M8" s="8">
        <v>1E-4</v>
      </c>
      <c r="N8" s="9">
        <v>0</v>
      </c>
      <c r="O8" s="10">
        <v>0</v>
      </c>
    </row>
    <row r="9" spans="1:100" hidden="1" x14ac:dyDescent="0.2">
      <c r="A9" s="30" t="s">
        <v>47</v>
      </c>
      <c r="B9" s="30" t="s">
        <v>42</v>
      </c>
      <c r="C9" s="30" t="s">
        <v>37</v>
      </c>
      <c r="D9" s="30" t="s">
        <v>36</v>
      </c>
      <c r="E9" s="5" t="s">
        <v>35</v>
      </c>
      <c r="F9" s="30" t="s">
        <v>11</v>
      </c>
      <c r="G9" s="5">
        <v>37012</v>
      </c>
      <c r="H9" s="5">
        <v>36998</v>
      </c>
      <c r="I9" s="6">
        <v>0</v>
      </c>
      <c r="J9" s="6">
        <v>0</v>
      </c>
      <c r="K9" s="7">
        <v>28.5</v>
      </c>
      <c r="L9" s="7">
        <v>28.24</v>
      </c>
      <c r="M9" s="8">
        <v>1E-4</v>
      </c>
      <c r="N9" s="9">
        <v>0</v>
      </c>
      <c r="O9" s="10">
        <v>0</v>
      </c>
    </row>
    <row r="10" spans="1:100" hidden="1" x14ac:dyDescent="0.2">
      <c r="A10" s="30" t="s">
        <v>47</v>
      </c>
      <c r="B10" s="30" t="s">
        <v>43</v>
      </c>
      <c r="C10" s="30" t="s">
        <v>37</v>
      </c>
      <c r="D10" s="30" t="s">
        <v>36</v>
      </c>
      <c r="E10" s="5" t="s">
        <v>35</v>
      </c>
      <c r="F10" s="30" t="s">
        <v>11</v>
      </c>
      <c r="G10" s="5">
        <v>37012</v>
      </c>
      <c r="H10" s="5">
        <v>36998</v>
      </c>
      <c r="I10" s="6">
        <v>0</v>
      </c>
      <c r="J10" s="6">
        <v>0</v>
      </c>
      <c r="K10" s="7">
        <v>28.5</v>
      </c>
      <c r="L10" s="7">
        <v>28.24</v>
      </c>
      <c r="M10" s="8">
        <v>1E-4</v>
      </c>
      <c r="N10" s="9">
        <v>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hidden="1" x14ac:dyDescent="0.2">
      <c r="A11" s="30" t="s">
        <v>47</v>
      </c>
      <c r="B11" s="30" t="s">
        <v>44</v>
      </c>
      <c r="C11" s="30" t="s">
        <v>37</v>
      </c>
      <c r="D11" s="30" t="s">
        <v>36</v>
      </c>
      <c r="E11" s="5" t="s">
        <v>35</v>
      </c>
      <c r="F11" s="30" t="s">
        <v>11</v>
      </c>
      <c r="G11" s="5">
        <v>37012</v>
      </c>
      <c r="H11" s="5">
        <v>36998</v>
      </c>
      <c r="I11" s="6">
        <v>0</v>
      </c>
      <c r="J11" s="6">
        <v>0</v>
      </c>
      <c r="K11" s="7">
        <v>28.5</v>
      </c>
      <c r="L11" s="7">
        <v>28.24</v>
      </c>
      <c r="M11" s="8">
        <v>1E-4</v>
      </c>
      <c r="N11" s="9">
        <v>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hidden="1" x14ac:dyDescent="0.2">
      <c r="A12" s="30" t="s">
        <v>47</v>
      </c>
      <c r="B12" s="30" t="s">
        <v>45</v>
      </c>
      <c r="C12" s="30" t="s">
        <v>37</v>
      </c>
      <c r="D12" s="30" t="s">
        <v>36</v>
      </c>
      <c r="E12" s="5" t="s">
        <v>35</v>
      </c>
      <c r="F12" s="30" t="s">
        <v>11</v>
      </c>
      <c r="G12" s="5">
        <v>37012</v>
      </c>
      <c r="H12" s="5">
        <v>36998</v>
      </c>
      <c r="I12" s="6">
        <v>0</v>
      </c>
      <c r="J12" s="6">
        <v>0</v>
      </c>
      <c r="K12" s="7">
        <v>28</v>
      </c>
      <c r="L12" s="7">
        <v>28.24</v>
      </c>
      <c r="M12" s="8">
        <v>1E-4</v>
      </c>
      <c r="N12" s="9">
        <v>12000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hidden="1" x14ac:dyDescent="0.2">
      <c r="A13" s="30" t="s">
        <v>47</v>
      </c>
      <c r="B13" s="30" t="s">
        <v>46</v>
      </c>
      <c r="C13" s="30" t="s">
        <v>37</v>
      </c>
      <c r="D13" s="30" t="s">
        <v>36</v>
      </c>
      <c r="E13" s="5" t="s">
        <v>35</v>
      </c>
      <c r="F13" s="30" t="s">
        <v>11</v>
      </c>
      <c r="G13" s="5">
        <v>37012</v>
      </c>
      <c r="H13" s="5">
        <v>36998</v>
      </c>
      <c r="I13" s="6">
        <v>0</v>
      </c>
      <c r="J13" s="6">
        <v>0</v>
      </c>
      <c r="K13" s="7">
        <v>28</v>
      </c>
      <c r="L13" s="7">
        <v>28.24</v>
      </c>
      <c r="M13" s="8">
        <v>1E-4</v>
      </c>
      <c r="N13" s="9">
        <v>12000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hidden="1" x14ac:dyDescent="0.2">
      <c r="A14" s="30" t="s">
        <v>47</v>
      </c>
      <c r="B14" s="30" t="s">
        <v>48</v>
      </c>
      <c r="C14" s="30" t="s">
        <v>37</v>
      </c>
      <c r="D14" s="30" t="s">
        <v>36</v>
      </c>
      <c r="E14" s="5" t="s">
        <v>35</v>
      </c>
      <c r="F14" s="30" t="s">
        <v>11</v>
      </c>
      <c r="G14" s="5">
        <v>37012</v>
      </c>
      <c r="H14" s="5">
        <v>36998</v>
      </c>
      <c r="I14" s="6">
        <v>0</v>
      </c>
      <c r="J14" s="6">
        <v>0</v>
      </c>
      <c r="K14" s="7">
        <v>26</v>
      </c>
      <c r="L14" s="7">
        <v>28.24</v>
      </c>
      <c r="M14" s="8">
        <v>1E-4</v>
      </c>
      <c r="N14" s="9">
        <v>112000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hidden="1" x14ac:dyDescent="0.2">
      <c r="A15" s="30" t="s">
        <v>47</v>
      </c>
      <c r="B15" s="30" t="s">
        <v>49</v>
      </c>
      <c r="C15" s="30" t="s">
        <v>37</v>
      </c>
      <c r="D15" s="30" t="s">
        <v>36</v>
      </c>
      <c r="E15" s="5" t="s">
        <v>35</v>
      </c>
      <c r="F15" s="30" t="s">
        <v>11</v>
      </c>
      <c r="G15" s="5">
        <v>37012</v>
      </c>
      <c r="H15" s="5">
        <v>36998</v>
      </c>
      <c r="I15" s="6">
        <v>0</v>
      </c>
      <c r="J15" s="6">
        <v>0</v>
      </c>
      <c r="K15" s="7">
        <v>26</v>
      </c>
      <c r="L15" s="7">
        <v>28.24</v>
      </c>
      <c r="M15" s="8">
        <v>1E-4</v>
      </c>
      <c r="N15" s="9">
        <v>112000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idden="1" x14ac:dyDescent="0.2">
      <c r="A16" s="30" t="s">
        <v>47</v>
      </c>
      <c r="B16" s="30" t="s">
        <v>50</v>
      </c>
      <c r="C16" s="30" t="s">
        <v>37</v>
      </c>
      <c r="D16" s="30" t="s">
        <v>36</v>
      </c>
      <c r="E16" s="5" t="s">
        <v>35</v>
      </c>
      <c r="F16" s="30" t="s">
        <v>11</v>
      </c>
      <c r="G16" s="5">
        <v>37012</v>
      </c>
      <c r="H16" s="5">
        <v>36998</v>
      </c>
      <c r="I16" s="6">
        <v>0</v>
      </c>
      <c r="J16" s="6">
        <v>0</v>
      </c>
      <c r="K16" s="7">
        <v>27</v>
      </c>
      <c r="L16" s="7">
        <v>28.24</v>
      </c>
      <c r="M16" s="8">
        <v>1E-4</v>
      </c>
      <c r="N16" s="9">
        <v>62000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hidden="1" x14ac:dyDescent="0.2">
      <c r="A17" s="30" t="s">
        <v>47</v>
      </c>
      <c r="B17" s="30" t="s">
        <v>51</v>
      </c>
      <c r="C17" s="30" t="s">
        <v>37</v>
      </c>
      <c r="D17" s="30" t="s">
        <v>36</v>
      </c>
      <c r="E17" s="5" t="s">
        <v>35</v>
      </c>
      <c r="F17" s="30" t="s">
        <v>11</v>
      </c>
      <c r="G17" s="5">
        <v>37012</v>
      </c>
      <c r="H17" s="5">
        <v>36998</v>
      </c>
      <c r="I17" s="6">
        <v>0</v>
      </c>
      <c r="J17" s="6">
        <v>0</v>
      </c>
      <c r="K17" s="7">
        <v>27</v>
      </c>
      <c r="L17" s="7">
        <v>28.24</v>
      </c>
      <c r="M17" s="8">
        <v>1E-4</v>
      </c>
      <c r="N17" s="9">
        <v>62000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hidden="1" x14ac:dyDescent="0.2">
      <c r="A18" s="30" t="s">
        <v>47</v>
      </c>
      <c r="B18" s="30" t="s">
        <v>52</v>
      </c>
      <c r="C18" s="30" t="s">
        <v>37</v>
      </c>
      <c r="D18" s="30" t="s">
        <v>36</v>
      </c>
      <c r="E18" s="5" t="s">
        <v>35</v>
      </c>
      <c r="F18" s="30" t="s">
        <v>11</v>
      </c>
      <c r="G18" s="5">
        <v>37012</v>
      </c>
      <c r="H18" s="5">
        <v>36998</v>
      </c>
      <c r="I18" s="6">
        <v>0</v>
      </c>
      <c r="J18" s="6">
        <v>0</v>
      </c>
      <c r="K18" s="7">
        <v>26</v>
      </c>
      <c r="L18" s="7">
        <v>28.24</v>
      </c>
      <c r="M18" s="8">
        <v>1E-4</v>
      </c>
      <c r="N18" s="9">
        <v>112000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hidden="1" x14ac:dyDescent="0.2">
      <c r="A19" s="30" t="s">
        <v>47</v>
      </c>
      <c r="B19" s="30" t="s">
        <v>53</v>
      </c>
      <c r="C19" s="30" t="s">
        <v>37</v>
      </c>
      <c r="D19" s="30" t="s">
        <v>36</v>
      </c>
      <c r="E19" s="5" t="s">
        <v>35</v>
      </c>
      <c r="F19" s="30" t="s">
        <v>11</v>
      </c>
      <c r="G19" s="5">
        <v>37012</v>
      </c>
      <c r="H19" s="5">
        <v>36998</v>
      </c>
      <c r="I19" s="6">
        <v>0</v>
      </c>
      <c r="J19" s="6">
        <v>0</v>
      </c>
      <c r="K19" s="7">
        <v>26</v>
      </c>
      <c r="L19" s="7">
        <v>28.24</v>
      </c>
      <c r="M19" s="8">
        <v>1E-4</v>
      </c>
      <c r="N19" s="9">
        <v>112000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hidden="1" x14ac:dyDescent="0.2">
      <c r="A20" s="30" t="s">
        <v>47</v>
      </c>
      <c r="B20" s="30" t="s">
        <v>54</v>
      </c>
      <c r="C20" s="30" t="s">
        <v>37</v>
      </c>
      <c r="D20" s="30" t="s">
        <v>36</v>
      </c>
      <c r="E20" s="5" t="s">
        <v>35</v>
      </c>
      <c r="F20" s="30" t="s">
        <v>11</v>
      </c>
      <c r="G20" s="5">
        <v>37012</v>
      </c>
      <c r="H20" s="5">
        <v>36998</v>
      </c>
      <c r="I20" s="6">
        <v>0</v>
      </c>
      <c r="J20" s="6">
        <v>0</v>
      </c>
      <c r="K20" s="7">
        <v>26</v>
      </c>
      <c r="L20" s="7">
        <v>28.24</v>
      </c>
      <c r="M20" s="8">
        <v>1E-4</v>
      </c>
      <c r="N20" s="9">
        <v>112000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hidden="1" x14ac:dyDescent="0.2">
      <c r="A21" s="30" t="s">
        <v>47</v>
      </c>
      <c r="B21" s="30" t="s">
        <v>55</v>
      </c>
      <c r="C21" s="30" t="s">
        <v>37</v>
      </c>
      <c r="D21" s="30" t="s">
        <v>36</v>
      </c>
      <c r="E21" s="5" t="s">
        <v>35</v>
      </c>
      <c r="F21" s="30" t="s">
        <v>11</v>
      </c>
      <c r="G21" s="5">
        <v>37012</v>
      </c>
      <c r="H21" s="5">
        <v>36998</v>
      </c>
      <c r="I21" s="6">
        <v>0</v>
      </c>
      <c r="J21" s="6">
        <v>0</v>
      </c>
      <c r="K21" s="7">
        <v>27</v>
      </c>
      <c r="L21" s="7">
        <v>28.24</v>
      </c>
      <c r="M21" s="8">
        <v>1E-4</v>
      </c>
      <c r="N21" s="9">
        <v>62000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idden="1" x14ac:dyDescent="0.2">
      <c r="A22" s="30" t="s">
        <v>47</v>
      </c>
      <c r="B22" s="30" t="s">
        <v>56</v>
      </c>
      <c r="C22" s="30" t="s">
        <v>37</v>
      </c>
      <c r="D22" s="30" t="s">
        <v>36</v>
      </c>
      <c r="E22" s="5" t="s">
        <v>35</v>
      </c>
      <c r="F22" s="30" t="s">
        <v>11</v>
      </c>
      <c r="G22" s="5">
        <v>37012</v>
      </c>
      <c r="H22" s="5">
        <v>36998</v>
      </c>
      <c r="I22" s="6">
        <v>0</v>
      </c>
      <c r="J22" s="6">
        <v>0</v>
      </c>
      <c r="K22" s="7">
        <v>27</v>
      </c>
      <c r="L22" s="7">
        <v>28.24</v>
      </c>
      <c r="M22" s="8">
        <v>1E-4</v>
      </c>
      <c r="N22" s="9">
        <v>62000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hidden="1" x14ac:dyDescent="0.2">
      <c r="A23" s="30" t="s">
        <v>47</v>
      </c>
      <c r="B23" s="30" t="s">
        <v>57</v>
      </c>
      <c r="C23" s="30" t="s">
        <v>37</v>
      </c>
      <c r="D23" s="30" t="s">
        <v>36</v>
      </c>
      <c r="E23" s="5" t="s">
        <v>35</v>
      </c>
      <c r="F23" s="30" t="s">
        <v>11</v>
      </c>
      <c r="G23" s="5">
        <v>37012</v>
      </c>
      <c r="H23" s="5">
        <v>36998</v>
      </c>
      <c r="I23" s="6">
        <v>0</v>
      </c>
      <c r="J23" s="6">
        <v>0</v>
      </c>
      <c r="K23" s="7">
        <v>27</v>
      </c>
      <c r="L23" s="7">
        <v>28.24</v>
      </c>
      <c r="M23" s="8">
        <v>1E-4</v>
      </c>
      <c r="N23" s="9">
        <v>62000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hidden="1" x14ac:dyDescent="0.2">
      <c r="A24" s="30" t="s">
        <v>47</v>
      </c>
      <c r="B24" s="30" t="s">
        <v>58</v>
      </c>
      <c r="C24" s="30" t="s">
        <v>37</v>
      </c>
      <c r="D24" s="30" t="s">
        <v>36</v>
      </c>
      <c r="E24" s="5" t="s">
        <v>35</v>
      </c>
      <c r="F24" s="30" t="s">
        <v>11</v>
      </c>
      <c r="G24" s="5">
        <v>37012</v>
      </c>
      <c r="H24" s="5">
        <v>36998</v>
      </c>
      <c r="I24" s="6">
        <v>0</v>
      </c>
      <c r="J24" s="6">
        <v>0</v>
      </c>
      <c r="K24" s="7">
        <v>28</v>
      </c>
      <c r="L24" s="7">
        <v>28.24</v>
      </c>
      <c r="M24" s="8">
        <v>1E-4</v>
      </c>
      <c r="N24" s="9">
        <v>12000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hidden="1" x14ac:dyDescent="0.2">
      <c r="A25" s="30" t="s">
        <v>47</v>
      </c>
      <c r="B25" s="30" t="s">
        <v>59</v>
      </c>
      <c r="C25" s="30" t="s">
        <v>37</v>
      </c>
      <c r="D25" s="30" t="s">
        <v>36</v>
      </c>
      <c r="E25" s="5" t="s">
        <v>35</v>
      </c>
      <c r="F25" s="30" t="s">
        <v>11</v>
      </c>
      <c r="G25" s="5">
        <v>37012</v>
      </c>
      <c r="H25" s="5">
        <v>36998</v>
      </c>
      <c r="I25" s="6">
        <v>0</v>
      </c>
      <c r="J25" s="6">
        <v>0</v>
      </c>
      <c r="K25" s="7">
        <v>28</v>
      </c>
      <c r="L25" s="7">
        <v>28.24</v>
      </c>
      <c r="M25" s="8">
        <v>1E-4</v>
      </c>
      <c r="N25" s="9">
        <v>12000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hidden="1" x14ac:dyDescent="0.2">
      <c r="A26" s="30" t="s">
        <v>47</v>
      </c>
      <c r="B26" s="30" t="s">
        <v>60</v>
      </c>
      <c r="C26" s="30" t="s">
        <v>37</v>
      </c>
      <c r="D26" s="30" t="s">
        <v>36</v>
      </c>
      <c r="E26" s="5" t="s">
        <v>35</v>
      </c>
      <c r="F26" s="30" t="s">
        <v>11</v>
      </c>
      <c r="G26" s="5">
        <v>37012</v>
      </c>
      <c r="H26" s="5">
        <v>36998</v>
      </c>
      <c r="I26" s="6">
        <v>0</v>
      </c>
      <c r="J26" s="6">
        <v>0</v>
      </c>
      <c r="K26" s="7">
        <v>28</v>
      </c>
      <c r="L26" s="7">
        <v>28.24</v>
      </c>
      <c r="M26" s="8">
        <v>1E-4</v>
      </c>
      <c r="N26" s="9">
        <v>12000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hidden="1" x14ac:dyDescent="0.2">
      <c r="A27" s="30" t="s">
        <v>47</v>
      </c>
      <c r="B27" s="30" t="s">
        <v>61</v>
      </c>
      <c r="C27" s="30" t="s">
        <v>37</v>
      </c>
      <c r="D27" s="30" t="s">
        <v>36</v>
      </c>
      <c r="E27" s="5" t="s">
        <v>35</v>
      </c>
      <c r="F27" s="30" t="s">
        <v>11</v>
      </c>
      <c r="G27" s="5">
        <v>37012</v>
      </c>
      <c r="H27" s="5">
        <v>36998</v>
      </c>
      <c r="I27" s="6">
        <v>0</v>
      </c>
      <c r="J27" s="6">
        <v>0</v>
      </c>
      <c r="K27" s="7">
        <v>28</v>
      </c>
      <c r="L27" s="7">
        <v>28.24</v>
      </c>
      <c r="M27" s="8">
        <v>1E-4</v>
      </c>
      <c r="N27" s="9">
        <v>12000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hidden="1" x14ac:dyDescent="0.2">
      <c r="A28" s="30" t="s">
        <v>47</v>
      </c>
      <c r="B28" s="30" t="s">
        <v>62</v>
      </c>
      <c r="C28" s="30" t="s">
        <v>37</v>
      </c>
      <c r="D28" s="30" t="s">
        <v>36</v>
      </c>
      <c r="E28" s="5" t="s">
        <v>35</v>
      </c>
      <c r="F28" s="30" t="s">
        <v>11</v>
      </c>
      <c r="G28" s="5">
        <v>37012</v>
      </c>
      <c r="H28" s="5">
        <v>36998</v>
      </c>
      <c r="I28" s="6">
        <v>0</v>
      </c>
      <c r="J28" s="6">
        <v>0</v>
      </c>
      <c r="K28" s="7">
        <v>28</v>
      </c>
      <c r="L28" s="7">
        <v>28.24</v>
      </c>
      <c r="M28" s="8">
        <v>1E-4</v>
      </c>
      <c r="N28" s="9">
        <v>12000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hidden="1" x14ac:dyDescent="0.2">
      <c r="A29" s="30" t="s">
        <v>47</v>
      </c>
      <c r="B29" s="30" t="s">
        <v>63</v>
      </c>
      <c r="C29" s="30" t="s">
        <v>37</v>
      </c>
      <c r="D29" s="30" t="s">
        <v>36</v>
      </c>
      <c r="E29" s="5" t="s">
        <v>35</v>
      </c>
      <c r="F29" s="30" t="s">
        <v>11</v>
      </c>
      <c r="G29" s="5">
        <v>37012</v>
      </c>
      <c r="H29" s="5">
        <v>36998</v>
      </c>
      <c r="I29" s="6">
        <v>0</v>
      </c>
      <c r="J29" s="6">
        <v>0</v>
      </c>
      <c r="K29" s="7">
        <v>27.5</v>
      </c>
      <c r="L29" s="7">
        <v>28.24</v>
      </c>
      <c r="M29" s="8">
        <v>1E-4</v>
      </c>
      <c r="N29" s="9">
        <v>37000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hidden="1" x14ac:dyDescent="0.2">
      <c r="A30" s="30" t="s">
        <v>47</v>
      </c>
      <c r="B30" s="30" t="s">
        <v>64</v>
      </c>
      <c r="C30" s="30" t="s">
        <v>37</v>
      </c>
      <c r="D30" s="30" t="s">
        <v>36</v>
      </c>
      <c r="E30" s="5" t="s">
        <v>35</v>
      </c>
      <c r="F30" s="30" t="s">
        <v>11</v>
      </c>
      <c r="G30" s="5">
        <v>37012</v>
      </c>
      <c r="H30" s="5">
        <v>36998</v>
      </c>
      <c r="I30" s="6">
        <v>0</v>
      </c>
      <c r="J30" s="6">
        <v>0</v>
      </c>
      <c r="K30" s="7">
        <v>27.5</v>
      </c>
      <c r="L30" s="7">
        <v>28.24</v>
      </c>
      <c r="M30" s="8">
        <v>1E-4</v>
      </c>
      <c r="N30" s="9">
        <v>37000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hidden="1" x14ac:dyDescent="0.2">
      <c r="A31" s="30" t="s">
        <v>47</v>
      </c>
      <c r="B31" s="30" t="s">
        <v>65</v>
      </c>
      <c r="C31" s="30" t="s">
        <v>37</v>
      </c>
      <c r="D31" s="30" t="s">
        <v>36</v>
      </c>
      <c r="E31" s="5" t="s">
        <v>66</v>
      </c>
      <c r="F31" s="30" t="s">
        <v>11</v>
      </c>
      <c r="G31" s="5">
        <v>37012</v>
      </c>
      <c r="H31" s="5">
        <v>36998</v>
      </c>
      <c r="I31" s="6">
        <v>0</v>
      </c>
      <c r="J31" s="6">
        <v>0</v>
      </c>
      <c r="K31" s="7">
        <v>27</v>
      </c>
      <c r="L31" s="7">
        <v>28.24</v>
      </c>
      <c r="M31" s="8">
        <v>1E-4</v>
      </c>
      <c r="N31" s="9">
        <v>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hidden="1" x14ac:dyDescent="0.2">
      <c r="A32" s="30" t="s">
        <v>47</v>
      </c>
      <c r="B32" s="30" t="s">
        <v>67</v>
      </c>
      <c r="C32" s="30" t="s">
        <v>37</v>
      </c>
      <c r="D32" s="30" t="s">
        <v>36</v>
      </c>
      <c r="E32" s="5" t="s">
        <v>66</v>
      </c>
      <c r="F32" s="30" t="s">
        <v>11</v>
      </c>
      <c r="G32" s="5">
        <v>37012</v>
      </c>
      <c r="H32" s="5">
        <v>36998</v>
      </c>
      <c r="I32" s="6">
        <v>0</v>
      </c>
      <c r="J32" s="6">
        <v>0</v>
      </c>
      <c r="K32" s="7">
        <v>27</v>
      </c>
      <c r="L32" s="7">
        <v>28.24</v>
      </c>
      <c r="M32" s="8">
        <v>1E-4</v>
      </c>
      <c r="N32" s="9">
        <v>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hidden="1" x14ac:dyDescent="0.2">
      <c r="A33" s="30" t="s">
        <v>47</v>
      </c>
      <c r="B33" s="30" t="s">
        <v>68</v>
      </c>
      <c r="C33" s="30" t="s">
        <v>37</v>
      </c>
      <c r="D33" s="30" t="s">
        <v>36</v>
      </c>
      <c r="E33" s="5" t="s">
        <v>66</v>
      </c>
      <c r="F33" s="30" t="s">
        <v>11</v>
      </c>
      <c r="G33" s="5">
        <v>37012</v>
      </c>
      <c r="H33" s="5">
        <v>36998</v>
      </c>
      <c r="I33" s="6">
        <v>0</v>
      </c>
      <c r="J33" s="6">
        <v>0</v>
      </c>
      <c r="K33" s="7">
        <v>27</v>
      </c>
      <c r="L33" s="7">
        <v>28.24</v>
      </c>
      <c r="M33" s="8">
        <v>1E-4</v>
      </c>
      <c r="N33" s="9">
        <v>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hidden="1" x14ac:dyDescent="0.2">
      <c r="A34" s="30" t="s">
        <v>47</v>
      </c>
      <c r="B34" s="30" t="s">
        <v>69</v>
      </c>
      <c r="C34" s="30" t="s">
        <v>37</v>
      </c>
      <c r="D34" s="30" t="s">
        <v>36</v>
      </c>
      <c r="E34" s="5" t="s">
        <v>66</v>
      </c>
      <c r="F34" s="30" t="s">
        <v>11</v>
      </c>
      <c r="G34" s="5">
        <v>37012</v>
      </c>
      <c r="H34" s="5">
        <v>36998</v>
      </c>
      <c r="I34" s="6">
        <v>0</v>
      </c>
      <c r="J34" s="6">
        <v>0</v>
      </c>
      <c r="K34" s="7">
        <v>27</v>
      </c>
      <c r="L34" s="7">
        <v>28.24</v>
      </c>
      <c r="M34" s="8">
        <v>1E-4</v>
      </c>
      <c r="N34" s="9">
        <v>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hidden="1" x14ac:dyDescent="0.2">
      <c r="A35" s="30" t="s">
        <v>47</v>
      </c>
      <c r="B35" s="30" t="s">
        <v>70</v>
      </c>
      <c r="C35" s="30" t="s">
        <v>37</v>
      </c>
      <c r="D35" s="30" t="s">
        <v>36</v>
      </c>
      <c r="E35" s="5" t="s">
        <v>66</v>
      </c>
      <c r="F35" s="30" t="s">
        <v>11</v>
      </c>
      <c r="G35" s="5">
        <v>37012</v>
      </c>
      <c r="H35" s="5">
        <v>36998</v>
      </c>
      <c r="I35" s="6">
        <v>0</v>
      </c>
      <c r="J35" s="6">
        <v>0</v>
      </c>
      <c r="K35" s="7">
        <v>27</v>
      </c>
      <c r="L35" s="7">
        <v>28.24</v>
      </c>
      <c r="M35" s="8">
        <v>1E-4</v>
      </c>
      <c r="N35" s="9">
        <v>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hidden="1" x14ac:dyDescent="0.2">
      <c r="A36" s="30" t="s">
        <v>47</v>
      </c>
      <c r="B36" s="30" t="s">
        <v>71</v>
      </c>
      <c r="C36" s="30" t="s">
        <v>37</v>
      </c>
      <c r="D36" s="30" t="s">
        <v>36</v>
      </c>
      <c r="E36" s="5" t="s">
        <v>66</v>
      </c>
      <c r="F36" s="30" t="s">
        <v>11</v>
      </c>
      <c r="G36" s="5">
        <v>37012</v>
      </c>
      <c r="H36" s="5">
        <v>36998</v>
      </c>
      <c r="I36" s="6">
        <v>0</v>
      </c>
      <c r="J36" s="6">
        <v>0</v>
      </c>
      <c r="K36" s="7">
        <v>28</v>
      </c>
      <c r="L36" s="7">
        <v>28.24</v>
      </c>
      <c r="M36" s="8">
        <v>1E-4</v>
      </c>
      <c r="N36" s="9">
        <v>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hidden="1" x14ac:dyDescent="0.2">
      <c r="A37" s="30" t="s">
        <v>47</v>
      </c>
      <c r="B37" s="30" t="s">
        <v>72</v>
      </c>
      <c r="C37" s="30" t="s">
        <v>37</v>
      </c>
      <c r="D37" s="30" t="s">
        <v>36</v>
      </c>
      <c r="E37" s="5" t="s">
        <v>66</v>
      </c>
      <c r="F37" s="30" t="s">
        <v>11</v>
      </c>
      <c r="G37" s="5">
        <v>37012</v>
      </c>
      <c r="H37" s="5">
        <v>36998</v>
      </c>
      <c r="I37" s="6">
        <v>0</v>
      </c>
      <c r="J37" s="6">
        <v>0</v>
      </c>
      <c r="K37" s="7">
        <v>28</v>
      </c>
      <c r="L37" s="7">
        <v>28.24</v>
      </c>
      <c r="M37" s="8">
        <v>1E-4</v>
      </c>
      <c r="N37" s="9">
        <v>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hidden="1" x14ac:dyDescent="0.2">
      <c r="A38" s="30" t="s">
        <v>47</v>
      </c>
      <c r="B38" s="30" t="s">
        <v>73</v>
      </c>
      <c r="C38" s="30" t="s">
        <v>37</v>
      </c>
      <c r="D38" s="30" t="s">
        <v>36</v>
      </c>
      <c r="E38" s="5" t="s">
        <v>66</v>
      </c>
      <c r="F38" s="30" t="s">
        <v>11</v>
      </c>
      <c r="G38" s="5">
        <v>37012</v>
      </c>
      <c r="H38" s="5">
        <v>36998</v>
      </c>
      <c r="I38" s="6">
        <v>0</v>
      </c>
      <c r="J38" s="6">
        <v>0</v>
      </c>
      <c r="K38" s="7">
        <v>28</v>
      </c>
      <c r="L38" s="7">
        <v>28.24</v>
      </c>
      <c r="M38" s="8">
        <v>1E-4</v>
      </c>
      <c r="N38" s="9">
        <v>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hidden="1" x14ac:dyDescent="0.2">
      <c r="A39" s="30" t="s">
        <v>47</v>
      </c>
      <c r="B39" s="30" t="s">
        <v>74</v>
      </c>
      <c r="C39" s="30" t="s">
        <v>37</v>
      </c>
      <c r="D39" s="30" t="s">
        <v>36</v>
      </c>
      <c r="E39" s="5" t="s">
        <v>66</v>
      </c>
      <c r="F39" s="30" t="s">
        <v>11</v>
      </c>
      <c r="G39" s="5">
        <v>37012</v>
      </c>
      <c r="H39" s="5">
        <v>36998</v>
      </c>
      <c r="I39" s="6">
        <v>0</v>
      </c>
      <c r="J39" s="6">
        <v>0</v>
      </c>
      <c r="K39" s="7">
        <v>28</v>
      </c>
      <c r="L39" s="7">
        <v>28.24</v>
      </c>
      <c r="M39" s="8">
        <v>1E-4</v>
      </c>
      <c r="N39" s="9">
        <v>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hidden="1" x14ac:dyDescent="0.2">
      <c r="A40" s="30" t="s">
        <v>47</v>
      </c>
      <c r="B40" s="30" t="s">
        <v>75</v>
      </c>
      <c r="C40" s="30" t="s">
        <v>37</v>
      </c>
      <c r="D40" s="30" t="s">
        <v>36</v>
      </c>
      <c r="E40" s="5" t="s">
        <v>66</v>
      </c>
      <c r="F40" s="30" t="s">
        <v>11</v>
      </c>
      <c r="G40" s="5">
        <v>37012</v>
      </c>
      <c r="H40" s="5">
        <v>36998</v>
      </c>
      <c r="I40" s="6">
        <v>0</v>
      </c>
      <c r="J40" s="6">
        <v>0</v>
      </c>
      <c r="K40" s="7">
        <v>28</v>
      </c>
      <c r="L40" s="7">
        <v>28.24</v>
      </c>
      <c r="M40" s="8">
        <v>1E-4</v>
      </c>
      <c r="N40" s="9">
        <v>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hidden="1" x14ac:dyDescent="0.2">
      <c r="A41" s="30" t="s">
        <v>47</v>
      </c>
      <c r="B41" s="30" t="s">
        <v>76</v>
      </c>
      <c r="C41" s="30" t="s">
        <v>37</v>
      </c>
      <c r="D41" s="30" t="s">
        <v>36</v>
      </c>
      <c r="E41" s="5" t="s">
        <v>66</v>
      </c>
      <c r="F41" s="30" t="s">
        <v>11</v>
      </c>
      <c r="G41" s="5">
        <v>37012</v>
      </c>
      <c r="H41" s="5">
        <v>36998</v>
      </c>
      <c r="I41" s="6">
        <v>0</v>
      </c>
      <c r="J41" s="6">
        <v>0</v>
      </c>
      <c r="K41" s="7">
        <v>27</v>
      </c>
      <c r="L41" s="7">
        <v>28.24</v>
      </c>
      <c r="M41" s="8">
        <v>1E-4</v>
      </c>
      <c r="N41" s="9">
        <v>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hidden="1" x14ac:dyDescent="0.2">
      <c r="A42" s="30" t="s">
        <v>47</v>
      </c>
      <c r="B42" s="30" t="s">
        <v>77</v>
      </c>
      <c r="C42" s="30" t="s">
        <v>37</v>
      </c>
      <c r="D42" s="30" t="s">
        <v>36</v>
      </c>
      <c r="E42" s="5" t="s">
        <v>66</v>
      </c>
      <c r="F42" s="30" t="s">
        <v>11</v>
      </c>
      <c r="G42" s="5">
        <v>37012</v>
      </c>
      <c r="H42" s="5">
        <v>36998</v>
      </c>
      <c r="I42" s="6">
        <v>0</v>
      </c>
      <c r="J42" s="6">
        <v>0</v>
      </c>
      <c r="K42" s="7">
        <v>27</v>
      </c>
      <c r="L42" s="7">
        <v>28.24</v>
      </c>
      <c r="M42" s="8">
        <v>1E-4</v>
      </c>
      <c r="N42" s="9">
        <v>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hidden="1" x14ac:dyDescent="0.2">
      <c r="A43" s="30" t="s">
        <v>47</v>
      </c>
      <c r="B43" s="30" t="s">
        <v>78</v>
      </c>
      <c r="C43" s="30" t="s">
        <v>37</v>
      </c>
      <c r="D43" s="30" t="s">
        <v>36</v>
      </c>
      <c r="E43" s="5" t="s">
        <v>66</v>
      </c>
      <c r="F43" s="30" t="s">
        <v>11</v>
      </c>
      <c r="G43" s="5">
        <v>37012</v>
      </c>
      <c r="H43" s="5">
        <v>36998</v>
      </c>
      <c r="I43" s="6">
        <v>0</v>
      </c>
      <c r="J43" s="6">
        <v>0</v>
      </c>
      <c r="K43" s="7">
        <v>27</v>
      </c>
      <c r="L43" s="7">
        <v>28.24</v>
      </c>
      <c r="M43" s="8">
        <v>1E-4</v>
      </c>
      <c r="N43" s="9">
        <v>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hidden="1" x14ac:dyDescent="0.2">
      <c r="A44" s="30" t="s">
        <v>47</v>
      </c>
      <c r="B44" s="30" t="s">
        <v>79</v>
      </c>
      <c r="C44" s="30" t="s">
        <v>37</v>
      </c>
      <c r="D44" s="30" t="s">
        <v>36</v>
      </c>
      <c r="E44" s="5" t="s">
        <v>66</v>
      </c>
      <c r="F44" s="30" t="s">
        <v>11</v>
      </c>
      <c r="G44" s="5">
        <v>37012</v>
      </c>
      <c r="H44" s="5">
        <v>36998</v>
      </c>
      <c r="I44" s="6">
        <v>0</v>
      </c>
      <c r="J44" s="6">
        <v>0</v>
      </c>
      <c r="K44" s="7">
        <v>27</v>
      </c>
      <c r="L44" s="7">
        <v>28.24</v>
      </c>
      <c r="M44" s="8">
        <v>1E-4</v>
      </c>
      <c r="N44" s="9">
        <v>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hidden="1" x14ac:dyDescent="0.2">
      <c r="A45" s="30" t="s">
        <v>47</v>
      </c>
      <c r="B45" s="30" t="s">
        <v>80</v>
      </c>
      <c r="C45" s="30" t="s">
        <v>37</v>
      </c>
      <c r="D45" s="30" t="s">
        <v>36</v>
      </c>
      <c r="E45" s="5" t="s">
        <v>66</v>
      </c>
      <c r="F45" s="30" t="s">
        <v>11</v>
      </c>
      <c r="G45" s="5">
        <v>37012</v>
      </c>
      <c r="H45" s="5">
        <v>36998</v>
      </c>
      <c r="I45" s="6">
        <v>0</v>
      </c>
      <c r="J45" s="6">
        <v>0</v>
      </c>
      <c r="K45" s="7">
        <v>27</v>
      </c>
      <c r="L45" s="7">
        <v>28.24</v>
      </c>
      <c r="M45" s="8">
        <v>1E-4</v>
      </c>
      <c r="N45" s="9">
        <v>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hidden="1" x14ac:dyDescent="0.2">
      <c r="A46" s="30" t="s">
        <v>47</v>
      </c>
      <c r="B46" s="30" t="s">
        <v>81</v>
      </c>
      <c r="C46" s="30" t="s">
        <v>37</v>
      </c>
      <c r="D46" s="30" t="s">
        <v>36</v>
      </c>
      <c r="E46" s="5" t="s">
        <v>35</v>
      </c>
      <c r="F46" s="30" t="s">
        <v>11</v>
      </c>
      <c r="G46" s="5">
        <v>37012</v>
      </c>
      <c r="H46" s="5">
        <v>36998</v>
      </c>
      <c r="I46" s="6">
        <v>0</v>
      </c>
      <c r="J46" s="6">
        <v>0</v>
      </c>
      <c r="K46" s="7">
        <v>29.5</v>
      </c>
      <c r="L46" s="7">
        <v>28.24</v>
      </c>
      <c r="M46" s="8">
        <v>1E-4</v>
      </c>
      <c r="N46" s="9">
        <v>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hidden="1" x14ac:dyDescent="0.2">
      <c r="A47" s="30" t="s">
        <v>47</v>
      </c>
      <c r="B47" s="30" t="s">
        <v>82</v>
      </c>
      <c r="C47" s="30" t="s">
        <v>37</v>
      </c>
      <c r="D47" s="30" t="s">
        <v>36</v>
      </c>
      <c r="E47" s="5" t="s">
        <v>35</v>
      </c>
      <c r="F47" s="30" t="s">
        <v>11</v>
      </c>
      <c r="G47" s="5">
        <v>37012</v>
      </c>
      <c r="H47" s="5">
        <v>36998</v>
      </c>
      <c r="I47" s="6">
        <v>0</v>
      </c>
      <c r="J47" s="6">
        <v>0</v>
      </c>
      <c r="K47" s="7">
        <v>29</v>
      </c>
      <c r="L47" s="7">
        <v>28.24</v>
      </c>
      <c r="M47" s="8">
        <v>1E-4</v>
      </c>
      <c r="N47" s="9">
        <v>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hidden="1" x14ac:dyDescent="0.2">
      <c r="A48" s="30" t="s">
        <v>47</v>
      </c>
      <c r="B48" s="30" t="s">
        <v>83</v>
      </c>
      <c r="C48" s="30" t="s">
        <v>37</v>
      </c>
      <c r="D48" s="30" t="s">
        <v>36</v>
      </c>
      <c r="E48" s="5" t="s">
        <v>35</v>
      </c>
      <c r="F48" s="30" t="s">
        <v>11</v>
      </c>
      <c r="G48" s="5">
        <v>37012</v>
      </c>
      <c r="H48" s="5">
        <v>36998</v>
      </c>
      <c r="I48" s="6">
        <v>0</v>
      </c>
      <c r="J48" s="6">
        <v>0</v>
      </c>
      <c r="K48" s="7">
        <v>29</v>
      </c>
      <c r="L48" s="7">
        <v>28.24</v>
      </c>
      <c r="M48" s="8">
        <v>1E-4</v>
      </c>
      <c r="N48" s="9">
        <v>0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hidden="1" x14ac:dyDescent="0.2">
      <c r="A49" s="30" t="s">
        <v>47</v>
      </c>
      <c r="B49" s="30" t="s">
        <v>84</v>
      </c>
      <c r="C49" s="30" t="s">
        <v>37</v>
      </c>
      <c r="D49" s="30" t="s">
        <v>36</v>
      </c>
      <c r="E49" s="5" t="s">
        <v>35</v>
      </c>
      <c r="F49" s="30" t="s">
        <v>11</v>
      </c>
      <c r="G49" s="5">
        <v>37012</v>
      </c>
      <c r="H49" s="5">
        <v>36998</v>
      </c>
      <c r="I49" s="6">
        <v>0</v>
      </c>
      <c r="J49" s="6">
        <v>0</v>
      </c>
      <c r="K49" s="7">
        <v>29</v>
      </c>
      <c r="L49" s="7">
        <v>28.24</v>
      </c>
      <c r="M49" s="8">
        <v>1E-4</v>
      </c>
      <c r="N49" s="9">
        <v>0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hidden="1" x14ac:dyDescent="0.2">
      <c r="A50" s="30" t="s">
        <v>47</v>
      </c>
      <c r="B50" s="30" t="s">
        <v>85</v>
      </c>
      <c r="C50" s="30" t="s">
        <v>37</v>
      </c>
      <c r="D50" s="30" t="s">
        <v>36</v>
      </c>
      <c r="E50" s="5" t="s">
        <v>35</v>
      </c>
      <c r="F50" s="30" t="s">
        <v>11</v>
      </c>
      <c r="G50" s="5">
        <v>37012</v>
      </c>
      <c r="H50" s="5">
        <v>36998</v>
      </c>
      <c r="I50" s="6">
        <v>0</v>
      </c>
      <c r="J50" s="6">
        <v>0</v>
      </c>
      <c r="K50" s="7">
        <v>29</v>
      </c>
      <c r="L50" s="7">
        <v>28.24</v>
      </c>
      <c r="M50" s="8">
        <v>1E-4</v>
      </c>
      <c r="N50" s="9">
        <v>0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hidden="1" x14ac:dyDescent="0.2">
      <c r="A51" s="30" t="s">
        <v>47</v>
      </c>
      <c r="B51" s="30" t="s">
        <v>86</v>
      </c>
      <c r="C51" s="30" t="s">
        <v>37</v>
      </c>
      <c r="D51" s="30" t="s">
        <v>36</v>
      </c>
      <c r="E51" s="5" t="s">
        <v>35</v>
      </c>
      <c r="F51" s="30" t="s">
        <v>11</v>
      </c>
      <c r="G51" s="5">
        <v>37012</v>
      </c>
      <c r="H51" s="5">
        <v>36998</v>
      </c>
      <c r="I51" s="6">
        <v>0</v>
      </c>
      <c r="J51" s="6">
        <v>0</v>
      </c>
      <c r="K51" s="7">
        <v>29</v>
      </c>
      <c r="L51" s="7">
        <v>28.24</v>
      </c>
      <c r="M51" s="8">
        <v>1E-4</v>
      </c>
      <c r="N51" s="9">
        <v>0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 t="s">
        <v>47</v>
      </c>
      <c r="B52" s="30" t="s">
        <v>87</v>
      </c>
      <c r="C52" s="30" t="s">
        <v>37</v>
      </c>
      <c r="D52" s="30" t="s">
        <v>36</v>
      </c>
      <c r="E52" s="5" t="s">
        <v>66</v>
      </c>
      <c r="F52" s="30" t="s">
        <v>11</v>
      </c>
      <c r="G52" s="5">
        <v>37043</v>
      </c>
      <c r="H52" s="5">
        <v>37028</v>
      </c>
      <c r="I52" s="6">
        <v>50000</v>
      </c>
      <c r="J52" s="6">
        <v>-15113.6212</v>
      </c>
      <c r="K52" s="7">
        <v>27</v>
      </c>
      <c r="L52" s="7">
        <v>27.77</v>
      </c>
      <c r="M52" s="8">
        <v>0.34822659</v>
      </c>
      <c r="N52" s="9">
        <v>15872.527599999999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 t="s">
        <v>47</v>
      </c>
      <c r="B53" s="30" t="s">
        <v>88</v>
      </c>
      <c r="C53" s="30" t="s">
        <v>37</v>
      </c>
      <c r="D53" s="30" t="s">
        <v>36</v>
      </c>
      <c r="E53" s="5" t="s">
        <v>66</v>
      </c>
      <c r="F53" s="30" t="s">
        <v>11</v>
      </c>
      <c r="G53" s="5">
        <v>37043</v>
      </c>
      <c r="H53" s="5">
        <v>37028</v>
      </c>
      <c r="I53" s="6">
        <v>50000</v>
      </c>
      <c r="J53" s="6">
        <v>-15113.6212</v>
      </c>
      <c r="K53" s="7">
        <v>27</v>
      </c>
      <c r="L53" s="7">
        <v>27.77</v>
      </c>
      <c r="M53" s="8">
        <v>0.34822659</v>
      </c>
      <c r="N53" s="9">
        <v>15872.527599999999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 t="s">
        <v>47</v>
      </c>
      <c r="B54" s="30" t="s">
        <v>89</v>
      </c>
      <c r="C54" s="30" t="s">
        <v>37</v>
      </c>
      <c r="D54" s="30" t="s">
        <v>36</v>
      </c>
      <c r="E54" s="5" t="s">
        <v>66</v>
      </c>
      <c r="F54" s="30" t="s">
        <v>11</v>
      </c>
      <c r="G54" s="5">
        <v>37043</v>
      </c>
      <c r="H54" s="5">
        <v>37028</v>
      </c>
      <c r="I54" s="6">
        <v>50000</v>
      </c>
      <c r="J54" s="6">
        <v>-15113.6212</v>
      </c>
      <c r="K54" s="7">
        <v>27</v>
      </c>
      <c r="L54" s="7">
        <v>27.77</v>
      </c>
      <c r="M54" s="8">
        <v>0.34822659</v>
      </c>
      <c r="N54" s="9">
        <v>15872.527599999999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 t="s">
        <v>47</v>
      </c>
      <c r="B55" s="30" t="s">
        <v>90</v>
      </c>
      <c r="C55" s="30" t="s">
        <v>37</v>
      </c>
      <c r="D55" s="30" t="s">
        <v>36</v>
      </c>
      <c r="E55" s="5" t="s">
        <v>66</v>
      </c>
      <c r="F55" s="30" t="s">
        <v>11</v>
      </c>
      <c r="G55" s="5">
        <v>37043</v>
      </c>
      <c r="H55" s="5">
        <v>37028</v>
      </c>
      <c r="I55" s="6">
        <v>50000</v>
      </c>
      <c r="J55" s="6">
        <v>-15113.6212</v>
      </c>
      <c r="K55" s="7">
        <v>27</v>
      </c>
      <c r="L55" s="7">
        <v>27.77</v>
      </c>
      <c r="M55" s="8">
        <v>0.34822659</v>
      </c>
      <c r="N55" s="9">
        <v>15872.527599999999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 t="s">
        <v>47</v>
      </c>
      <c r="B56" s="30" t="s">
        <v>91</v>
      </c>
      <c r="C56" s="30" t="s">
        <v>37</v>
      </c>
      <c r="D56" s="30" t="s">
        <v>36</v>
      </c>
      <c r="E56" s="5" t="s">
        <v>66</v>
      </c>
      <c r="F56" s="30" t="s">
        <v>11</v>
      </c>
      <c r="G56" s="5">
        <v>37043</v>
      </c>
      <c r="H56" s="5">
        <v>37028</v>
      </c>
      <c r="I56" s="6">
        <v>50000</v>
      </c>
      <c r="J56" s="6">
        <v>-15113.6212</v>
      </c>
      <c r="K56" s="7">
        <v>27</v>
      </c>
      <c r="L56" s="7">
        <v>27.77</v>
      </c>
      <c r="M56" s="8">
        <v>0.34822659</v>
      </c>
      <c r="N56" s="9">
        <v>15872.527599999999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 t="s">
        <v>47</v>
      </c>
      <c r="B57" s="30" t="s">
        <v>92</v>
      </c>
      <c r="C57" s="30" t="s">
        <v>37</v>
      </c>
      <c r="D57" s="30" t="s">
        <v>36</v>
      </c>
      <c r="E57" s="5" t="s">
        <v>66</v>
      </c>
      <c r="F57" s="30" t="s">
        <v>11</v>
      </c>
      <c r="G57" s="5">
        <v>37043</v>
      </c>
      <c r="H57" s="5">
        <v>37028</v>
      </c>
      <c r="I57" s="6">
        <v>50000</v>
      </c>
      <c r="J57" s="6">
        <v>-6023.6532999999999</v>
      </c>
      <c r="K57" s="7">
        <v>26</v>
      </c>
      <c r="L57" s="7">
        <v>27.77</v>
      </c>
      <c r="M57" s="8">
        <v>0.34822659</v>
      </c>
      <c r="N57" s="9">
        <v>4869.9369999999999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 t="s">
        <v>47</v>
      </c>
      <c r="B58" s="30" t="s">
        <v>93</v>
      </c>
      <c r="C58" s="30" t="s">
        <v>37</v>
      </c>
      <c r="D58" s="30" t="s">
        <v>36</v>
      </c>
      <c r="E58" s="5" t="s">
        <v>66</v>
      </c>
      <c r="F58" s="30" t="s">
        <v>11</v>
      </c>
      <c r="G58" s="5">
        <v>37043</v>
      </c>
      <c r="H58" s="5">
        <v>37028</v>
      </c>
      <c r="I58" s="6">
        <v>50000</v>
      </c>
      <c r="J58" s="6">
        <v>-6023.6532999999999</v>
      </c>
      <c r="K58" s="7">
        <v>26</v>
      </c>
      <c r="L58" s="7">
        <v>27.77</v>
      </c>
      <c r="M58" s="8">
        <v>0.34822659</v>
      </c>
      <c r="N58" s="9">
        <v>4869.9369999999999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 t="s">
        <v>47</v>
      </c>
      <c r="B59" s="30" t="s">
        <v>94</v>
      </c>
      <c r="C59" s="30" t="s">
        <v>37</v>
      </c>
      <c r="D59" s="30" t="s">
        <v>36</v>
      </c>
      <c r="E59" s="5" t="s">
        <v>66</v>
      </c>
      <c r="F59" s="30" t="s">
        <v>11</v>
      </c>
      <c r="G59" s="5">
        <v>37043</v>
      </c>
      <c r="H59" s="5">
        <v>37028</v>
      </c>
      <c r="I59" s="6">
        <v>50000</v>
      </c>
      <c r="J59" s="6">
        <v>-6023.6532999999999</v>
      </c>
      <c r="K59" s="7">
        <v>26</v>
      </c>
      <c r="L59" s="7">
        <v>27.77</v>
      </c>
      <c r="M59" s="8">
        <v>0.34822659</v>
      </c>
      <c r="N59" s="9">
        <v>4869.9369999999999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 t="s">
        <v>47</v>
      </c>
      <c r="B60" s="30" t="s">
        <v>95</v>
      </c>
      <c r="C60" s="30" t="s">
        <v>37</v>
      </c>
      <c r="D60" s="30" t="s">
        <v>36</v>
      </c>
      <c r="E60" s="5" t="s">
        <v>66</v>
      </c>
      <c r="F60" s="30" t="s">
        <v>11</v>
      </c>
      <c r="G60" s="5">
        <v>37043</v>
      </c>
      <c r="H60" s="5">
        <v>37028</v>
      </c>
      <c r="I60" s="6">
        <v>50000</v>
      </c>
      <c r="J60" s="6">
        <v>-6023.6532999999999</v>
      </c>
      <c r="K60" s="7">
        <v>26</v>
      </c>
      <c r="L60" s="7">
        <v>27.77</v>
      </c>
      <c r="M60" s="8">
        <v>0.34822659</v>
      </c>
      <c r="N60" s="9">
        <v>4869.9369999999999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 t="s">
        <v>47</v>
      </c>
      <c r="B61" s="30" t="s">
        <v>96</v>
      </c>
      <c r="C61" s="30" t="s">
        <v>37</v>
      </c>
      <c r="D61" s="30" t="s">
        <v>36</v>
      </c>
      <c r="E61" s="5" t="s">
        <v>66</v>
      </c>
      <c r="F61" s="30" t="s">
        <v>11</v>
      </c>
      <c r="G61" s="5">
        <v>37043</v>
      </c>
      <c r="H61" s="5">
        <v>37028</v>
      </c>
      <c r="I61" s="6">
        <v>50000</v>
      </c>
      <c r="J61" s="6">
        <v>-6023.6532999999999</v>
      </c>
      <c r="K61" s="7">
        <v>26</v>
      </c>
      <c r="L61" s="7">
        <v>27.77</v>
      </c>
      <c r="M61" s="8">
        <v>0.34822659</v>
      </c>
      <c r="N61" s="9">
        <v>4869.9369999999999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 t="s">
        <v>47</v>
      </c>
      <c r="B62" s="30" t="s">
        <v>97</v>
      </c>
      <c r="C62" s="30" t="s">
        <v>37</v>
      </c>
      <c r="D62" s="30" t="s">
        <v>36</v>
      </c>
      <c r="E62" s="5" t="s">
        <v>66</v>
      </c>
      <c r="F62" s="30" t="s">
        <v>11</v>
      </c>
      <c r="G62" s="5">
        <v>37043</v>
      </c>
      <c r="H62" s="5">
        <v>37028</v>
      </c>
      <c r="I62" s="6">
        <v>50000</v>
      </c>
      <c r="J62" s="6">
        <v>-6023.6532999999999</v>
      </c>
      <c r="K62" s="7">
        <v>26</v>
      </c>
      <c r="L62" s="7">
        <v>27.77</v>
      </c>
      <c r="M62" s="8">
        <v>0.34822659</v>
      </c>
      <c r="N62" s="9">
        <v>4869.9369999999999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 t="s">
        <v>47</v>
      </c>
      <c r="B63" s="30" t="s">
        <v>98</v>
      </c>
      <c r="C63" s="30" t="s">
        <v>37</v>
      </c>
      <c r="D63" s="30" t="s">
        <v>36</v>
      </c>
      <c r="E63" s="5" t="s">
        <v>66</v>
      </c>
      <c r="F63" s="30" t="s">
        <v>11</v>
      </c>
      <c r="G63" s="5">
        <v>37043</v>
      </c>
      <c r="H63" s="5">
        <v>37028</v>
      </c>
      <c r="I63" s="6">
        <v>50000</v>
      </c>
      <c r="J63" s="6">
        <v>-6023.6532999999999</v>
      </c>
      <c r="K63" s="7">
        <v>26</v>
      </c>
      <c r="L63" s="7">
        <v>27.77</v>
      </c>
      <c r="M63" s="8">
        <v>0.34822659</v>
      </c>
      <c r="N63" s="9">
        <v>4869.9369999999999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 t="s">
        <v>47</v>
      </c>
      <c r="B64" s="30" t="s">
        <v>99</v>
      </c>
      <c r="C64" s="30" t="s">
        <v>37</v>
      </c>
      <c r="D64" s="30" t="s">
        <v>36</v>
      </c>
      <c r="E64" s="5" t="s">
        <v>66</v>
      </c>
      <c r="F64" s="30" t="s">
        <v>11</v>
      </c>
      <c r="G64" s="5">
        <v>37043</v>
      </c>
      <c r="H64" s="5">
        <v>37028</v>
      </c>
      <c r="I64" s="6">
        <v>50000</v>
      </c>
      <c r="J64" s="6">
        <v>-6023.6532999999999</v>
      </c>
      <c r="K64" s="7">
        <v>26</v>
      </c>
      <c r="L64" s="7">
        <v>27.77</v>
      </c>
      <c r="M64" s="8">
        <v>0.34822659</v>
      </c>
      <c r="N64" s="9">
        <v>4869.9369999999999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 t="s">
        <v>47</v>
      </c>
      <c r="B65" s="30" t="s">
        <v>100</v>
      </c>
      <c r="C65" s="30" t="s">
        <v>37</v>
      </c>
      <c r="D65" s="30" t="s">
        <v>36</v>
      </c>
      <c r="E65" s="5" t="s">
        <v>66</v>
      </c>
      <c r="F65" s="30" t="s">
        <v>11</v>
      </c>
      <c r="G65" s="5">
        <v>37043</v>
      </c>
      <c r="H65" s="5">
        <v>37028</v>
      </c>
      <c r="I65" s="6">
        <v>50000</v>
      </c>
      <c r="J65" s="6">
        <v>-6023.6532999999999</v>
      </c>
      <c r="K65" s="7">
        <v>26</v>
      </c>
      <c r="L65" s="7">
        <v>27.77</v>
      </c>
      <c r="M65" s="8">
        <v>0.34822659</v>
      </c>
      <c r="N65" s="9">
        <v>4869.9369999999999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 t="s">
        <v>47</v>
      </c>
      <c r="B66" s="30" t="s">
        <v>101</v>
      </c>
      <c r="C66" s="30" t="s">
        <v>37</v>
      </c>
      <c r="D66" s="30" t="s">
        <v>36</v>
      </c>
      <c r="E66" s="5" t="s">
        <v>66</v>
      </c>
      <c r="F66" s="30" t="s">
        <v>11</v>
      </c>
      <c r="G66" s="5">
        <v>37043</v>
      </c>
      <c r="H66" s="5">
        <v>37028</v>
      </c>
      <c r="I66" s="6">
        <v>50000</v>
      </c>
      <c r="J66" s="6">
        <v>-6023.6532999999999</v>
      </c>
      <c r="K66" s="7">
        <v>26</v>
      </c>
      <c r="L66" s="7">
        <v>27.77</v>
      </c>
      <c r="M66" s="8">
        <v>0.34822659</v>
      </c>
      <c r="N66" s="9">
        <v>4869.9369999999999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 t="s">
        <v>47</v>
      </c>
      <c r="B67" s="30" t="s">
        <v>102</v>
      </c>
      <c r="C67" s="30" t="s">
        <v>37</v>
      </c>
      <c r="D67" s="30" t="s">
        <v>36</v>
      </c>
      <c r="E67" s="5" t="s">
        <v>66</v>
      </c>
      <c r="F67" s="30" t="s">
        <v>11</v>
      </c>
      <c r="G67" s="5">
        <v>37043</v>
      </c>
      <c r="H67" s="5">
        <v>37028</v>
      </c>
      <c r="I67" s="6">
        <v>50000</v>
      </c>
      <c r="J67" s="6">
        <v>-15113.6212</v>
      </c>
      <c r="K67" s="7">
        <v>27</v>
      </c>
      <c r="L67" s="7">
        <v>27.77</v>
      </c>
      <c r="M67" s="8">
        <v>0.34822659</v>
      </c>
      <c r="N67" s="9">
        <v>15872.527599999999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 t="s">
        <v>47</v>
      </c>
      <c r="B68" s="30" t="s">
        <v>103</v>
      </c>
      <c r="C68" s="30" t="s">
        <v>37</v>
      </c>
      <c r="D68" s="30" t="s">
        <v>36</v>
      </c>
      <c r="E68" s="5" t="s">
        <v>66</v>
      </c>
      <c r="F68" s="30" t="s">
        <v>11</v>
      </c>
      <c r="G68" s="5">
        <v>37043</v>
      </c>
      <c r="H68" s="5">
        <v>37028</v>
      </c>
      <c r="I68" s="6">
        <v>50000</v>
      </c>
      <c r="J68" s="6">
        <v>-15113.6212</v>
      </c>
      <c r="K68" s="7">
        <v>27</v>
      </c>
      <c r="L68" s="7">
        <v>27.77</v>
      </c>
      <c r="M68" s="8">
        <v>0.34822659</v>
      </c>
      <c r="N68" s="9">
        <v>15872.527599999999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 t="s">
        <v>47</v>
      </c>
      <c r="B69" s="30" t="s">
        <v>104</v>
      </c>
      <c r="C69" s="30" t="s">
        <v>37</v>
      </c>
      <c r="D69" s="30" t="s">
        <v>36</v>
      </c>
      <c r="E69" s="5" t="s">
        <v>66</v>
      </c>
      <c r="F69" s="30" t="s">
        <v>11</v>
      </c>
      <c r="G69" s="5">
        <v>37043</v>
      </c>
      <c r="H69" s="5">
        <v>37028</v>
      </c>
      <c r="I69" s="6">
        <v>50000</v>
      </c>
      <c r="J69" s="6">
        <v>-15113.6212</v>
      </c>
      <c r="K69" s="7">
        <v>27</v>
      </c>
      <c r="L69" s="7">
        <v>27.77</v>
      </c>
      <c r="M69" s="8">
        <v>0.34822659</v>
      </c>
      <c r="N69" s="9">
        <v>15872.527599999999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 t="s">
        <v>47</v>
      </c>
      <c r="B70" s="30" t="s">
        <v>105</v>
      </c>
      <c r="C70" s="30" t="s">
        <v>37</v>
      </c>
      <c r="D70" s="30" t="s">
        <v>36</v>
      </c>
      <c r="E70" s="5" t="s">
        <v>66</v>
      </c>
      <c r="F70" s="30" t="s">
        <v>11</v>
      </c>
      <c r="G70" s="5">
        <v>37043</v>
      </c>
      <c r="H70" s="5">
        <v>37028</v>
      </c>
      <c r="I70" s="6">
        <v>50000</v>
      </c>
      <c r="J70" s="6">
        <v>-15113.6212</v>
      </c>
      <c r="K70" s="7">
        <v>27</v>
      </c>
      <c r="L70" s="7">
        <v>27.77</v>
      </c>
      <c r="M70" s="8">
        <v>0.34822659</v>
      </c>
      <c r="N70" s="9">
        <v>15872.527599999999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 t="s">
        <v>47</v>
      </c>
      <c r="B71" s="30" t="s">
        <v>106</v>
      </c>
      <c r="C71" s="30" t="s">
        <v>37</v>
      </c>
      <c r="D71" s="30" t="s">
        <v>36</v>
      </c>
      <c r="E71" s="5" t="s">
        <v>66</v>
      </c>
      <c r="F71" s="30" t="s">
        <v>11</v>
      </c>
      <c r="G71" s="5">
        <v>37043</v>
      </c>
      <c r="H71" s="5">
        <v>37028</v>
      </c>
      <c r="I71" s="6">
        <v>50000</v>
      </c>
      <c r="J71" s="6">
        <v>-15113.6212</v>
      </c>
      <c r="K71" s="7">
        <v>27</v>
      </c>
      <c r="L71" s="7">
        <v>27.77</v>
      </c>
      <c r="M71" s="8">
        <v>0.34822659</v>
      </c>
      <c r="N71" s="9">
        <v>15872.527599999999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 t="s">
        <v>47</v>
      </c>
      <c r="B72" s="30" t="s">
        <v>107</v>
      </c>
      <c r="C72" s="30" t="s">
        <v>37</v>
      </c>
      <c r="D72" s="30" t="s">
        <v>36</v>
      </c>
      <c r="E72" s="5" t="s">
        <v>66</v>
      </c>
      <c r="F72" s="30" t="s">
        <v>11</v>
      </c>
      <c r="G72" s="5">
        <v>37043</v>
      </c>
      <c r="H72" s="5">
        <v>37028</v>
      </c>
      <c r="I72" s="6">
        <v>50000</v>
      </c>
      <c r="J72" s="6">
        <v>-6023.6532999999999</v>
      </c>
      <c r="K72" s="7">
        <v>26</v>
      </c>
      <c r="L72" s="7">
        <v>27.77</v>
      </c>
      <c r="M72" s="8">
        <v>0.34822659</v>
      </c>
      <c r="N72" s="9">
        <v>4869.9369999999999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 t="s">
        <v>47</v>
      </c>
      <c r="B73" s="30" t="s">
        <v>108</v>
      </c>
      <c r="C73" s="30" t="s">
        <v>37</v>
      </c>
      <c r="D73" s="30" t="s">
        <v>36</v>
      </c>
      <c r="E73" s="5" t="s">
        <v>66</v>
      </c>
      <c r="F73" s="30" t="s">
        <v>11</v>
      </c>
      <c r="G73" s="5">
        <v>37043</v>
      </c>
      <c r="H73" s="5">
        <v>37028</v>
      </c>
      <c r="I73" s="6">
        <v>50000</v>
      </c>
      <c r="J73" s="6">
        <v>-6023.6532999999999</v>
      </c>
      <c r="K73" s="7">
        <v>26</v>
      </c>
      <c r="L73" s="7">
        <v>27.77</v>
      </c>
      <c r="M73" s="8">
        <v>0.34822659</v>
      </c>
      <c r="N73" s="9">
        <v>4869.9369999999999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 t="s">
        <v>47</v>
      </c>
      <c r="B74" s="30" t="s">
        <v>109</v>
      </c>
      <c r="C74" s="30" t="s">
        <v>37</v>
      </c>
      <c r="D74" s="30" t="s">
        <v>36</v>
      </c>
      <c r="E74" s="5" t="s">
        <v>66</v>
      </c>
      <c r="F74" s="30" t="s">
        <v>11</v>
      </c>
      <c r="G74" s="5">
        <v>37043</v>
      </c>
      <c r="H74" s="5">
        <v>37028</v>
      </c>
      <c r="I74" s="6">
        <v>50000</v>
      </c>
      <c r="J74" s="6">
        <v>-6023.6532999999999</v>
      </c>
      <c r="K74" s="7">
        <v>26</v>
      </c>
      <c r="L74" s="7">
        <v>27.77</v>
      </c>
      <c r="M74" s="8">
        <v>0.34822659</v>
      </c>
      <c r="N74" s="9">
        <v>4869.9369999999999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 t="s">
        <v>47</v>
      </c>
      <c r="B75" s="30" t="s">
        <v>110</v>
      </c>
      <c r="C75" s="30" t="s">
        <v>37</v>
      </c>
      <c r="D75" s="30" t="s">
        <v>36</v>
      </c>
      <c r="E75" s="5" t="s">
        <v>66</v>
      </c>
      <c r="F75" s="30" t="s">
        <v>11</v>
      </c>
      <c r="G75" s="5">
        <v>37043</v>
      </c>
      <c r="H75" s="5">
        <v>37028</v>
      </c>
      <c r="I75" s="6">
        <v>50000</v>
      </c>
      <c r="J75" s="6">
        <v>-6023.6532999999999</v>
      </c>
      <c r="K75" s="7">
        <v>26</v>
      </c>
      <c r="L75" s="7">
        <v>27.77</v>
      </c>
      <c r="M75" s="8">
        <v>0.34822659</v>
      </c>
      <c r="N75" s="9">
        <v>4869.9369999999999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 t="s">
        <v>47</v>
      </c>
      <c r="B76" s="30" t="s">
        <v>111</v>
      </c>
      <c r="C76" s="30" t="s">
        <v>37</v>
      </c>
      <c r="D76" s="30" t="s">
        <v>36</v>
      </c>
      <c r="E76" s="5" t="s">
        <v>66</v>
      </c>
      <c r="F76" s="30" t="s">
        <v>11</v>
      </c>
      <c r="G76" s="5">
        <v>37043</v>
      </c>
      <c r="H76" s="5">
        <v>37028</v>
      </c>
      <c r="I76" s="6">
        <v>50000</v>
      </c>
      <c r="J76" s="6">
        <v>-6023.6532999999999</v>
      </c>
      <c r="K76" s="7">
        <v>26</v>
      </c>
      <c r="L76" s="7">
        <v>27.77</v>
      </c>
      <c r="M76" s="8">
        <v>0.34822659</v>
      </c>
      <c r="N76" s="9">
        <v>4869.9369999999999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 t="s">
        <v>47</v>
      </c>
      <c r="B77" s="30" t="s">
        <v>112</v>
      </c>
      <c r="C77" s="30" t="s">
        <v>37</v>
      </c>
      <c r="D77" s="30" t="s">
        <v>36</v>
      </c>
      <c r="E77" s="5" t="s">
        <v>66</v>
      </c>
      <c r="F77" s="30" t="s">
        <v>11</v>
      </c>
      <c r="G77" s="5">
        <v>37043</v>
      </c>
      <c r="H77" s="5">
        <v>37028</v>
      </c>
      <c r="I77" s="6">
        <v>50000</v>
      </c>
      <c r="J77" s="6">
        <v>-6023.6532999999999</v>
      </c>
      <c r="K77" s="7">
        <v>26</v>
      </c>
      <c r="L77" s="7">
        <v>27.77</v>
      </c>
      <c r="M77" s="8">
        <v>0.34822659</v>
      </c>
      <c r="N77" s="9">
        <v>4869.9369999999999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 t="s">
        <v>47</v>
      </c>
      <c r="B78" s="30" t="s">
        <v>113</v>
      </c>
      <c r="C78" s="30" t="s">
        <v>37</v>
      </c>
      <c r="D78" s="30" t="s">
        <v>36</v>
      </c>
      <c r="E78" s="5" t="s">
        <v>66</v>
      </c>
      <c r="F78" s="30" t="s">
        <v>11</v>
      </c>
      <c r="G78" s="5">
        <v>37043</v>
      </c>
      <c r="H78" s="5">
        <v>37028</v>
      </c>
      <c r="I78" s="6">
        <v>50000</v>
      </c>
      <c r="J78" s="6">
        <v>-6023.6532999999999</v>
      </c>
      <c r="K78" s="7">
        <v>26</v>
      </c>
      <c r="L78" s="7">
        <v>27.77</v>
      </c>
      <c r="M78" s="8">
        <v>0.34822659</v>
      </c>
      <c r="N78" s="9">
        <v>4869.9369999999999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 t="s">
        <v>47</v>
      </c>
      <c r="B79" s="30" t="s">
        <v>114</v>
      </c>
      <c r="C79" s="30" t="s">
        <v>37</v>
      </c>
      <c r="D79" s="30" t="s">
        <v>36</v>
      </c>
      <c r="E79" s="5" t="s">
        <v>66</v>
      </c>
      <c r="F79" s="30" t="s">
        <v>11</v>
      </c>
      <c r="G79" s="5">
        <v>37043</v>
      </c>
      <c r="H79" s="5">
        <v>37028</v>
      </c>
      <c r="I79" s="6">
        <v>50000</v>
      </c>
      <c r="J79" s="6">
        <v>-6023.6532999999999</v>
      </c>
      <c r="K79" s="7">
        <v>26</v>
      </c>
      <c r="L79" s="7">
        <v>27.77</v>
      </c>
      <c r="M79" s="8">
        <v>0.34822659</v>
      </c>
      <c r="N79" s="9">
        <v>4869.9369999999999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 t="s">
        <v>47</v>
      </c>
      <c r="B80" s="30" t="s">
        <v>115</v>
      </c>
      <c r="C80" s="30" t="s">
        <v>37</v>
      </c>
      <c r="D80" s="30" t="s">
        <v>36</v>
      </c>
      <c r="E80" s="5" t="s">
        <v>66</v>
      </c>
      <c r="F80" s="30" t="s">
        <v>11</v>
      </c>
      <c r="G80" s="5">
        <v>37043</v>
      </c>
      <c r="H80" s="5">
        <v>37028</v>
      </c>
      <c r="I80" s="6">
        <v>50000</v>
      </c>
      <c r="J80" s="6">
        <v>-6023.6532999999999</v>
      </c>
      <c r="K80" s="7">
        <v>26</v>
      </c>
      <c r="L80" s="7">
        <v>27.77</v>
      </c>
      <c r="M80" s="8">
        <v>0.34822659</v>
      </c>
      <c r="N80" s="9">
        <v>4869.9369999999999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 t="s">
        <v>47</v>
      </c>
      <c r="B81" s="30" t="s">
        <v>116</v>
      </c>
      <c r="C81" s="30" t="s">
        <v>37</v>
      </c>
      <c r="D81" s="30" t="s">
        <v>36</v>
      </c>
      <c r="E81" s="5" t="s">
        <v>66</v>
      </c>
      <c r="F81" s="30" t="s">
        <v>11</v>
      </c>
      <c r="G81" s="5">
        <v>37043</v>
      </c>
      <c r="H81" s="5">
        <v>37028</v>
      </c>
      <c r="I81" s="6">
        <v>50000</v>
      </c>
      <c r="J81" s="6">
        <v>-6023.6532999999999</v>
      </c>
      <c r="K81" s="7">
        <v>26</v>
      </c>
      <c r="L81" s="7">
        <v>27.77</v>
      </c>
      <c r="M81" s="8">
        <v>0.34822659</v>
      </c>
      <c r="N81" s="9">
        <v>4869.9369999999999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 t="s">
        <v>47</v>
      </c>
      <c r="B82" s="30" t="s">
        <v>117</v>
      </c>
      <c r="C82" s="30" t="s">
        <v>37</v>
      </c>
      <c r="D82" s="30" t="s">
        <v>36</v>
      </c>
      <c r="E82" s="5" t="s">
        <v>66</v>
      </c>
      <c r="F82" s="30" t="s">
        <v>11</v>
      </c>
      <c r="G82" s="5">
        <v>37043</v>
      </c>
      <c r="H82" s="5">
        <v>37028</v>
      </c>
      <c r="I82" s="6">
        <v>50000</v>
      </c>
      <c r="J82" s="6">
        <v>-27242.466899999999</v>
      </c>
      <c r="K82" s="7">
        <v>28</v>
      </c>
      <c r="L82" s="7">
        <v>27.77</v>
      </c>
      <c r="M82" s="8">
        <v>0.34822659</v>
      </c>
      <c r="N82" s="9">
        <v>38072.017699999997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 t="s">
        <v>47</v>
      </c>
      <c r="B83" s="30" t="s">
        <v>118</v>
      </c>
      <c r="C83" s="30" t="s">
        <v>37</v>
      </c>
      <c r="D83" s="30" t="s">
        <v>36</v>
      </c>
      <c r="E83" s="5" t="s">
        <v>66</v>
      </c>
      <c r="F83" s="30" t="s">
        <v>11</v>
      </c>
      <c r="G83" s="5">
        <v>37043</v>
      </c>
      <c r="H83" s="5">
        <v>37028</v>
      </c>
      <c r="I83" s="6">
        <v>50000</v>
      </c>
      <c r="J83" s="6">
        <v>-27242.466899999999</v>
      </c>
      <c r="K83" s="7">
        <v>28</v>
      </c>
      <c r="L83" s="7">
        <v>27.77</v>
      </c>
      <c r="M83" s="8">
        <v>0.34822659</v>
      </c>
      <c r="N83" s="9">
        <v>38072.017699999997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 t="s">
        <v>47</v>
      </c>
      <c r="B84" s="30" t="s">
        <v>119</v>
      </c>
      <c r="C84" s="30" t="s">
        <v>37</v>
      </c>
      <c r="D84" s="30" t="s">
        <v>36</v>
      </c>
      <c r="E84" s="5" t="s">
        <v>66</v>
      </c>
      <c r="F84" s="30" t="s">
        <v>11</v>
      </c>
      <c r="G84" s="5">
        <v>37043</v>
      </c>
      <c r="H84" s="5">
        <v>37028</v>
      </c>
      <c r="I84" s="6">
        <v>50000</v>
      </c>
      <c r="J84" s="6">
        <v>-27242.466899999999</v>
      </c>
      <c r="K84" s="7">
        <v>28</v>
      </c>
      <c r="L84" s="7">
        <v>27.77</v>
      </c>
      <c r="M84" s="8">
        <v>0.34822659</v>
      </c>
      <c r="N84" s="9">
        <v>38072.017699999997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 t="s">
        <v>47</v>
      </c>
      <c r="B85" s="30" t="s">
        <v>120</v>
      </c>
      <c r="C85" s="30" t="s">
        <v>37</v>
      </c>
      <c r="D85" s="30" t="s">
        <v>36</v>
      </c>
      <c r="E85" s="5" t="s">
        <v>66</v>
      </c>
      <c r="F85" s="30" t="s">
        <v>11</v>
      </c>
      <c r="G85" s="5">
        <v>37043</v>
      </c>
      <c r="H85" s="5">
        <v>37028</v>
      </c>
      <c r="I85" s="6">
        <v>50000</v>
      </c>
      <c r="J85" s="6">
        <v>-27242.466899999999</v>
      </c>
      <c r="K85" s="7">
        <v>28</v>
      </c>
      <c r="L85" s="7">
        <v>27.77</v>
      </c>
      <c r="M85" s="8">
        <v>0.34822659</v>
      </c>
      <c r="N85" s="9">
        <v>38072.017699999997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 t="s">
        <v>47</v>
      </c>
      <c r="B86" s="30" t="s">
        <v>121</v>
      </c>
      <c r="C86" s="30" t="s">
        <v>37</v>
      </c>
      <c r="D86" s="30" t="s">
        <v>36</v>
      </c>
      <c r="E86" s="5" t="s">
        <v>66</v>
      </c>
      <c r="F86" s="30" t="s">
        <v>11</v>
      </c>
      <c r="G86" s="5">
        <v>37043</v>
      </c>
      <c r="H86" s="5">
        <v>37028</v>
      </c>
      <c r="I86" s="6">
        <v>50000</v>
      </c>
      <c r="J86" s="6">
        <v>-27242.466899999999</v>
      </c>
      <c r="K86" s="7">
        <v>28</v>
      </c>
      <c r="L86" s="7">
        <v>27.77</v>
      </c>
      <c r="M86" s="8">
        <v>0.34822659</v>
      </c>
      <c r="N86" s="9">
        <v>38072.017699999997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 t="s">
        <v>47</v>
      </c>
      <c r="B87" s="30" t="s">
        <v>122</v>
      </c>
      <c r="C87" s="30" t="s">
        <v>37</v>
      </c>
      <c r="D87" s="30" t="s">
        <v>36</v>
      </c>
      <c r="E87" s="5" t="s">
        <v>66</v>
      </c>
      <c r="F87" s="30" t="s">
        <v>11</v>
      </c>
      <c r="G87" s="5">
        <v>37043</v>
      </c>
      <c r="H87" s="5">
        <v>37028</v>
      </c>
      <c r="I87" s="6">
        <v>50000</v>
      </c>
      <c r="J87" s="6">
        <v>-27242.466899999999</v>
      </c>
      <c r="K87" s="7">
        <v>28</v>
      </c>
      <c r="L87" s="7">
        <v>27.77</v>
      </c>
      <c r="M87" s="8">
        <v>0.34822659</v>
      </c>
      <c r="N87" s="9">
        <v>38072.017699999997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 t="s">
        <v>47</v>
      </c>
      <c r="B88" s="30" t="s">
        <v>123</v>
      </c>
      <c r="C88" s="30" t="s">
        <v>37</v>
      </c>
      <c r="D88" s="30" t="s">
        <v>36</v>
      </c>
      <c r="E88" s="5" t="s">
        <v>66</v>
      </c>
      <c r="F88" s="30" t="s">
        <v>11</v>
      </c>
      <c r="G88" s="5">
        <v>37043</v>
      </c>
      <c r="H88" s="5">
        <v>37028</v>
      </c>
      <c r="I88" s="6">
        <v>50000</v>
      </c>
      <c r="J88" s="6">
        <v>-27242.466899999999</v>
      </c>
      <c r="K88" s="7">
        <v>28</v>
      </c>
      <c r="L88" s="7">
        <v>27.77</v>
      </c>
      <c r="M88" s="8">
        <v>0.34822659</v>
      </c>
      <c r="N88" s="9">
        <v>38072.017699999997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 t="s">
        <v>47</v>
      </c>
      <c r="B89" s="30" t="s">
        <v>124</v>
      </c>
      <c r="C89" s="30" t="s">
        <v>37</v>
      </c>
      <c r="D89" s="30" t="s">
        <v>36</v>
      </c>
      <c r="E89" s="5" t="s">
        <v>66</v>
      </c>
      <c r="F89" s="30" t="s">
        <v>11</v>
      </c>
      <c r="G89" s="5">
        <v>37043</v>
      </c>
      <c r="H89" s="5">
        <v>37028</v>
      </c>
      <c r="I89" s="6">
        <v>50000</v>
      </c>
      <c r="J89" s="6">
        <v>-27242.466899999999</v>
      </c>
      <c r="K89" s="7">
        <v>28</v>
      </c>
      <c r="L89" s="7">
        <v>27.77</v>
      </c>
      <c r="M89" s="8">
        <v>0.34822659</v>
      </c>
      <c r="N89" s="9">
        <v>38072.017699999997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 t="s">
        <v>47</v>
      </c>
      <c r="B90" s="30" t="s">
        <v>125</v>
      </c>
      <c r="C90" s="30" t="s">
        <v>37</v>
      </c>
      <c r="D90" s="30" t="s">
        <v>36</v>
      </c>
      <c r="E90" s="5" t="s">
        <v>66</v>
      </c>
      <c r="F90" s="30" t="s">
        <v>11</v>
      </c>
      <c r="G90" s="5">
        <v>37043</v>
      </c>
      <c r="H90" s="5">
        <v>37028</v>
      </c>
      <c r="I90" s="6">
        <v>50000</v>
      </c>
      <c r="J90" s="6">
        <v>-27242.466899999999</v>
      </c>
      <c r="K90" s="7">
        <v>28</v>
      </c>
      <c r="L90" s="7">
        <v>27.77</v>
      </c>
      <c r="M90" s="8">
        <v>0.34822659</v>
      </c>
      <c r="N90" s="9">
        <v>38072.017699999997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 t="s">
        <v>47</v>
      </c>
      <c r="B91" s="30" t="s">
        <v>126</v>
      </c>
      <c r="C91" s="30" t="s">
        <v>37</v>
      </c>
      <c r="D91" s="30" t="s">
        <v>36</v>
      </c>
      <c r="E91" s="5" t="s">
        <v>66</v>
      </c>
      <c r="F91" s="30" t="s">
        <v>11</v>
      </c>
      <c r="G91" s="5">
        <v>37043</v>
      </c>
      <c r="H91" s="5">
        <v>37028</v>
      </c>
      <c r="I91" s="6">
        <v>50000</v>
      </c>
      <c r="J91" s="6">
        <v>-27242.466899999999</v>
      </c>
      <c r="K91" s="7">
        <v>28</v>
      </c>
      <c r="L91" s="7">
        <v>27.77</v>
      </c>
      <c r="M91" s="8">
        <v>0.34822659</v>
      </c>
      <c r="N91" s="9">
        <v>38072.017699999997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 t="s">
        <v>47</v>
      </c>
      <c r="B92" s="30" t="s">
        <v>127</v>
      </c>
      <c r="C92" s="30" t="s">
        <v>37</v>
      </c>
      <c r="D92" s="30" t="s">
        <v>36</v>
      </c>
      <c r="E92" s="5" t="s">
        <v>66</v>
      </c>
      <c r="F92" s="30" t="s">
        <v>11</v>
      </c>
      <c r="G92" s="5">
        <v>37043</v>
      </c>
      <c r="H92" s="5">
        <v>37028</v>
      </c>
      <c r="I92" s="6">
        <v>50000</v>
      </c>
      <c r="J92" s="6">
        <v>-27242.466899999999</v>
      </c>
      <c r="K92" s="7">
        <v>28</v>
      </c>
      <c r="L92" s="7">
        <v>27.77</v>
      </c>
      <c r="M92" s="8">
        <v>0.34822659</v>
      </c>
      <c r="N92" s="9">
        <v>38072.017699999997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hidden="1" x14ac:dyDescent="0.2">
      <c r="A93" s="30" t="s">
        <v>47</v>
      </c>
      <c r="B93" s="30" t="s">
        <v>127</v>
      </c>
      <c r="C93" s="30" t="s">
        <v>128</v>
      </c>
      <c r="D93" s="30" t="s">
        <v>36</v>
      </c>
      <c r="E93" s="5" t="s">
        <v>66</v>
      </c>
      <c r="F93" s="30" t="s">
        <v>11</v>
      </c>
      <c r="G93" s="5">
        <v>37012</v>
      </c>
      <c r="H93" s="5">
        <v>37012</v>
      </c>
      <c r="I93" s="6">
        <v>0</v>
      </c>
      <c r="J93" s="6">
        <v>0</v>
      </c>
      <c r="K93" s="7">
        <v>0</v>
      </c>
      <c r="L93" s="7">
        <v>27.28</v>
      </c>
      <c r="M93" s="8">
        <v>1E-4</v>
      </c>
      <c r="N93" s="9">
        <v>0</v>
      </c>
      <c r="O93" s="10">
        <v>-26000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 t="s">
        <v>47</v>
      </c>
      <c r="B94" s="30" t="s">
        <v>129</v>
      </c>
      <c r="C94" s="30" t="s">
        <v>37</v>
      </c>
      <c r="D94" s="30" t="s">
        <v>36</v>
      </c>
      <c r="E94" s="5" t="s">
        <v>66</v>
      </c>
      <c r="F94" s="30" t="s">
        <v>11</v>
      </c>
      <c r="G94" s="5">
        <v>37043</v>
      </c>
      <c r="H94" s="5">
        <v>37028</v>
      </c>
      <c r="I94" s="6">
        <v>50000</v>
      </c>
      <c r="J94" s="6">
        <v>-27242.466899999999</v>
      </c>
      <c r="K94" s="7">
        <v>28</v>
      </c>
      <c r="L94" s="7">
        <v>27.77</v>
      </c>
      <c r="M94" s="8">
        <v>0.34822659</v>
      </c>
      <c r="N94" s="9">
        <v>38072.017699999997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hidden="1" x14ac:dyDescent="0.2">
      <c r="A95" s="30" t="s">
        <v>47</v>
      </c>
      <c r="B95" s="30" t="s">
        <v>129</v>
      </c>
      <c r="C95" s="30" t="s">
        <v>128</v>
      </c>
      <c r="D95" s="30" t="s">
        <v>36</v>
      </c>
      <c r="E95" s="5" t="s">
        <v>66</v>
      </c>
      <c r="F95" s="30" t="s">
        <v>11</v>
      </c>
      <c r="G95" s="5">
        <v>37012</v>
      </c>
      <c r="H95" s="5">
        <v>37012</v>
      </c>
      <c r="I95" s="6">
        <v>0</v>
      </c>
      <c r="J95" s="6">
        <v>0</v>
      </c>
      <c r="K95" s="7">
        <v>0</v>
      </c>
      <c r="L95" s="7">
        <v>27.28</v>
      </c>
      <c r="M95" s="8">
        <v>1E-4</v>
      </c>
      <c r="N95" s="9">
        <v>0</v>
      </c>
      <c r="O95" s="10">
        <v>-26000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 t="s">
        <v>47</v>
      </c>
      <c r="B96" s="30" t="s">
        <v>130</v>
      </c>
      <c r="C96" s="30" t="s">
        <v>37</v>
      </c>
      <c r="D96" s="30" t="s">
        <v>36</v>
      </c>
      <c r="E96" s="5" t="s">
        <v>66</v>
      </c>
      <c r="F96" s="30" t="s">
        <v>11</v>
      </c>
      <c r="G96" s="5">
        <v>37043</v>
      </c>
      <c r="H96" s="5">
        <v>37028</v>
      </c>
      <c r="I96" s="6">
        <v>50000</v>
      </c>
      <c r="J96" s="6">
        <v>-27242.466899999999</v>
      </c>
      <c r="K96" s="7">
        <v>28</v>
      </c>
      <c r="L96" s="7">
        <v>27.77</v>
      </c>
      <c r="M96" s="8">
        <v>0.34822659</v>
      </c>
      <c r="N96" s="9">
        <v>38072.017699999997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hidden="1" x14ac:dyDescent="0.2">
      <c r="A97" s="30" t="s">
        <v>47</v>
      </c>
      <c r="B97" s="30" t="s">
        <v>130</v>
      </c>
      <c r="C97" s="30" t="s">
        <v>128</v>
      </c>
      <c r="D97" s="30" t="s">
        <v>36</v>
      </c>
      <c r="E97" s="5" t="s">
        <v>66</v>
      </c>
      <c r="F97" s="30" t="s">
        <v>11</v>
      </c>
      <c r="G97" s="5">
        <v>37012</v>
      </c>
      <c r="H97" s="5">
        <v>37012</v>
      </c>
      <c r="I97" s="6">
        <v>0</v>
      </c>
      <c r="J97" s="6">
        <v>0</v>
      </c>
      <c r="K97" s="7">
        <v>0</v>
      </c>
      <c r="L97" s="7">
        <v>27.28</v>
      </c>
      <c r="M97" s="8">
        <v>1E-4</v>
      </c>
      <c r="N97" s="9">
        <v>0</v>
      </c>
      <c r="O97" s="10">
        <v>-26000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 t="s">
        <v>47</v>
      </c>
      <c r="B98" s="30" t="s">
        <v>131</v>
      </c>
      <c r="C98" s="30" t="s">
        <v>37</v>
      </c>
      <c r="D98" s="30" t="s">
        <v>36</v>
      </c>
      <c r="E98" s="5" t="s">
        <v>66</v>
      </c>
      <c r="F98" s="30" t="s">
        <v>11</v>
      </c>
      <c r="G98" s="5">
        <v>37043</v>
      </c>
      <c r="H98" s="5">
        <v>37028</v>
      </c>
      <c r="I98" s="6">
        <v>50000</v>
      </c>
      <c r="J98" s="6">
        <v>-27242.466899999999</v>
      </c>
      <c r="K98" s="7">
        <v>28</v>
      </c>
      <c r="L98" s="7">
        <v>27.77</v>
      </c>
      <c r="M98" s="8">
        <v>0.34822659</v>
      </c>
      <c r="N98" s="9">
        <v>38072.017699999997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hidden="1" x14ac:dyDescent="0.2">
      <c r="A99" s="30" t="s">
        <v>47</v>
      </c>
      <c r="B99" s="30" t="s">
        <v>131</v>
      </c>
      <c r="C99" s="30" t="s">
        <v>128</v>
      </c>
      <c r="D99" s="30" t="s">
        <v>36</v>
      </c>
      <c r="E99" s="5" t="s">
        <v>66</v>
      </c>
      <c r="F99" s="30" t="s">
        <v>11</v>
      </c>
      <c r="G99" s="5">
        <v>37012</v>
      </c>
      <c r="H99" s="5">
        <v>37012</v>
      </c>
      <c r="I99" s="6">
        <v>0</v>
      </c>
      <c r="J99" s="6">
        <v>0</v>
      </c>
      <c r="K99" s="7">
        <v>0</v>
      </c>
      <c r="L99" s="7">
        <v>27.28</v>
      </c>
      <c r="M99" s="8">
        <v>1E-4</v>
      </c>
      <c r="N99" s="9">
        <v>0</v>
      </c>
      <c r="O99" s="10">
        <v>-26000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 t="s">
        <v>47</v>
      </c>
      <c r="B100" s="30" t="s">
        <v>132</v>
      </c>
      <c r="C100" s="30" t="s">
        <v>37</v>
      </c>
      <c r="D100" s="30" t="s">
        <v>36</v>
      </c>
      <c r="E100" s="5" t="s">
        <v>66</v>
      </c>
      <c r="F100" s="30" t="s">
        <v>11</v>
      </c>
      <c r="G100" s="5">
        <v>37043</v>
      </c>
      <c r="H100" s="5">
        <v>37028</v>
      </c>
      <c r="I100" s="6">
        <v>50000</v>
      </c>
      <c r="J100" s="6">
        <v>-27242.466899999999</v>
      </c>
      <c r="K100" s="7">
        <v>28</v>
      </c>
      <c r="L100" s="7">
        <v>27.77</v>
      </c>
      <c r="M100" s="8">
        <v>0.34822659</v>
      </c>
      <c r="N100" s="9">
        <v>38072.017699999997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hidden="1" x14ac:dyDescent="0.2">
      <c r="A101" s="30" t="s">
        <v>47</v>
      </c>
      <c r="B101" s="30" t="s">
        <v>132</v>
      </c>
      <c r="C101" s="30" t="s">
        <v>128</v>
      </c>
      <c r="D101" s="30" t="s">
        <v>36</v>
      </c>
      <c r="E101" s="5" t="s">
        <v>66</v>
      </c>
      <c r="F101" s="30" t="s">
        <v>11</v>
      </c>
      <c r="G101" s="5">
        <v>37012</v>
      </c>
      <c r="H101" s="5">
        <v>37012</v>
      </c>
      <c r="I101" s="6">
        <v>0</v>
      </c>
      <c r="J101" s="6">
        <v>0</v>
      </c>
      <c r="K101" s="7">
        <v>0</v>
      </c>
      <c r="L101" s="7">
        <v>27.28</v>
      </c>
      <c r="M101" s="8">
        <v>1E-4</v>
      </c>
      <c r="N101" s="9">
        <v>0</v>
      </c>
      <c r="O101" s="10">
        <v>-26000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 t="s">
        <v>47</v>
      </c>
      <c r="B102" s="30" t="s">
        <v>133</v>
      </c>
      <c r="C102" s="30" t="s">
        <v>37</v>
      </c>
      <c r="D102" s="30" t="s">
        <v>36</v>
      </c>
      <c r="E102" s="5" t="s">
        <v>66</v>
      </c>
      <c r="F102" s="30" t="s">
        <v>11</v>
      </c>
      <c r="G102" s="5">
        <v>37043</v>
      </c>
      <c r="H102" s="5">
        <v>37028</v>
      </c>
      <c r="I102" s="6">
        <v>50000</v>
      </c>
      <c r="J102" s="6">
        <v>-27242.466899999999</v>
      </c>
      <c r="K102" s="7">
        <v>28</v>
      </c>
      <c r="L102" s="7">
        <v>27.77</v>
      </c>
      <c r="M102" s="8">
        <v>0.34822659</v>
      </c>
      <c r="N102" s="9">
        <v>38072.017699999997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hidden="1" x14ac:dyDescent="0.2">
      <c r="A103" s="30" t="s">
        <v>47</v>
      </c>
      <c r="B103" s="30" t="s">
        <v>133</v>
      </c>
      <c r="C103" s="30" t="s">
        <v>128</v>
      </c>
      <c r="D103" s="30" t="s">
        <v>36</v>
      </c>
      <c r="E103" s="5" t="s">
        <v>66</v>
      </c>
      <c r="F103" s="30" t="s">
        <v>11</v>
      </c>
      <c r="G103" s="5">
        <v>37012</v>
      </c>
      <c r="H103" s="5">
        <v>37012</v>
      </c>
      <c r="I103" s="6">
        <v>0</v>
      </c>
      <c r="J103" s="6">
        <v>0</v>
      </c>
      <c r="K103" s="7">
        <v>0</v>
      </c>
      <c r="L103" s="7">
        <v>27.28</v>
      </c>
      <c r="M103" s="8">
        <v>1E-4</v>
      </c>
      <c r="N103" s="9">
        <v>0</v>
      </c>
      <c r="O103" s="10">
        <v>-24500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 t="s">
        <v>47</v>
      </c>
      <c r="B104" s="30" t="s">
        <v>134</v>
      </c>
      <c r="C104" s="30" t="s">
        <v>37</v>
      </c>
      <c r="D104" s="30" t="s">
        <v>36</v>
      </c>
      <c r="E104" s="5" t="s">
        <v>66</v>
      </c>
      <c r="F104" s="30" t="s">
        <v>11</v>
      </c>
      <c r="G104" s="5">
        <v>37043</v>
      </c>
      <c r="H104" s="5">
        <v>37028</v>
      </c>
      <c r="I104" s="6">
        <v>50000</v>
      </c>
      <c r="J104" s="6">
        <v>-27242.466899999999</v>
      </c>
      <c r="K104" s="7">
        <v>28</v>
      </c>
      <c r="L104" s="7">
        <v>27.77</v>
      </c>
      <c r="M104" s="8">
        <v>0.34822659</v>
      </c>
      <c r="N104" s="9">
        <v>38072.017699999997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hidden="1" x14ac:dyDescent="0.2">
      <c r="A105" s="30" t="s">
        <v>47</v>
      </c>
      <c r="B105" s="30" t="s">
        <v>134</v>
      </c>
      <c r="C105" s="30" t="s">
        <v>128</v>
      </c>
      <c r="D105" s="30" t="s">
        <v>36</v>
      </c>
      <c r="E105" s="5" t="s">
        <v>66</v>
      </c>
      <c r="F105" s="30" t="s">
        <v>11</v>
      </c>
      <c r="G105" s="5">
        <v>37012</v>
      </c>
      <c r="H105" s="5">
        <v>37012</v>
      </c>
      <c r="I105" s="6">
        <v>0</v>
      </c>
      <c r="J105" s="6">
        <v>0</v>
      </c>
      <c r="K105" s="7">
        <v>0</v>
      </c>
      <c r="L105" s="7">
        <v>27.28</v>
      </c>
      <c r="M105" s="8">
        <v>1E-4</v>
      </c>
      <c r="N105" s="9">
        <v>0</v>
      </c>
      <c r="O105" s="10">
        <v>-24500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 t="s">
        <v>47</v>
      </c>
      <c r="B106" s="30" t="s">
        <v>135</v>
      </c>
      <c r="C106" s="30" t="s">
        <v>37</v>
      </c>
      <c r="D106" s="30" t="s">
        <v>36</v>
      </c>
      <c r="E106" s="5" t="s">
        <v>66</v>
      </c>
      <c r="F106" s="30" t="s">
        <v>11</v>
      </c>
      <c r="G106" s="5">
        <v>37043</v>
      </c>
      <c r="H106" s="5">
        <v>37028</v>
      </c>
      <c r="I106" s="6">
        <v>50000</v>
      </c>
      <c r="J106" s="6">
        <v>-27242.466899999999</v>
      </c>
      <c r="K106" s="7">
        <v>28</v>
      </c>
      <c r="L106" s="7">
        <v>27.77</v>
      </c>
      <c r="M106" s="8">
        <v>0.34822659</v>
      </c>
      <c r="N106" s="9">
        <v>38072.017699999997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hidden="1" x14ac:dyDescent="0.2">
      <c r="A107" s="30" t="s">
        <v>47</v>
      </c>
      <c r="B107" s="30" t="s">
        <v>135</v>
      </c>
      <c r="C107" s="30" t="s">
        <v>128</v>
      </c>
      <c r="D107" s="30" t="s">
        <v>36</v>
      </c>
      <c r="E107" s="5" t="s">
        <v>66</v>
      </c>
      <c r="F107" s="30" t="s">
        <v>11</v>
      </c>
      <c r="G107" s="5">
        <v>37012</v>
      </c>
      <c r="H107" s="5">
        <v>37012</v>
      </c>
      <c r="I107" s="6">
        <v>0</v>
      </c>
      <c r="J107" s="6">
        <v>0</v>
      </c>
      <c r="K107" s="7">
        <v>0</v>
      </c>
      <c r="L107" s="7">
        <v>27.28</v>
      </c>
      <c r="M107" s="8">
        <v>1E-4</v>
      </c>
      <c r="N107" s="9">
        <v>0</v>
      </c>
      <c r="O107" s="10">
        <v>-24500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 t="s">
        <v>47</v>
      </c>
      <c r="B108" s="30" t="s">
        <v>136</v>
      </c>
      <c r="C108" s="30" t="s">
        <v>37</v>
      </c>
      <c r="D108" s="30" t="s">
        <v>36</v>
      </c>
      <c r="E108" s="5" t="s">
        <v>66</v>
      </c>
      <c r="F108" s="30" t="s">
        <v>11</v>
      </c>
      <c r="G108" s="5">
        <v>37043</v>
      </c>
      <c r="H108" s="5">
        <v>37028</v>
      </c>
      <c r="I108" s="6">
        <v>50000</v>
      </c>
      <c r="J108" s="6">
        <v>-27242.466899999999</v>
      </c>
      <c r="K108" s="7">
        <v>28</v>
      </c>
      <c r="L108" s="7">
        <v>27.77</v>
      </c>
      <c r="M108" s="8">
        <v>0.34822659</v>
      </c>
      <c r="N108" s="9">
        <v>38072.017699999997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hidden="1" x14ac:dyDescent="0.2">
      <c r="A109" s="30" t="s">
        <v>47</v>
      </c>
      <c r="B109" s="30" t="s">
        <v>136</v>
      </c>
      <c r="C109" s="30" t="s">
        <v>128</v>
      </c>
      <c r="D109" s="30" t="s">
        <v>36</v>
      </c>
      <c r="E109" s="5" t="s">
        <v>66</v>
      </c>
      <c r="F109" s="30" t="s">
        <v>11</v>
      </c>
      <c r="G109" s="5">
        <v>37012</v>
      </c>
      <c r="H109" s="5">
        <v>37012</v>
      </c>
      <c r="I109" s="6">
        <v>0</v>
      </c>
      <c r="J109" s="6">
        <v>0</v>
      </c>
      <c r="K109" s="7">
        <v>0</v>
      </c>
      <c r="L109" s="7">
        <v>27.28</v>
      </c>
      <c r="M109" s="8">
        <v>1E-4</v>
      </c>
      <c r="N109" s="9">
        <v>0</v>
      </c>
      <c r="O109" s="10">
        <v>-24500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 t="s">
        <v>47</v>
      </c>
      <c r="B110" s="30" t="s">
        <v>137</v>
      </c>
      <c r="C110" s="30" t="s">
        <v>37</v>
      </c>
      <c r="D110" s="30" t="s">
        <v>36</v>
      </c>
      <c r="E110" s="5" t="s">
        <v>66</v>
      </c>
      <c r="F110" s="30" t="s">
        <v>11</v>
      </c>
      <c r="G110" s="5">
        <v>37043</v>
      </c>
      <c r="H110" s="5">
        <v>37028</v>
      </c>
      <c r="I110" s="6">
        <v>50000</v>
      </c>
      <c r="J110" s="6">
        <v>-27242.466899999999</v>
      </c>
      <c r="K110" s="7">
        <v>28</v>
      </c>
      <c r="L110" s="7">
        <v>27.77</v>
      </c>
      <c r="M110" s="8">
        <v>0.34822659</v>
      </c>
      <c r="N110" s="9">
        <v>38072.017699999997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hidden="1" x14ac:dyDescent="0.2">
      <c r="A111" s="30" t="s">
        <v>47</v>
      </c>
      <c r="B111" s="30" t="s">
        <v>137</v>
      </c>
      <c r="C111" s="30" t="s">
        <v>128</v>
      </c>
      <c r="D111" s="30" t="s">
        <v>36</v>
      </c>
      <c r="E111" s="5" t="s">
        <v>66</v>
      </c>
      <c r="F111" s="30" t="s">
        <v>11</v>
      </c>
      <c r="G111" s="5">
        <v>37012</v>
      </c>
      <c r="H111" s="5">
        <v>37012</v>
      </c>
      <c r="I111" s="6">
        <v>0</v>
      </c>
      <c r="J111" s="6">
        <v>0</v>
      </c>
      <c r="K111" s="7">
        <v>0</v>
      </c>
      <c r="L111" s="7">
        <v>27.28</v>
      </c>
      <c r="M111" s="8">
        <v>1E-4</v>
      </c>
      <c r="N111" s="9">
        <v>0</v>
      </c>
      <c r="O111" s="10">
        <v>-24500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 t="s">
        <v>47</v>
      </c>
      <c r="B112" s="30" t="s">
        <v>143</v>
      </c>
      <c r="C112" s="30" t="s">
        <v>37</v>
      </c>
      <c r="D112" s="30" t="s">
        <v>36</v>
      </c>
      <c r="E112" s="5" t="s">
        <v>66</v>
      </c>
      <c r="F112" s="30" t="s">
        <v>11</v>
      </c>
      <c r="G112" s="5">
        <v>37043</v>
      </c>
      <c r="H112" s="5">
        <v>37028</v>
      </c>
      <c r="I112" s="6">
        <v>50000</v>
      </c>
      <c r="J112" s="6">
        <v>-15113.6212</v>
      </c>
      <c r="K112" s="7">
        <v>27</v>
      </c>
      <c r="L112" s="7">
        <v>27.77</v>
      </c>
      <c r="M112" s="8">
        <v>0.34822659</v>
      </c>
      <c r="N112" s="9">
        <v>15872.527599999999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hidden="1" x14ac:dyDescent="0.2">
      <c r="A113" s="30" t="s">
        <v>47</v>
      </c>
      <c r="B113" s="30" t="s">
        <v>143</v>
      </c>
      <c r="C113" s="30" t="s">
        <v>128</v>
      </c>
      <c r="D113" s="30" t="s">
        <v>36</v>
      </c>
      <c r="E113" s="5" t="s">
        <v>66</v>
      </c>
      <c r="F113" s="30" t="s">
        <v>11</v>
      </c>
      <c r="G113" s="5">
        <v>37012</v>
      </c>
      <c r="H113" s="5">
        <v>37012</v>
      </c>
      <c r="I113" s="6">
        <v>0</v>
      </c>
      <c r="J113" s="6">
        <v>0</v>
      </c>
      <c r="K113" s="7">
        <v>0</v>
      </c>
      <c r="L113" s="7">
        <v>27.28</v>
      </c>
      <c r="M113" s="8">
        <v>1E-4</v>
      </c>
      <c r="N113" s="9">
        <v>0</v>
      </c>
      <c r="O113" s="10">
        <v>-18500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 t="s">
        <v>47</v>
      </c>
      <c r="B114" s="30" t="s">
        <v>144</v>
      </c>
      <c r="C114" s="30" t="s">
        <v>37</v>
      </c>
      <c r="D114" s="30" t="s">
        <v>36</v>
      </c>
      <c r="E114" s="5" t="s">
        <v>66</v>
      </c>
      <c r="F114" s="30" t="s">
        <v>11</v>
      </c>
      <c r="G114" s="5">
        <v>37043</v>
      </c>
      <c r="H114" s="5">
        <v>37028</v>
      </c>
      <c r="I114" s="6">
        <v>50000</v>
      </c>
      <c r="J114" s="6">
        <v>-15113.6212</v>
      </c>
      <c r="K114" s="7">
        <v>27</v>
      </c>
      <c r="L114" s="7">
        <v>27.77</v>
      </c>
      <c r="M114" s="8">
        <v>0.34822659</v>
      </c>
      <c r="N114" s="9">
        <v>15872.527599999999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hidden="1" x14ac:dyDescent="0.2">
      <c r="A115" s="30" t="s">
        <v>47</v>
      </c>
      <c r="B115" s="30" t="s">
        <v>144</v>
      </c>
      <c r="C115" s="30" t="s">
        <v>128</v>
      </c>
      <c r="D115" s="30" t="s">
        <v>36</v>
      </c>
      <c r="E115" s="5" t="s">
        <v>66</v>
      </c>
      <c r="F115" s="30" t="s">
        <v>11</v>
      </c>
      <c r="G115" s="5">
        <v>37012</v>
      </c>
      <c r="H115" s="5">
        <v>37012</v>
      </c>
      <c r="I115" s="6">
        <v>0</v>
      </c>
      <c r="J115" s="6">
        <v>0</v>
      </c>
      <c r="K115" s="7">
        <v>0</v>
      </c>
      <c r="L115" s="7">
        <v>27.28</v>
      </c>
      <c r="M115" s="8">
        <v>1E-4</v>
      </c>
      <c r="N115" s="9">
        <v>0</v>
      </c>
      <c r="O115" s="10">
        <v>-18500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 t="s">
        <v>47</v>
      </c>
      <c r="B116" s="30" t="s">
        <v>145</v>
      </c>
      <c r="C116" s="30" t="s">
        <v>37</v>
      </c>
      <c r="D116" s="30" t="s">
        <v>36</v>
      </c>
      <c r="E116" s="5" t="s">
        <v>66</v>
      </c>
      <c r="F116" s="30" t="s">
        <v>11</v>
      </c>
      <c r="G116" s="5">
        <v>37043</v>
      </c>
      <c r="H116" s="5">
        <v>37028</v>
      </c>
      <c r="I116" s="6">
        <v>50000</v>
      </c>
      <c r="J116" s="6">
        <v>-15113.6212</v>
      </c>
      <c r="K116" s="7">
        <v>27</v>
      </c>
      <c r="L116" s="7">
        <v>27.77</v>
      </c>
      <c r="M116" s="8">
        <v>0.34822659</v>
      </c>
      <c r="N116" s="9">
        <v>15872.527599999999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hidden="1" x14ac:dyDescent="0.2">
      <c r="A117" s="30" t="s">
        <v>47</v>
      </c>
      <c r="B117" s="30" t="s">
        <v>145</v>
      </c>
      <c r="C117" s="30" t="s">
        <v>128</v>
      </c>
      <c r="D117" s="30" t="s">
        <v>36</v>
      </c>
      <c r="E117" s="5" t="s">
        <v>66</v>
      </c>
      <c r="F117" s="30" t="s">
        <v>11</v>
      </c>
      <c r="G117" s="5">
        <v>37012</v>
      </c>
      <c r="H117" s="5">
        <v>37012</v>
      </c>
      <c r="I117" s="6">
        <v>0</v>
      </c>
      <c r="J117" s="6">
        <v>0</v>
      </c>
      <c r="K117" s="7">
        <v>0</v>
      </c>
      <c r="L117" s="7">
        <v>27.28</v>
      </c>
      <c r="M117" s="8">
        <v>1E-4</v>
      </c>
      <c r="N117" s="9">
        <v>0</v>
      </c>
      <c r="O117" s="10">
        <v>-19000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 t="s">
        <v>47</v>
      </c>
      <c r="B118" s="30" t="s">
        <v>146</v>
      </c>
      <c r="C118" s="30" t="s">
        <v>37</v>
      </c>
      <c r="D118" s="30" t="s">
        <v>36</v>
      </c>
      <c r="E118" s="5" t="s">
        <v>66</v>
      </c>
      <c r="F118" s="30" t="s">
        <v>11</v>
      </c>
      <c r="G118" s="5">
        <v>37043</v>
      </c>
      <c r="H118" s="5">
        <v>37028</v>
      </c>
      <c r="I118" s="6">
        <v>50000</v>
      </c>
      <c r="J118" s="6">
        <v>-15113.6212</v>
      </c>
      <c r="K118" s="7">
        <v>27</v>
      </c>
      <c r="L118" s="7">
        <v>27.77</v>
      </c>
      <c r="M118" s="8">
        <v>0.34822659</v>
      </c>
      <c r="N118" s="9">
        <v>15872.527599999999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hidden="1" x14ac:dyDescent="0.2">
      <c r="A119" s="30" t="s">
        <v>47</v>
      </c>
      <c r="B119" s="30" t="s">
        <v>146</v>
      </c>
      <c r="C119" s="30" t="s">
        <v>128</v>
      </c>
      <c r="D119" s="30" t="s">
        <v>36</v>
      </c>
      <c r="E119" s="5" t="s">
        <v>66</v>
      </c>
      <c r="F119" s="30" t="s">
        <v>11</v>
      </c>
      <c r="G119" s="5">
        <v>37012</v>
      </c>
      <c r="H119" s="5">
        <v>37012</v>
      </c>
      <c r="I119" s="6">
        <v>0</v>
      </c>
      <c r="J119" s="6">
        <v>0</v>
      </c>
      <c r="K119" s="7">
        <v>0</v>
      </c>
      <c r="L119" s="7">
        <v>27.28</v>
      </c>
      <c r="M119" s="8">
        <v>1E-4</v>
      </c>
      <c r="N119" s="9">
        <v>0</v>
      </c>
      <c r="O119" s="10">
        <v>-19000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 t="s">
        <v>47</v>
      </c>
      <c r="B120" s="30" t="s">
        <v>147</v>
      </c>
      <c r="C120" s="30" t="s">
        <v>37</v>
      </c>
      <c r="D120" s="30" t="s">
        <v>36</v>
      </c>
      <c r="E120" s="5" t="s">
        <v>66</v>
      </c>
      <c r="F120" s="30" t="s">
        <v>11</v>
      </c>
      <c r="G120" s="5">
        <v>37043</v>
      </c>
      <c r="H120" s="5">
        <v>37028</v>
      </c>
      <c r="I120" s="6">
        <v>50000</v>
      </c>
      <c r="J120" s="6">
        <v>-15113.6212</v>
      </c>
      <c r="K120" s="7">
        <v>27</v>
      </c>
      <c r="L120" s="7">
        <v>27.77</v>
      </c>
      <c r="M120" s="8">
        <v>0.34822659</v>
      </c>
      <c r="N120" s="9">
        <v>15872.527599999999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hidden="1" x14ac:dyDescent="0.2">
      <c r="A121" s="30" t="s">
        <v>47</v>
      </c>
      <c r="B121" s="30" t="s">
        <v>147</v>
      </c>
      <c r="C121" s="30" t="s">
        <v>128</v>
      </c>
      <c r="D121" s="30" t="s">
        <v>36</v>
      </c>
      <c r="E121" s="5" t="s">
        <v>66</v>
      </c>
      <c r="F121" s="30" t="s">
        <v>11</v>
      </c>
      <c r="G121" s="5">
        <v>37012</v>
      </c>
      <c r="H121" s="5">
        <v>37012</v>
      </c>
      <c r="I121" s="6">
        <v>0</v>
      </c>
      <c r="J121" s="6">
        <v>0</v>
      </c>
      <c r="K121" s="7">
        <v>0</v>
      </c>
      <c r="L121" s="7">
        <v>27.28</v>
      </c>
      <c r="M121" s="8">
        <v>1E-4</v>
      </c>
      <c r="N121" s="9">
        <v>0</v>
      </c>
      <c r="O121" s="10">
        <v>-19000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 t="s">
        <v>47</v>
      </c>
      <c r="B122" s="30" t="s">
        <v>148</v>
      </c>
      <c r="C122" s="30" t="s">
        <v>37</v>
      </c>
      <c r="D122" s="30" t="s">
        <v>36</v>
      </c>
      <c r="E122" s="5" t="s">
        <v>66</v>
      </c>
      <c r="F122" s="30" t="s">
        <v>11</v>
      </c>
      <c r="G122" s="5">
        <v>37043</v>
      </c>
      <c r="H122" s="5">
        <v>37028</v>
      </c>
      <c r="I122" s="6">
        <v>50000</v>
      </c>
      <c r="J122" s="6">
        <v>-15113.6212</v>
      </c>
      <c r="K122" s="7">
        <v>27</v>
      </c>
      <c r="L122" s="7">
        <v>27.77</v>
      </c>
      <c r="M122" s="8">
        <v>0.34822659</v>
      </c>
      <c r="N122" s="9">
        <v>15872.527599999999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hidden="1" x14ac:dyDescent="0.2">
      <c r="A123" s="30" t="s">
        <v>47</v>
      </c>
      <c r="B123" s="30" t="s">
        <v>148</v>
      </c>
      <c r="C123" s="30" t="s">
        <v>128</v>
      </c>
      <c r="D123" s="30" t="s">
        <v>36</v>
      </c>
      <c r="E123" s="5" t="s">
        <v>66</v>
      </c>
      <c r="F123" s="30" t="s">
        <v>11</v>
      </c>
      <c r="G123" s="5">
        <v>37012</v>
      </c>
      <c r="H123" s="5">
        <v>37012</v>
      </c>
      <c r="I123" s="6">
        <v>0</v>
      </c>
      <c r="J123" s="6">
        <v>0</v>
      </c>
      <c r="K123" s="7">
        <v>0</v>
      </c>
      <c r="L123" s="7">
        <v>27.28</v>
      </c>
      <c r="M123" s="8">
        <v>1E-4</v>
      </c>
      <c r="N123" s="9">
        <v>0</v>
      </c>
      <c r="O123" s="10">
        <v>-19000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 t="s">
        <v>47</v>
      </c>
      <c r="B124" s="30" t="s">
        <v>149</v>
      </c>
      <c r="C124" s="30" t="s">
        <v>37</v>
      </c>
      <c r="D124" s="30" t="s">
        <v>36</v>
      </c>
      <c r="E124" s="5" t="s">
        <v>66</v>
      </c>
      <c r="F124" s="30" t="s">
        <v>11</v>
      </c>
      <c r="G124" s="5">
        <v>37043</v>
      </c>
      <c r="H124" s="5">
        <v>37028</v>
      </c>
      <c r="I124" s="6">
        <v>50000</v>
      </c>
      <c r="J124" s="6">
        <v>-15113.6212</v>
      </c>
      <c r="K124" s="7">
        <v>27</v>
      </c>
      <c r="L124" s="7">
        <v>27.77</v>
      </c>
      <c r="M124" s="8">
        <v>0.34822659</v>
      </c>
      <c r="N124" s="9">
        <v>15872.527599999999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hidden="1" x14ac:dyDescent="0.2">
      <c r="A125" s="30" t="s">
        <v>47</v>
      </c>
      <c r="B125" s="30" t="s">
        <v>149</v>
      </c>
      <c r="C125" s="30" t="s">
        <v>128</v>
      </c>
      <c r="D125" s="30" t="s">
        <v>36</v>
      </c>
      <c r="E125" s="5" t="s">
        <v>66</v>
      </c>
      <c r="F125" s="30" t="s">
        <v>11</v>
      </c>
      <c r="G125" s="5">
        <v>37012</v>
      </c>
      <c r="H125" s="5">
        <v>37012</v>
      </c>
      <c r="I125" s="6">
        <v>0</v>
      </c>
      <c r="J125" s="6">
        <v>0</v>
      </c>
      <c r="K125" s="7">
        <v>0</v>
      </c>
      <c r="L125" s="7">
        <v>27.28</v>
      </c>
      <c r="M125" s="8">
        <v>1E-4</v>
      </c>
      <c r="N125" s="9">
        <v>0</v>
      </c>
      <c r="O125" s="10">
        <v>-18500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 t="s">
        <v>47</v>
      </c>
      <c r="B126" s="30" t="s">
        <v>150</v>
      </c>
      <c r="C126" s="30" t="s">
        <v>37</v>
      </c>
      <c r="D126" s="30" t="s">
        <v>36</v>
      </c>
      <c r="E126" s="5" t="s">
        <v>66</v>
      </c>
      <c r="F126" s="30" t="s">
        <v>11</v>
      </c>
      <c r="G126" s="5">
        <v>37043</v>
      </c>
      <c r="H126" s="5">
        <v>37028</v>
      </c>
      <c r="I126" s="6">
        <v>50000</v>
      </c>
      <c r="J126" s="6">
        <v>-15113.6212</v>
      </c>
      <c r="K126" s="7">
        <v>27</v>
      </c>
      <c r="L126" s="7">
        <v>27.77</v>
      </c>
      <c r="M126" s="8">
        <v>0.34822659</v>
      </c>
      <c r="N126" s="9">
        <v>15872.527599999999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hidden="1" x14ac:dyDescent="0.2">
      <c r="A127" s="30" t="s">
        <v>47</v>
      </c>
      <c r="B127" s="30" t="s">
        <v>150</v>
      </c>
      <c r="C127" s="30" t="s">
        <v>128</v>
      </c>
      <c r="D127" s="30" t="s">
        <v>36</v>
      </c>
      <c r="E127" s="5" t="s">
        <v>66</v>
      </c>
      <c r="F127" s="30" t="s">
        <v>11</v>
      </c>
      <c r="G127" s="5">
        <v>37012</v>
      </c>
      <c r="H127" s="5">
        <v>37012</v>
      </c>
      <c r="I127" s="6">
        <v>0</v>
      </c>
      <c r="J127" s="6">
        <v>0</v>
      </c>
      <c r="K127" s="7">
        <v>0</v>
      </c>
      <c r="L127" s="7">
        <v>27.28</v>
      </c>
      <c r="M127" s="8">
        <v>1E-4</v>
      </c>
      <c r="N127" s="9">
        <v>0</v>
      </c>
      <c r="O127" s="10">
        <v>-18500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 t="s">
        <v>47</v>
      </c>
      <c r="B128" s="30" t="s">
        <v>151</v>
      </c>
      <c r="C128" s="30" t="s">
        <v>37</v>
      </c>
      <c r="D128" s="30" t="s">
        <v>36</v>
      </c>
      <c r="E128" s="5" t="s">
        <v>66</v>
      </c>
      <c r="F128" s="30" t="s">
        <v>11</v>
      </c>
      <c r="G128" s="5">
        <v>37043</v>
      </c>
      <c r="H128" s="5">
        <v>37028</v>
      </c>
      <c r="I128" s="6">
        <v>50000</v>
      </c>
      <c r="J128" s="6">
        <v>-15113.6212</v>
      </c>
      <c r="K128" s="7">
        <v>27</v>
      </c>
      <c r="L128" s="7">
        <v>27.77</v>
      </c>
      <c r="M128" s="8">
        <v>0.34822659</v>
      </c>
      <c r="N128" s="9">
        <v>15872.527599999999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hidden="1" x14ac:dyDescent="0.2">
      <c r="A129" s="30" t="s">
        <v>47</v>
      </c>
      <c r="B129" s="30" t="s">
        <v>151</v>
      </c>
      <c r="C129" s="30" t="s">
        <v>128</v>
      </c>
      <c r="D129" s="30" t="s">
        <v>36</v>
      </c>
      <c r="E129" s="5" t="s">
        <v>66</v>
      </c>
      <c r="F129" s="30" t="s">
        <v>11</v>
      </c>
      <c r="G129" s="5">
        <v>37012</v>
      </c>
      <c r="H129" s="5">
        <v>37012</v>
      </c>
      <c r="I129" s="6">
        <v>0</v>
      </c>
      <c r="J129" s="6">
        <v>0</v>
      </c>
      <c r="K129" s="7">
        <v>0</v>
      </c>
      <c r="L129" s="7">
        <v>27.28</v>
      </c>
      <c r="M129" s="8">
        <v>1E-4</v>
      </c>
      <c r="N129" s="9">
        <v>0</v>
      </c>
      <c r="O129" s="10">
        <v>-19000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 t="s">
        <v>47</v>
      </c>
      <c r="B130" s="30" t="s">
        <v>152</v>
      </c>
      <c r="C130" s="30" t="s">
        <v>37</v>
      </c>
      <c r="D130" s="30" t="s">
        <v>36</v>
      </c>
      <c r="E130" s="5" t="s">
        <v>66</v>
      </c>
      <c r="F130" s="30" t="s">
        <v>11</v>
      </c>
      <c r="G130" s="5">
        <v>37043</v>
      </c>
      <c r="H130" s="5">
        <v>37028</v>
      </c>
      <c r="I130" s="6">
        <v>50000</v>
      </c>
      <c r="J130" s="6">
        <v>-15113.6212</v>
      </c>
      <c r="K130" s="7">
        <v>27</v>
      </c>
      <c r="L130" s="7">
        <v>27.77</v>
      </c>
      <c r="M130" s="8">
        <v>0.34822659</v>
      </c>
      <c r="N130" s="9">
        <v>15872.527599999999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hidden="1" x14ac:dyDescent="0.2">
      <c r="A131" s="30" t="s">
        <v>47</v>
      </c>
      <c r="B131" s="30" t="s">
        <v>152</v>
      </c>
      <c r="C131" s="30" t="s">
        <v>128</v>
      </c>
      <c r="D131" s="30" t="s">
        <v>36</v>
      </c>
      <c r="E131" s="5" t="s">
        <v>66</v>
      </c>
      <c r="F131" s="30" t="s">
        <v>11</v>
      </c>
      <c r="G131" s="5">
        <v>37012</v>
      </c>
      <c r="H131" s="5">
        <v>37012</v>
      </c>
      <c r="I131" s="6">
        <v>0</v>
      </c>
      <c r="J131" s="6">
        <v>0</v>
      </c>
      <c r="K131" s="7">
        <v>0</v>
      </c>
      <c r="L131" s="7">
        <v>27.28</v>
      </c>
      <c r="M131" s="8">
        <v>1E-4</v>
      </c>
      <c r="N131" s="9">
        <v>0</v>
      </c>
      <c r="O131" s="10">
        <v>-19000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 t="s">
        <v>47</v>
      </c>
      <c r="B132" s="30" t="s">
        <v>153</v>
      </c>
      <c r="C132" s="30" t="s">
        <v>37</v>
      </c>
      <c r="D132" s="30" t="s">
        <v>36</v>
      </c>
      <c r="E132" s="5" t="s">
        <v>66</v>
      </c>
      <c r="F132" s="30" t="s">
        <v>11</v>
      </c>
      <c r="G132" s="5">
        <v>37043</v>
      </c>
      <c r="H132" s="5">
        <v>37028</v>
      </c>
      <c r="I132" s="6">
        <v>50000</v>
      </c>
      <c r="J132" s="6">
        <v>-21042.284100000001</v>
      </c>
      <c r="K132" s="7">
        <v>27.5</v>
      </c>
      <c r="L132" s="7">
        <v>27.77</v>
      </c>
      <c r="M132" s="8">
        <v>0.34822659</v>
      </c>
      <c r="N132" s="9">
        <v>25426.573400000001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hidden="1" x14ac:dyDescent="0.2">
      <c r="A133" s="30" t="s">
        <v>47</v>
      </c>
      <c r="B133" s="30" t="s">
        <v>153</v>
      </c>
      <c r="C133" s="30" t="s">
        <v>128</v>
      </c>
      <c r="D133" s="30" t="s">
        <v>36</v>
      </c>
      <c r="E133" s="5" t="s">
        <v>66</v>
      </c>
      <c r="F133" s="30" t="s">
        <v>11</v>
      </c>
      <c r="G133" s="5">
        <v>37012</v>
      </c>
      <c r="H133" s="5">
        <v>37012</v>
      </c>
      <c r="I133" s="6">
        <v>0</v>
      </c>
      <c r="J133" s="6">
        <v>0</v>
      </c>
      <c r="K133" s="7">
        <v>0</v>
      </c>
      <c r="L133" s="7">
        <v>27.28</v>
      </c>
      <c r="M133" s="8">
        <v>1E-4</v>
      </c>
      <c r="N133" s="9">
        <v>0</v>
      </c>
      <c r="O133" s="10">
        <v>-21500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 t="s">
        <v>47</v>
      </c>
      <c r="B134" s="30" t="s">
        <v>154</v>
      </c>
      <c r="C134" s="30" t="s">
        <v>37</v>
      </c>
      <c r="D134" s="30" t="s">
        <v>36</v>
      </c>
      <c r="E134" s="5" t="s">
        <v>66</v>
      </c>
      <c r="F134" s="30" t="s">
        <v>11</v>
      </c>
      <c r="G134" s="5">
        <v>37043</v>
      </c>
      <c r="H134" s="5">
        <v>37028</v>
      </c>
      <c r="I134" s="6">
        <v>50000</v>
      </c>
      <c r="J134" s="6">
        <v>-21042.284100000001</v>
      </c>
      <c r="K134" s="7">
        <v>27.5</v>
      </c>
      <c r="L134" s="7">
        <v>27.77</v>
      </c>
      <c r="M134" s="8">
        <v>0.34822659</v>
      </c>
      <c r="N134" s="9">
        <v>25426.573400000001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hidden="1" x14ac:dyDescent="0.2">
      <c r="A135" s="30" t="s">
        <v>47</v>
      </c>
      <c r="B135" s="30" t="s">
        <v>154</v>
      </c>
      <c r="C135" s="30" t="s">
        <v>128</v>
      </c>
      <c r="D135" s="30" t="s">
        <v>36</v>
      </c>
      <c r="E135" s="5" t="s">
        <v>66</v>
      </c>
      <c r="F135" s="30" t="s">
        <v>11</v>
      </c>
      <c r="G135" s="5">
        <v>37012</v>
      </c>
      <c r="H135" s="5">
        <v>37012</v>
      </c>
      <c r="I135" s="6">
        <v>0</v>
      </c>
      <c r="J135" s="6">
        <v>0</v>
      </c>
      <c r="K135" s="7">
        <v>0</v>
      </c>
      <c r="L135" s="7">
        <v>27.28</v>
      </c>
      <c r="M135" s="8">
        <v>1E-4</v>
      </c>
      <c r="N135" s="9">
        <v>0</v>
      </c>
      <c r="O135" s="10">
        <v>-21500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 t="s">
        <v>47</v>
      </c>
      <c r="B136" s="30" t="s">
        <v>155</v>
      </c>
      <c r="C136" s="30" t="s">
        <v>37</v>
      </c>
      <c r="D136" s="30" t="s">
        <v>36</v>
      </c>
      <c r="E136" s="5" t="s">
        <v>66</v>
      </c>
      <c r="F136" s="30" t="s">
        <v>11</v>
      </c>
      <c r="G136" s="5">
        <v>37043</v>
      </c>
      <c r="H136" s="5">
        <v>37028</v>
      </c>
      <c r="I136" s="6">
        <v>50000</v>
      </c>
      <c r="J136" s="6">
        <v>-21042.284100000001</v>
      </c>
      <c r="K136" s="7">
        <v>27.5</v>
      </c>
      <c r="L136" s="7">
        <v>27.77</v>
      </c>
      <c r="M136" s="8">
        <v>0.34822659</v>
      </c>
      <c r="N136" s="9">
        <v>25426.573400000001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hidden="1" x14ac:dyDescent="0.2">
      <c r="A137" s="30" t="s">
        <v>47</v>
      </c>
      <c r="B137" s="30" t="s">
        <v>155</v>
      </c>
      <c r="C137" s="30" t="s">
        <v>128</v>
      </c>
      <c r="D137" s="30" t="s">
        <v>36</v>
      </c>
      <c r="E137" s="5" t="s">
        <v>66</v>
      </c>
      <c r="F137" s="30" t="s">
        <v>11</v>
      </c>
      <c r="G137" s="5">
        <v>37012</v>
      </c>
      <c r="H137" s="5">
        <v>37012</v>
      </c>
      <c r="I137" s="6">
        <v>0</v>
      </c>
      <c r="J137" s="6">
        <v>0</v>
      </c>
      <c r="K137" s="7">
        <v>0</v>
      </c>
      <c r="L137" s="7">
        <v>27.28</v>
      </c>
      <c r="M137" s="8">
        <v>1E-4</v>
      </c>
      <c r="N137" s="9">
        <v>0</v>
      </c>
      <c r="O137" s="10">
        <v>-21500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 t="s">
        <v>47</v>
      </c>
      <c r="B138" s="30" t="s">
        <v>156</v>
      </c>
      <c r="C138" s="30" t="s">
        <v>37</v>
      </c>
      <c r="D138" s="30" t="s">
        <v>36</v>
      </c>
      <c r="E138" s="5" t="s">
        <v>66</v>
      </c>
      <c r="F138" s="30" t="s">
        <v>11</v>
      </c>
      <c r="G138" s="5">
        <v>37043</v>
      </c>
      <c r="H138" s="5">
        <v>37028</v>
      </c>
      <c r="I138" s="6">
        <v>50000</v>
      </c>
      <c r="J138" s="6">
        <v>-21042.284100000001</v>
      </c>
      <c r="K138" s="7">
        <v>27.5</v>
      </c>
      <c r="L138" s="7">
        <v>27.77</v>
      </c>
      <c r="M138" s="8">
        <v>0.34822659</v>
      </c>
      <c r="N138" s="9">
        <v>25426.573400000001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hidden="1" x14ac:dyDescent="0.2">
      <c r="A139" s="30" t="s">
        <v>47</v>
      </c>
      <c r="B139" s="30" t="s">
        <v>156</v>
      </c>
      <c r="C139" s="30" t="s">
        <v>128</v>
      </c>
      <c r="D139" s="30" t="s">
        <v>36</v>
      </c>
      <c r="E139" s="5" t="s">
        <v>66</v>
      </c>
      <c r="F139" s="30" t="s">
        <v>11</v>
      </c>
      <c r="G139" s="5">
        <v>37012</v>
      </c>
      <c r="H139" s="5">
        <v>37012</v>
      </c>
      <c r="I139" s="6">
        <v>0</v>
      </c>
      <c r="J139" s="6">
        <v>0</v>
      </c>
      <c r="K139" s="7">
        <v>0</v>
      </c>
      <c r="L139" s="7">
        <v>27.28</v>
      </c>
      <c r="M139" s="8">
        <v>1E-4</v>
      </c>
      <c r="N139" s="9">
        <v>0</v>
      </c>
      <c r="O139" s="10">
        <v>-21500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 t="s">
        <v>47</v>
      </c>
      <c r="B140" s="30" t="s">
        <v>157</v>
      </c>
      <c r="C140" s="30" t="s">
        <v>37</v>
      </c>
      <c r="D140" s="30" t="s">
        <v>36</v>
      </c>
      <c r="E140" s="5" t="s">
        <v>66</v>
      </c>
      <c r="F140" s="30" t="s">
        <v>11</v>
      </c>
      <c r="G140" s="5">
        <v>37043</v>
      </c>
      <c r="H140" s="5">
        <v>37028</v>
      </c>
      <c r="I140" s="6">
        <v>50000</v>
      </c>
      <c r="J140" s="6">
        <v>-21042.284100000001</v>
      </c>
      <c r="K140" s="7">
        <v>27.5</v>
      </c>
      <c r="L140" s="7">
        <v>27.77</v>
      </c>
      <c r="M140" s="8">
        <v>0.34822659</v>
      </c>
      <c r="N140" s="9">
        <v>25426.573400000001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hidden="1" x14ac:dyDescent="0.2">
      <c r="A141" s="30" t="s">
        <v>47</v>
      </c>
      <c r="B141" s="30" t="s">
        <v>157</v>
      </c>
      <c r="C141" s="30" t="s">
        <v>128</v>
      </c>
      <c r="D141" s="30" t="s">
        <v>36</v>
      </c>
      <c r="E141" s="5" t="s">
        <v>66</v>
      </c>
      <c r="F141" s="30" t="s">
        <v>11</v>
      </c>
      <c r="G141" s="5">
        <v>37012</v>
      </c>
      <c r="H141" s="5">
        <v>37012</v>
      </c>
      <c r="I141" s="6">
        <v>0</v>
      </c>
      <c r="J141" s="6">
        <v>0</v>
      </c>
      <c r="K141" s="7">
        <v>0</v>
      </c>
      <c r="L141" s="7">
        <v>27.28</v>
      </c>
      <c r="M141" s="8">
        <v>1E-4</v>
      </c>
      <c r="N141" s="9">
        <v>0</v>
      </c>
      <c r="O141" s="10">
        <v>-21500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  <row r="3433" spans="14:14" x14ac:dyDescent="0.2">
      <c r="N3433" s="54"/>
    </row>
    <row r="3435" spans="14:14" x14ac:dyDescent="0.2">
      <c r="N3435" s="54"/>
    </row>
    <row r="3470" spans="14:14" x14ac:dyDescent="0.2">
      <c r="N3470" s="54"/>
    </row>
    <row r="3473" spans="14:14" x14ac:dyDescent="0.2">
      <c r="N3473" s="54"/>
    </row>
    <row r="3476" spans="14:14" x14ac:dyDescent="0.2">
      <c r="N3476" s="54"/>
    </row>
    <row r="3485" spans="14:14" x14ac:dyDescent="0.2">
      <c r="N3485" s="54"/>
    </row>
    <row r="3494" spans="14:14" x14ac:dyDescent="0.2">
      <c r="N3494" s="54"/>
    </row>
    <row r="3506" spans="14:14" x14ac:dyDescent="0.2">
      <c r="N3506" s="54"/>
    </row>
    <row r="3509" spans="14:14" x14ac:dyDescent="0.2">
      <c r="N3509" s="54"/>
    </row>
    <row r="3512" spans="14:14" x14ac:dyDescent="0.2">
      <c r="N3512" s="54"/>
    </row>
    <row r="3563" spans="14:14" x14ac:dyDescent="0.2">
      <c r="N3563" s="54"/>
    </row>
    <row r="3619" spans="1:100" s="63" customFormat="1" x14ac:dyDescent="0.2">
      <c r="A3619" s="55"/>
      <c r="B3619" s="55"/>
      <c r="C3619" s="55"/>
      <c r="D3619" s="1"/>
      <c r="E3619" s="56"/>
      <c r="F3619" s="1"/>
      <c r="G3619" s="56"/>
      <c r="H3619" s="56"/>
      <c r="I3619" s="57"/>
      <c r="J3619" s="57"/>
      <c r="K3619" s="58"/>
      <c r="L3619" s="58"/>
      <c r="M3619" s="59"/>
      <c r="N3619" s="54"/>
      <c r="O3619" s="60"/>
      <c r="P3619" s="61"/>
      <c r="Q3619" s="61"/>
      <c r="R3619" s="62"/>
      <c r="T3619" s="64"/>
      <c r="U3619" s="64"/>
      <c r="V3619" s="64"/>
      <c r="W3619" s="64"/>
      <c r="X3619" s="64"/>
      <c r="Y3619" s="64"/>
      <c r="Z3619" s="64"/>
      <c r="AA3619" s="64"/>
      <c r="AB3619" s="64"/>
      <c r="AC3619" s="64"/>
      <c r="AD3619" s="64"/>
      <c r="AE3619" s="64"/>
      <c r="AF3619" s="64"/>
      <c r="AG3619" s="64"/>
      <c r="AH3619" s="64"/>
      <c r="AI3619" s="64"/>
      <c r="AJ3619" s="64"/>
      <c r="AK3619" s="64"/>
      <c r="AL3619" s="64"/>
      <c r="AM3619" s="64"/>
      <c r="AN3619" s="64"/>
      <c r="AO3619" s="64"/>
      <c r="AP3619" s="64"/>
      <c r="AQ3619" s="64"/>
      <c r="AR3619" s="64"/>
      <c r="AS3619" s="64"/>
      <c r="AT3619" s="64"/>
      <c r="AU3619" s="64"/>
      <c r="AV3619" s="64"/>
      <c r="AW3619" s="64"/>
      <c r="AX3619" s="64"/>
      <c r="AY3619" s="64"/>
      <c r="AZ3619" s="64"/>
      <c r="BA3619" s="64"/>
      <c r="BB3619" s="64"/>
      <c r="BC3619" s="64"/>
      <c r="BD3619" s="64"/>
      <c r="BE3619" s="64"/>
      <c r="BF3619" s="64"/>
      <c r="BG3619" s="64"/>
      <c r="BH3619" s="64"/>
      <c r="BI3619" s="64"/>
      <c r="BJ3619" s="64"/>
      <c r="BK3619" s="64"/>
      <c r="BL3619" s="64"/>
      <c r="BM3619" s="64"/>
      <c r="BN3619" s="64"/>
      <c r="BO3619" s="64"/>
      <c r="BP3619" s="64"/>
      <c r="BQ3619" s="64"/>
      <c r="BR3619" s="64"/>
      <c r="BS3619" s="64"/>
      <c r="BT3619" s="64"/>
      <c r="BU3619" s="64"/>
      <c r="BV3619" s="64"/>
      <c r="BW3619" s="64"/>
      <c r="BX3619" s="64"/>
      <c r="BY3619" s="64"/>
      <c r="BZ3619" s="64"/>
      <c r="CA3619" s="64"/>
      <c r="CB3619" s="64"/>
      <c r="CC3619" s="64"/>
      <c r="CD3619" s="64"/>
      <c r="CE3619" s="64"/>
      <c r="CF3619" s="64"/>
      <c r="CG3619" s="64"/>
      <c r="CH3619" s="64"/>
      <c r="CI3619" s="64"/>
      <c r="CJ3619" s="64"/>
      <c r="CK3619" s="64"/>
      <c r="CL3619" s="64"/>
      <c r="CM3619" s="64"/>
      <c r="CN3619" s="64"/>
      <c r="CO3619" s="64"/>
      <c r="CP3619" s="64"/>
      <c r="CQ3619" s="64"/>
      <c r="CR3619" s="64"/>
      <c r="CS3619" s="64"/>
      <c r="CT3619" s="64"/>
      <c r="CU3619" s="64"/>
      <c r="CV3619" s="64"/>
    </row>
    <row r="3625" spans="1:100" s="63" customFormat="1" x14ac:dyDescent="0.2">
      <c r="A3625" s="55"/>
      <c r="B3625" s="55"/>
      <c r="C3625" s="55"/>
      <c r="D3625" s="1"/>
      <c r="E3625" s="56"/>
      <c r="F3625" s="1"/>
      <c r="G3625" s="56"/>
      <c r="H3625" s="56"/>
      <c r="I3625" s="57"/>
      <c r="J3625" s="57"/>
      <c r="K3625" s="58"/>
      <c r="L3625" s="58"/>
      <c r="M3625" s="59"/>
      <c r="N3625" s="54"/>
      <c r="O3625" s="60"/>
      <c r="P3625" s="61"/>
      <c r="Q3625" s="61"/>
      <c r="R3625" s="62"/>
      <c r="T3625" s="64"/>
      <c r="U3625" s="64"/>
      <c r="V3625" s="64"/>
      <c r="W3625" s="64"/>
      <c r="X3625" s="64"/>
      <c r="Y3625" s="64"/>
      <c r="Z3625" s="64"/>
      <c r="AA3625" s="64"/>
      <c r="AB3625" s="64"/>
      <c r="AC3625" s="64"/>
      <c r="AD3625" s="64"/>
      <c r="AE3625" s="64"/>
      <c r="AF3625" s="64"/>
      <c r="AG3625" s="64"/>
      <c r="AH3625" s="64"/>
      <c r="AI3625" s="64"/>
      <c r="AJ3625" s="64"/>
      <c r="AK3625" s="64"/>
      <c r="AL3625" s="64"/>
      <c r="AM3625" s="64"/>
      <c r="AN3625" s="64"/>
      <c r="AO3625" s="64"/>
      <c r="AP3625" s="64"/>
      <c r="AQ3625" s="64"/>
      <c r="AR3625" s="64"/>
      <c r="AS3625" s="64"/>
      <c r="AT3625" s="64"/>
      <c r="AU3625" s="64"/>
      <c r="AV3625" s="64"/>
      <c r="AW3625" s="64"/>
      <c r="AX3625" s="64"/>
      <c r="AY3625" s="64"/>
      <c r="AZ3625" s="64"/>
      <c r="BA3625" s="64"/>
      <c r="BB3625" s="64"/>
      <c r="BC3625" s="64"/>
      <c r="BD3625" s="64"/>
      <c r="BE3625" s="64"/>
      <c r="BF3625" s="64"/>
      <c r="BG3625" s="64"/>
      <c r="BH3625" s="64"/>
      <c r="BI3625" s="64"/>
      <c r="BJ3625" s="64"/>
      <c r="BK3625" s="64"/>
      <c r="BL3625" s="64"/>
      <c r="BM3625" s="64"/>
      <c r="BN3625" s="64"/>
      <c r="BO3625" s="64"/>
      <c r="BP3625" s="64"/>
      <c r="BQ3625" s="64"/>
      <c r="BR3625" s="64"/>
      <c r="BS3625" s="64"/>
      <c r="BT3625" s="64"/>
      <c r="BU3625" s="64"/>
      <c r="BV3625" s="64"/>
      <c r="BW3625" s="64"/>
      <c r="BX3625" s="64"/>
      <c r="BY3625" s="64"/>
      <c r="BZ3625" s="64"/>
      <c r="CA3625" s="64"/>
      <c r="CB3625" s="64"/>
      <c r="CC3625" s="64"/>
      <c r="CD3625" s="64"/>
      <c r="CE3625" s="64"/>
      <c r="CF3625" s="64"/>
      <c r="CG3625" s="64"/>
      <c r="CH3625" s="64"/>
      <c r="CI3625" s="64"/>
      <c r="CJ3625" s="64"/>
      <c r="CK3625" s="64"/>
      <c r="CL3625" s="64"/>
      <c r="CM3625" s="64"/>
      <c r="CN3625" s="64"/>
      <c r="CO3625" s="64"/>
      <c r="CP3625" s="64"/>
      <c r="CQ3625" s="64"/>
      <c r="CR3625" s="64"/>
      <c r="CS3625" s="64"/>
      <c r="CT3625" s="64"/>
      <c r="CU3625" s="64"/>
      <c r="CV3625" s="64"/>
    </row>
    <row r="3637" spans="1:100" s="63" customFormat="1" x14ac:dyDescent="0.2">
      <c r="A3637" s="55"/>
      <c r="B3637" s="55"/>
      <c r="C3637" s="55"/>
      <c r="D3637" s="1"/>
      <c r="E3637" s="56"/>
      <c r="F3637" s="1"/>
      <c r="G3637" s="56"/>
      <c r="H3637" s="56"/>
      <c r="I3637" s="57"/>
      <c r="J3637" s="57"/>
      <c r="K3637" s="58"/>
      <c r="L3637" s="58"/>
      <c r="M3637" s="59"/>
      <c r="N3637" s="54"/>
      <c r="O3637" s="60"/>
      <c r="P3637" s="61"/>
      <c r="Q3637" s="61"/>
      <c r="R3637" s="62"/>
      <c r="T3637" s="64"/>
      <c r="U3637" s="64"/>
      <c r="V3637" s="64"/>
      <c r="W3637" s="64"/>
      <c r="X3637" s="64"/>
      <c r="Y3637" s="64"/>
      <c r="Z3637" s="64"/>
      <c r="AA3637" s="64"/>
      <c r="AB3637" s="64"/>
      <c r="AC3637" s="64"/>
      <c r="AD3637" s="64"/>
      <c r="AE3637" s="64"/>
      <c r="AF3637" s="64"/>
      <c r="AG3637" s="64"/>
      <c r="AH3637" s="64"/>
      <c r="AI3637" s="64"/>
      <c r="AJ3637" s="64"/>
      <c r="AK3637" s="64"/>
      <c r="AL3637" s="64"/>
      <c r="AM3637" s="64"/>
      <c r="AN3637" s="64"/>
      <c r="AO3637" s="64"/>
      <c r="AP3637" s="64"/>
      <c r="AQ3637" s="64"/>
      <c r="AR3637" s="64"/>
      <c r="AS3637" s="64"/>
      <c r="AT3637" s="64"/>
      <c r="AU3637" s="64"/>
      <c r="AV3637" s="64"/>
      <c r="AW3637" s="64"/>
      <c r="AX3637" s="64"/>
      <c r="AY3637" s="64"/>
      <c r="AZ3637" s="64"/>
      <c r="BA3637" s="64"/>
      <c r="BB3637" s="64"/>
      <c r="BC3637" s="64"/>
      <c r="BD3637" s="64"/>
      <c r="BE3637" s="64"/>
      <c r="BF3637" s="64"/>
      <c r="BG3637" s="64"/>
      <c r="BH3637" s="64"/>
      <c r="BI3637" s="64"/>
      <c r="BJ3637" s="64"/>
      <c r="BK3637" s="64"/>
      <c r="BL3637" s="64"/>
      <c r="BM3637" s="64"/>
      <c r="BN3637" s="64"/>
      <c r="BO3637" s="64"/>
      <c r="BP3637" s="64"/>
      <c r="BQ3637" s="64"/>
      <c r="BR3637" s="64"/>
      <c r="BS3637" s="64"/>
      <c r="BT3637" s="64"/>
      <c r="BU3637" s="64"/>
      <c r="BV3637" s="64"/>
      <c r="BW3637" s="64"/>
      <c r="BX3637" s="64"/>
      <c r="BY3637" s="64"/>
      <c r="BZ3637" s="64"/>
      <c r="CA3637" s="64"/>
      <c r="CB3637" s="64"/>
      <c r="CC3637" s="64"/>
      <c r="CD3637" s="64"/>
      <c r="CE3637" s="64"/>
      <c r="CF3637" s="64"/>
      <c r="CG3637" s="64"/>
      <c r="CH3637" s="64"/>
      <c r="CI3637" s="64"/>
      <c r="CJ3637" s="64"/>
      <c r="CK3637" s="64"/>
      <c r="CL3637" s="64"/>
      <c r="CM3637" s="64"/>
      <c r="CN3637" s="64"/>
      <c r="CO3637" s="64"/>
      <c r="CP3637" s="64"/>
      <c r="CQ3637" s="64"/>
      <c r="CR3637" s="64"/>
      <c r="CS3637" s="64"/>
      <c r="CT3637" s="64"/>
      <c r="CU3637" s="64"/>
      <c r="CV3637" s="64"/>
    </row>
    <row r="3649" spans="1:100" s="63" customFormat="1" x14ac:dyDescent="0.2">
      <c r="A3649" s="55"/>
      <c r="B3649" s="55"/>
      <c r="C3649" s="55"/>
      <c r="D3649" s="1"/>
      <c r="E3649" s="56"/>
      <c r="F3649" s="1"/>
      <c r="G3649" s="56"/>
      <c r="H3649" s="56"/>
      <c r="I3649" s="57"/>
      <c r="J3649" s="57"/>
      <c r="K3649" s="58"/>
      <c r="L3649" s="58"/>
      <c r="M3649" s="59"/>
      <c r="N3649" s="54"/>
      <c r="O3649" s="60"/>
      <c r="P3649" s="61"/>
      <c r="Q3649" s="61"/>
      <c r="R3649" s="62"/>
      <c r="T3649" s="64"/>
      <c r="U3649" s="64"/>
      <c r="V3649" s="64"/>
      <c r="W3649" s="64"/>
      <c r="X3649" s="64"/>
      <c r="Y3649" s="64"/>
      <c r="Z3649" s="64"/>
      <c r="AA3649" s="64"/>
      <c r="AB3649" s="64"/>
      <c r="AC3649" s="64"/>
      <c r="AD3649" s="64"/>
      <c r="AE3649" s="64"/>
      <c r="AF3649" s="64"/>
      <c r="AG3649" s="64"/>
      <c r="AH3649" s="64"/>
      <c r="AI3649" s="64"/>
      <c r="AJ3649" s="64"/>
      <c r="AK3649" s="64"/>
      <c r="AL3649" s="64"/>
      <c r="AM3649" s="64"/>
      <c r="AN3649" s="64"/>
      <c r="AO3649" s="64"/>
      <c r="AP3649" s="64"/>
      <c r="AQ3649" s="64"/>
      <c r="AR3649" s="64"/>
      <c r="AS3649" s="64"/>
      <c r="AT3649" s="64"/>
      <c r="AU3649" s="64"/>
      <c r="AV3649" s="64"/>
      <c r="AW3649" s="64"/>
      <c r="AX3649" s="64"/>
      <c r="AY3649" s="64"/>
      <c r="AZ3649" s="64"/>
      <c r="BA3649" s="64"/>
      <c r="BB3649" s="64"/>
      <c r="BC3649" s="64"/>
      <c r="BD3649" s="64"/>
      <c r="BE3649" s="64"/>
      <c r="BF3649" s="64"/>
      <c r="BG3649" s="64"/>
      <c r="BH3649" s="64"/>
      <c r="BI3649" s="64"/>
      <c r="BJ3649" s="64"/>
      <c r="BK3649" s="64"/>
      <c r="BL3649" s="64"/>
      <c r="BM3649" s="64"/>
      <c r="BN3649" s="64"/>
      <c r="BO3649" s="64"/>
      <c r="BP3649" s="64"/>
      <c r="BQ3649" s="64"/>
      <c r="BR3649" s="64"/>
      <c r="BS3649" s="64"/>
      <c r="BT3649" s="64"/>
      <c r="BU3649" s="64"/>
      <c r="BV3649" s="64"/>
      <c r="BW3649" s="64"/>
      <c r="BX3649" s="64"/>
      <c r="BY3649" s="64"/>
      <c r="BZ3649" s="64"/>
      <c r="CA3649" s="64"/>
      <c r="CB3649" s="64"/>
      <c r="CC3649" s="64"/>
      <c r="CD3649" s="64"/>
      <c r="CE3649" s="64"/>
      <c r="CF3649" s="64"/>
      <c r="CG3649" s="64"/>
      <c r="CH3649" s="64"/>
      <c r="CI3649" s="64"/>
      <c r="CJ3649" s="64"/>
      <c r="CK3649" s="64"/>
      <c r="CL3649" s="64"/>
      <c r="CM3649" s="64"/>
      <c r="CN3649" s="64"/>
      <c r="CO3649" s="64"/>
      <c r="CP3649" s="64"/>
      <c r="CQ3649" s="64"/>
      <c r="CR3649" s="64"/>
      <c r="CS3649" s="64"/>
      <c r="CT3649" s="64"/>
      <c r="CU3649" s="64"/>
      <c r="CV3649" s="64"/>
    </row>
    <row r="3661" spans="1:100" s="63" customFormat="1" x14ac:dyDescent="0.2">
      <c r="A3661" s="55"/>
      <c r="B3661" s="55"/>
      <c r="C3661" s="55"/>
      <c r="D3661" s="1"/>
      <c r="E3661" s="56"/>
      <c r="F3661" s="1"/>
      <c r="G3661" s="56"/>
      <c r="H3661" s="56"/>
      <c r="I3661" s="57"/>
      <c r="J3661" s="57"/>
      <c r="K3661" s="58"/>
      <c r="L3661" s="58"/>
      <c r="M3661" s="59"/>
      <c r="N3661" s="54"/>
      <c r="O3661" s="60"/>
      <c r="P3661" s="61"/>
      <c r="Q3661" s="61"/>
      <c r="R3661" s="62"/>
      <c r="T3661" s="64"/>
      <c r="U3661" s="64"/>
      <c r="V3661" s="64"/>
      <c r="W3661" s="64"/>
      <c r="X3661" s="64"/>
      <c r="Y3661" s="64"/>
      <c r="Z3661" s="64"/>
      <c r="AA3661" s="64"/>
      <c r="AB3661" s="64"/>
      <c r="AC3661" s="64"/>
      <c r="AD3661" s="64"/>
      <c r="AE3661" s="64"/>
      <c r="AF3661" s="64"/>
      <c r="AG3661" s="64"/>
      <c r="AH3661" s="64"/>
      <c r="AI3661" s="64"/>
      <c r="AJ3661" s="64"/>
      <c r="AK3661" s="64"/>
      <c r="AL3661" s="64"/>
      <c r="AM3661" s="64"/>
      <c r="AN3661" s="64"/>
      <c r="AO3661" s="64"/>
      <c r="AP3661" s="64"/>
      <c r="AQ3661" s="64"/>
      <c r="AR3661" s="64"/>
      <c r="AS3661" s="64"/>
      <c r="AT3661" s="64"/>
      <c r="AU3661" s="64"/>
      <c r="AV3661" s="64"/>
      <c r="AW3661" s="64"/>
      <c r="AX3661" s="64"/>
      <c r="AY3661" s="64"/>
      <c r="AZ3661" s="64"/>
      <c r="BA3661" s="64"/>
      <c r="BB3661" s="64"/>
      <c r="BC3661" s="64"/>
      <c r="BD3661" s="64"/>
      <c r="BE3661" s="64"/>
      <c r="BF3661" s="64"/>
      <c r="BG3661" s="64"/>
      <c r="BH3661" s="64"/>
      <c r="BI3661" s="64"/>
      <c r="BJ3661" s="64"/>
      <c r="BK3661" s="64"/>
      <c r="BL3661" s="64"/>
      <c r="BM3661" s="64"/>
      <c r="BN3661" s="64"/>
      <c r="BO3661" s="64"/>
      <c r="BP3661" s="64"/>
      <c r="BQ3661" s="64"/>
      <c r="BR3661" s="64"/>
      <c r="BS3661" s="64"/>
      <c r="BT3661" s="64"/>
      <c r="BU3661" s="64"/>
      <c r="BV3661" s="64"/>
      <c r="BW3661" s="64"/>
      <c r="BX3661" s="64"/>
      <c r="BY3661" s="64"/>
      <c r="BZ3661" s="64"/>
      <c r="CA3661" s="64"/>
      <c r="CB3661" s="64"/>
      <c r="CC3661" s="64"/>
      <c r="CD3661" s="64"/>
      <c r="CE3661" s="64"/>
      <c r="CF3661" s="64"/>
      <c r="CG3661" s="64"/>
      <c r="CH3661" s="64"/>
      <c r="CI3661" s="64"/>
      <c r="CJ3661" s="64"/>
      <c r="CK3661" s="64"/>
      <c r="CL3661" s="64"/>
      <c r="CM3661" s="64"/>
      <c r="CN3661" s="64"/>
      <c r="CO3661" s="64"/>
      <c r="CP3661" s="64"/>
      <c r="CQ3661" s="64"/>
      <c r="CR3661" s="64"/>
      <c r="CS3661" s="64"/>
      <c r="CT3661" s="64"/>
      <c r="CU3661" s="64"/>
      <c r="CV3661" s="64"/>
    </row>
    <row r="3701" spans="1:100" s="63" customFormat="1" x14ac:dyDescent="0.2">
      <c r="A3701" s="55"/>
      <c r="B3701" s="55"/>
      <c r="C3701" s="55"/>
      <c r="D3701" s="1"/>
      <c r="E3701" s="56"/>
      <c r="F3701" s="1"/>
      <c r="G3701" s="56"/>
      <c r="H3701" s="56"/>
      <c r="I3701" s="57"/>
      <c r="J3701" s="57"/>
      <c r="K3701" s="58"/>
      <c r="L3701" s="58"/>
      <c r="M3701" s="59"/>
      <c r="N3701" s="54"/>
      <c r="O3701" s="60"/>
      <c r="P3701" s="61"/>
      <c r="Q3701" s="61"/>
      <c r="R3701" s="62"/>
      <c r="T3701" s="64"/>
      <c r="U3701" s="64"/>
      <c r="V3701" s="64"/>
      <c r="W3701" s="64"/>
      <c r="X3701" s="64"/>
      <c r="Y3701" s="64"/>
      <c r="Z3701" s="64"/>
      <c r="AA3701" s="64"/>
      <c r="AB3701" s="64"/>
      <c r="AC3701" s="64"/>
      <c r="AD3701" s="64"/>
      <c r="AE3701" s="64"/>
      <c r="AF3701" s="64"/>
      <c r="AG3701" s="64"/>
      <c r="AH3701" s="64"/>
      <c r="AI3701" s="64"/>
      <c r="AJ3701" s="64"/>
      <c r="AK3701" s="64"/>
      <c r="AL3701" s="64"/>
      <c r="AM3701" s="64"/>
      <c r="AN3701" s="64"/>
      <c r="AO3701" s="64"/>
      <c r="AP3701" s="64"/>
      <c r="AQ3701" s="64"/>
      <c r="AR3701" s="64"/>
      <c r="AS3701" s="64"/>
      <c r="AT3701" s="64"/>
      <c r="AU3701" s="64"/>
      <c r="AV3701" s="64"/>
      <c r="AW3701" s="64"/>
      <c r="AX3701" s="64"/>
      <c r="AY3701" s="64"/>
      <c r="AZ3701" s="64"/>
      <c r="BA3701" s="64"/>
      <c r="BB3701" s="64"/>
      <c r="BC3701" s="64"/>
      <c r="BD3701" s="64"/>
      <c r="BE3701" s="64"/>
      <c r="BF3701" s="64"/>
      <c r="BG3701" s="64"/>
      <c r="BH3701" s="64"/>
      <c r="BI3701" s="64"/>
      <c r="BJ3701" s="64"/>
      <c r="BK3701" s="64"/>
      <c r="BL3701" s="64"/>
      <c r="BM3701" s="64"/>
      <c r="BN3701" s="64"/>
      <c r="BO3701" s="64"/>
      <c r="BP3701" s="64"/>
      <c r="BQ3701" s="64"/>
      <c r="BR3701" s="64"/>
      <c r="BS3701" s="64"/>
      <c r="BT3701" s="64"/>
      <c r="BU3701" s="64"/>
      <c r="BV3701" s="64"/>
      <c r="BW3701" s="64"/>
      <c r="BX3701" s="64"/>
      <c r="BY3701" s="64"/>
      <c r="BZ3701" s="64"/>
      <c r="CA3701" s="64"/>
      <c r="CB3701" s="64"/>
      <c r="CC3701" s="64"/>
      <c r="CD3701" s="64"/>
      <c r="CE3701" s="64"/>
      <c r="CF3701" s="64"/>
      <c r="CG3701" s="64"/>
      <c r="CH3701" s="64"/>
      <c r="CI3701" s="64"/>
      <c r="CJ3701" s="64"/>
      <c r="CK3701" s="64"/>
      <c r="CL3701" s="64"/>
      <c r="CM3701" s="64"/>
      <c r="CN3701" s="64"/>
      <c r="CO3701" s="64"/>
      <c r="CP3701" s="64"/>
      <c r="CQ3701" s="64"/>
      <c r="CR3701" s="64"/>
      <c r="CS3701" s="64"/>
      <c r="CT3701" s="64"/>
      <c r="CU3701" s="64"/>
      <c r="CV3701" s="64"/>
    </row>
    <row r="3713" spans="1:100" s="63" customFormat="1" x14ac:dyDescent="0.2">
      <c r="A3713" s="55"/>
      <c r="B3713" s="55"/>
      <c r="C3713" s="55"/>
      <c r="D3713" s="1"/>
      <c r="E3713" s="56"/>
      <c r="F3713" s="1"/>
      <c r="G3713" s="56"/>
      <c r="H3713" s="56"/>
      <c r="I3713" s="57"/>
      <c r="J3713" s="57"/>
      <c r="K3713" s="58"/>
      <c r="L3713" s="58"/>
      <c r="M3713" s="59"/>
      <c r="N3713" s="54"/>
      <c r="O3713" s="60"/>
      <c r="P3713" s="61"/>
      <c r="Q3713" s="61"/>
      <c r="R3713" s="62"/>
      <c r="T3713" s="64"/>
      <c r="U3713" s="64"/>
      <c r="V3713" s="64"/>
      <c r="W3713" s="64"/>
      <c r="X3713" s="64"/>
      <c r="Y3713" s="64"/>
      <c r="Z3713" s="64"/>
      <c r="AA3713" s="64"/>
      <c r="AB3713" s="64"/>
      <c r="AC3713" s="64"/>
      <c r="AD3713" s="64"/>
      <c r="AE3713" s="64"/>
      <c r="AF3713" s="64"/>
      <c r="AG3713" s="64"/>
      <c r="AH3713" s="64"/>
      <c r="AI3713" s="64"/>
      <c r="AJ3713" s="64"/>
      <c r="AK3713" s="64"/>
      <c r="AL3713" s="64"/>
      <c r="AM3713" s="64"/>
      <c r="AN3713" s="64"/>
      <c r="AO3713" s="64"/>
      <c r="AP3713" s="64"/>
      <c r="AQ3713" s="64"/>
      <c r="AR3713" s="64"/>
      <c r="AS3713" s="64"/>
      <c r="AT3713" s="64"/>
      <c r="AU3713" s="64"/>
      <c r="AV3713" s="64"/>
      <c r="AW3713" s="64"/>
      <c r="AX3713" s="64"/>
      <c r="AY3713" s="64"/>
      <c r="AZ3713" s="64"/>
      <c r="BA3713" s="64"/>
      <c r="BB3713" s="64"/>
      <c r="BC3713" s="64"/>
      <c r="BD3713" s="64"/>
      <c r="BE3713" s="64"/>
      <c r="BF3713" s="64"/>
      <c r="BG3713" s="64"/>
      <c r="BH3713" s="64"/>
      <c r="BI3713" s="64"/>
      <c r="BJ3713" s="64"/>
      <c r="BK3713" s="64"/>
      <c r="BL3713" s="64"/>
      <c r="BM3713" s="64"/>
      <c r="BN3713" s="64"/>
      <c r="BO3713" s="64"/>
      <c r="BP3713" s="64"/>
      <c r="BQ3713" s="64"/>
      <c r="BR3713" s="64"/>
      <c r="BS3713" s="64"/>
      <c r="BT3713" s="64"/>
      <c r="BU3713" s="64"/>
      <c r="BV3713" s="64"/>
      <c r="BW3713" s="64"/>
      <c r="BX3713" s="64"/>
      <c r="BY3713" s="64"/>
      <c r="BZ3713" s="64"/>
      <c r="CA3713" s="64"/>
      <c r="CB3713" s="64"/>
      <c r="CC3713" s="64"/>
      <c r="CD3713" s="64"/>
      <c r="CE3713" s="64"/>
      <c r="CF3713" s="64"/>
      <c r="CG3713" s="64"/>
      <c r="CH3713" s="64"/>
      <c r="CI3713" s="64"/>
      <c r="CJ3713" s="64"/>
      <c r="CK3713" s="64"/>
      <c r="CL3713" s="64"/>
      <c r="CM3713" s="64"/>
      <c r="CN3713" s="64"/>
      <c r="CO3713" s="64"/>
      <c r="CP3713" s="64"/>
      <c r="CQ3713" s="64"/>
      <c r="CR3713" s="64"/>
      <c r="CS3713" s="64"/>
      <c r="CT3713" s="64"/>
      <c r="CU3713" s="64"/>
      <c r="CV3713" s="64"/>
    </row>
    <row r="3752" spans="1:100" s="63" customFormat="1" x14ac:dyDescent="0.2">
      <c r="A3752" s="55"/>
      <c r="B3752" s="55"/>
      <c r="C3752" s="55"/>
      <c r="D3752" s="1"/>
      <c r="E3752" s="56"/>
      <c r="F3752" s="1"/>
      <c r="G3752" s="56"/>
      <c r="H3752" s="56"/>
      <c r="I3752" s="57"/>
      <c r="J3752" s="57"/>
      <c r="K3752" s="58"/>
      <c r="L3752" s="58"/>
      <c r="M3752" s="59"/>
      <c r="N3752" s="54"/>
      <c r="O3752" s="60"/>
      <c r="P3752" s="61"/>
      <c r="Q3752" s="61"/>
      <c r="R3752" s="62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  <c r="AG3752" s="64"/>
      <c r="AH3752" s="64"/>
      <c r="AI3752" s="64"/>
      <c r="AJ3752" s="64"/>
      <c r="AK3752" s="64"/>
      <c r="AL3752" s="64"/>
      <c r="AM3752" s="64"/>
      <c r="AN3752" s="64"/>
      <c r="AO3752" s="64"/>
      <c r="AP3752" s="64"/>
      <c r="AQ3752" s="64"/>
      <c r="AR3752" s="64"/>
      <c r="AS3752" s="64"/>
      <c r="AT3752" s="64"/>
      <c r="AU3752" s="64"/>
      <c r="AV3752" s="64"/>
      <c r="AW3752" s="64"/>
      <c r="AX3752" s="64"/>
      <c r="AY3752" s="64"/>
      <c r="AZ3752" s="64"/>
      <c r="BA3752" s="64"/>
      <c r="BB3752" s="64"/>
      <c r="BC3752" s="64"/>
      <c r="BD3752" s="64"/>
      <c r="BE3752" s="64"/>
      <c r="BF3752" s="64"/>
      <c r="BG3752" s="64"/>
      <c r="BH3752" s="64"/>
      <c r="BI3752" s="64"/>
      <c r="BJ3752" s="64"/>
      <c r="BK3752" s="64"/>
      <c r="BL3752" s="64"/>
      <c r="BM3752" s="64"/>
      <c r="BN3752" s="64"/>
      <c r="BO3752" s="64"/>
      <c r="BP3752" s="64"/>
      <c r="BQ3752" s="64"/>
      <c r="BR3752" s="64"/>
      <c r="BS3752" s="64"/>
      <c r="BT3752" s="64"/>
      <c r="BU3752" s="64"/>
      <c r="BV3752" s="64"/>
      <c r="BW3752" s="64"/>
      <c r="BX3752" s="64"/>
      <c r="BY3752" s="64"/>
      <c r="BZ3752" s="64"/>
      <c r="CA3752" s="64"/>
      <c r="CB3752" s="64"/>
      <c r="CC3752" s="64"/>
      <c r="CD3752" s="64"/>
      <c r="CE3752" s="64"/>
      <c r="CF3752" s="64"/>
      <c r="CG3752" s="64"/>
      <c r="CH3752" s="64"/>
      <c r="CI3752" s="64"/>
      <c r="CJ3752" s="64"/>
      <c r="CK3752" s="64"/>
      <c r="CL3752" s="64"/>
      <c r="CM3752" s="64"/>
      <c r="CN3752" s="64"/>
      <c r="CO3752" s="64"/>
      <c r="CP3752" s="64"/>
      <c r="CQ3752" s="64"/>
      <c r="CR3752" s="64"/>
      <c r="CS3752" s="64"/>
      <c r="CT3752" s="64"/>
      <c r="CU3752" s="64"/>
      <c r="CV3752" s="64"/>
    </row>
    <row r="3754" spans="1:100" s="63" customFormat="1" x14ac:dyDescent="0.2">
      <c r="A3754" s="55"/>
      <c r="B3754" s="55"/>
      <c r="C3754" s="55"/>
      <c r="D3754" s="1"/>
      <c r="E3754" s="56"/>
      <c r="F3754" s="1"/>
      <c r="G3754" s="56"/>
      <c r="H3754" s="56"/>
      <c r="I3754" s="57"/>
      <c r="J3754" s="57"/>
      <c r="K3754" s="58"/>
      <c r="L3754" s="58"/>
      <c r="M3754" s="59"/>
      <c r="N3754" s="54"/>
      <c r="O3754" s="60"/>
      <c r="P3754" s="61"/>
      <c r="Q3754" s="61"/>
      <c r="R3754" s="62"/>
      <c r="T3754" s="64"/>
      <c r="U3754" s="64"/>
      <c r="V3754" s="64"/>
      <c r="W3754" s="64"/>
      <c r="X3754" s="64"/>
      <c r="Y3754" s="64"/>
      <c r="Z3754" s="64"/>
      <c r="AA3754" s="64"/>
      <c r="AB3754" s="64"/>
      <c r="AC3754" s="64"/>
      <c r="AD3754" s="64"/>
      <c r="AE3754" s="64"/>
      <c r="AF3754" s="64"/>
      <c r="AG3754" s="64"/>
      <c r="AH3754" s="64"/>
      <c r="AI3754" s="64"/>
      <c r="AJ3754" s="64"/>
      <c r="AK3754" s="64"/>
      <c r="AL3754" s="64"/>
      <c r="AM3754" s="64"/>
      <c r="AN3754" s="64"/>
      <c r="AO3754" s="64"/>
      <c r="AP3754" s="64"/>
      <c r="AQ3754" s="64"/>
      <c r="AR3754" s="64"/>
      <c r="AS3754" s="64"/>
      <c r="AT3754" s="64"/>
      <c r="AU3754" s="64"/>
      <c r="AV3754" s="64"/>
      <c r="AW3754" s="64"/>
      <c r="AX3754" s="64"/>
      <c r="AY3754" s="64"/>
      <c r="AZ3754" s="64"/>
      <c r="BA3754" s="64"/>
      <c r="BB3754" s="64"/>
      <c r="BC3754" s="64"/>
      <c r="BD3754" s="64"/>
      <c r="BE3754" s="64"/>
      <c r="BF3754" s="64"/>
      <c r="BG3754" s="64"/>
      <c r="BH3754" s="64"/>
      <c r="BI3754" s="64"/>
      <c r="BJ3754" s="64"/>
      <c r="BK3754" s="64"/>
      <c r="BL3754" s="64"/>
      <c r="BM3754" s="64"/>
      <c r="BN3754" s="64"/>
      <c r="BO3754" s="64"/>
      <c r="BP3754" s="64"/>
      <c r="BQ3754" s="64"/>
      <c r="BR3754" s="64"/>
      <c r="BS3754" s="64"/>
      <c r="BT3754" s="64"/>
      <c r="BU3754" s="64"/>
      <c r="BV3754" s="64"/>
      <c r="BW3754" s="64"/>
      <c r="BX3754" s="64"/>
      <c r="BY3754" s="64"/>
      <c r="BZ3754" s="64"/>
      <c r="CA3754" s="64"/>
      <c r="CB3754" s="64"/>
      <c r="CC3754" s="64"/>
      <c r="CD3754" s="64"/>
      <c r="CE3754" s="64"/>
      <c r="CF3754" s="64"/>
      <c r="CG3754" s="64"/>
      <c r="CH3754" s="64"/>
      <c r="CI3754" s="64"/>
      <c r="CJ3754" s="64"/>
      <c r="CK3754" s="64"/>
      <c r="CL3754" s="64"/>
      <c r="CM3754" s="64"/>
      <c r="CN3754" s="64"/>
      <c r="CO3754" s="64"/>
      <c r="CP3754" s="64"/>
      <c r="CQ3754" s="64"/>
      <c r="CR3754" s="64"/>
      <c r="CS3754" s="64"/>
      <c r="CT3754" s="64"/>
      <c r="CU3754" s="64"/>
      <c r="CV3754" s="64"/>
    </row>
    <row r="3759" spans="1:100" s="63" customFormat="1" x14ac:dyDescent="0.2">
      <c r="A3759" s="55"/>
      <c r="B3759" s="55"/>
      <c r="C3759" s="55"/>
      <c r="D3759" s="1"/>
      <c r="E3759" s="56"/>
      <c r="F3759" s="1"/>
      <c r="G3759" s="56"/>
      <c r="H3759" s="56"/>
      <c r="I3759" s="57"/>
      <c r="J3759" s="57"/>
      <c r="K3759" s="58"/>
      <c r="L3759" s="58"/>
      <c r="M3759" s="59"/>
      <c r="N3759" s="54"/>
      <c r="O3759" s="60"/>
      <c r="P3759" s="61"/>
      <c r="Q3759" s="61"/>
      <c r="R3759" s="62"/>
      <c r="T3759" s="64"/>
      <c r="U3759" s="64"/>
      <c r="V3759" s="64"/>
      <c r="W3759" s="64"/>
      <c r="X3759" s="64"/>
      <c r="Y3759" s="64"/>
      <c r="Z3759" s="64"/>
      <c r="AA3759" s="64"/>
      <c r="AB3759" s="64"/>
      <c r="AC3759" s="64"/>
      <c r="AD3759" s="64"/>
      <c r="AE3759" s="64"/>
      <c r="AF3759" s="64"/>
      <c r="AG3759" s="64"/>
      <c r="AH3759" s="64"/>
      <c r="AI3759" s="64"/>
      <c r="AJ3759" s="64"/>
      <c r="AK3759" s="64"/>
      <c r="AL3759" s="64"/>
      <c r="AM3759" s="64"/>
      <c r="AN3759" s="64"/>
      <c r="AO3759" s="64"/>
      <c r="AP3759" s="64"/>
      <c r="AQ3759" s="64"/>
      <c r="AR3759" s="64"/>
      <c r="AS3759" s="64"/>
      <c r="AT3759" s="64"/>
      <c r="AU3759" s="64"/>
      <c r="AV3759" s="64"/>
      <c r="AW3759" s="64"/>
      <c r="AX3759" s="64"/>
      <c r="AY3759" s="64"/>
      <c r="AZ3759" s="64"/>
      <c r="BA3759" s="64"/>
      <c r="BB3759" s="64"/>
      <c r="BC3759" s="64"/>
      <c r="BD3759" s="64"/>
      <c r="BE3759" s="64"/>
      <c r="BF3759" s="64"/>
      <c r="BG3759" s="64"/>
      <c r="BH3759" s="64"/>
      <c r="BI3759" s="64"/>
      <c r="BJ3759" s="64"/>
      <c r="BK3759" s="64"/>
      <c r="BL3759" s="64"/>
      <c r="BM3759" s="64"/>
      <c r="BN3759" s="64"/>
      <c r="BO3759" s="64"/>
      <c r="BP3759" s="64"/>
      <c r="BQ3759" s="64"/>
      <c r="BR3759" s="64"/>
      <c r="BS3759" s="64"/>
      <c r="BT3759" s="64"/>
      <c r="BU3759" s="64"/>
      <c r="BV3759" s="64"/>
      <c r="BW3759" s="64"/>
      <c r="BX3759" s="64"/>
      <c r="BY3759" s="64"/>
      <c r="BZ3759" s="64"/>
      <c r="CA3759" s="64"/>
      <c r="CB3759" s="64"/>
      <c r="CC3759" s="64"/>
      <c r="CD3759" s="64"/>
      <c r="CE3759" s="64"/>
      <c r="CF3759" s="64"/>
      <c r="CG3759" s="64"/>
      <c r="CH3759" s="64"/>
      <c r="CI3759" s="64"/>
      <c r="CJ3759" s="64"/>
      <c r="CK3759" s="64"/>
      <c r="CL3759" s="64"/>
      <c r="CM3759" s="64"/>
      <c r="CN3759" s="64"/>
      <c r="CO3759" s="64"/>
      <c r="CP3759" s="64"/>
      <c r="CQ3759" s="64"/>
      <c r="CR3759" s="64"/>
      <c r="CS3759" s="64"/>
      <c r="CT3759" s="64"/>
      <c r="CU3759" s="64"/>
      <c r="CV3759" s="64"/>
    </row>
    <row r="3765" spans="1:100" s="63" customFormat="1" x14ac:dyDescent="0.2">
      <c r="A3765" s="55"/>
      <c r="B3765" s="55"/>
      <c r="C3765" s="55"/>
      <c r="D3765" s="1"/>
      <c r="E3765" s="56"/>
      <c r="F3765" s="1"/>
      <c r="G3765" s="56"/>
      <c r="H3765" s="56"/>
      <c r="I3765" s="57"/>
      <c r="J3765" s="57"/>
      <c r="K3765" s="58"/>
      <c r="L3765" s="58"/>
      <c r="M3765" s="59"/>
      <c r="N3765" s="54"/>
      <c r="O3765" s="60"/>
      <c r="P3765" s="61"/>
      <c r="Q3765" s="61"/>
      <c r="R3765" s="62"/>
      <c r="T3765" s="64"/>
      <c r="U3765" s="64"/>
      <c r="V3765" s="64"/>
      <c r="W3765" s="64"/>
      <c r="X3765" s="64"/>
      <c r="Y3765" s="64"/>
      <c r="Z3765" s="64"/>
      <c r="AA3765" s="64"/>
      <c r="AB3765" s="64"/>
      <c r="AC3765" s="64"/>
      <c r="AD3765" s="64"/>
      <c r="AE3765" s="64"/>
      <c r="AF3765" s="64"/>
      <c r="AG3765" s="64"/>
      <c r="AH3765" s="64"/>
      <c r="AI3765" s="64"/>
      <c r="AJ3765" s="64"/>
      <c r="AK3765" s="64"/>
      <c r="AL3765" s="64"/>
      <c r="AM3765" s="64"/>
      <c r="AN3765" s="64"/>
      <c r="AO3765" s="64"/>
      <c r="AP3765" s="64"/>
      <c r="AQ3765" s="64"/>
      <c r="AR3765" s="64"/>
      <c r="AS3765" s="64"/>
      <c r="AT3765" s="64"/>
      <c r="AU3765" s="64"/>
      <c r="AV3765" s="64"/>
      <c r="AW3765" s="64"/>
      <c r="AX3765" s="64"/>
      <c r="AY3765" s="64"/>
      <c r="AZ3765" s="64"/>
      <c r="BA3765" s="64"/>
      <c r="BB3765" s="64"/>
      <c r="BC3765" s="64"/>
      <c r="BD3765" s="64"/>
      <c r="BE3765" s="64"/>
      <c r="BF3765" s="64"/>
      <c r="BG3765" s="64"/>
      <c r="BH3765" s="64"/>
      <c r="BI3765" s="64"/>
      <c r="BJ3765" s="64"/>
      <c r="BK3765" s="64"/>
      <c r="BL3765" s="64"/>
      <c r="BM3765" s="64"/>
      <c r="BN3765" s="64"/>
      <c r="BO3765" s="64"/>
      <c r="BP3765" s="64"/>
      <c r="BQ3765" s="64"/>
      <c r="BR3765" s="64"/>
      <c r="BS3765" s="64"/>
      <c r="BT3765" s="64"/>
      <c r="BU3765" s="64"/>
      <c r="BV3765" s="64"/>
      <c r="BW3765" s="64"/>
      <c r="BX3765" s="64"/>
      <c r="BY3765" s="64"/>
      <c r="BZ3765" s="64"/>
      <c r="CA3765" s="64"/>
      <c r="CB3765" s="64"/>
      <c r="CC3765" s="64"/>
      <c r="CD3765" s="64"/>
      <c r="CE3765" s="64"/>
      <c r="CF3765" s="64"/>
      <c r="CG3765" s="64"/>
      <c r="CH3765" s="64"/>
      <c r="CI3765" s="64"/>
      <c r="CJ3765" s="64"/>
      <c r="CK3765" s="64"/>
      <c r="CL3765" s="64"/>
      <c r="CM3765" s="64"/>
      <c r="CN3765" s="64"/>
      <c r="CO3765" s="64"/>
      <c r="CP3765" s="64"/>
      <c r="CQ3765" s="64"/>
      <c r="CR3765" s="64"/>
      <c r="CS3765" s="64"/>
      <c r="CT3765" s="64"/>
      <c r="CU3765" s="64"/>
      <c r="CV3765" s="64"/>
    </row>
    <row r="3777" spans="1:100" s="63" customFormat="1" x14ac:dyDescent="0.2">
      <c r="A3777" s="55"/>
      <c r="B3777" s="55"/>
      <c r="C3777" s="55"/>
      <c r="D3777" s="1"/>
      <c r="E3777" s="56"/>
      <c r="F3777" s="1"/>
      <c r="G3777" s="56"/>
      <c r="H3777" s="56"/>
      <c r="I3777" s="57"/>
      <c r="J3777" s="57"/>
      <c r="K3777" s="58"/>
      <c r="L3777" s="58"/>
      <c r="M3777" s="59"/>
      <c r="N3777" s="54"/>
      <c r="O3777" s="60"/>
      <c r="P3777" s="61"/>
      <c r="Q3777" s="61"/>
      <c r="R3777" s="62"/>
      <c r="T3777" s="64"/>
      <c r="U3777" s="64"/>
      <c r="V3777" s="64"/>
      <c r="W3777" s="64"/>
      <c r="X3777" s="64"/>
      <c r="Y3777" s="64"/>
      <c r="Z3777" s="64"/>
      <c r="AA3777" s="64"/>
      <c r="AB3777" s="64"/>
      <c r="AC3777" s="64"/>
      <c r="AD3777" s="64"/>
      <c r="AE3777" s="64"/>
      <c r="AF3777" s="64"/>
      <c r="AG3777" s="64"/>
      <c r="AH3777" s="64"/>
      <c r="AI3777" s="64"/>
      <c r="AJ3777" s="64"/>
      <c r="AK3777" s="64"/>
      <c r="AL3777" s="64"/>
      <c r="AM3777" s="64"/>
      <c r="AN3777" s="64"/>
      <c r="AO3777" s="64"/>
      <c r="AP3777" s="64"/>
      <c r="AQ3777" s="64"/>
      <c r="AR3777" s="64"/>
      <c r="AS3777" s="64"/>
      <c r="AT3777" s="64"/>
      <c r="AU3777" s="64"/>
      <c r="AV3777" s="64"/>
      <c r="AW3777" s="64"/>
      <c r="AX3777" s="64"/>
      <c r="AY3777" s="64"/>
      <c r="AZ3777" s="64"/>
      <c r="BA3777" s="64"/>
      <c r="BB3777" s="64"/>
      <c r="BC3777" s="64"/>
      <c r="BD3777" s="64"/>
      <c r="BE3777" s="64"/>
      <c r="BF3777" s="64"/>
      <c r="BG3777" s="64"/>
      <c r="BH3777" s="64"/>
      <c r="BI3777" s="64"/>
      <c r="BJ3777" s="64"/>
      <c r="BK3777" s="64"/>
      <c r="BL3777" s="64"/>
      <c r="BM3777" s="64"/>
      <c r="BN3777" s="64"/>
      <c r="BO3777" s="64"/>
      <c r="BP3777" s="64"/>
      <c r="BQ3777" s="64"/>
      <c r="BR3777" s="64"/>
      <c r="BS3777" s="64"/>
      <c r="BT3777" s="64"/>
      <c r="BU3777" s="64"/>
      <c r="BV3777" s="64"/>
      <c r="BW3777" s="64"/>
      <c r="BX3777" s="64"/>
      <c r="BY3777" s="64"/>
      <c r="BZ3777" s="64"/>
      <c r="CA3777" s="64"/>
      <c r="CB3777" s="64"/>
      <c r="CC3777" s="64"/>
      <c r="CD3777" s="64"/>
      <c r="CE3777" s="64"/>
      <c r="CF3777" s="64"/>
      <c r="CG3777" s="64"/>
      <c r="CH3777" s="64"/>
      <c r="CI3777" s="64"/>
      <c r="CJ3777" s="64"/>
      <c r="CK3777" s="64"/>
      <c r="CL3777" s="64"/>
      <c r="CM3777" s="64"/>
      <c r="CN3777" s="64"/>
      <c r="CO3777" s="64"/>
      <c r="CP3777" s="64"/>
      <c r="CQ3777" s="64"/>
      <c r="CR3777" s="64"/>
      <c r="CS3777" s="64"/>
      <c r="CT3777" s="64"/>
      <c r="CU3777" s="64"/>
      <c r="CV3777" s="64"/>
    </row>
    <row r="3787" spans="1:100" s="63" customFormat="1" x14ac:dyDescent="0.2">
      <c r="A3787" s="55"/>
      <c r="B3787" s="55"/>
      <c r="C3787" s="55"/>
      <c r="D3787" s="1"/>
      <c r="E3787" s="56"/>
      <c r="F3787" s="1"/>
      <c r="G3787" s="56"/>
      <c r="H3787" s="56"/>
      <c r="I3787" s="57"/>
      <c r="J3787" s="57"/>
      <c r="K3787" s="58"/>
      <c r="L3787" s="58"/>
      <c r="M3787" s="59"/>
      <c r="N3787" s="54"/>
      <c r="O3787" s="60"/>
      <c r="P3787" s="61"/>
      <c r="Q3787" s="61"/>
      <c r="R3787" s="62"/>
      <c r="T3787" s="64"/>
      <c r="U3787" s="64"/>
      <c r="V3787" s="64"/>
      <c r="W3787" s="64"/>
      <c r="X3787" s="64"/>
      <c r="Y3787" s="64"/>
      <c r="Z3787" s="64"/>
      <c r="AA3787" s="64"/>
      <c r="AB3787" s="64"/>
      <c r="AC3787" s="64"/>
      <c r="AD3787" s="64"/>
      <c r="AE3787" s="64"/>
      <c r="AF3787" s="64"/>
      <c r="AG3787" s="64"/>
      <c r="AH3787" s="64"/>
      <c r="AI3787" s="64"/>
      <c r="AJ3787" s="64"/>
      <c r="AK3787" s="64"/>
      <c r="AL3787" s="64"/>
      <c r="AM3787" s="64"/>
      <c r="AN3787" s="64"/>
      <c r="AO3787" s="64"/>
      <c r="AP3787" s="64"/>
      <c r="AQ3787" s="64"/>
      <c r="AR3787" s="64"/>
      <c r="AS3787" s="64"/>
      <c r="AT3787" s="64"/>
      <c r="AU3787" s="64"/>
      <c r="AV3787" s="64"/>
      <c r="AW3787" s="64"/>
      <c r="AX3787" s="64"/>
      <c r="AY3787" s="64"/>
      <c r="AZ3787" s="64"/>
      <c r="BA3787" s="64"/>
      <c r="BB3787" s="64"/>
      <c r="BC3787" s="64"/>
      <c r="BD3787" s="64"/>
      <c r="BE3787" s="64"/>
      <c r="BF3787" s="64"/>
      <c r="BG3787" s="64"/>
      <c r="BH3787" s="64"/>
      <c r="BI3787" s="64"/>
      <c r="BJ3787" s="64"/>
      <c r="BK3787" s="64"/>
      <c r="BL3787" s="64"/>
      <c r="BM3787" s="64"/>
      <c r="BN3787" s="64"/>
      <c r="BO3787" s="64"/>
      <c r="BP3787" s="64"/>
      <c r="BQ3787" s="64"/>
      <c r="BR3787" s="64"/>
      <c r="BS3787" s="64"/>
      <c r="BT3787" s="64"/>
      <c r="BU3787" s="64"/>
      <c r="BV3787" s="64"/>
      <c r="BW3787" s="64"/>
      <c r="BX3787" s="64"/>
      <c r="BY3787" s="64"/>
      <c r="BZ3787" s="64"/>
      <c r="CA3787" s="64"/>
      <c r="CB3787" s="64"/>
      <c r="CC3787" s="64"/>
      <c r="CD3787" s="64"/>
      <c r="CE3787" s="64"/>
      <c r="CF3787" s="64"/>
      <c r="CG3787" s="64"/>
      <c r="CH3787" s="64"/>
      <c r="CI3787" s="64"/>
      <c r="CJ3787" s="64"/>
      <c r="CK3787" s="64"/>
      <c r="CL3787" s="64"/>
      <c r="CM3787" s="64"/>
      <c r="CN3787" s="64"/>
      <c r="CO3787" s="64"/>
      <c r="CP3787" s="64"/>
      <c r="CQ3787" s="64"/>
      <c r="CR3787" s="64"/>
      <c r="CS3787" s="64"/>
      <c r="CT3787" s="64"/>
      <c r="CU3787" s="64"/>
      <c r="CV3787" s="64"/>
    </row>
    <row r="3799" spans="1:100" s="63" customFormat="1" x14ac:dyDescent="0.2">
      <c r="A3799" s="55"/>
      <c r="B3799" s="55"/>
      <c r="C3799" s="55"/>
      <c r="D3799" s="1"/>
      <c r="E3799" s="56"/>
      <c r="F3799" s="1"/>
      <c r="G3799" s="56"/>
      <c r="H3799" s="56"/>
      <c r="I3799" s="57"/>
      <c r="J3799" s="57"/>
      <c r="K3799" s="58"/>
      <c r="L3799" s="58"/>
      <c r="M3799" s="59"/>
      <c r="N3799" s="54"/>
      <c r="O3799" s="60"/>
      <c r="P3799" s="61"/>
      <c r="Q3799" s="61"/>
      <c r="R3799" s="62"/>
      <c r="T3799" s="64"/>
      <c r="U3799" s="64"/>
      <c r="V3799" s="64"/>
      <c r="W3799" s="64"/>
      <c r="X3799" s="64"/>
      <c r="Y3799" s="64"/>
      <c r="Z3799" s="64"/>
      <c r="AA3799" s="64"/>
      <c r="AB3799" s="64"/>
      <c r="AC3799" s="64"/>
      <c r="AD3799" s="64"/>
      <c r="AE3799" s="64"/>
      <c r="AF3799" s="64"/>
      <c r="AG3799" s="64"/>
      <c r="AH3799" s="64"/>
      <c r="AI3799" s="64"/>
      <c r="AJ3799" s="64"/>
      <c r="AK3799" s="64"/>
      <c r="AL3799" s="64"/>
      <c r="AM3799" s="64"/>
      <c r="AN3799" s="64"/>
      <c r="AO3799" s="64"/>
      <c r="AP3799" s="64"/>
      <c r="AQ3799" s="64"/>
      <c r="AR3799" s="64"/>
      <c r="AS3799" s="64"/>
      <c r="AT3799" s="64"/>
      <c r="AU3799" s="64"/>
      <c r="AV3799" s="64"/>
      <c r="AW3799" s="64"/>
      <c r="AX3799" s="64"/>
      <c r="AY3799" s="64"/>
      <c r="AZ3799" s="64"/>
      <c r="BA3799" s="64"/>
      <c r="BB3799" s="64"/>
      <c r="BC3799" s="64"/>
      <c r="BD3799" s="64"/>
      <c r="BE3799" s="64"/>
      <c r="BF3799" s="64"/>
      <c r="BG3799" s="64"/>
      <c r="BH3799" s="64"/>
      <c r="BI3799" s="64"/>
      <c r="BJ3799" s="64"/>
      <c r="BK3799" s="64"/>
      <c r="BL3799" s="64"/>
      <c r="BM3799" s="64"/>
      <c r="BN3799" s="64"/>
      <c r="BO3799" s="64"/>
      <c r="BP3799" s="64"/>
      <c r="BQ3799" s="64"/>
      <c r="BR3799" s="64"/>
      <c r="BS3799" s="64"/>
      <c r="BT3799" s="64"/>
      <c r="BU3799" s="64"/>
      <c r="BV3799" s="64"/>
      <c r="BW3799" s="64"/>
      <c r="BX3799" s="64"/>
      <c r="BY3799" s="64"/>
      <c r="BZ3799" s="64"/>
      <c r="CA3799" s="64"/>
      <c r="CB3799" s="64"/>
      <c r="CC3799" s="64"/>
      <c r="CD3799" s="64"/>
      <c r="CE3799" s="64"/>
      <c r="CF3799" s="64"/>
      <c r="CG3799" s="64"/>
      <c r="CH3799" s="64"/>
      <c r="CI3799" s="64"/>
      <c r="CJ3799" s="64"/>
      <c r="CK3799" s="64"/>
      <c r="CL3799" s="64"/>
      <c r="CM3799" s="64"/>
      <c r="CN3799" s="64"/>
      <c r="CO3799" s="64"/>
      <c r="CP3799" s="64"/>
      <c r="CQ3799" s="64"/>
      <c r="CR3799" s="64"/>
      <c r="CS3799" s="64"/>
      <c r="CT3799" s="64"/>
      <c r="CU3799" s="64"/>
      <c r="CV3799" s="64"/>
    </row>
    <row r="3811" spans="1:100" s="63" customFormat="1" x14ac:dyDescent="0.2">
      <c r="A3811" s="55"/>
      <c r="B3811" s="55"/>
      <c r="C3811" s="55"/>
      <c r="D3811" s="1"/>
      <c r="E3811" s="56"/>
      <c r="F3811" s="1"/>
      <c r="G3811" s="56"/>
      <c r="H3811" s="56"/>
      <c r="I3811" s="57"/>
      <c r="J3811" s="57"/>
      <c r="K3811" s="58"/>
      <c r="L3811" s="58"/>
      <c r="M3811" s="59"/>
      <c r="N3811" s="54"/>
      <c r="O3811" s="60"/>
      <c r="P3811" s="61"/>
      <c r="Q3811" s="61"/>
      <c r="R3811" s="62"/>
      <c r="T3811" s="64"/>
      <c r="U3811" s="64"/>
      <c r="V3811" s="64"/>
      <c r="W3811" s="64"/>
      <c r="X3811" s="64"/>
      <c r="Y3811" s="64"/>
      <c r="Z3811" s="64"/>
      <c r="AA3811" s="64"/>
      <c r="AB3811" s="64"/>
      <c r="AC3811" s="64"/>
      <c r="AD3811" s="64"/>
      <c r="AE3811" s="64"/>
      <c r="AF3811" s="64"/>
      <c r="AG3811" s="64"/>
      <c r="AH3811" s="64"/>
      <c r="AI3811" s="64"/>
      <c r="AJ3811" s="64"/>
      <c r="AK3811" s="64"/>
      <c r="AL3811" s="64"/>
      <c r="AM3811" s="64"/>
      <c r="AN3811" s="64"/>
      <c r="AO3811" s="64"/>
      <c r="AP3811" s="64"/>
      <c r="AQ3811" s="64"/>
      <c r="AR3811" s="64"/>
      <c r="AS3811" s="64"/>
      <c r="AT3811" s="64"/>
      <c r="AU3811" s="64"/>
      <c r="AV3811" s="64"/>
      <c r="AW3811" s="64"/>
      <c r="AX3811" s="64"/>
      <c r="AY3811" s="64"/>
      <c r="AZ3811" s="64"/>
      <c r="BA3811" s="64"/>
      <c r="BB3811" s="64"/>
      <c r="BC3811" s="64"/>
      <c r="BD3811" s="64"/>
      <c r="BE3811" s="64"/>
      <c r="BF3811" s="64"/>
      <c r="BG3811" s="64"/>
      <c r="BH3811" s="64"/>
      <c r="BI3811" s="64"/>
      <c r="BJ3811" s="64"/>
      <c r="BK3811" s="64"/>
      <c r="BL3811" s="64"/>
      <c r="BM3811" s="64"/>
      <c r="BN3811" s="64"/>
      <c r="BO3811" s="64"/>
      <c r="BP3811" s="64"/>
      <c r="BQ3811" s="64"/>
      <c r="BR3811" s="64"/>
      <c r="BS3811" s="64"/>
      <c r="BT3811" s="64"/>
      <c r="BU3811" s="64"/>
      <c r="BV3811" s="64"/>
      <c r="BW3811" s="64"/>
      <c r="BX3811" s="64"/>
      <c r="BY3811" s="64"/>
      <c r="BZ3811" s="64"/>
      <c r="CA3811" s="64"/>
      <c r="CB3811" s="64"/>
      <c r="CC3811" s="64"/>
      <c r="CD3811" s="64"/>
      <c r="CE3811" s="64"/>
      <c r="CF3811" s="64"/>
      <c r="CG3811" s="64"/>
      <c r="CH3811" s="64"/>
      <c r="CI3811" s="64"/>
      <c r="CJ3811" s="64"/>
      <c r="CK3811" s="64"/>
      <c r="CL3811" s="64"/>
      <c r="CM3811" s="64"/>
      <c r="CN3811" s="64"/>
      <c r="CO3811" s="64"/>
      <c r="CP3811" s="64"/>
      <c r="CQ3811" s="64"/>
      <c r="CR3811" s="64"/>
      <c r="CS3811" s="64"/>
      <c r="CT3811" s="64"/>
      <c r="CU3811" s="64"/>
      <c r="CV3811" s="64"/>
    </row>
    <row r="3823" spans="1:100" s="63" customFormat="1" x14ac:dyDescent="0.2">
      <c r="A3823" s="55"/>
      <c r="B3823" s="55"/>
      <c r="C3823" s="55"/>
      <c r="D3823" s="1"/>
      <c r="E3823" s="56"/>
      <c r="F3823" s="1"/>
      <c r="G3823" s="56"/>
      <c r="H3823" s="56"/>
      <c r="I3823" s="57"/>
      <c r="J3823" s="57"/>
      <c r="K3823" s="58"/>
      <c r="L3823" s="58"/>
      <c r="M3823" s="59"/>
      <c r="N3823" s="54"/>
      <c r="O3823" s="60"/>
      <c r="P3823" s="61"/>
      <c r="Q3823" s="61"/>
      <c r="R3823" s="62"/>
      <c r="T3823" s="64"/>
      <c r="U3823" s="64"/>
      <c r="V3823" s="64"/>
      <c r="W3823" s="64"/>
      <c r="X3823" s="64"/>
      <c r="Y3823" s="64"/>
      <c r="Z3823" s="64"/>
      <c r="AA3823" s="64"/>
      <c r="AB3823" s="64"/>
      <c r="AC3823" s="64"/>
      <c r="AD3823" s="64"/>
      <c r="AE3823" s="64"/>
      <c r="AF3823" s="64"/>
      <c r="AG3823" s="64"/>
      <c r="AH3823" s="64"/>
      <c r="AI3823" s="64"/>
      <c r="AJ3823" s="64"/>
      <c r="AK3823" s="64"/>
      <c r="AL3823" s="64"/>
      <c r="AM3823" s="64"/>
      <c r="AN3823" s="64"/>
      <c r="AO3823" s="64"/>
      <c r="AP3823" s="64"/>
      <c r="AQ3823" s="64"/>
      <c r="AR3823" s="64"/>
      <c r="AS3823" s="64"/>
      <c r="AT3823" s="64"/>
      <c r="AU3823" s="64"/>
      <c r="AV3823" s="64"/>
      <c r="AW3823" s="64"/>
      <c r="AX3823" s="64"/>
      <c r="AY3823" s="64"/>
      <c r="AZ3823" s="64"/>
      <c r="BA3823" s="64"/>
      <c r="BB3823" s="64"/>
      <c r="BC3823" s="64"/>
      <c r="BD3823" s="64"/>
      <c r="BE3823" s="64"/>
      <c r="BF3823" s="64"/>
      <c r="BG3823" s="64"/>
      <c r="BH3823" s="64"/>
      <c r="BI3823" s="64"/>
      <c r="BJ3823" s="64"/>
      <c r="BK3823" s="64"/>
      <c r="BL3823" s="64"/>
      <c r="BM3823" s="64"/>
      <c r="BN3823" s="64"/>
      <c r="BO3823" s="64"/>
      <c r="BP3823" s="64"/>
      <c r="BQ3823" s="64"/>
      <c r="BR3823" s="64"/>
      <c r="BS3823" s="64"/>
      <c r="BT3823" s="64"/>
      <c r="BU3823" s="64"/>
      <c r="BV3823" s="64"/>
      <c r="BW3823" s="64"/>
      <c r="BX3823" s="64"/>
      <c r="BY3823" s="64"/>
      <c r="BZ3823" s="64"/>
      <c r="CA3823" s="64"/>
      <c r="CB3823" s="64"/>
      <c r="CC3823" s="64"/>
      <c r="CD3823" s="64"/>
      <c r="CE3823" s="64"/>
      <c r="CF3823" s="64"/>
      <c r="CG3823" s="64"/>
      <c r="CH3823" s="64"/>
      <c r="CI3823" s="64"/>
      <c r="CJ3823" s="64"/>
      <c r="CK3823" s="64"/>
      <c r="CL3823" s="64"/>
      <c r="CM3823" s="64"/>
      <c r="CN3823" s="64"/>
      <c r="CO3823" s="64"/>
      <c r="CP3823" s="64"/>
      <c r="CQ3823" s="64"/>
      <c r="CR3823" s="64"/>
      <c r="CS3823" s="64"/>
      <c r="CT3823" s="64"/>
      <c r="CU3823" s="64"/>
      <c r="CV3823" s="64"/>
    </row>
    <row r="3835" spans="1:100" s="63" customFormat="1" x14ac:dyDescent="0.2">
      <c r="A3835" s="55"/>
      <c r="B3835" s="55"/>
      <c r="C3835" s="55"/>
      <c r="D3835" s="1"/>
      <c r="E3835" s="56"/>
      <c r="F3835" s="1"/>
      <c r="G3835" s="56"/>
      <c r="H3835" s="56"/>
      <c r="I3835" s="57"/>
      <c r="J3835" s="57"/>
      <c r="K3835" s="58"/>
      <c r="L3835" s="58"/>
      <c r="M3835" s="59"/>
      <c r="N3835" s="54"/>
      <c r="O3835" s="60"/>
      <c r="P3835" s="61"/>
      <c r="Q3835" s="61"/>
      <c r="R3835" s="62"/>
      <c r="T3835" s="64"/>
      <c r="U3835" s="64"/>
      <c r="V3835" s="64"/>
      <c r="W3835" s="64"/>
      <c r="X3835" s="64"/>
      <c r="Y3835" s="64"/>
      <c r="Z3835" s="64"/>
      <c r="AA3835" s="64"/>
      <c r="AB3835" s="64"/>
      <c r="AC3835" s="64"/>
      <c r="AD3835" s="64"/>
      <c r="AE3835" s="64"/>
      <c r="AF3835" s="64"/>
      <c r="AG3835" s="64"/>
      <c r="AH3835" s="64"/>
      <c r="AI3835" s="64"/>
      <c r="AJ3835" s="64"/>
      <c r="AK3835" s="64"/>
      <c r="AL3835" s="64"/>
      <c r="AM3835" s="64"/>
      <c r="AN3835" s="64"/>
      <c r="AO3835" s="64"/>
      <c r="AP3835" s="64"/>
      <c r="AQ3835" s="64"/>
      <c r="AR3835" s="64"/>
      <c r="AS3835" s="64"/>
      <c r="AT3835" s="64"/>
      <c r="AU3835" s="64"/>
      <c r="AV3835" s="64"/>
      <c r="AW3835" s="64"/>
      <c r="AX3835" s="64"/>
      <c r="AY3835" s="64"/>
      <c r="AZ3835" s="64"/>
      <c r="BA3835" s="64"/>
      <c r="BB3835" s="64"/>
      <c r="BC3835" s="64"/>
      <c r="BD3835" s="64"/>
      <c r="BE3835" s="64"/>
      <c r="BF3835" s="64"/>
      <c r="BG3835" s="64"/>
      <c r="BH3835" s="64"/>
      <c r="BI3835" s="64"/>
      <c r="BJ3835" s="64"/>
      <c r="BK3835" s="64"/>
      <c r="BL3835" s="64"/>
      <c r="BM3835" s="64"/>
      <c r="BN3835" s="64"/>
      <c r="BO3835" s="64"/>
      <c r="BP3835" s="64"/>
      <c r="BQ3835" s="64"/>
      <c r="BR3835" s="64"/>
      <c r="BS3835" s="64"/>
      <c r="BT3835" s="64"/>
      <c r="BU3835" s="64"/>
      <c r="BV3835" s="64"/>
      <c r="BW3835" s="64"/>
      <c r="BX3835" s="64"/>
      <c r="BY3835" s="64"/>
      <c r="BZ3835" s="64"/>
      <c r="CA3835" s="64"/>
      <c r="CB3835" s="64"/>
      <c r="CC3835" s="64"/>
      <c r="CD3835" s="64"/>
      <c r="CE3835" s="64"/>
      <c r="CF3835" s="64"/>
      <c r="CG3835" s="64"/>
      <c r="CH3835" s="64"/>
      <c r="CI3835" s="64"/>
      <c r="CJ3835" s="64"/>
      <c r="CK3835" s="64"/>
      <c r="CL3835" s="64"/>
      <c r="CM3835" s="64"/>
      <c r="CN3835" s="64"/>
      <c r="CO3835" s="64"/>
      <c r="CP3835" s="64"/>
      <c r="CQ3835" s="64"/>
      <c r="CR3835" s="64"/>
      <c r="CS3835" s="64"/>
      <c r="CT3835" s="64"/>
      <c r="CU3835" s="64"/>
      <c r="CV3835" s="64"/>
    </row>
    <row r="3854" spans="1:100" s="63" customFormat="1" x14ac:dyDescent="0.2">
      <c r="A3854" s="55"/>
      <c r="B3854" s="55"/>
      <c r="C3854" s="55"/>
      <c r="D3854" s="1"/>
      <c r="E3854" s="56"/>
      <c r="F3854" s="1"/>
      <c r="G3854" s="56"/>
      <c r="H3854" s="56"/>
      <c r="I3854" s="57"/>
      <c r="J3854" s="57"/>
      <c r="K3854" s="58"/>
      <c r="L3854" s="58"/>
      <c r="M3854" s="59"/>
      <c r="N3854" s="54"/>
      <c r="O3854" s="60"/>
      <c r="P3854" s="61"/>
      <c r="Q3854" s="61"/>
      <c r="R3854" s="62"/>
      <c r="T3854" s="64"/>
      <c r="U3854" s="64"/>
      <c r="V3854" s="64"/>
      <c r="W3854" s="64"/>
      <c r="X3854" s="64"/>
      <c r="Y3854" s="64"/>
      <c r="Z3854" s="64"/>
      <c r="AA3854" s="64"/>
      <c r="AB3854" s="64"/>
      <c r="AC3854" s="64"/>
      <c r="AD3854" s="64"/>
      <c r="AE3854" s="64"/>
      <c r="AF3854" s="64"/>
      <c r="AG3854" s="64"/>
      <c r="AH3854" s="64"/>
      <c r="AI3854" s="64"/>
      <c r="AJ3854" s="64"/>
      <c r="AK3854" s="64"/>
      <c r="AL3854" s="64"/>
      <c r="AM3854" s="64"/>
      <c r="AN3854" s="64"/>
      <c r="AO3854" s="64"/>
      <c r="AP3854" s="64"/>
      <c r="AQ3854" s="64"/>
      <c r="AR3854" s="64"/>
      <c r="AS3854" s="64"/>
      <c r="AT3854" s="64"/>
      <c r="AU3854" s="64"/>
      <c r="AV3854" s="64"/>
      <c r="AW3854" s="64"/>
      <c r="AX3854" s="64"/>
      <c r="AY3854" s="64"/>
      <c r="AZ3854" s="64"/>
      <c r="BA3854" s="64"/>
      <c r="BB3854" s="64"/>
      <c r="BC3854" s="64"/>
      <c r="BD3854" s="64"/>
      <c r="BE3854" s="64"/>
      <c r="BF3854" s="64"/>
      <c r="BG3854" s="64"/>
      <c r="BH3854" s="64"/>
      <c r="BI3854" s="64"/>
      <c r="BJ3854" s="64"/>
      <c r="BK3854" s="64"/>
      <c r="BL3854" s="64"/>
      <c r="BM3854" s="64"/>
      <c r="BN3854" s="64"/>
      <c r="BO3854" s="64"/>
      <c r="BP3854" s="64"/>
      <c r="BQ3854" s="64"/>
      <c r="BR3854" s="64"/>
      <c r="BS3854" s="64"/>
      <c r="BT3854" s="64"/>
      <c r="BU3854" s="64"/>
      <c r="BV3854" s="64"/>
      <c r="BW3854" s="64"/>
      <c r="BX3854" s="64"/>
      <c r="BY3854" s="64"/>
      <c r="BZ3854" s="64"/>
      <c r="CA3854" s="64"/>
      <c r="CB3854" s="64"/>
      <c r="CC3854" s="64"/>
      <c r="CD3854" s="64"/>
      <c r="CE3854" s="64"/>
      <c r="CF3854" s="64"/>
      <c r="CG3854" s="64"/>
      <c r="CH3854" s="64"/>
      <c r="CI3854" s="64"/>
      <c r="CJ3854" s="64"/>
      <c r="CK3854" s="64"/>
      <c r="CL3854" s="64"/>
      <c r="CM3854" s="64"/>
      <c r="CN3854" s="64"/>
      <c r="CO3854" s="64"/>
      <c r="CP3854" s="64"/>
      <c r="CQ3854" s="64"/>
      <c r="CR3854" s="64"/>
      <c r="CS3854" s="64"/>
      <c r="CT3854" s="64"/>
      <c r="CU3854" s="64"/>
      <c r="CV3854" s="64"/>
    </row>
    <row r="3860" spans="1:100" s="63" customFormat="1" x14ac:dyDescent="0.2">
      <c r="A3860" s="55"/>
      <c r="B3860" s="55"/>
      <c r="C3860" s="55"/>
      <c r="D3860" s="1"/>
      <c r="E3860" s="56"/>
      <c r="F3860" s="1"/>
      <c r="G3860" s="56"/>
      <c r="H3860" s="56"/>
      <c r="I3860" s="57"/>
      <c r="J3860" s="57"/>
      <c r="K3860" s="58"/>
      <c r="L3860" s="58"/>
      <c r="M3860" s="59"/>
      <c r="N3860" s="54"/>
      <c r="O3860" s="60"/>
      <c r="P3860" s="61"/>
      <c r="Q3860" s="61"/>
      <c r="R3860" s="62"/>
      <c r="T3860" s="64"/>
      <c r="U3860" s="64"/>
      <c r="V3860" s="64"/>
      <c r="W3860" s="64"/>
      <c r="X3860" s="64"/>
      <c r="Y3860" s="64"/>
      <c r="Z3860" s="64"/>
      <c r="AA3860" s="64"/>
      <c r="AB3860" s="64"/>
      <c r="AC3860" s="64"/>
      <c r="AD3860" s="64"/>
      <c r="AE3860" s="64"/>
      <c r="AF3860" s="64"/>
      <c r="AG3860" s="64"/>
      <c r="AH3860" s="64"/>
      <c r="AI3860" s="64"/>
      <c r="AJ3860" s="64"/>
      <c r="AK3860" s="64"/>
      <c r="AL3860" s="64"/>
      <c r="AM3860" s="64"/>
      <c r="AN3860" s="64"/>
      <c r="AO3860" s="64"/>
      <c r="AP3860" s="64"/>
      <c r="AQ3860" s="64"/>
      <c r="AR3860" s="64"/>
      <c r="AS3860" s="64"/>
      <c r="AT3860" s="64"/>
      <c r="AU3860" s="64"/>
      <c r="AV3860" s="64"/>
      <c r="AW3860" s="64"/>
      <c r="AX3860" s="64"/>
      <c r="AY3860" s="64"/>
      <c r="AZ3860" s="64"/>
      <c r="BA3860" s="64"/>
      <c r="BB3860" s="64"/>
      <c r="BC3860" s="64"/>
      <c r="BD3860" s="64"/>
      <c r="BE3860" s="64"/>
      <c r="BF3860" s="64"/>
      <c r="BG3860" s="64"/>
      <c r="BH3860" s="64"/>
      <c r="BI3860" s="64"/>
      <c r="BJ3860" s="64"/>
      <c r="BK3860" s="64"/>
      <c r="BL3860" s="64"/>
      <c r="BM3860" s="64"/>
      <c r="BN3860" s="64"/>
      <c r="BO3860" s="64"/>
      <c r="BP3860" s="64"/>
      <c r="BQ3860" s="64"/>
      <c r="BR3860" s="64"/>
      <c r="BS3860" s="64"/>
      <c r="BT3860" s="64"/>
      <c r="BU3860" s="64"/>
      <c r="BV3860" s="64"/>
      <c r="BW3860" s="64"/>
      <c r="BX3860" s="64"/>
      <c r="BY3860" s="64"/>
      <c r="BZ3860" s="64"/>
      <c r="CA3860" s="64"/>
      <c r="CB3860" s="64"/>
      <c r="CC3860" s="64"/>
      <c r="CD3860" s="64"/>
      <c r="CE3860" s="64"/>
      <c r="CF3860" s="64"/>
      <c r="CG3860" s="64"/>
      <c r="CH3860" s="64"/>
      <c r="CI3860" s="64"/>
      <c r="CJ3860" s="64"/>
      <c r="CK3860" s="64"/>
      <c r="CL3860" s="64"/>
      <c r="CM3860" s="64"/>
      <c r="CN3860" s="64"/>
      <c r="CO3860" s="64"/>
      <c r="CP3860" s="64"/>
      <c r="CQ3860" s="64"/>
      <c r="CR3860" s="64"/>
      <c r="CS3860" s="64"/>
      <c r="CT3860" s="64"/>
      <c r="CU3860" s="64"/>
      <c r="CV3860" s="64"/>
    </row>
    <row r="3863" spans="1:100" s="63" customFormat="1" x14ac:dyDescent="0.2">
      <c r="A3863" s="55"/>
      <c r="B3863" s="55"/>
      <c r="C3863" s="55"/>
      <c r="D3863" s="1"/>
      <c r="E3863" s="56"/>
      <c r="F3863" s="1"/>
      <c r="G3863" s="56"/>
      <c r="H3863" s="56"/>
      <c r="I3863" s="57"/>
      <c r="J3863" s="57"/>
      <c r="K3863" s="58"/>
      <c r="L3863" s="58"/>
      <c r="M3863" s="59"/>
      <c r="N3863" s="54"/>
      <c r="O3863" s="60"/>
      <c r="P3863" s="61"/>
      <c r="Q3863" s="61"/>
      <c r="R3863" s="62"/>
      <c r="T3863" s="64"/>
      <c r="U3863" s="64"/>
      <c r="V3863" s="64"/>
      <c r="W3863" s="64"/>
      <c r="X3863" s="64"/>
      <c r="Y3863" s="64"/>
      <c r="Z3863" s="64"/>
      <c r="AA3863" s="64"/>
      <c r="AB3863" s="64"/>
      <c r="AC3863" s="64"/>
      <c r="AD3863" s="64"/>
      <c r="AE3863" s="64"/>
      <c r="AF3863" s="64"/>
      <c r="AG3863" s="64"/>
      <c r="AH3863" s="64"/>
      <c r="AI3863" s="64"/>
      <c r="AJ3863" s="64"/>
      <c r="AK3863" s="64"/>
      <c r="AL3863" s="64"/>
      <c r="AM3863" s="64"/>
      <c r="AN3863" s="64"/>
      <c r="AO3863" s="64"/>
      <c r="AP3863" s="64"/>
      <c r="AQ3863" s="64"/>
      <c r="AR3863" s="64"/>
      <c r="AS3863" s="64"/>
      <c r="AT3863" s="64"/>
      <c r="AU3863" s="64"/>
      <c r="AV3863" s="64"/>
      <c r="AW3863" s="64"/>
      <c r="AX3863" s="64"/>
      <c r="AY3863" s="64"/>
      <c r="AZ3863" s="64"/>
      <c r="BA3863" s="64"/>
      <c r="BB3863" s="64"/>
      <c r="BC3863" s="64"/>
      <c r="BD3863" s="64"/>
      <c r="BE3863" s="64"/>
      <c r="BF3863" s="64"/>
      <c r="BG3863" s="64"/>
      <c r="BH3863" s="64"/>
      <c r="BI3863" s="64"/>
      <c r="BJ3863" s="64"/>
      <c r="BK3863" s="64"/>
      <c r="BL3863" s="64"/>
      <c r="BM3863" s="64"/>
      <c r="BN3863" s="64"/>
      <c r="BO3863" s="64"/>
      <c r="BP3863" s="64"/>
      <c r="BQ3863" s="64"/>
      <c r="BR3863" s="64"/>
      <c r="BS3863" s="64"/>
      <c r="BT3863" s="64"/>
      <c r="BU3863" s="64"/>
      <c r="BV3863" s="64"/>
      <c r="BW3863" s="64"/>
      <c r="BX3863" s="64"/>
      <c r="BY3863" s="64"/>
      <c r="BZ3863" s="64"/>
      <c r="CA3863" s="64"/>
      <c r="CB3863" s="64"/>
      <c r="CC3863" s="64"/>
      <c r="CD3863" s="64"/>
      <c r="CE3863" s="64"/>
      <c r="CF3863" s="64"/>
      <c r="CG3863" s="64"/>
      <c r="CH3863" s="64"/>
      <c r="CI3863" s="64"/>
      <c r="CJ3863" s="64"/>
      <c r="CK3863" s="64"/>
      <c r="CL3863" s="64"/>
      <c r="CM3863" s="64"/>
      <c r="CN3863" s="64"/>
      <c r="CO3863" s="64"/>
      <c r="CP3863" s="64"/>
      <c r="CQ3863" s="64"/>
      <c r="CR3863" s="64"/>
      <c r="CS3863" s="64"/>
      <c r="CT3863" s="64"/>
      <c r="CU3863" s="64"/>
      <c r="CV3863" s="64"/>
    </row>
    <row r="3881" spans="1:100" s="63" customFormat="1" x14ac:dyDescent="0.2">
      <c r="A3881" s="55"/>
      <c r="B3881" s="55"/>
      <c r="C3881" s="55"/>
      <c r="D3881" s="1"/>
      <c r="E3881" s="56"/>
      <c r="F3881" s="1"/>
      <c r="G3881" s="56"/>
      <c r="H3881" s="56"/>
      <c r="I3881" s="57"/>
      <c r="J3881" s="57"/>
      <c r="K3881" s="58"/>
      <c r="L3881" s="58"/>
      <c r="M3881" s="59"/>
      <c r="N3881" s="54"/>
      <c r="O3881" s="60"/>
      <c r="P3881" s="61"/>
      <c r="Q3881" s="61"/>
      <c r="R3881" s="62"/>
      <c r="T3881" s="64"/>
      <c r="U3881" s="64"/>
      <c r="V3881" s="64"/>
      <c r="W3881" s="64"/>
      <c r="X3881" s="64"/>
      <c r="Y3881" s="64"/>
      <c r="Z3881" s="64"/>
      <c r="AA3881" s="64"/>
      <c r="AB3881" s="64"/>
      <c r="AC3881" s="64"/>
      <c r="AD3881" s="64"/>
      <c r="AE3881" s="64"/>
      <c r="AF3881" s="64"/>
      <c r="AG3881" s="64"/>
      <c r="AH3881" s="64"/>
      <c r="AI3881" s="64"/>
      <c r="AJ3881" s="64"/>
      <c r="AK3881" s="64"/>
      <c r="AL3881" s="64"/>
      <c r="AM3881" s="64"/>
      <c r="AN3881" s="64"/>
      <c r="AO3881" s="64"/>
      <c r="AP3881" s="64"/>
      <c r="AQ3881" s="64"/>
      <c r="AR3881" s="64"/>
      <c r="AS3881" s="64"/>
      <c r="AT3881" s="64"/>
      <c r="AU3881" s="64"/>
      <c r="AV3881" s="64"/>
      <c r="AW3881" s="64"/>
      <c r="AX3881" s="64"/>
      <c r="AY3881" s="64"/>
      <c r="AZ3881" s="64"/>
      <c r="BA3881" s="64"/>
      <c r="BB3881" s="64"/>
      <c r="BC3881" s="64"/>
      <c r="BD3881" s="64"/>
      <c r="BE3881" s="64"/>
      <c r="BF3881" s="64"/>
      <c r="BG3881" s="64"/>
      <c r="BH3881" s="64"/>
      <c r="BI3881" s="64"/>
      <c r="BJ3881" s="64"/>
      <c r="BK3881" s="64"/>
      <c r="BL3881" s="64"/>
      <c r="BM3881" s="64"/>
      <c r="BN3881" s="64"/>
      <c r="BO3881" s="64"/>
      <c r="BP3881" s="64"/>
      <c r="BQ3881" s="64"/>
      <c r="BR3881" s="64"/>
      <c r="BS3881" s="64"/>
      <c r="BT3881" s="64"/>
      <c r="BU3881" s="64"/>
      <c r="BV3881" s="64"/>
      <c r="BW3881" s="64"/>
      <c r="BX3881" s="64"/>
      <c r="BY3881" s="64"/>
      <c r="BZ3881" s="64"/>
      <c r="CA3881" s="64"/>
      <c r="CB3881" s="64"/>
      <c r="CC3881" s="64"/>
      <c r="CD3881" s="64"/>
      <c r="CE3881" s="64"/>
      <c r="CF3881" s="64"/>
      <c r="CG3881" s="64"/>
      <c r="CH3881" s="64"/>
      <c r="CI3881" s="64"/>
      <c r="CJ3881" s="64"/>
      <c r="CK3881" s="64"/>
      <c r="CL3881" s="64"/>
      <c r="CM3881" s="64"/>
      <c r="CN3881" s="64"/>
      <c r="CO3881" s="64"/>
      <c r="CP3881" s="64"/>
      <c r="CQ3881" s="64"/>
      <c r="CR3881" s="64"/>
      <c r="CS3881" s="64"/>
      <c r="CT3881" s="64"/>
      <c r="CU3881" s="64"/>
      <c r="CV3881" s="64"/>
    </row>
    <row r="3884" spans="1:100" s="63" customFormat="1" x14ac:dyDescent="0.2">
      <c r="A3884" s="55"/>
      <c r="B3884" s="55"/>
      <c r="C3884" s="55"/>
      <c r="D3884" s="1"/>
      <c r="E3884" s="56"/>
      <c r="F3884" s="1"/>
      <c r="G3884" s="56"/>
      <c r="H3884" s="56"/>
      <c r="I3884" s="57"/>
      <c r="J3884" s="57"/>
      <c r="K3884" s="58"/>
      <c r="L3884" s="58"/>
      <c r="M3884" s="59"/>
      <c r="N3884" s="54"/>
      <c r="O3884" s="60"/>
      <c r="P3884" s="61"/>
      <c r="Q3884" s="61"/>
      <c r="R3884" s="62"/>
      <c r="T3884" s="64"/>
      <c r="U3884" s="64"/>
      <c r="V3884" s="64"/>
      <c r="W3884" s="64"/>
      <c r="X3884" s="64"/>
      <c r="Y3884" s="64"/>
      <c r="Z3884" s="64"/>
      <c r="AA3884" s="64"/>
      <c r="AB3884" s="64"/>
      <c r="AC3884" s="64"/>
      <c r="AD3884" s="64"/>
      <c r="AE3884" s="64"/>
      <c r="AF3884" s="64"/>
      <c r="AG3884" s="64"/>
      <c r="AH3884" s="64"/>
      <c r="AI3884" s="64"/>
      <c r="AJ3884" s="64"/>
      <c r="AK3884" s="64"/>
      <c r="AL3884" s="64"/>
      <c r="AM3884" s="64"/>
      <c r="AN3884" s="64"/>
      <c r="AO3884" s="64"/>
      <c r="AP3884" s="64"/>
      <c r="AQ3884" s="64"/>
      <c r="AR3884" s="64"/>
      <c r="AS3884" s="64"/>
      <c r="AT3884" s="64"/>
      <c r="AU3884" s="64"/>
      <c r="AV3884" s="64"/>
      <c r="AW3884" s="64"/>
      <c r="AX3884" s="64"/>
      <c r="AY3884" s="64"/>
      <c r="AZ3884" s="64"/>
      <c r="BA3884" s="64"/>
      <c r="BB3884" s="64"/>
      <c r="BC3884" s="64"/>
      <c r="BD3884" s="64"/>
      <c r="BE3884" s="64"/>
      <c r="BF3884" s="64"/>
      <c r="BG3884" s="64"/>
      <c r="BH3884" s="64"/>
      <c r="BI3884" s="64"/>
      <c r="BJ3884" s="64"/>
      <c r="BK3884" s="64"/>
      <c r="BL3884" s="64"/>
      <c r="BM3884" s="64"/>
      <c r="BN3884" s="64"/>
      <c r="BO3884" s="64"/>
      <c r="BP3884" s="64"/>
      <c r="BQ3884" s="64"/>
      <c r="BR3884" s="64"/>
      <c r="BS3884" s="64"/>
      <c r="BT3884" s="64"/>
      <c r="BU3884" s="64"/>
      <c r="BV3884" s="64"/>
      <c r="BW3884" s="64"/>
      <c r="BX3884" s="64"/>
      <c r="BY3884" s="64"/>
      <c r="BZ3884" s="64"/>
      <c r="CA3884" s="64"/>
      <c r="CB3884" s="64"/>
      <c r="CC3884" s="64"/>
      <c r="CD3884" s="64"/>
      <c r="CE3884" s="64"/>
      <c r="CF3884" s="64"/>
      <c r="CG3884" s="64"/>
      <c r="CH3884" s="64"/>
      <c r="CI3884" s="64"/>
      <c r="CJ3884" s="64"/>
      <c r="CK3884" s="64"/>
      <c r="CL3884" s="64"/>
      <c r="CM3884" s="64"/>
      <c r="CN3884" s="64"/>
      <c r="CO3884" s="64"/>
      <c r="CP3884" s="64"/>
      <c r="CQ3884" s="64"/>
      <c r="CR3884" s="64"/>
      <c r="CS3884" s="64"/>
      <c r="CT3884" s="64"/>
      <c r="CU3884" s="64"/>
      <c r="CV3884" s="64"/>
    </row>
    <row r="3887" spans="1:100" s="63" customFormat="1" x14ac:dyDescent="0.2">
      <c r="A3887" s="55"/>
      <c r="B3887" s="55"/>
      <c r="C3887" s="55"/>
      <c r="D3887" s="1"/>
      <c r="E3887" s="56"/>
      <c r="F3887" s="1"/>
      <c r="G3887" s="56"/>
      <c r="H3887" s="56"/>
      <c r="I3887" s="57"/>
      <c r="J3887" s="57"/>
      <c r="K3887" s="58"/>
      <c r="L3887" s="58"/>
      <c r="M3887" s="59"/>
      <c r="N3887" s="54"/>
      <c r="O3887" s="60"/>
      <c r="P3887" s="61"/>
      <c r="Q3887" s="61"/>
      <c r="R3887" s="62"/>
      <c r="T3887" s="64"/>
      <c r="U3887" s="64"/>
      <c r="V3887" s="64"/>
      <c r="W3887" s="64"/>
      <c r="X3887" s="64"/>
      <c r="Y3887" s="64"/>
      <c r="Z3887" s="64"/>
      <c r="AA3887" s="64"/>
      <c r="AB3887" s="64"/>
      <c r="AC3887" s="64"/>
      <c r="AD3887" s="64"/>
      <c r="AE3887" s="64"/>
      <c r="AF3887" s="64"/>
      <c r="AG3887" s="64"/>
      <c r="AH3887" s="64"/>
      <c r="AI3887" s="64"/>
      <c r="AJ3887" s="64"/>
      <c r="AK3887" s="64"/>
      <c r="AL3887" s="64"/>
      <c r="AM3887" s="64"/>
      <c r="AN3887" s="64"/>
      <c r="AO3887" s="64"/>
      <c r="AP3887" s="64"/>
      <c r="AQ3887" s="64"/>
      <c r="AR3887" s="64"/>
      <c r="AS3887" s="64"/>
      <c r="AT3887" s="64"/>
      <c r="AU3887" s="64"/>
      <c r="AV3887" s="64"/>
      <c r="AW3887" s="64"/>
      <c r="AX3887" s="64"/>
      <c r="AY3887" s="64"/>
      <c r="AZ3887" s="64"/>
      <c r="BA3887" s="64"/>
      <c r="BB3887" s="64"/>
      <c r="BC3887" s="64"/>
      <c r="BD3887" s="64"/>
      <c r="BE3887" s="64"/>
      <c r="BF3887" s="64"/>
      <c r="BG3887" s="64"/>
      <c r="BH3887" s="64"/>
      <c r="BI3887" s="64"/>
      <c r="BJ3887" s="64"/>
      <c r="BK3887" s="64"/>
      <c r="BL3887" s="64"/>
      <c r="BM3887" s="64"/>
      <c r="BN3887" s="64"/>
      <c r="BO3887" s="64"/>
      <c r="BP3887" s="64"/>
      <c r="BQ3887" s="64"/>
      <c r="BR3887" s="64"/>
      <c r="BS3887" s="64"/>
      <c r="BT3887" s="64"/>
      <c r="BU3887" s="64"/>
      <c r="BV3887" s="64"/>
      <c r="BW3887" s="64"/>
      <c r="BX3887" s="64"/>
      <c r="BY3887" s="64"/>
      <c r="BZ3887" s="64"/>
      <c r="CA3887" s="64"/>
      <c r="CB3887" s="64"/>
      <c r="CC3887" s="64"/>
      <c r="CD3887" s="64"/>
      <c r="CE3887" s="64"/>
      <c r="CF3887" s="64"/>
      <c r="CG3887" s="64"/>
      <c r="CH3887" s="64"/>
      <c r="CI3887" s="64"/>
      <c r="CJ3887" s="64"/>
      <c r="CK3887" s="64"/>
      <c r="CL3887" s="64"/>
      <c r="CM3887" s="64"/>
      <c r="CN3887" s="64"/>
      <c r="CO3887" s="64"/>
      <c r="CP3887" s="64"/>
      <c r="CQ3887" s="64"/>
      <c r="CR3887" s="64"/>
      <c r="CS3887" s="64"/>
      <c r="CT3887" s="64"/>
      <c r="CU3887" s="64"/>
      <c r="CV3887" s="64"/>
    </row>
    <row r="3899" spans="1:100" s="63" customFormat="1" x14ac:dyDescent="0.2">
      <c r="A3899" s="55"/>
      <c r="B3899" s="55"/>
      <c r="C3899" s="55"/>
      <c r="D3899" s="1"/>
      <c r="E3899" s="56"/>
      <c r="F3899" s="1"/>
      <c r="G3899" s="56"/>
      <c r="H3899" s="56"/>
      <c r="I3899" s="57"/>
      <c r="J3899" s="57"/>
      <c r="K3899" s="58"/>
      <c r="L3899" s="58"/>
      <c r="M3899" s="59"/>
      <c r="N3899" s="54"/>
      <c r="O3899" s="60"/>
      <c r="P3899" s="61"/>
      <c r="Q3899" s="61"/>
      <c r="R3899" s="62"/>
      <c r="T3899" s="64"/>
      <c r="U3899" s="64"/>
      <c r="V3899" s="64"/>
      <c r="W3899" s="64"/>
      <c r="X3899" s="64"/>
      <c r="Y3899" s="64"/>
      <c r="Z3899" s="64"/>
      <c r="AA3899" s="64"/>
      <c r="AB3899" s="64"/>
      <c r="AC3899" s="64"/>
      <c r="AD3899" s="64"/>
      <c r="AE3899" s="64"/>
      <c r="AF3899" s="64"/>
      <c r="AG3899" s="64"/>
      <c r="AH3899" s="64"/>
      <c r="AI3899" s="64"/>
      <c r="AJ3899" s="64"/>
      <c r="AK3899" s="64"/>
      <c r="AL3899" s="64"/>
      <c r="AM3899" s="64"/>
      <c r="AN3899" s="64"/>
      <c r="AO3899" s="64"/>
      <c r="AP3899" s="64"/>
      <c r="AQ3899" s="64"/>
      <c r="AR3899" s="64"/>
      <c r="AS3899" s="64"/>
      <c r="AT3899" s="64"/>
      <c r="AU3899" s="64"/>
      <c r="AV3899" s="64"/>
      <c r="AW3899" s="64"/>
      <c r="AX3899" s="64"/>
      <c r="AY3899" s="64"/>
      <c r="AZ3899" s="64"/>
      <c r="BA3899" s="64"/>
      <c r="BB3899" s="64"/>
      <c r="BC3899" s="64"/>
      <c r="BD3899" s="64"/>
      <c r="BE3899" s="64"/>
      <c r="BF3899" s="64"/>
      <c r="BG3899" s="64"/>
      <c r="BH3899" s="64"/>
      <c r="BI3899" s="64"/>
      <c r="BJ3899" s="64"/>
      <c r="BK3899" s="64"/>
      <c r="BL3899" s="64"/>
      <c r="BM3899" s="64"/>
      <c r="BN3899" s="64"/>
      <c r="BO3899" s="64"/>
      <c r="BP3899" s="64"/>
      <c r="BQ3899" s="64"/>
      <c r="BR3899" s="64"/>
      <c r="BS3899" s="64"/>
      <c r="BT3899" s="64"/>
      <c r="BU3899" s="64"/>
      <c r="BV3899" s="64"/>
      <c r="BW3899" s="64"/>
      <c r="BX3899" s="64"/>
      <c r="BY3899" s="64"/>
      <c r="BZ3899" s="64"/>
      <c r="CA3899" s="64"/>
      <c r="CB3899" s="64"/>
      <c r="CC3899" s="64"/>
      <c r="CD3899" s="64"/>
      <c r="CE3899" s="64"/>
      <c r="CF3899" s="64"/>
      <c r="CG3899" s="64"/>
      <c r="CH3899" s="64"/>
      <c r="CI3899" s="64"/>
      <c r="CJ3899" s="64"/>
      <c r="CK3899" s="64"/>
      <c r="CL3899" s="64"/>
      <c r="CM3899" s="64"/>
      <c r="CN3899" s="64"/>
      <c r="CO3899" s="64"/>
      <c r="CP3899" s="64"/>
      <c r="CQ3899" s="64"/>
      <c r="CR3899" s="64"/>
      <c r="CS3899" s="64"/>
      <c r="CT3899" s="64"/>
      <c r="CU3899" s="64"/>
      <c r="CV3899" s="64"/>
    </row>
    <row r="3911" spans="1:100" s="63" customFormat="1" x14ac:dyDescent="0.2">
      <c r="A3911" s="55"/>
      <c r="B3911" s="55"/>
      <c r="C3911" s="55"/>
      <c r="D3911" s="1"/>
      <c r="E3911" s="56"/>
      <c r="F3911" s="1"/>
      <c r="G3911" s="56"/>
      <c r="H3911" s="56"/>
      <c r="I3911" s="57"/>
      <c r="J3911" s="57"/>
      <c r="K3911" s="58"/>
      <c r="L3911" s="58"/>
      <c r="M3911" s="59"/>
      <c r="N3911" s="54"/>
      <c r="O3911" s="60"/>
      <c r="P3911" s="61"/>
      <c r="Q3911" s="61"/>
      <c r="R3911" s="62"/>
      <c r="T3911" s="64"/>
      <c r="U3911" s="64"/>
      <c r="V3911" s="64"/>
      <c r="W3911" s="64"/>
      <c r="X3911" s="64"/>
      <c r="Y3911" s="64"/>
      <c r="Z3911" s="64"/>
      <c r="AA3911" s="64"/>
      <c r="AB3911" s="64"/>
      <c r="AC3911" s="64"/>
      <c r="AD3911" s="64"/>
      <c r="AE3911" s="64"/>
      <c r="AF3911" s="64"/>
      <c r="AG3911" s="64"/>
      <c r="AH3911" s="64"/>
      <c r="AI3911" s="64"/>
      <c r="AJ3911" s="64"/>
      <c r="AK3911" s="64"/>
      <c r="AL3911" s="64"/>
      <c r="AM3911" s="64"/>
      <c r="AN3911" s="64"/>
      <c r="AO3911" s="64"/>
      <c r="AP3911" s="64"/>
      <c r="AQ3911" s="64"/>
      <c r="AR3911" s="64"/>
      <c r="AS3911" s="64"/>
      <c r="AT3911" s="64"/>
      <c r="AU3911" s="64"/>
      <c r="AV3911" s="64"/>
      <c r="AW3911" s="64"/>
      <c r="AX3911" s="64"/>
      <c r="AY3911" s="64"/>
      <c r="AZ3911" s="64"/>
      <c r="BA3911" s="64"/>
      <c r="BB3911" s="64"/>
      <c r="BC3911" s="64"/>
      <c r="BD3911" s="64"/>
      <c r="BE3911" s="64"/>
      <c r="BF3911" s="64"/>
      <c r="BG3911" s="64"/>
      <c r="BH3911" s="64"/>
      <c r="BI3911" s="64"/>
      <c r="BJ3911" s="64"/>
      <c r="BK3911" s="64"/>
      <c r="BL3911" s="64"/>
      <c r="BM3911" s="64"/>
      <c r="BN3911" s="64"/>
      <c r="BO3911" s="64"/>
      <c r="BP3911" s="64"/>
      <c r="BQ3911" s="64"/>
      <c r="BR3911" s="64"/>
      <c r="BS3911" s="64"/>
      <c r="BT3911" s="64"/>
      <c r="BU3911" s="64"/>
      <c r="BV3911" s="64"/>
      <c r="BW3911" s="64"/>
      <c r="BX3911" s="64"/>
      <c r="BY3911" s="64"/>
      <c r="BZ3911" s="64"/>
      <c r="CA3911" s="64"/>
      <c r="CB3911" s="64"/>
      <c r="CC3911" s="64"/>
      <c r="CD3911" s="64"/>
      <c r="CE3911" s="64"/>
      <c r="CF3911" s="64"/>
      <c r="CG3911" s="64"/>
      <c r="CH3911" s="64"/>
      <c r="CI3911" s="64"/>
      <c r="CJ3911" s="64"/>
      <c r="CK3911" s="64"/>
      <c r="CL3911" s="64"/>
      <c r="CM3911" s="64"/>
      <c r="CN3911" s="64"/>
      <c r="CO3911" s="64"/>
      <c r="CP3911" s="64"/>
      <c r="CQ3911" s="64"/>
      <c r="CR3911" s="64"/>
      <c r="CS3911" s="64"/>
      <c r="CT3911" s="64"/>
      <c r="CU3911" s="64"/>
      <c r="CV3911" s="64"/>
    </row>
    <row r="3923" spans="1:100" s="63" customFormat="1" x14ac:dyDescent="0.2">
      <c r="A3923" s="55"/>
      <c r="B3923" s="55"/>
      <c r="C3923" s="55"/>
      <c r="D3923" s="1"/>
      <c r="E3923" s="56"/>
      <c r="F3923" s="1"/>
      <c r="G3923" s="56"/>
      <c r="H3923" s="56"/>
      <c r="I3923" s="57"/>
      <c r="J3923" s="57"/>
      <c r="K3923" s="58"/>
      <c r="L3923" s="58"/>
      <c r="M3923" s="59"/>
      <c r="N3923" s="54"/>
      <c r="O3923" s="60"/>
      <c r="P3923" s="61"/>
      <c r="Q3923" s="61"/>
      <c r="R3923" s="62"/>
      <c r="T3923" s="64"/>
      <c r="U3923" s="64"/>
      <c r="V3923" s="64"/>
      <c r="W3923" s="64"/>
      <c r="X3923" s="64"/>
      <c r="Y3923" s="64"/>
      <c r="Z3923" s="64"/>
      <c r="AA3923" s="64"/>
      <c r="AB3923" s="64"/>
      <c r="AC3923" s="64"/>
      <c r="AD3923" s="64"/>
      <c r="AE3923" s="64"/>
      <c r="AF3923" s="64"/>
      <c r="AG3923" s="64"/>
      <c r="AH3923" s="64"/>
      <c r="AI3923" s="64"/>
      <c r="AJ3923" s="64"/>
      <c r="AK3923" s="64"/>
      <c r="AL3923" s="64"/>
      <c r="AM3923" s="64"/>
      <c r="AN3923" s="64"/>
      <c r="AO3923" s="64"/>
      <c r="AP3923" s="64"/>
      <c r="AQ3923" s="64"/>
      <c r="AR3923" s="64"/>
      <c r="AS3923" s="64"/>
      <c r="AT3923" s="64"/>
      <c r="AU3923" s="64"/>
      <c r="AV3923" s="64"/>
      <c r="AW3923" s="64"/>
      <c r="AX3923" s="64"/>
      <c r="AY3923" s="64"/>
      <c r="AZ3923" s="64"/>
      <c r="BA3923" s="64"/>
      <c r="BB3923" s="64"/>
      <c r="BC3923" s="64"/>
      <c r="BD3923" s="64"/>
      <c r="BE3923" s="64"/>
      <c r="BF3923" s="64"/>
      <c r="BG3923" s="64"/>
      <c r="BH3923" s="64"/>
      <c r="BI3923" s="64"/>
      <c r="BJ3923" s="64"/>
      <c r="BK3923" s="64"/>
      <c r="BL3923" s="64"/>
      <c r="BM3923" s="64"/>
      <c r="BN3923" s="64"/>
      <c r="BO3923" s="64"/>
      <c r="BP3923" s="64"/>
      <c r="BQ3923" s="64"/>
      <c r="BR3923" s="64"/>
      <c r="BS3923" s="64"/>
      <c r="BT3923" s="64"/>
      <c r="BU3923" s="64"/>
      <c r="BV3923" s="64"/>
      <c r="BW3923" s="64"/>
      <c r="BX3923" s="64"/>
      <c r="BY3923" s="64"/>
      <c r="BZ3923" s="64"/>
      <c r="CA3923" s="64"/>
      <c r="CB3923" s="64"/>
      <c r="CC3923" s="64"/>
      <c r="CD3923" s="64"/>
      <c r="CE3923" s="64"/>
      <c r="CF3923" s="64"/>
      <c r="CG3923" s="64"/>
      <c r="CH3923" s="64"/>
      <c r="CI3923" s="64"/>
      <c r="CJ3923" s="64"/>
      <c r="CK3923" s="64"/>
      <c r="CL3923" s="64"/>
      <c r="CM3923" s="64"/>
      <c r="CN3923" s="64"/>
      <c r="CO3923" s="64"/>
      <c r="CP3923" s="64"/>
      <c r="CQ3923" s="64"/>
      <c r="CR3923" s="64"/>
      <c r="CS3923" s="64"/>
      <c r="CT3923" s="64"/>
      <c r="CU3923" s="64"/>
      <c r="CV3923" s="64"/>
    </row>
    <row r="3935" spans="1:100" s="63" customFormat="1" x14ac:dyDescent="0.2">
      <c r="A3935" s="55"/>
      <c r="B3935" s="55"/>
      <c r="C3935" s="55"/>
      <c r="D3935" s="1"/>
      <c r="E3935" s="56"/>
      <c r="F3935" s="1"/>
      <c r="G3935" s="56"/>
      <c r="H3935" s="56"/>
      <c r="I3935" s="57"/>
      <c r="J3935" s="57"/>
      <c r="K3935" s="58"/>
      <c r="L3935" s="58"/>
      <c r="M3935" s="59"/>
      <c r="N3935" s="54"/>
      <c r="O3935" s="60"/>
      <c r="P3935" s="61"/>
      <c r="Q3935" s="61"/>
      <c r="R3935" s="62"/>
      <c r="T3935" s="64"/>
      <c r="U3935" s="64"/>
      <c r="V3935" s="64"/>
      <c r="W3935" s="64"/>
      <c r="X3935" s="64"/>
      <c r="Y3935" s="64"/>
      <c r="Z3935" s="64"/>
      <c r="AA3935" s="64"/>
      <c r="AB3935" s="64"/>
      <c r="AC3935" s="64"/>
      <c r="AD3935" s="64"/>
      <c r="AE3935" s="64"/>
      <c r="AF3935" s="64"/>
      <c r="AG3935" s="64"/>
      <c r="AH3935" s="64"/>
      <c r="AI3935" s="64"/>
      <c r="AJ3935" s="64"/>
      <c r="AK3935" s="64"/>
      <c r="AL3935" s="64"/>
      <c r="AM3935" s="64"/>
      <c r="AN3935" s="64"/>
      <c r="AO3935" s="64"/>
      <c r="AP3935" s="64"/>
      <c r="AQ3935" s="64"/>
      <c r="AR3935" s="64"/>
      <c r="AS3935" s="64"/>
      <c r="AT3935" s="64"/>
      <c r="AU3935" s="64"/>
      <c r="AV3935" s="64"/>
      <c r="AW3935" s="64"/>
      <c r="AX3935" s="64"/>
      <c r="AY3935" s="64"/>
      <c r="AZ3935" s="64"/>
      <c r="BA3935" s="64"/>
      <c r="BB3935" s="64"/>
      <c r="BC3935" s="64"/>
      <c r="BD3935" s="64"/>
      <c r="BE3935" s="64"/>
      <c r="BF3935" s="64"/>
      <c r="BG3935" s="64"/>
      <c r="BH3935" s="64"/>
      <c r="BI3935" s="64"/>
      <c r="BJ3935" s="64"/>
      <c r="BK3935" s="64"/>
      <c r="BL3935" s="64"/>
      <c r="BM3935" s="64"/>
      <c r="BN3935" s="64"/>
      <c r="BO3935" s="64"/>
      <c r="BP3935" s="64"/>
      <c r="BQ3935" s="64"/>
      <c r="BR3935" s="64"/>
      <c r="BS3935" s="64"/>
      <c r="BT3935" s="64"/>
      <c r="BU3935" s="64"/>
      <c r="BV3935" s="64"/>
      <c r="BW3935" s="64"/>
      <c r="BX3935" s="64"/>
      <c r="BY3935" s="64"/>
      <c r="BZ3935" s="64"/>
      <c r="CA3935" s="64"/>
      <c r="CB3935" s="64"/>
      <c r="CC3935" s="64"/>
      <c r="CD3935" s="64"/>
      <c r="CE3935" s="64"/>
      <c r="CF3935" s="64"/>
      <c r="CG3935" s="64"/>
      <c r="CH3935" s="64"/>
      <c r="CI3935" s="64"/>
      <c r="CJ3935" s="64"/>
      <c r="CK3935" s="64"/>
      <c r="CL3935" s="64"/>
      <c r="CM3935" s="64"/>
      <c r="CN3935" s="64"/>
      <c r="CO3935" s="64"/>
      <c r="CP3935" s="64"/>
      <c r="CQ3935" s="64"/>
      <c r="CR3935" s="64"/>
      <c r="CS3935" s="64"/>
      <c r="CT3935" s="64"/>
      <c r="CU3935" s="64"/>
      <c r="CV3935" s="64"/>
    </row>
    <row r="3947" spans="1:100" s="63" customFormat="1" x14ac:dyDescent="0.2">
      <c r="A3947" s="55"/>
      <c r="B3947" s="55"/>
      <c r="C3947" s="55"/>
      <c r="D3947" s="1"/>
      <c r="E3947" s="56"/>
      <c r="F3947" s="1"/>
      <c r="G3947" s="56"/>
      <c r="H3947" s="56"/>
      <c r="I3947" s="57"/>
      <c r="J3947" s="57"/>
      <c r="K3947" s="58"/>
      <c r="L3947" s="58"/>
      <c r="M3947" s="59"/>
      <c r="N3947" s="54"/>
      <c r="O3947" s="60"/>
      <c r="P3947" s="61"/>
      <c r="Q3947" s="61"/>
      <c r="R3947" s="62"/>
      <c r="T3947" s="64"/>
      <c r="U3947" s="64"/>
      <c r="V3947" s="64"/>
      <c r="W3947" s="64"/>
      <c r="X3947" s="64"/>
      <c r="Y3947" s="64"/>
      <c r="Z3947" s="64"/>
      <c r="AA3947" s="64"/>
      <c r="AB3947" s="64"/>
      <c r="AC3947" s="64"/>
      <c r="AD3947" s="64"/>
      <c r="AE3947" s="64"/>
      <c r="AF3947" s="64"/>
      <c r="AG3947" s="64"/>
      <c r="AH3947" s="64"/>
      <c r="AI3947" s="64"/>
      <c r="AJ3947" s="64"/>
      <c r="AK3947" s="64"/>
      <c r="AL3947" s="64"/>
      <c r="AM3947" s="64"/>
      <c r="AN3947" s="64"/>
      <c r="AO3947" s="64"/>
      <c r="AP3947" s="64"/>
      <c r="AQ3947" s="64"/>
      <c r="AR3947" s="64"/>
      <c r="AS3947" s="64"/>
      <c r="AT3947" s="64"/>
      <c r="AU3947" s="64"/>
      <c r="AV3947" s="64"/>
      <c r="AW3947" s="64"/>
      <c r="AX3947" s="64"/>
      <c r="AY3947" s="64"/>
      <c r="AZ3947" s="64"/>
      <c r="BA3947" s="64"/>
      <c r="BB3947" s="64"/>
      <c r="BC3947" s="64"/>
      <c r="BD3947" s="64"/>
      <c r="BE3947" s="64"/>
      <c r="BF3947" s="64"/>
      <c r="BG3947" s="64"/>
      <c r="BH3947" s="64"/>
      <c r="BI3947" s="64"/>
      <c r="BJ3947" s="64"/>
      <c r="BK3947" s="64"/>
      <c r="BL3947" s="64"/>
      <c r="BM3947" s="64"/>
      <c r="BN3947" s="64"/>
      <c r="BO3947" s="64"/>
      <c r="BP3947" s="64"/>
      <c r="BQ3947" s="64"/>
      <c r="BR3947" s="64"/>
      <c r="BS3947" s="64"/>
      <c r="BT3947" s="64"/>
      <c r="BU3947" s="64"/>
      <c r="BV3947" s="64"/>
      <c r="BW3947" s="64"/>
      <c r="BX3947" s="64"/>
      <c r="BY3947" s="64"/>
      <c r="BZ3947" s="64"/>
      <c r="CA3947" s="64"/>
      <c r="CB3947" s="64"/>
      <c r="CC3947" s="64"/>
      <c r="CD3947" s="64"/>
      <c r="CE3947" s="64"/>
      <c r="CF3947" s="64"/>
      <c r="CG3947" s="64"/>
      <c r="CH3947" s="64"/>
      <c r="CI3947" s="64"/>
      <c r="CJ3947" s="64"/>
      <c r="CK3947" s="64"/>
      <c r="CL3947" s="64"/>
      <c r="CM3947" s="64"/>
      <c r="CN3947" s="64"/>
      <c r="CO3947" s="64"/>
      <c r="CP3947" s="64"/>
      <c r="CQ3947" s="64"/>
      <c r="CR3947" s="64"/>
      <c r="CS3947" s="64"/>
      <c r="CT3947" s="64"/>
      <c r="CU3947" s="64"/>
      <c r="CV3947" s="64"/>
    </row>
    <row r="3959" spans="1:100" s="63" customFormat="1" x14ac:dyDescent="0.2">
      <c r="A3959" s="55"/>
      <c r="B3959" s="55"/>
      <c r="C3959" s="55"/>
      <c r="D3959" s="1"/>
      <c r="E3959" s="56"/>
      <c r="F3959" s="1"/>
      <c r="G3959" s="56"/>
      <c r="H3959" s="56"/>
      <c r="I3959" s="57"/>
      <c r="J3959" s="57"/>
      <c r="K3959" s="58"/>
      <c r="L3959" s="58"/>
      <c r="M3959" s="59"/>
      <c r="N3959" s="54"/>
      <c r="O3959" s="60"/>
      <c r="P3959" s="61"/>
      <c r="Q3959" s="61"/>
      <c r="R3959" s="62"/>
      <c r="T3959" s="64"/>
      <c r="U3959" s="64"/>
      <c r="V3959" s="64"/>
      <c r="W3959" s="64"/>
      <c r="X3959" s="64"/>
      <c r="Y3959" s="64"/>
      <c r="Z3959" s="64"/>
      <c r="AA3959" s="64"/>
      <c r="AB3959" s="64"/>
      <c r="AC3959" s="64"/>
      <c r="AD3959" s="64"/>
      <c r="AE3959" s="64"/>
      <c r="AF3959" s="64"/>
      <c r="AG3959" s="64"/>
      <c r="AH3959" s="64"/>
      <c r="AI3959" s="64"/>
      <c r="AJ3959" s="64"/>
      <c r="AK3959" s="64"/>
      <c r="AL3959" s="64"/>
      <c r="AM3959" s="64"/>
      <c r="AN3959" s="64"/>
      <c r="AO3959" s="64"/>
      <c r="AP3959" s="64"/>
      <c r="AQ3959" s="64"/>
      <c r="AR3959" s="64"/>
      <c r="AS3959" s="64"/>
      <c r="AT3959" s="64"/>
      <c r="AU3959" s="64"/>
      <c r="AV3959" s="64"/>
      <c r="AW3959" s="64"/>
      <c r="AX3959" s="64"/>
      <c r="AY3959" s="64"/>
      <c r="AZ3959" s="64"/>
      <c r="BA3959" s="64"/>
      <c r="BB3959" s="64"/>
      <c r="BC3959" s="64"/>
      <c r="BD3959" s="64"/>
      <c r="BE3959" s="64"/>
      <c r="BF3959" s="64"/>
      <c r="BG3959" s="64"/>
      <c r="BH3959" s="64"/>
      <c r="BI3959" s="64"/>
      <c r="BJ3959" s="64"/>
      <c r="BK3959" s="64"/>
      <c r="BL3959" s="64"/>
      <c r="BM3959" s="64"/>
      <c r="BN3959" s="64"/>
      <c r="BO3959" s="64"/>
      <c r="BP3959" s="64"/>
      <c r="BQ3959" s="64"/>
      <c r="BR3959" s="64"/>
      <c r="BS3959" s="64"/>
      <c r="BT3959" s="64"/>
      <c r="BU3959" s="64"/>
      <c r="BV3959" s="64"/>
      <c r="BW3959" s="64"/>
      <c r="BX3959" s="64"/>
      <c r="BY3959" s="64"/>
      <c r="BZ3959" s="64"/>
      <c r="CA3959" s="64"/>
      <c r="CB3959" s="64"/>
      <c r="CC3959" s="64"/>
      <c r="CD3959" s="64"/>
      <c r="CE3959" s="64"/>
      <c r="CF3959" s="64"/>
      <c r="CG3959" s="64"/>
      <c r="CH3959" s="64"/>
      <c r="CI3959" s="64"/>
      <c r="CJ3959" s="64"/>
      <c r="CK3959" s="64"/>
      <c r="CL3959" s="64"/>
      <c r="CM3959" s="64"/>
      <c r="CN3959" s="64"/>
      <c r="CO3959" s="64"/>
      <c r="CP3959" s="64"/>
      <c r="CQ3959" s="64"/>
      <c r="CR3959" s="64"/>
      <c r="CS3959" s="64"/>
      <c r="CT3959" s="64"/>
      <c r="CU3959" s="64"/>
      <c r="CV3959" s="64"/>
    </row>
    <row r="3971" spans="1:100" s="63" customFormat="1" x14ac:dyDescent="0.2">
      <c r="A3971" s="55"/>
      <c r="B3971" s="55"/>
      <c r="C3971" s="55"/>
      <c r="D3971" s="1"/>
      <c r="E3971" s="56"/>
      <c r="F3971" s="1"/>
      <c r="G3971" s="56"/>
      <c r="H3971" s="56"/>
      <c r="I3971" s="57"/>
      <c r="J3971" s="57"/>
      <c r="K3971" s="58"/>
      <c r="L3971" s="58"/>
      <c r="M3971" s="59"/>
      <c r="N3971" s="54"/>
      <c r="O3971" s="60"/>
      <c r="P3971" s="61"/>
      <c r="Q3971" s="61"/>
      <c r="R3971" s="62"/>
      <c r="T3971" s="64"/>
      <c r="U3971" s="64"/>
      <c r="V3971" s="64"/>
      <c r="W3971" s="64"/>
      <c r="X3971" s="64"/>
      <c r="Y3971" s="64"/>
      <c r="Z3971" s="64"/>
      <c r="AA3971" s="64"/>
      <c r="AB3971" s="64"/>
      <c r="AC3971" s="64"/>
      <c r="AD3971" s="64"/>
      <c r="AE3971" s="64"/>
      <c r="AF3971" s="64"/>
      <c r="AG3971" s="64"/>
      <c r="AH3971" s="64"/>
      <c r="AI3971" s="64"/>
      <c r="AJ3971" s="64"/>
      <c r="AK3971" s="64"/>
      <c r="AL3971" s="64"/>
      <c r="AM3971" s="64"/>
      <c r="AN3971" s="64"/>
      <c r="AO3971" s="64"/>
      <c r="AP3971" s="64"/>
      <c r="AQ3971" s="64"/>
      <c r="AR3971" s="64"/>
      <c r="AS3971" s="64"/>
      <c r="AT3971" s="64"/>
      <c r="AU3971" s="64"/>
      <c r="AV3971" s="64"/>
      <c r="AW3971" s="64"/>
      <c r="AX3971" s="64"/>
      <c r="AY3971" s="64"/>
      <c r="AZ3971" s="64"/>
      <c r="BA3971" s="64"/>
      <c r="BB3971" s="64"/>
      <c r="BC3971" s="64"/>
      <c r="BD3971" s="64"/>
      <c r="BE3971" s="64"/>
      <c r="BF3971" s="64"/>
      <c r="BG3971" s="64"/>
      <c r="BH3971" s="64"/>
      <c r="BI3971" s="64"/>
      <c r="BJ3971" s="64"/>
      <c r="BK3971" s="64"/>
      <c r="BL3971" s="64"/>
      <c r="BM3971" s="64"/>
      <c r="BN3971" s="64"/>
      <c r="BO3971" s="64"/>
      <c r="BP3971" s="64"/>
      <c r="BQ3971" s="64"/>
      <c r="BR3971" s="64"/>
      <c r="BS3971" s="64"/>
      <c r="BT3971" s="64"/>
      <c r="BU3971" s="64"/>
      <c r="BV3971" s="64"/>
      <c r="BW3971" s="64"/>
      <c r="BX3971" s="64"/>
      <c r="BY3971" s="64"/>
      <c r="BZ3971" s="64"/>
      <c r="CA3971" s="64"/>
      <c r="CB3971" s="64"/>
      <c r="CC3971" s="64"/>
      <c r="CD3971" s="64"/>
      <c r="CE3971" s="64"/>
      <c r="CF3971" s="64"/>
      <c r="CG3971" s="64"/>
      <c r="CH3971" s="64"/>
      <c r="CI3971" s="64"/>
      <c r="CJ3971" s="64"/>
      <c r="CK3971" s="64"/>
      <c r="CL3971" s="64"/>
      <c r="CM3971" s="64"/>
      <c r="CN3971" s="64"/>
      <c r="CO3971" s="64"/>
      <c r="CP3971" s="64"/>
      <c r="CQ3971" s="64"/>
      <c r="CR3971" s="64"/>
      <c r="CS3971" s="64"/>
      <c r="CT3971" s="64"/>
      <c r="CU3971" s="64"/>
      <c r="CV3971" s="64"/>
    </row>
    <row r="3983" spans="1:100" s="63" customFormat="1" x14ac:dyDescent="0.2">
      <c r="A3983" s="55"/>
      <c r="B3983" s="55"/>
      <c r="C3983" s="55"/>
      <c r="D3983" s="1"/>
      <c r="E3983" s="56"/>
      <c r="F3983" s="1"/>
      <c r="G3983" s="56"/>
      <c r="H3983" s="56"/>
      <c r="I3983" s="57"/>
      <c r="J3983" s="57"/>
      <c r="K3983" s="58"/>
      <c r="L3983" s="58"/>
      <c r="M3983" s="59"/>
      <c r="N3983" s="54"/>
      <c r="O3983" s="60"/>
      <c r="P3983" s="61"/>
      <c r="Q3983" s="61"/>
      <c r="R3983" s="62"/>
      <c r="T3983" s="64"/>
      <c r="U3983" s="64"/>
      <c r="V3983" s="64"/>
      <c r="W3983" s="64"/>
      <c r="X3983" s="64"/>
      <c r="Y3983" s="64"/>
      <c r="Z3983" s="64"/>
      <c r="AA3983" s="64"/>
      <c r="AB3983" s="64"/>
      <c r="AC3983" s="64"/>
      <c r="AD3983" s="64"/>
      <c r="AE3983" s="64"/>
      <c r="AF3983" s="64"/>
      <c r="AG3983" s="64"/>
      <c r="AH3983" s="64"/>
      <c r="AI3983" s="64"/>
      <c r="AJ3983" s="64"/>
      <c r="AK3983" s="64"/>
      <c r="AL3983" s="64"/>
      <c r="AM3983" s="64"/>
      <c r="AN3983" s="64"/>
      <c r="AO3983" s="64"/>
      <c r="AP3983" s="64"/>
      <c r="AQ3983" s="64"/>
      <c r="AR3983" s="64"/>
      <c r="AS3983" s="64"/>
      <c r="AT3983" s="64"/>
      <c r="AU3983" s="64"/>
      <c r="AV3983" s="64"/>
      <c r="AW3983" s="64"/>
      <c r="AX3983" s="64"/>
      <c r="AY3983" s="64"/>
      <c r="AZ3983" s="64"/>
      <c r="BA3983" s="64"/>
      <c r="BB3983" s="64"/>
      <c r="BC3983" s="64"/>
      <c r="BD3983" s="64"/>
      <c r="BE3983" s="64"/>
      <c r="BF3983" s="64"/>
      <c r="BG3983" s="64"/>
      <c r="BH3983" s="64"/>
      <c r="BI3983" s="64"/>
      <c r="BJ3983" s="64"/>
      <c r="BK3983" s="64"/>
      <c r="BL3983" s="64"/>
      <c r="BM3983" s="64"/>
      <c r="BN3983" s="64"/>
      <c r="BO3983" s="64"/>
      <c r="BP3983" s="64"/>
      <c r="BQ3983" s="64"/>
      <c r="BR3983" s="64"/>
      <c r="BS3983" s="64"/>
      <c r="BT3983" s="64"/>
      <c r="BU3983" s="64"/>
      <c r="BV3983" s="64"/>
      <c r="BW3983" s="64"/>
      <c r="BX3983" s="64"/>
      <c r="BY3983" s="64"/>
      <c r="BZ3983" s="64"/>
      <c r="CA3983" s="64"/>
      <c r="CB3983" s="64"/>
      <c r="CC3983" s="64"/>
      <c r="CD3983" s="64"/>
      <c r="CE3983" s="64"/>
      <c r="CF3983" s="64"/>
      <c r="CG3983" s="64"/>
      <c r="CH3983" s="64"/>
      <c r="CI3983" s="64"/>
      <c r="CJ3983" s="64"/>
      <c r="CK3983" s="64"/>
      <c r="CL3983" s="64"/>
      <c r="CM3983" s="64"/>
      <c r="CN3983" s="64"/>
      <c r="CO3983" s="64"/>
      <c r="CP3983" s="64"/>
      <c r="CQ3983" s="64"/>
      <c r="CR3983" s="64"/>
      <c r="CS3983" s="64"/>
      <c r="CT3983" s="64"/>
      <c r="CU3983" s="64"/>
      <c r="CV3983" s="64"/>
    </row>
    <row r="3994" spans="1:100" s="63" customFormat="1" x14ac:dyDescent="0.2">
      <c r="A3994" s="55"/>
      <c r="B3994" s="55"/>
      <c r="C3994" s="55"/>
      <c r="D3994" s="1"/>
      <c r="E3994" s="56"/>
      <c r="F3994" s="1"/>
      <c r="G3994" s="56"/>
      <c r="H3994" s="56"/>
      <c r="I3994" s="57"/>
      <c r="J3994" s="57"/>
      <c r="K3994" s="58"/>
      <c r="L3994" s="58"/>
      <c r="M3994" s="59"/>
      <c r="N3994" s="54"/>
      <c r="O3994" s="60"/>
      <c r="P3994" s="61"/>
      <c r="Q3994" s="61"/>
      <c r="R3994" s="62"/>
      <c r="T3994" s="64"/>
      <c r="U3994" s="64"/>
      <c r="V3994" s="64"/>
      <c r="W3994" s="64"/>
      <c r="X3994" s="64"/>
      <c r="Y3994" s="64"/>
      <c r="Z3994" s="64"/>
      <c r="AA3994" s="64"/>
      <c r="AB3994" s="64"/>
      <c r="AC3994" s="64"/>
      <c r="AD3994" s="64"/>
      <c r="AE3994" s="64"/>
      <c r="AF3994" s="64"/>
      <c r="AG3994" s="64"/>
      <c r="AH3994" s="64"/>
      <c r="AI3994" s="64"/>
      <c r="AJ3994" s="64"/>
      <c r="AK3994" s="64"/>
      <c r="AL3994" s="64"/>
      <c r="AM3994" s="64"/>
      <c r="AN3994" s="64"/>
      <c r="AO3994" s="64"/>
      <c r="AP3994" s="64"/>
      <c r="AQ3994" s="64"/>
      <c r="AR3994" s="64"/>
      <c r="AS3994" s="64"/>
      <c r="AT3994" s="64"/>
      <c r="AU3994" s="64"/>
      <c r="AV3994" s="64"/>
      <c r="AW3994" s="64"/>
      <c r="AX3994" s="64"/>
      <c r="AY3994" s="64"/>
      <c r="AZ3994" s="64"/>
      <c r="BA3994" s="64"/>
      <c r="BB3994" s="64"/>
      <c r="BC3994" s="64"/>
      <c r="BD3994" s="64"/>
      <c r="BE3994" s="64"/>
      <c r="BF3994" s="64"/>
      <c r="BG3994" s="64"/>
      <c r="BH3994" s="64"/>
      <c r="BI3994" s="64"/>
      <c r="BJ3994" s="64"/>
      <c r="BK3994" s="64"/>
      <c r="BL3994" s="64"/>
      <c r="BM3994" s="64"/>
      <c r="BN3994" s="64"/>
      <c r="BO3994" s="64"/>
      <c r="BP3994" s="64"/>
      <c r="BQ3994" s="64"/>
      <c r="BR3994" s="64"/>
      <c r="BS3994" s="64"/>
      <c r="BT3994" s="64"/>
      <c r="BU3994" s="64"/>
      <c r="BV3994" s="64"/>
      <c r="BW3994" s="64"/>
      <c r="BX3994" s="64"/>
      <c r="BY3994" s="64"/>
      <c r="BZ3994" s="64"/>
      <c r="CA3994" s="64"/>
      <c r="CB3994" s="64"/>
      <c r="CC3994" s="64"/>
      <c r="CD3994" s="64"/>
      <c r="CE3994" s="64"/>
      <c r="CF3994" s="64"/>
      <c r="CG3994" s="64"/>
      <c r="CH3994" s="64"/>
      <c r="CI3994" s="64"/>
      <c r="CJ3994" s="64"/>
      <c r="CK3994" s="64"/>
      <c r="CL3994" s="64"/>
      <c r="CM3994" s="64"/>
      <c r="CN3994" s="64"/>
      <c r="CO3994" s="64"/>
      <c r="CP3994" s="64"/>
      <c r="CQ3994" s="64"/>
      <c r="CR3994" s="64"/>
      <c r="CS3994" s="64"/>
      <c r="CT3994" s="64"/>
      <c r="CU3994" s="64"/>
      <c r="CV3994" s="64"/>
    </row>
    <row r="4000" spans="1:100" s="63" customFormat="1" x14ac:dyDescent="0.2">
      <c r="A4000" s="55"/>
      <c r="B4000" s="55"/>
      <c r="C4000" s="55"/>
      <c r="D4000" s="1"/>
      <c r="E4000" s="56"/>
      <c r="F4000" s="1"/>
      <c r="G4000" s="56"/>
      <c r="H4000" s="56"/>
      <c r="I4000" s="57"/>
      <c r="J4000" s="57"/>
      <c r="K4000" s="58"/>
      <c r="L4000" s="58"/>
      <c r="M4000" s="59"/>
      <c r="N4000" s="54"/>
      <c r="O4000" s="60"/>
      <c r="P4000" s="61"/>
      <c r="Q4000" s="61"/>
      <c r="R4000" s="62"/>
      <c r="T4000" s="64"/>
      <c r="U4000" s="64"/>
      <c r="V4000" s="64"/>
      <c r="W4000" s="64"/>
      <c r="X4000" s="64"/>
      <c r="Y4000" s="64"/>
      <c r="Z4000" s="64"/>
      <c r="AA4000" s="64"/>
      <c r="AB4000" s="64"/>
      <c r="AC4000" s="64"/>
      <c r="AD4000" s="64"/>
      <c r="AE4000" s="64"/>
      <c r="AF4000" s="64"/>
      <c r="AG4000" s="64"/>
      <c r="AH4000" s="64"/>
      <c r="AI4000" s="64"/>
      <c r="AJ4000" s="64"/>
      <c r="AK4000" s="64"/>
      <c r="AL4000" s="64"/>
      <c r="AM4000" s="64"/>
      <c r="AN4000" s="64"/>
      <c r="AO4000" s="64"/>
      <c r="AP4000" s="64"/>
      <c r="AQ4000" s="64"/>
      <c r="AR4000" s="64"/>
      <c r="AS4000" s="64"/>
      <c r="AT4000" s="64"/>
      <c r="AU4000" s="64"/>
      <c r="AV4000" s="64"/>
      <c r="AW4000" s="64"/>
      <c r="AX4000" s="64"/>
      <c r="AY4000" s="64"/>
      <c r="AZ4000" s="64"/>
      <c r="BA4000" s="64"/>
      <c r="BB4000" s="64"/>
      <c r="BC4000" s="64"/>
      <c r="BD4000" s="64"/>
      <c r="BE4000" s="64"/>
      <c r="BF4000" s="64"/>
      <c r="BG4000" s="64"/>
      <c r="BH4000" s="64"/>
      <c r="BI4000" s="64"/>
      <c r="BJ4000" s="64"/>
      <c r="BK4000" s="64"/>
      <c r="BL4000" s="64"/>
      <c r="BM4000" s="64"/>
      <c r="BN4000" s="64"/>
      <c r="BO4000" s="64"/>
      <c r="BP4000" s="64"/>
      <c r="BQ4000" s="64"/>
      <c r="BR4000" s="64"/>
      <c r="BS4000" s="64"/>
      <c r="BT4000" s="64"/>
      <c r="BU4000" s="64"/>
      <c r="BV4000" s="64"/>
      <c r="BW4000" s="64"/>
      <c r="BX4000" s="64"/>
      <c r="BY4000" s="64"/>
      <c r="BZ4000" s="64"/>
      <c r="CA4000" s="64"/>
      <c r="CB4000" s="64"/>
      <c r="CC4000" s="64"/>
      <c r="CD4000" s="64"/>
      <c r="CE4000" s="64"/>
      <c r="CF4000" s="64"/>
      <c r="CG4000" s="64"/>
      <c r="CH4000" s="64"/>
      <c r="CI4000" s="64"/>
      <c r="CJ4000" s="64"/>
      <c r="CK4000" s="64"/>
      <c r="CL4000" s="64"/>
      <c r="CM4000" s="64"/>
      <c r="CN4000" s="64"/>
      <c r="CO4000" s="64"/>
      <c r="CP4000" s="64"/>
      <c r="CQ4000" s="64"/>
      <c r="CR4000" s="64"/>
      <c r="CS4000" s="64"/>
      <c r="CT4000" s="64"/>
      <c r="CU4000" s="64"/>
      <c r="CV4000" s="64"/>
    </row>
    <row r="4006" spans="1:100" s="63" customFormat="1" x14ac:dyDescent="0.2">
      <c r="A4006" s="55"/>
      <c r="B4006" s="55"/>
      <c r="C4006" s="55"/>
      <c r="D4006" s="1"/>
      <c r="E4006" s="56"/>
      <c r="F4006" s="1"/>
      <c r="G4006" s="56"/>
      <c r="H4006" s="56"/>
      <c r="I4006" s="57"/>
      <c r="J4006" s="57"/>
      <c r="K4006" s="58"/>
      <c r="L4006" s="58"/>
      <c r="M4006" s="59"/>
      <c r="N4006" s="54"/>
      <c r="O4006" s="60"/>
      <c r="P4006" s="61"/>
      <c r="Q4006" s="61"/>
      <c r="R4006" s="62"/>
      <c r="T4006" s="64"/>
      <c r="U4006" s="64"/>
      <c r="V4006" s="64"/>
      <c r="W4006" s="64"/>
      <c r="X4006" s="64"/>
      <c r="Y4006" s="64"/>
      <c r="Z4006" s="64"/>
      <c r="AA4006" s="64"/>
      <c r="AB4006" s="64"/>
      <c r="AC4006" s="64"/>
      <c r="AD4006" s="64"/>
      <c r="AE4006" s="64"/>
      <c r="AF4006" s="64"/>
      <c r="AG4006" s="64"/>
      <c r="AH4006" s="64"/>
      <c r="AI4006" s="64"/>
      <c r="AJ4006" s="64"/>
      <c r="AK4006" s="64"/>
      <c r="AL4006" s="64"/>
      <c r="AM4006" s="64"/>
      <c r="AN4006" s="64"/>
      <c r="AO4006" s="64"/>
      <c r="AP4006" s="64"/>
      <c r="AQ4006" s="64"/>
      <c r="AR4006" s="64"/>
      <c r="AS4006" s="64"/>
      <c r="AT4006" s="64"/>
      <c r="AU4006" s="64"/>
      <c r="AV4006" s="64"/>
      <c r="AW4006" s="64"/>
      <c r="AX4006" s="64"/>
      <c r="AY4006" s="64"/>
      <c r="AZ4006" s="64"/>
      <c r="BA4006" s="64"/>
      <c r="BB4006" s="64"/>
      <c r="BC4006" s="64"/>
      <c r="BD4006" s="64"/>
      <c r="BE4006" s="64"/>
      <c r="BF4006" s="64"/>
      <c r="BG4006" s="64"/>
      <c r="BH4006" s="64"/>
      <c r="BI4006" s="64"/>
      <c r="BJ4006" s="64"/>
      <c r="BK4006" s="64"/>
      <c r="BL4006" s="64"/>
      <c r="BM4006" s="64"/>
      <c r="BN4006" s="64"/>
      <c r="BO4006" s="64"/>
      <c r="BP4006" s="64"/>
      <c r="BQ4006" s="64"/>
      <c r="BR4006" s="64"/>
      <c r="BS4006" s="64"/>
      <c r="BT4006" s="64"/>
      <c r="BU4006" s="64"/>
      <c r="BV4006" s="64"/>
      <c r="BW4006" s="64"/>
      <c r="BX4006" s="64"/>
      <c r="BY4006" s="64"/>
      <c r="BZ4006" s="64"/>
      <c r="CA4006" s="64"/>
      <c r="CB4006" s="64"/>
      <c r="CC4006" s="64"/>
      <c r="CD4006" s="64"/>
      <c r="CE4006" s="64"/>
      <c r="CF4006" s="64"/>
      <c r="CG4006" s="64"/>
      <c r="CH4006" s="64"/>
      <c r="CI4006" s="64"/>
      <c r="CJ4006" s="64"/>
      <c r="CK4006" s="64"/>
      <c r="CL4006" s="64"/>
      <c r="CM4006" s="64"/>
      <c r="CN4006" s="64"/>
      <c r="CO4006" s="64"/>
      <c r="CP4006" s="64"/>
      <c r="CQ4006" s="64"/>
      <c r="CR4006" s="64"/>
      <c r="CS4006" s="64"/>
      <c r="CT4006" s="64"/>
      <c r="CU4006" s="64"/>
      <c r="CV4006" s="64"/>
    </row>
    <row r="4053" spans="1:100" s="63" customFormat="1" x14ac:dyDescent="0.2">
      <c r="A4053" s="55"/>
      <c r="B4053" s="55"/>
      <c r="C4053" s="55"/>
      <c r="D4053" s="1"/>
      <c r="E4053" s="56"/>
      <c r="F4053" s="1"/>
      <c r="G4053" s="56"/>
      <c r="H4053" s="56"/>
      <c r="I4053" s="57"/>
      <c r="J4053" s="57"/>
      <c r="K4053" s="58"/>
      <c r="L4053" s="58"/>
      <c r="M4053" s="59"/>
      <c r="N4053" s="54"/>
      <c r="O4053" s="60"/>
      <c r="P4053" s="61"/>
      <c r="Q4053" s="61"/>
      <c r="R4053" s="62"/>
      <c r="T4053" s="64"/>
      <c r="U4053" s="64"/>
      <c r="V4053" s="64"/>
      <c r="W4053" s="64"/>
      <c r="X4053" s="64"/>
      <c r="Y4053" s="64"/>
      <c r="Z4053" s="64"/>
      <c r="AA4053" s="64"/>
      <c r="AB4053" s="64"/>
      <c r="AC4053" s="64"/>
      <c r="AD4053" s="64"/>
      <c r="AE4053" s="64"/>
      <c r="AF4053" s="64"/>
      <c r="AG4053" s="64"/>
      <c r="AH4053" s="64"/>
      <c r="AI4053" s="64"/>
      <c r="AJ4053" s="64"/>
      <c r="AK4053" s="64"/>
      <c r="AL4053" s="64"/>
      <c r="AM4053" s="64"/>
      <c r="AN4053" s="64"/>
      <c r="AO4053" s="64"/>
      <c r="AP4053" s="64"/>
      <c r="AQ4053" s="64"/>
      <c r="AR4053" s="64"/>
      <c r="AS4053" s="64"/>
      <c r="AT4053" s="64"/>
      <c r="AU4053" s="64"/>
      <c r="AV4053" s="64"/>
      <c r="AW4053" s="64"/>
      <c r="AX4053" s="64"/>
      <c r="AY4053" s="64"/>
      <c r="AZ4053" s="64"/>
      <c r="BA4053" s="64"/>
      <c r="BB4053" s="64"/>
      <c r="BC4053" s="64"/>
      <c r="BD4053" s="64"/>
      <c r="BE4053" s="64"/>
      <c r="BF4053" s="64"/>
      <c r="BG4053" s="64"/>
      <c r="BH4053" s="64"/>
      <c r="BI4053" s="64"/>
      <c r="BJ4053" s="64"/>
      <c r="BK4053" s="64"/>
      <c r="BL4053" s="64"/>
      <c r="BM4053" s="64"/>
      <c r="BN4053" s="64"/>
      <c r="BO4053" s="64"/>
      <c r="BP4053" s="64"/>
      <c r="BQ4053" s="64"/>
      <c r="BR4053" s="64"/>
      <c r="BS4053" s="64"/>
      <c r="BT4053" s="64"/>
      <c r="BU4053" s="64"/>
      <c r="BV4053" s="64"/>
      <c r="BW4053" s="64"/>
      <c r="BX4053" s="64"/>
      <c r="BY4053" s="64"/>
      <c r="BZ4053" s="64"/>
      <c r="CA4053" s="64"/>
      <c r="CB4053" s="64"/>
      <c r="CC4053" s="64"/>
      <c r="CD4053" s="64"/>
      <c r="CE4053" s="64"/>
      <c r="CF4053" s="64"/>
      <c r="CG4053" s="64"/>
      <c r="CH4053" s="64"/>
      <c r="CI4053" s="64"/>
      <c r="CJ4053" s="64"/>
      <c r="CK4053" s="64"/>
      <c r="CL4053" s="64"/>
      <c r="CM4053" s="64"/>
      <c r="CN4053" s="64"/>
      <c r="CO4053" s="64"/>
      <c r="CP4053" s="64"/>
      <c r="CQ4053" s="64"/>
      <c r="CR4053" s="64"/>
      <c r="CS4053" s="64"/>
      <c r="CT4053" s="64"/>
      <c r="CU4053" s="64"/>
      <c r="CV4053" s="64"/>
    </row>
    <row r="4065" spans="1:100" s="63" customFormat="1" x14ac:dyDescent="0.2">
      <c r="A4065" s="55"/>
      <c r="B4065" s="55"/>
      <c r="C4065" s="55"/>
      <c r="D4065" s="1"/>
      <c r="E4065" s="56"/>
      <c r="F4065" s="1"/>
      <c r="G4065" s="56"/>
      <c r="H4065" s="56"/>
      <c r="I4065" s="57"/>
      <c r="J4065" s="57"/>
      <c r="K4065" s="58"/>
      <c r="L4065" s="58"/>
      <c r="M4065" s="59"/>
      <c r="N4065" s="54"/>
      <c r="O4065" s="60"/>
      <c r="P4065" s="61"/>
      <c r="Q4065" s="61"/>
      <c r="R4065" s="62"/>
      <c r="T4065" s="64"/>
      <c r="U4065" s="64"/>
      <c r="V4065" s="64"/>
      <c r="W4065" s="64"/>
      <c r="X4065" s="64"/>
      <c r="Y4065" s="64"/>
      <c r="Z4065" s="64"/>
      <c r="AA4065" s="64"/>
      <c r="AB4065" s="64"/>
      <c r="AC4065" s="64"/>
      <c r="AD4065" s="64"/>
      <c r="AE4065" s="64"/>
      <c r="AF4065" s="64"/>
      <c r="AG4065" s="64"/>
      <c r="AH4065" s="64"/>
      <c r="AI4065" s="64"/>
      <c r="AJ4065" s="64"/>
      <c r="AK4065" s="64"/>
      <c r="AL4065" s="64"/>
      <c r="AM4065" s="64"/>
      <c r="AN4065" s="64"/>
      <c r="AO4065" s="64"/>
      <c r="AP4065" s="64"/>
      <c r="AQ4065" s="64"/>
      <c r="AR4065" s="64"/>
      <c r="AS4065" s="64"/>
      <c r="AT4065" s="64"/>
      <c r="AU4065" s="64"/>
      <c r="AV4065" s="64"/>
      <c r="AW4065" s="64"/>
      <c r="AX4065" s="64"/>
      <c r="AY4065" s="64"/>
      <c r="AZ4065" s="64"/>
      <c r="BA4065" s="64"/>
      <c r="BB4065" s="64"/>
      <c r="BC4065" s="64"/>
      <c r="BD4065" s="64"/>
      <c r="BE4065" s="64"/>
      <c r="BF4065" s="64"/>
      <c r="BG4065" s="64"/>
      <c r="BH4065" s="64"/>
      <c r="BI4065" s="64"/>
      <c r="BJ4065" s="64"/>
      <c r="BK4065" s="64"/>
      <c r="BL4065" s="64"/>
      <c r="BM4065" s="64"/>
      <c r="BN4065" s="64"/>
      <c r="BO4065" s="64"/>
      <c r="BP4065" s="64"/>
      <c r="BQ4065" s="64"/>
      <c r="BR4065" s="64"/>
      <c r="BS4065" s="64"/>
      <c r="BT4065" s="64"/>
      <c r="BU4065" s="64"/>
      <c r="BV4065" s="64"/>
      <c r="BW4065" s="64"/>
      <c r="BX4065" s="64"/>
      <c r="BY4065" s="64"/>
      <c r="BZ4065" s="64"/>
      <c r="CA4065" s="64"/>
      <c r="CB4065" s="64"/>
      <c r="CC4065" s="64"/>
      <c r="CD4065" s="64"/>
      <c r="CE4065" s="64"/>
      <c r="CF4065" s="64"/>
      <c r="CG4065" s="64"/>
      <c r="CH4065" s="64"/>
      <c r="CI4065" s="64"/>
      <c r="CJ4065" s="64"/>
      <c r="CK4065" s="64"/>
      <c r="CL4065" s="64"/>
      <c r="CM4065" s="64"/>
      <c r="CN4065" s="64"/>
      <c r="CO4065" s="64"/>
      <c r="CP4065" s="64"/>
      <c r="CQ4065" s="64"/>
      <c r="CR4065" s="64"/>
      <c r="CS4065" s="64"/>
      <c r="CT4065" s="64"/>
      <c r="CU4065" s="64"/>
      <c r="CV4065" s="64"/>
    </row>
    <row r="4077" spans="1:100" s="63" customFormat="1" x14ac:dyDescent="0.2">
      <c r="A4077" s="55"/>
      <c r="B4077" s="55"/>
      <c r="C4077" s="55"/>
      <c r="D4077" s="1"/>
      <c r="E4077" s="56"/>
      <c r="F4077" s="1"/>
      <c r="G4077" s="56"/>
      <c r="H4077" s="56"/>
      <c r="I4077" s="57"/>
      <c r="J4077" s="57"/>
      <c r="K4077" s="58"/>
      <c r="L4077" s="58"/>
      <c r="M4077" s="59"/>
      <c r="N4077" s="54"/>
      <c r="O4077" s="60"/>
      <c r="P4077" s="61"/>
      <c r="Q4077" s="61"/>
      <c r="R4077" s="62"/>
      <c r="T4077" s="64"/>
      <c r="U4077" s="64"/>
      <c r="V4077" s="64"/>
      <c r="W4077" s="64"/>
      <c r="X4077" s="64"/>
      <c r="Y4077" s="64"/>
      <c r="Z4077" s="64"/>
      <c r="AA4077" s="64"/>
      <c r="AB4077" s="64"/>
      <c r="AC4077" s="64"/>
      <c r="AD4077" s="64"/>
      <c r="AE4077" s="64"/>
      <c r="AF4077" s="64"/>
      <c r="AG4077" s="64"/>
      <c r="AH4077" s="64"/>
      <c r="AI4077" s="64"/>
      <c r="AJ4077" s="64"/>
      <c r="AK4077" s="64"/>
      <c r="AL4077" s="64"/>
      <c r="AM4077" s="64"/>
      <c r="AN4077" s="64"/>
      <c r="AO4077" s="64"/>
      <c r="AP4077" s="64"/>
      <c r="AQ4077" s="64"/>
      <c r="AR4077" s="64"/>
      <c r="AS4077" s="64"/>
      <c r="AT4077" s="64"/>
      <c r="AU4077" s="64"/>
      <c r="AV4077" s="64"/>
      <c r="AW4077" s="64"/>
      <c r="AX4077" s="64"/>
      <c r="AY4077" s="64"/>
      <c r="AZ4077" s="64"/>
      <c r="BA4077" s="64"/>
      <c r="BB4077" s="64"/>
      <c r="BC4077" s="64"/>
      <c r="BD4077" s="64"/>
      <c r="BE4077" s="64"/>
      <c r="BF4077" s="64"/>
      <c r="BG4077" s="64"/>
      <c r="BH4077" s="64"/>
      <c r="BI4077" s="64"/>
      <c r="BJ4077" s="64"/>
      <c r="BK4077" s="64"/>
      <c r="BL4077" s="64"/>
      <c r="BM4077" s="64"/>
      <c r="BN4077" s="64"/>
      <c r="BO4077" s="64"/>
      <c r="BP4077" s="64"/>
      <c r="BQ4077" s="64"/>
      <c r="BR4077" s="64"/>
      <c r="BS4077" s="64"/>
      <c r="BT4077" s="64"/>
      <c r="BU4077" s="64"/>
      <c r="BV4077" s="64"/>
      <c r="BW4077" s="64"/>
      <c r="BX4077" s="64"/>
      <c r="BY4077" s="64"/>
      <c r="BZ4077" s="64"/>
      <c r="CA4077" s="64"/>
      <c r="CB4077" s="64"/>
      <c r="CC4077" s="64"/>
      <c r="CD4077" s="64"/>
      <c r="CE4077" s="64"/>
      <c r="CF4077" s="64"/>
      <c r="CG4077" s="64"/>
      <c r="CH4077" s="64"/>
      <c r="CI4077" s="64"/>
      <c r="CJ4077" s="64"/>
      <c r="CK4077" s="64"/>
      <c r="CL4077" s="64"/>
      <c r="CM4077" s="64"/>
      <c r="CN4077" s="64"/>
      <c r="CO4077" s="64"/>
      <c r="CP4077" s="64"/>
      <c r="CQ4077" s="64"/>
      <c r="CR4077" s="64"/>
      <c r="CS4077" s="64"/>
      <c r="CT4077" s="64"/>
      <c r="CU4077" s="64"/>
      <c r="CV4077" s="64"/>
    </row>
    <row r="4108" spans="1:100" s="63" customFormat="1" x14ac:dyDescent="0.2">
      <c r="A4108" s="55"/>
      <c r="B4108" s="55"/>
      <c r="C4108" s="55"/>
      <c r="D4108" s="1"/>
      <c r="E4108" s="56"/>
      <c r="F4108" s="1"/>
      <c r="G4108" s="56"/>
      <c r="H4108" s="56"/>
      <c r="I4108" s="57"/>
      <c r="J4108" s="57"/>
      <c r="K4108" s="58"/>
      <c r="L4108" s="58"/>
      <c r="M4108" s="59"/>
      <c r="N4108" s="54"/>
      <c r="O4108" s="60"/>
      <c r="P4108" s="61"/>
      <c r="Q4108" s="61"/>
      <c r="R4108" s="62"/>
      <c r="T4108" s="64"/>
      <c r="U4108" s="64"/>
      <c r="V4108" s="64"/>
      <c r="W4108" s="64"/>
      <c r="X4108" s="64"/>
      <c r="Y4108" s="64"/>
      <c r="Z4108" s="64"/>
      <c r="AA4108" s="64"/>
      <c r="AB4108" s="64"/>
      <c r="AC4108" s="64"/>
      <c r="AD4108" s="64"/>
      <c r="AE4108" s="64"/>
      <c r="AF4108" s="64"/>
      <c r="AG4108" s="64"/>
      <c r="AH4108" s="64"/>
      <c r="AI4108" s="64"/>
      <c r="AJ4108" s="64"/>
      <c r="AK4108" s="64"/>
      <c r="AL4108" s="64"/>
      <c r="AM4108" s="64"/>
      <c r="AN4108" s="64"/>
      <c r="AO4108" s="64"/>
      <c r="AP4108" s="64"/>
      <c r="AQ4108" s="64"/>
      <c r="AR4108" s="64"/>
      <c r="AS4108" s="64"/>
      <c r="AT4108" s="64"/>
      <c r="AU4108" s="64"/>
      <c r="AV4108" s="64"/>
      <c r="AW4108" s="64"/>
      <c r="AX4108" s="64"/>
      <c r="AY4108" s="64"/>
      <c r="AZ4108" s="64"/>
      <c r="BA4108" s="64"/>
      <c r="BB4108" s="64"/>
      <c r="BC4108" s="64"/>
      <c r="BD4108" s="64"/>
      <c r="BE4108" s="64"/>
      <c r="BF4108" s="64"/>
      <c r="BG4108" s="64"/>
      <c r="BH4108" s="64"/>
      <c r="BI4108" s="64"/>
      <c r="BJ4108" s="64"/>
      <c r="BK4108" s="64"/>
      <c r="BL4108" s="64"/>
      <c r="BM4108" s="64"/>
      <c r="BN4108" s="64"/>
      <c r="BO4108" s="64"/>
      <c r="BP4108" s="64"/>
      <c r="BQ4108" s="64"/>
      <c r="BR4108" s="64"/>
      <c r="BS4108" s="64"/>
      <c r="BT4108" s="64"/>
      <c r="BU4108" s="64"/>
      <c r="BV4108" s="64"/>
      <c r="BW4108" s="64"/>
      <c r="BX4108" s="64"/>
      <c r="BY4108" s="64"/>
      <c r="BZ4108" s="64"/>
      <c r="CA4108" s="64"/>
      <c r="CB4108" s="64"/>
      <c r="CC4108" s="64"/>
      <c r="CD4108" s="64"/>
      <c r="CE4108" s="64"/>
      <c r="CF4108" s="64"/>
      <c r="CG4108" s="64"/>
      <c r="CH4108" s="64"/>
      <c r="CI4108" s="64"/>
      <c r="CJ4108" s="64"/>
      <c r="CK4108" s="64"/>
      <c r="CL4108" s="64"/>
      <c r="CM4108" s="64"/>
      <c r="CN4108" s="64"/>
      <c r="CO4108" s="64"/>
      <c r="CP4108" s="64"/>
      <c r="CQ4108" s="64"/>
      <c r="CR4108" s="64"/>
      <c r="CS4108" s="64"/>
      <c r="CT4108" s="64"/>
      <c r="CU4108" s="64"/>
      <c r="CV4108" s="64"/>
    </row>
    <row r="4117" spans="1:100" s="63" customFormat="1" x14ac:dyDescent="0.2">
      <c r="A4117" s="55"/>
      <c r="B4117" s="55"/>
      <c r="C4117" s="55"/>
      <c r="D4117" s="1"/>
      <c r="E4117" s="56"/>
      <c r="F4117" s="1"/>
      <c r="G4117" s="56"/>
      <c r="H4117" s="56"/>
      <c r="I4117" s="57"/>
      <c r="J4117" s="57"/>
      <c r="K4117" s="58"/>
      <c r="L4117" s="58"/>
      <c r="M4117" s="59"/>
      <c r="N4117" s="54"/>
      <c r="O4117" s="60"/>
      <c r="P4117" s="61"/>
      <c r="Q4117" s="61"/>
      <c r="R4117" s="62"/>
      <c r="T4117" s="64"/>
      <c r="U4117" s="64"/>
      <c r="V4117" s="64"/>
      <c r="W4117" s="64"/>
      <c r="X4117" s="64"/>
      <c r="Y4117" s="64"/>
      <c r="Z4117" s="64"/>
      <c r="AA4117" s="64"/>
      <c r="AB4117" s="64"/>
      <c r="AC4117" s="64"/>
      <c r="AD4117" s="64"/>
      <c r="AE4117" s="64"/>
      <c r="AF4117" s="64"/>
      <c r="AG4117" s="64"/>
      <c r="AH4117" s="64"/>
      <c r="AI4117" s="64"/>
      <c r="AJ4117" s="64"/>
      <c r="AK4117" s="64"/>
      <c r="AL4117" s="64"/>
      <c r="AM4117" s="64"/>
      <c r="AN4117" s="64"/>
      <c r="AO4117" s="64"/>
      <c r="AP4117" s="64"/>
      <c r="AQ4117" s="64"/>
      <c r="AR4117" s="64"/>
      <c r="AS4117" s="64"/>
      <c r="AT4117" s="64"/>
      <c r="AU4117" s="64"/>
      <c r="AV4117" s="64"/>
      <c r="AW4117" s="64"/>
      <c r="AX4117" s="64"/>
      <c r="AY4117" s="64"/>
      <c r="AZ4117" s="64"/>
      <c r="BA4117" s="64"/>
      <c r="BB4117" s="64"/>
      <c r="BC4117" s="64"/>
      <c r="BD4117" s="64"/>
      <c r="BE4117" s="64"/>
      <c r="BF4117" s="64"/>
      <c r="BG4117" s="64"/>
      <c r="BH4117" s="64"/>
      <c r="BI4117" s="64"/>
      <c r="BJ4117" s="64"/>
      <c r="BK4117" s="64"/>
      <c r="BL4117" s="64"/>
      <c r="BM4117" s="64"/>
      <c r="BN4117" s="64"/>
      <c r="BO4117" s="64"/>
      <c r="BP4117" s="64"/>
      <c r="BQ4117" s="64"/>
      <c r="BR4117" s="64"/>
      <c r="BS4117" s="64"/>
      <c r="BT4117" s="64"/>
      <c r="BU4117" s="64"/>
      <c r="BV4117" s="64"/>
      <c r="BW4117" s="64"/>
      <c r="BX4117" s="64"/>
      <c r="BY4117" s="64"/>
      <c r="BZ4117" s="64"/>
      <c r="CA4117" s="64"/>
      <c r="CB4117" s="64"/>
      <c r="CC4117" s="64"/>
      <c r="CD4117" s="64"/>
      <c r="CE4117" s="64"/>
      <c r="CF4117" s="64"/>
      <c r="CG4117" s="64"/>
      <c r="CH4117" s="64"/>
      <c r="CI4117" s="64"/>
      <c r="CJ4117" s="64"/>
      <c r="CK4117" s="64"/>
      <c r="CL4117" s="64"/>
      <c r="CM4117" s="64"/>
      <c r="CN4117" s="64"/>
      <c r="CO4117" s="64"/>
      <c r="CP4117" s="64"/>
      <c r="CQ4117" s="64"/>
      <c r="CR4117" s="64"/>
      <c r="CS4117" s="64"/>
      <c r="CT4117" s="64"/>
      <c r="CU4117" s="64"/>
      <c r="CV4117" s="64"/>
    </row>
    <row r="4123" spans="1:100" s="63" customFormat="1" x14ac:dyDescent="0.2">
      <c r="A4123" s="55"/>
      <c r="B4123" s="55"/>
      <c r="C4123" s="55"/>
      <c r="D4123" s="1"/>
      <c r="E4123" s="56"/>
      <c r="F4123" s="1"/>
      <c r="G4123" s="56"/>
      <c r="H4123" s="56"/>
      <c r="I4123" s="57"/>
      <c r="J4123" s="57"/>
      <c r="K4123" s="58"/>
      <c r="L4123" s="58"/>
      <c r="M4123" s="59"/>
      <c r="N4123" s="54"/>
      <c r="O4123" s="60"/>
      <c r="P4123" s="61"/>
      <c r="Q4123" s="61"/>
      <c r="R4123" s="62"/>
      <c r="T4123" s="64"/>
      <c r="U4123" s="64"/>
      <c r="V4123" s="64"/>
      <c r="W4123" s="64"/>
      <c r="X4123" s="64"/>
      <c r="Y4123" s="64"/>
      <c r="Z4123" s="64"/>
      <c r="AA4123" s="64"/>
      <c r="AB4123" s="64"/>
      <c r="AC4123" s="64"/>
      <c r="AD4123" s="64"/>
      <c r="AE4123" s="64"/>
      <c r="AF4123" s="64"/>
      <c r="AG4123" s="64"/>
      <c r="AH4123" s="64"/>
      <c r="AI4123" s="64"/>
      <c r="AJ4123" s="64"/>
      <c r="AK4123" s="64"/>
      <c r="AL4123" s="64"/>
      <c r="AM4123" s="64"/>
      <c r="AN4123" s="64"/>
      <c r="AO4123" s="64"/>
      <c r="AP4123" s="64"/>
      <c r="AQ4123" s="64"/>
      <c r="AR4123" s="64"/>
      <c r="AS4123" s="64"/>
      <c r="AT4123" s="64"/>
      <c r="AU4123" s="64"/>
      <c r="AV4123" s="64"/>
      <c r="AW4123" s="64"/>
      <c r="AX4123" s="64"/>
      <c r="AY4123" s="64"/>
      <c r="AZ4123" s="64"/>
      <c r="BA4123" s="64"/>
      <c r="BB4123" s="64"/>
      <c r="BC4123" s="64"/>
      <c r="BD4123" s="64"/>
      <c r="BE4123" s="64"/>
      <c r="BF4123" s="64"/>
      <c r="BG4123" s="64"/>
      <c r="BH4123" s="64"/>
      <c r="BI4123" s="64"/>
      <c r="BJ4123" s="64"/>
      <c r="BK4123" s="64"/>
      <c r="BL4123" s="64"/>
      <c r="BM4123" s="64"/>
      <c r="BN4123" s="64"/>
      <c r="BO4123" s="64"/>
      <c r="BP4123" s="64"/>
      <c r="BQ4123" s="64"/>
      <c r="BR4123" s="64"/>
      <c r="BS4123" s="64"/>
      <c r="BT4123" s="64"/>
      <c r="BU4123" s="64"/>
      <c r="BV4123" s="64"/>
      <c r="BW4123" s="64"/>
      <c r="BX4123" s="64"/>
      <c r="BY4123" s="64"/>
      <c r="BZ4123" s="64"/>
      <c r="CA4123" s="64"/>
      <c r="CB4123" s="64"/>
      <c r="CC4123" s="64"/>
      <c r="CD4123" s="64"/>
      <c r="CE4123" s="64"/>
      <c r="CF4123" s="64"/>
      <c r="CG4123" s="64"/>
      <c r="CH4123" s="64"/>
      <c r="CI4123" s="64"/>
      <c r="CJ4123" s="64"/>
      <c r="CK4123" s="64"/>
      <c r="CL4123" s="64"/>
      <c r="CM4123" s="64"/>
      <c r="CN4123" s="64"/>
      <c r="CO4123" s="64"/>
      <c r="CP4123" s="64"/>
      <c r="CQ4123" s="64"/>
      <c r="CR4123" s="64"/>
      <c r="CS4123" s="64"/>
      <c r="CT4123" s="64"/>
      <c r="CU4123" s="64"/>
      <c r="CV4123" s="64"/>
    </row>
    <row r="4136" spans="1:100" s="63" customFormat="1" x14ac:dyDescent="0.2">
      <c r="A4136" s="55"/>
      <c r="B4136" s="55"/>
      <c r="C4136" s="55"/>
      <c r="D4136" s="1"/>
      <c r="E4136" s="56"/>
      <c r="F4136" s="1"/>
      <c r="G4136" s="56"/>
      <c r="H4136" s="56"/>
      <c r="I4136" s="57"/>
      <c r="J4136" s="57"/>
      <c r="K4136" s="58"/>
      <c r="L4136" s="58"/>
      <c r="M4136" s="59"/>
      <c r="N4136" s="54"/>
      <c r="O4136" s="60"/>
      <c r="P4136" s="61"/>
      <c r="Q4136" s="61"/>
      <c r="R4136" s="62"/>
      <c r="T4136" s="64"/>
      <c r="U4136" s="64"/>
      <c r="V4136" s="64"/>
      <c r="W4136" s="64"/>
      <c r="X4136" s="64"/>
      <c r="Y4136" s="64"/>
      <c r="Z4136" s="64"/>
      <c r="AA4136" s="64"/>
      <c r="AB4136" s="64"/>
      <c r="AC4136" s="64"/>
      <c r="AD4136" s="64"/>
      <c r="AE4136" s="64"/>
      <c r="AF4136" s="64"/>
      <c r="AG4136" s="64"/>
      <c r="AH4136" s="64"/>
      <c r="AI4136" s="64"/>
      <c r="AJ4136" s="64"/>
      <c r="AK4136" s="64"/>
      <c r="AL4136" s="64"/>
      <c r="AM4136" s="64"/>
      <c r="AN4136" s="64"/>
      <c r="AO4136" s="64"/>
      <c r="AP4136" s="64"/>
      <c r="AQ4136" s="64"/>
      <c r="AR4136" s="64"/>
      <c r="AS4136" s="64"/>
      <c r="AT4136" s="64"/>
      <c r="AU4136" s="64"/>
      <c r="AV4136" s="64"/>
      <c r="AW4136" s="64"/>
      <c r="AX4136" s="64"/>
      <c r="AY4136" s="64"/>
      <c r="AZ4136" s="64"/>
      <c r="BA4136" s="64"/>
      <c r="BB4136" s="64"/>
      <c r="BC4136" s="64"/>
      <c r="BD4136" s="64"/>
      <c r="BE4136" s="64"/>
      <c r="BF4136" s="64"/>
      <c r="BG4136" s="64"/>
      <c r="BH4136" s="64"/>
      <c r="BI4136" s="64"/>
      <c r="BJ4136" s="64"/>
      <c r="BK4136" s="64"/>
      <c r="BL4136" s="64"/>
      <c r="BM4136" s="64"/>
      <c r="BN4136" s="64"/>
      <c r="BO4136" s="64"/>
      <c r="BP4136" s="64"/>
      <c r="BQ4136" s="64"/>
      <c r="BR4136" s="64"/>
      <c r="BS4136" s="64"/>
      <c r="BT4136" s="64"/>
      <c r="BU4136" s="64"/>
      <c r="BV4136" s="64"/>
      <c r="BW4136" s="64"/>
      <c r="BX4136" s="64"/>
      <c r="BY4136" s="64"/>
      <c r="BZ4136" s="64"/>
      <c r="CA4136" s="64"/>
      <c r="CB4136" s="64"/>
      <c r="CC4136" s="64"/>
      <c r="CD4136" s="64"/>
      <c r="CE4136" s="64"/>
      <c r="CF4136" s="64"/>
      <c r="CG4136" s="64"/>
      <c r="CH4136" s="64"/>
      <c r="CI4136" s="64"/>
      <c r="CJ4136" s="64"/>
      <c r="CK4136" s="64"/>
      <c r="CL4136" s="64"/>
      <c r="CM4136" s="64"/>
      <c r="CN4136" s="64"/>
      <c r="CO4136" s="64"/>
      <c r="CP4136" s="64"/>
      <c r="CQ4136" s="64"/>
      <c r="CR4136" s="64"/>
      <c r="CS4136" s="64"/>
      <c r="CT4136" s="64"/>
      <c r="CU4136" s="64"/>
      <c r="CV4136" s="64"/>
    </row>
    <row r="4148" spans="1:100" s="63" customFormat="1" x14ac:dyDescent="0.2">
      <c r="A4148" s="55"/>
      <c r="B4148" s="55"/>
      <c r="C4148" s="55"/>
      <c r="D4148" s="1"/>
      <c r="E4148" s="56"/>
      <c r="F4148" s="1"/>
      <c r="G4148" s="56"/>
      <c r="H4148" s="56"/>
      <c r="I4148" s="57"/>
      <c r="J4148" s="57"/>
      <c r="K4148" s="58"/>
      <c r="L4148" s="58"/>
      <c r="M4148" s="59"/>
      <c r="N4148" s="54"/>
      <c r="O4148" s="60"/>
      <c r="P4148" s="61"/>
      <c r="Q4148" s="61"/>
      <c r="R4148" s="62"/>
      <c r="T4148" s="64"/>
      <c r="U4148" s="64"/>
      <c r="V4148" s="64"/>
      <c r="W4148" s="64"/>
      <c r="X4148" s="64"/>
      <c r="Y4148" s="64"/>
      <c r="Z4148" s="64"/>
      <c r="AA4148" s="64"/>
      <c r="AB4148" s="64"/>
      <c r="AC4148" s="64"/>
      <c r="AD4148" s="64"/>
      <c r="AE4148" s="64"/>
      <c r="AF4148" s="64"/>
      <c r="AG4148" s="64"/>
      <c r="AH4148" s="64"/>
      <c r="AI4148" s="64"/>
      <c r="AJ4148" s="64"/>
      <c r="AK4148" s="64"/>
      <c r="AL4148" s="64"/>
      <c r="AM4148" s="64"/>
      <c r="AN4148" s="64"/>
      <c r="AO4148" s="64"/>
      <c r="AP4148" s="64"/>
      <c r="AQ4148" s="64"/>
      <c r="AR4148" s="64"/>
      <c r="AS4148" s="64"/>
      <c r="AT4148" s="64"/>
      <c r="AU4148" s="64"/>
      <c r="AV4148" s="64"/>
      <c r="AW4148" s="64"/>
      <c r="AX4148" s="64"/>
      <c r="AY4148" s="64"/>
      <c r="AZ4148" s="64"/>
      <c r="BA4148" s="64"/>
      <c r="BB4148" s="64"/>
      <c r="BC4148" s="64"/>
      <c r="BD4148" s="64"/>
      <c r="BE4148" s="64"/>
      <c r="BF4148" s="64"/>
      <c r="BG4148" s="64"/>
      <c r="BH4148" s="64"/>
      <c r="BI4148" s="64"/>
      <c r="BJ4148" s="64"/>
      <c r="BK4148" s="64"/>
      <c r="BL4148" s="64"/>
      <c r="BM4148" s="64"/>
      <c r="BN4148" s="64"/>
      <c r="BO4148" s="64"/>
      <c r="BP4148" s="64"/>
      <c r="BQ4148" s="64"/>
      <c r="BR4148" s="64"/>
      <c r="BS4148" s="64"/>
      <c r="BT4148" s="64"/>
      <c r="BU4148" s="64"/>
      <c r="BV4148" s="64"/>
      <c r="BW4148" s="64"/>
      <c r="BX4148" s="64"/>
      <c r="BY4148" s="64"/>
      <c r="BZ4148" s="64"/>
      <c r="CA4148" s="64"/>
      <c r="CB4148" s="64"/>
      <c r="CC4148" s="64"/>
      <c r="CD4148" s="64"/>
      <c r="CE4148" s="64"/>
      <c r="CF4148" s="64"/>
      <c r="CG4148" s="64"/>
      <c r="CH4148" s="64"/>
      <c r="CI4148" s="64"/>
      <c r="CJ4148" s="64"/>
      <c r="CK4148" s="64"/>
      <c r="CL4148" s="64"/>
      <c r="CM4148" s="64"/>
      <c r="CN4148" s="64"/>
      <c r="CO4148" s="64"/>
      <c r="CP4148" s="64"/>
      <c r="CQ4148" s="64"/>
      <c r="CR4148" s="64"/>
      <c r="CS4148" s="64"/>
      <c r="CT4148" s="64"/>
      <c r="CU4148" s="64"/>
      <c r="CV4148" s="64"/>
    </row>
    <row r="4160" spans="1:100" s="63" customFormat="1" x14ac:dyDescent="0.2">
      <c r="A4160" s="55"/>
      <c r="B4160" s="55"/>
      <c r="C4160" s="55"/>
      <c r="D4160" s="1"/>
      <c r="E4160" s="56"/>
      <c r="F4160" s="1"/>
      <c r="G4160" s="56"/>
      <c r="H4160" s="56"/>
      <c r="I4160" s="57"/>
      <c r="J4160" s="57"/>
      <c r="K4160" s="58"/>
      <c r="L4160" s="58"/>
      <c r="M4160" s="59"/>
      <c r="N4160" s="54"/>
      <c r="O4160" s="60"/>
      <c r="P4160" s="61"/>
      <c r="Q4160" s="61"/>
      <c r="R4160" s="62"/>
      <c r="T4160" s="64"/>
      <c r="U4160" s="64"/>
      <c r="V4160" s="64"/>
      <c r="W4160" s="64"/>
      <c r="X4160" s="64"/>
      <c r="Y4160" s="64"/>
      <c r="Z4160" s="64"/>
      <c r="AA4160" s="64"/>
      <c r="AB4160" s="64"/>
      <c r="AC4160" s="64"/>
      <c r="AD4160" s="64"/>
      <c r="AE4160" s="64"/>
      <c r="AF4160" s="64"/>
      <c r="AG4160" s="64"/>
      <c r="AH4160" s="64"/>
      <c r="AI4160" s="64"/>
      <c r="AJ4160" s="64"/>
      <c r="AK4160" s="64"/>
      <c r="AL4160" s="64"/>
      <c r="AM4160" s="64"/>
      <c r="AN4160" s="64"/>
      <c r="AO4160" s="64"/>
      <c r="AP4160" s="64"/>
      <c r="AQ4160" s="64"/>
      <c r="AR4160" s="64"/>
      <c r="AS4160" s="64"/>
      <c r="AT4160" s="64"/>
      <c r="AU4160" s="64"/>
      <c r="AV4160" s="64"/>
      <c r="AW4160" s="64"/>
      <c r="AX4160" s="64"/>
      <c r="AY4160" s="64"/>
      <c r="AZ4160" s="64"/>
      <c r="BA4160" s="64"/>
      <c r="BB4160" s="64"/>
      <c r="BC4160" s="64"/>
      <c r="BD4160" s="64"/>
      <c r="BE4160" s="64"/>
      <c r="BF4160" s="64"/>
      <c r="BG4160" s="64"/>
      <c r="BH4160" s="64"/>
      <c r="BI4160" s="64"/>
      <c r="BJ4160" s="64"/>
      <c r="BK4160" s="64"/>
      <c r="BL4160" s="64"/>
      <c r="BM4160" s="64"/>
      <c r="BN4160" s="64"/>
      <c r="BO4160" s="64"/>
      <c r="BP4160" s="64"/>
      <c r="BQ4160" s="64"/>
      <c r="BR4160" s="64"/>
      <c r="BS4160" s="64"/>
      <c r="BT4160" s="64"/>
      <c r="BU4160" s="64"/>
      <c r="BV4160" s="64"/>
      <c r="BW4160" s="64"/>
      <c r="BX4160" s="64"/>
      <c r="BY4160" s="64"/>
      <c r="BZ4160" s="64"/>
      <c r="CA4160" s="64"/>
      <c r="CB4160" s="64"/>
      <c r="CC4160" s="64"/>
      <c r="CD4160" s="64"/>
      <c r="CE4160" s="64"/>
      <c r="CF4160" s="64"/>
      <c r="CG4160" s="64"/>
      <c r="CH4160" s="64"/>
      <c r="CI4160" s="64"/>
      <c r="CJ4160" s="64"/>
      <c r="CK4160" s="64"/>
      <c r="CL4160" s="64"/>
      <c r="CM4160" s="64"/>
      <c r="CN4160" s="64"/>
      <c r="CO4160" s="64"/>
      <c r="CP4160" s="64"/>
      <c r="CQ4160" s="64"/>
      <c r="CR4160" s="64"/>
      <c r="CS4160" s="64"/>
      <c r="CT4160" s="64"/>
      <c r="CU4160" s="64"/>
      <c r="CV4160" s="64"/>
    </row>
    <row r="4204" spans="1:100" s="63" customFormat="1" x14ac:dyDescent="0.2">
      <c r="A4204" s="55"/>
      <c r="B4204" s="55"/>
      <c r="C4204" s="55"/>
      <c r="D4204" s="1"/>
      <c r="E4204" s="56"/>
      <c r="F4204" s="1"/>
      <c r="G4204" s="56"/>
      <c r="H4204" s="56"/>
      <c r="I4204" s="57"/>
      <c r="J4204" s="57"/>
      <c r="K4204" s="58"/>
      <c r="L4204" s="58"/>
      <c r="M4204" s="59"/>
      <c r="N4204" s="54"/>
      <c r="O4204" s="60"/>
      <c r="P4204" s="61"/>
      <c r="Q4204" s="61"/>
      <c r="R4204" s="62"/>
      <c r="T4204" s="64"/>
      <c r="U4204" s="64"/>
      <c r="V4204" s="64"/>
      <c r="W4204" s="64"/>
      <c r="X4204" s="64"/>
      <c r="Y4204" s="64"/>
      <c r="Z4204" s="64"/>
      <c r="AA4204" s="64"/>
      <c r="AB4204" s="64"/>
      <c r="AC4204" s="64"/>
      <c r="AD4204" s="64"/>
      <c r="AE4204" s="64"/>
      <c r="AF4204" s="64"/>
      <c r="AG4204" s="64"/>
      <c r="AH4204" s="64"/>
      <c r="AI4204" s="64"/>
      <c r="AJ4204" s="64"/>
      <c r="AK4204" s="64"/>
      <c r="AL4204" s="64"/>
      <c r="AM4204" s="64"/>
      <c r="AN4204" s="64"/>
      <c r="AO4204" s="64"/>
      <c r="AP4204" s="64"/>
      <c r="AQ4204" s="64"/>
      <c r="AR4204" s="64"/>
      <c r="AS4204" s="64"/>
      <c r="AT4204" s="64"/>
      <c r="AU4204" s="64"/>
      <c r="AV4204" s="64"/>
      <c r="AW4204" s="64"/>
      <c r="AX4204" s="64"/>
      <c r="AY4204" s="64"/>
      <c r="AZ4204" s="64"/>
      <c r="BA4204" s="64"/>
      <c r="BB4204" s="64"/>
      <c r="BC4204" s="64"/>
      <c r="BD4204" s="64"/>
      <c r="BE4204" s="64"/>
      <c r="BF4204" s="64"/>
      <c r="BG4204" s="64"/>
      <c r="BH4204" s="64"/>
      <c r="BI4204" s="64"/>
      <c r="BJ4204" s="64"/>
      <c r="BK4204" s="64"/>
      <c r="BL4204" s="64"/>
      <c r="BM4204" s="64"/>
      <c r="BN4204" s="64"/>
      <c r="BO4204" s="64"/>
      <c r="BP4204" s="64"/>
      <c r="BQ4204" s="64"/>
      <c r="BR4204" s="64"/>
      <c r="BS4204" s="64"/>
      <c r="BT4204" s="64"/>
      <c r="BU4204" s="64"/>
      <c r="BV4204" s="64"/>
      <c r="BW4204" s="64"/>
      <c r="BX4204" s="64"/>
      <c r="BY4204" s="64"/>
      <c r="BZ4204" s="64"/>
      <c r="CA4204" s="64"/>
      <c r="CB4204" s="64"/>
      <c r="CC4204" s="64"/>
      <c r="CD4204" s="64"/>
      <c r="CE4204" s="64"/>
      <c r="CF4204" s="64"/>
      <c r="CG4204" s="64"/>
      <c r="CH4204" s="64"/>
      <c r="CI4204" s="64"/>
      <c r="CJ4204" s="64"/>
      <c r="CK4204" s="64"/>
      <c r="CL4204" s="64"/>
      <c r="CM4204" s="64"/>
      <c r="CN4204" s="64"/>
      <c r="CO4204" s="64"/>
      <c r="CP4204" s="64"/>
      <c r="CQ4204" s="64"/>
      <c r="CR4204" s="64"/>
      <c r="CS4204" s="64"/>
      <c r="CT4204" s="64"/>
      <c r="CU4204" s="64"/>
      <c r="CV4204" s="64"/>
    </row>
    <row r="4224" spans="1:100" s="63" customFormat="1" x14ac:dyDescent="0.2">
      <c r="A4224" s="55"/>
      <c r="B4224" s="55"/>
      <c r="C4224" s="55"/>
      <c r="D4224" s="1"/>
      <c r="E4224" s="56"/>
      <c r="F4224" s="1"/>
      <c r="G4224" s="56"/>
      <c r="H4224" s="56"/>
      <c r="I4224" s="57"/>
      <c r="J4224" s="57"/>
      <c r="K4224" s="58"/>
      <c r="L4224" s="58"/>
      <c r="M4224" s="59"/>
      <c r="N4224" s="54"/>
      <c r="O4224" s="60"/>
      <c r="P4224" s="61"/>
      <c r="Q4224" s="61"/>
      <c r="R4224" s="62"/>
      <c r="T4224" s="64"/>
      <c r="U4224" s="64"/>
      <c r="V4224" s="64"/>
      <c r="W4224" s="64"/>
      <c r="X4224" s="64"/>
      <c r="Y4224" s="64"/>
      <c r="Z4224" s="64"/>
      <c r="AA4224" s="64"/>
      <c r="AB4224" s="64"/>
      <c r="AC4224" s="64"/>
      <c r="AD4224" s="64"/>
      <c r="AE4224" s="64"/>
      <c r="AF4224" s="64"/>
      <c r="AG4224" s="64"/>
      <c r="AH4224" s="64"/>
      <c r="AI4224" s="64"/>
      <c r="AJ4224" s="64"/>
      <c r="AK4224" s="64"/>
      <c r="AL4224" s="64"/>
      <c r="AM4224" s="64"/>
      <c r="AN4224" s="64"/>
      <c r="AO4224" s="64"/>
      <c r="AP4224" s="64"/>
      <c r="AQ4224" s="64"/>
      <c r="AR4224" s="64"/>
      <c r="AS4224" s="64"/>
      <c r="AT4224" s="64"/>
      <c r="AU4224" s="64"/>
      <c r="AV4224" s="64"/>
      <c r="AW4224" s="64"/>
      <c r="AX4224" s="64"/>
      <c r="AY4224" s="64"/>
      <c r="AZ4224" s="64"/>
      <c r="BA4224" s="64"/>
      <c r="BB4224" s="64"/>
      <c r="BC4224" s="64"/>
      <c r="BD4224" s="64"/>
      <c r="BE4224" s="64"/>
      <c r="BF4224" s="64"/>
      <c r="BG4224" s="64"/>
      <c r="BH4224" s="64"/>
      <c r="BI4224" s="64"/>
      <c r="BJ4224" s="64"/>
      <c r="BK4224" s="64"/>
      <c r="BL4224" s="64"/>
      <c r="BM4224" s="64"/>
      <c r="BN4224" s="64"/>
      <c r="BO4224" s="64"/>
      <c r="BP4224" s="64"/>
      <c r="BQ4224" s="64"/>
      <c r="BR4224" s="64"/>
      <c r="BS4224" s="64"/>
      <c r="BT4224" s="64"/>
      <c r="BU4224" s="64"/>
      <c r="BV4224" s="64"/>
      <c r="BW4224" s="64"/>
      <c r="BX4224" s="64"/>
      <c r="BY4224" s="64"/>
      <c r="BZ4224" s="64"/>
      <c r="CA4224" s="64"/>
      <c r="CB4224" s="64"/>
      <c r="CC4224" s="64"/>
      <c r="CD4224" s="64"/>
      <c r="CE4224" s="64"/>
      <c r="CF4224" s="64"/>
      <c r="CG4224" s="64"/>
      <c r="CH4224" s="64"/>
      <c r="CI4224" s="64"/>
      <c r="CJ4224" s="64"/>
      <c r="CK4224" s="64"/>
      <c r="CL4224" s="64"/>
      <c r="CM4224" s="64"/>
      <c r="CN4224" s="64"/>
      <c r="CO4224" s="64"/>
      <c r="CP4224" s="64"/>
      <c r="CQ4224" s="64"/>
      <c r="CR4224" s="64"/>
      <c r="CS4224" s="64"/>
      <c r="CT4224" s="64"/>
      <c r="CU4224" s="64"/>
      <c r="CV4224" s="64"/>
    </row>
    <row r="4227" spans="1:100" s="63" customFormat="1" x14ac:dyDescent="0.2">
      <c r="A4227" s="55"/>
      <c r="B4227" s="55"/>
      <c r="C4227" s="55"/>
      <c r="D4227" s="1"/>
      <c r="E4227" s="56"/>
      <c r="F4227" s="1"/>
      <c r="G4227" s="56"/>
      <c r="H4227" s="56"/>
      <c r="I4227" s="57"/>
      <c r="J4227" s="57"/>
      <c r="K4227" s="58"/>
      <c r="L4227" s="58"/>
      <c r="M4227" s="59"/>
      <c r="N4227" s="54"/>
      <c r="O4227" s="60"/>
      <c r="P4227" s="61"/>
      <c r="Q4227" s="61"/>
      <c r="R4227" s="62"/>
      <c r="T4227" s="64"/>
      <c r="U4227" s="64"/>
      <c r="V4227" s="64"/>
      <c r="W4227" s="64"/>
      <c r="X4227" s="64"/>
      <c r="Y4227" s="64"/>
      <c r="Z4227" s="64"/>
      <c r="AA4227" s="64"/>
      <c r="AB4227" s="64"/>
      <c r="AC4227" s="64"/>
      <c r="AD4227" s="64"/>
      <c r="AE4227" s="64"/>
      <c r="AF4227" s="64"/>
      <c r="AG4227" s="64"/>
      <c r="AH4227" s="64"/>
      <c r="AI4227" s="64"/>
      <c r="AJ4227" s="64"/>
      <c r="AK4227" s="64"/>
      <c r="AL4227" s="64"/>
      <c r="AM4227" s="64"/>
      <c r="AN4227" s="64"/>
      <c r="AO4227" s="64"/>
      <c r="AP4227" s="64"/>
      <c r="AQ4227" s="64"/>
      <c r="AR4227" s="64"/>
      <c r="AS4227" s="64"/>
      <c r="AT4227" s="64"/>
      <c r="AU4227" s="64"/>
      <c r="AV4227" s="64"/>
      <c r="AW4227" s="64"/>
      <c r="AX4227" s="64"/>
      <c r="AY4227" s="64"/>
      <c r="AZ4227" s="64"/>
      <c r="BA4227" s="64"/>
      <c r="BB4227" s="64"/>
      <c r="BC4227" s="64"/>
      <c r="BD4227" s="64"/>
      <c r="BE4227" s="64"/>
      <c r="BF4227" s="64"/>
      <c r="BG4227" s="64"/>
      <c r="BH4227" s="64"/>
      <c r="BI4227" s="64"/>
      <c r="BJ4227" s="64"/>
      <c r="BK4227" s="64"/>
      <c r="BL4227" s="64"/>
      <c r="BM4227" s="64"/>
      <c r="BN4227" s="64"/>
      <c r="BO4227" s="64"/>
      <c r="BP4227" s="64"/>
      <c r="BQ4227" s="64"/>
      <c r="BR4227" s="64"/>
      <c r="BS4227" s="64"/>
      <c r="BT4227" s="64"/>
      <c r="BU4227" s="64"/>
      <c r="BV4227" s="64"/>
      <c r="BW4227" s="64"/>
      <c r="BX4227" s="64"/>
      <c r="BY4227" s="64"/>
      <c r="BZ4227" s="64"/>
      <c r="CA4227" s="64"/>
      <c r="CB4227" s="64"/>
      <c r="CC4227" s="64"/>
      <c r="CD4227" s="64"/>
      <c r="CE4227" s="64"/>
      <c r="CF4227" s="64"/>
      <c r="CG4227" s="64"/>
      <c r="CH4227" s="64"/>
      <c r="CI4227" s="64"/>
      <c r="CJ4227" s="64"/>
      <c r="CK4227" s="64"/>
      <c r="CL4227" s="64"/>
      <c r="CM4227" s="64"/>
      <c r="CN4227" s="64"/>
      <c r="CO4227" s="64"/>
      <c r="CP4227" s="64"/>
      <c r="CQ4227" s="64"/>
      <c r="CR4227" s="64"/>
      <c r="CS4227" s="64"/>
      <c r="CT4227" s="64"/>
      <c r="CU4227" s="64"/>
      <c r="CV4227" s="64"/>
    </row>
    <row r="4258" spans="1:100" s="63" customFormat="1" x14ac:dyDescent="0.2">
      <c r="A4258" s="55"/>
      <c r="B4258" s="55"/>
      <c r="C4258" s="55"/>
      <c r="D4258" s="1"/>
      <c r="E4258" s="56"/>
      <c r="F4258" s="1"/>
      <c r="G4258" s="56"/>
      <c r="H4258" s="56"/>
      <c r="I4258" s="57"/>
      <c r="J4258" s="57"/>
      <c r="K4258" s="58"/>
      <c r="L4258" s="58"/>
      <c r="M4258" s="59"/>
      <c r="N4258" s="54"/>
      <c r="O4258" s="60"/>
      <c r="P4258" s="61"/>
      <c r="Q4258" s="61"/>
      <c r="R4258" s="62"/>
      <c r="T4258" s="64"/>
      <c r="U4258" s="64"/>
      <c r="V4258" s="64"/>
      <c r="W4258" s="64"/>
      <c r="X4258" s="64"/>
      <c r="Y4258" s="64"/>
      <c r="Z4258" s="64"/>
      <c r="AA4258" s="64"/>
      <c r="AB4258" s="64"/>
      <c r="AC4258" s="64"/>
      <c r="AD4258" s="64"/>
      <c r="AE4258" s="64"/>
      <c r="AF4258" s="64"/>
      <c r="AG4258" s="64"/>
      <c r="AH4258" s="64"/>
      <c r="AI4258" s="64"/>
      <c r="AJ4258" s="64"/>
      <c r="AK4258" s="64"/>
      <c r="AL4258" s="64"/>
      <c r="AM4258" s="64"/>
      <c r="AN4258" s="64"/>
      <c r="AO4258" s="64"/>
      <c r="AP4258" s="64"/>
      <c r="AQ4258" s="64"/>
      <c r="AR4258" s="64"/>
      <c r="AS4258" s="64"/>
      <c r="AT4258" s="64"/>
      <c r="AU4258" s="64"/>
      <c r="AV4258" s="64"/>
      <c r="AW4258" s="64"/>
      <c r="AX4258" s="64"/>
      <c r="AY4258" s="64"/>
      <c r="AZ4258" s="64"/>
      <c r="BA4258" s="64"/>
      <c r="BB4258" s="64"/>
      <c r="BC4258" s="64"/>
      <c r="BD4258" s="64"/>
      <c r="BE4258" s="64"/>
      <c r="BF4258" s="64"/>
      <c r="BG4258" s="64"/>
      <c r="BH4258" s="64"/>
      <c r="BI4258" s="64"/>
      <c r="BJ4258" s="64"/>
      <c r="BK4258" s="64"/>
      <c r="BL4258" s="64"/>
      <c r="BM4258" s="64"/>
      <c r="BN4258" s="64"/>
      <c r="BO4258" s="64"/>
      <c r="BP4258" s="64"/>
      <c r="BQ4258" s="64"/>
      <c r="BR4258" s="64"/>
      <c r="BS4258" s="64"/>
      <c r="BT4258" s="64"/>
      <c r="BU4258" s="64"/>
      <c r="BV4258" s="64"/>
      <c r="BW4258" s="64"/>
      <c r="BX4258" s="64"/>
      <c r="BY4258" s="64"/>
      <c r="BZ4258" s="64"/>
      <c r="CA4258" s="64"/>
      <c r="CB4258" s="64"/>
      <c r="CC4258" s="64"/>
      <c r="CD4258" s="64"/>
      <c r="CE4258" s="64"/>
      <c r="CF4258" s="64"/>
      <c r="CG4258" s="64"/>
      <c r="CH4258" s="64"/>
      <c r="CI4258" s="64"/>
      <c r="CJ4258" s="64"/>
      <c r="CK4258" s="64"/>
      <c r="CL4258" s="64"/>
      <c r="CM4258" s="64"/>
      <c r="CN4258" s="64"/>
      <c r="CO4258" s="64"/>
      <c r="CP4258" s="64"/>
      <c r="CQ4258" s="64"/>
      <c r="CR4258" s="64"/>
      <c r="CS4258" s="64"/>
      <c r="CT4258" s="64"/>
      <c r="CU4258" s="64"/>
      <c r="CV4258" s="64"/>
    </row>
    <row r="4264" spans="1:100" s="63" customFormat="1" x14ac:dyDescent="0.2">
      <c r="A4264" s="55"/>
      <c r="B4264" s="55"/>
      <c r="C4264" s="55"/>
      <c r="D4264" s="1"/>
      <c r="E4264" s="56"/>
      <c r="F4264" s="1"/>
      <c r="G4264" s="56"/>
      <c r="H4264" s="56"/>
      <c r="I4264" s="57"/>
      <c r="J4264" s="57"/>
      <c r="K4264" s="58"/>
      <c r="L4264" s="58"/>
      <c r="M4264" s="59"/>
      <c r="N4264" s="54"/>
      <c r="O4264" s="60"/>
      <c r="P4264" s="61"/>
      <c r="Q4264" s="61"/>
      <c r="R4264" s="62"/>
      <c r="T4264" s="64"/>
      <c r="U4264" s="64"/>
      <c r="V4264" s="64"/>
      <c r="W4264" s="64"/>
      <c r="X4264" s="64"/>
      <c r="Y4264" s="64"/>
      <c r="Z4264" s="64"/>
      <c r="AA4264" s="64"/>
      <c r="AB4264" s="64"/>
      <c r="AC4264" s="64"/>
      <c r="AD4264" s="64"/>
      <c r="AE4264" s="64"/>
      <c r="AF4264" s="64"/>
      <c r="AG4264" s="64"/>
      <c r="AH4264" s="64"/>
      <c r="AI4264" s="64"/>
      <c r="AJ4264" s="64"/>
      <c r="AK4264" s="64"/>
      <c r="AL4264" s="64"/>
      <c r="AM4264" s="64"/>
      <c r="AN4264" s="64"/>
      <c r="AO4264" s="64"/>
      <c r="AP4264" s="64"/>
      <c r="AQ4264" s="64"/>
      <c r="AR4264" s="64"/>
      <c r="AS4264" s="64"/>
      <c r="AT4264" s="64"/>
      <c r="AU4264" s="64"/>
      <c r="AV4264" s="64"/>
      <c r="AW4264" s="64"/>
      <c r="AX4264" s="64"/>
      <c r="AY4264" s="64"/>
      <c r="AZ4264" s="64"/>
      <c r="BA4264" s="64"/>
      <c r="BB4264" s="64"/>
      <c r="BC4264" s="64"/>
      <c r="BD4264" s="64"/>
      <c r="BE4264" s="64"/>
      <c r="BF4264" s="64"/>
      <c r="BG4264" s="64"/>
      <c r="BH4264" s="64"/>
      <c r="BI4264" s="64"/>
      <c r="BJ4264" s="64"/>
      <c r="BK4264" s="64"/>
      <c r="BL4264" s="64"/>
      <c r="BM4264" s="64"/>
      <c r="BN4264" s="64"/>
      <c r="BO4264" s="64"/>
      <c r="BP4264" s="64"/>
      <c r="BQ4264" s="64"/>
      <c r="BR4264" s="64"/>
      <c r="BS4264" s="64"/>
      <c r="BT4264" s="64"/>
      <c r="BU4264" s="64"/>
      <c r="BV4264" s="64"/>
      <c r="BW4264" s="64"/>
      <c r="BX4264" s="64"/>
      <c r="BY4264" s="64"/>
      <c r="BZ4264" s="64"/>
      <c r="CA4264" s="64"/>
      <c r="CB4264" s="64"/>
      <c r="CC4264" s="64"/>
      <c r="CD4264" s="64"/>
      <c r="CE4264" s="64"/>
      <c r="CF4264" s="64"/>
      <c r="CG4264" s="64"/>
      <c r="CH4264" s="64"/>
      <c r="CI4264" s="64"/>
      <c r="CJ4264" s="64"/>
      <c r="CK4264" s="64"/>
      <c r="CL4264" s="64"/>
      <c r="CM4264" s="64"/>
      <c r="CN4264" s="64"/>
      <c r="CO4264" s="64"/>
      <c r="CP4264" s="64"/>
      <c r="CQ4264" s="64"/>
      <c r="CR4264" s="64"/>
      <c r="CS4264" s="64"/>
      <c r="CT4264" s="64"/>
      <c r="CU4264" s="64"/>
      <c r="CV4264" s="64"/>
    </row>
    <row r="4292" spans="1:100" s="63" customFormat="1" x14ac:dyDescent="0.2">
      <c r="A4292" s="55"/>
      <c r="B4292" s="55"/>
      <c r="C4292" s="55"/>
      <c r="D4292" s="1"/>
      <c r="E4292" s="56"/>
      <c r="F4292" s="1"/>
      <c r="G4292" s="56"/>
      <c r="H4292" s="56"/>
      <c r="I4292" s="57"/>
      <c r="J4292" s="57"/>
      <c r="K4292" s="58"/>
      <c r="L4292" s="58"/>
      <c r="M4292" s="59"/>
      <c r="N4292" s="54"/>
      <c r="O4292" s="60"/>
      <c r="P4292" s="61"/>
      <c r="Q4292" s="61"/>
      <c r="R4292" s="62"/>
      <c r="T4292" s="64"/>
      <c r="U4292" s="64"/>
      <c r="V4292" s="64"/>
      <c r="W4292" s="64"/>
      <c r="X4292" s="64"/>
      <c r="Y4292" s="64"/>
      <c r="Z4292" s="64"/>
      <c r="AA4292" s="64"/>
      <c r="AB4292" s="64"/>
      <c r="AC4292" s="64"/>
      <c r="AD4292" s="64"/>
      <c r="AE4292" s="64"/>
      <c r="AF4292" s="64"/>
      <c r="AG4292" s="64"/>
      <c r="AH4292" s="64"/>
      <c r="AI4292" s="64"/>
      <c r="AJ4292" s="64"/>
      <c r="AK4292" s="64"/>
      <c r="AL4292" s="64"/>
      <c r="AM4292" s="64"/>
      <c r="AN4292" s="64"/>
      <c r="AO4292" s="64"/>
      <c r="AP4292" s="64"/>
      <c r="AQ4292" s="64"/>
      <c r="AR4292" s="64"/>
      <c r="AS4292" s="64"/>
      <c r="AT4292" s="64"/>
      <c r="AU4292" s="64"/>
      <c r="AV4292" s="64"/>
      <c r="AW4292" s="64"/>
      <c r="AX4292" s="64"/>
      <c r="AY4292" s="64"/>
      <c r="AZ4292" s="64"/>
      <c r="BA4292" s="64"/>
      <c r="BB4292" s="64"/>
      <c r="BC4292" s="64"/>
      <c r="BD4292" s="64"/>
      <c r="BE4292" s="64"/>
      <c r="BF4292" s="64"/>
      <c r="BG4292" s="64"/>
      <c r="BH4292" s="64"/>
      <c r="BI4292" s="64"/>
      <c r="BJ4292" s="64"/>
      <c r="BK4292" s="64"/>
      <c r="BL4292" s="64"/>
      <c r="BM4292" s="64"/>
      <c r="BN4292" s="64"/>
      <c r="BO4292" s="64"/>
      <c r="BP4292" s="64"/>
      <c r="BQ4292" s="64"/>
      <c r="BR4292" s="64"/>
      <c r="BS4292" s="64"/>
      <c r="BT4292" s="64"/>
      <c r="BU4292" s="64"/>
      <c r="BV4292" s="64"/>
      <c r="BW4292" s="64"/>
      <c r="BX4292" s="64"/>
      <c r="BY4292" s="64"/>
      <c r="BZ4292" s="64"/>
      <c r="CA4292" s="64"/>
      <c r="CB4292" s="64"/>
      <c r="CC4292" s="64"/>
      <c r="CD4292" s="64"/>
      <c r="CE4292" s="64"/>
      <c r="CF4292" s="64"/>
      <c r="CG4292" s="64"/>
      <c r="CH4292" s="64"/>
      <c r="CI4292" s="64"/>
      <c r="CJ4292" s="64"/>
      <c r="CK4292" s="64"/>
      <c r="CL4292" s="64"/>
      <c r="CM4292" s="64"/>
      <c r="CN4292" s="64"/>
      <c r="CO4292" s="64"/>
      <c r="CP4292" s="64"/>
      <c r="CQ4292" s="64"/>
      <c r="CR4292" s="64"/>
      <c r="CS4292" s="64"/>
      <c r="CT4292" s="64"/>
      <c r="CU4292" s="64"/>
      <c r="CV4292" s="64"/>
    </row>
    <row r="4304" spans="1:100" s="63" customFormat="1" x14ac:dyDescent="0.2">
      <c r="A4304" s="55"/>
      <c r="B4304" s="55"/>
      <c r="C4304" s="55"/>
      <c r="D4304" s="1"/>
      <c r="E4304" s="56"/>
      <c r="F4304" s="1"/>
      <c r="G4304" s="56"/>
      <c r="H4304" s="56"/>
      <c r="I4304" s="57"/>
      <c r="J4304" s="57"/>
      <c r="K4304" s="58"/>
      <c r="L4304" s="58"/>
      <c r="M4304" s="59"/>
      <c r="N4304" s="54"/>
      <c r="O4304" s="60"/>
      <c r="P4304" s="61"/>
      <c r="Q4304" s="61"/>
      <c r="R4304" s="62"/>
      <c r="T4304" s="64"/>
      <c r="U4304" s="64"/>
      <c r="V4304" s="64"/>
      <c r="W4304" s="64"/>
      <c r="X4304" s="64"/>
      <c r="Y4304" s="64"/>
      <c r="Z4304" s="64"/>
      <c r="AA4304" s="64"/>
      <c r="AB4304" s="64"/>
      <c r="AC4304" s="64"/>
      <c r="AD4304" s="64"/>
      <c r="AE4304" s="64"/>
      <c r="AF4304" s="64"/>
      <c r="AG4304" s="64"/>
      <c r="AH4304" s="64"/>
      <c r="AI4304" s="64"/>
      <c r="AJ4304" s="64"/>
      <c r="AK4304" s="64"/>
      <c r="AL4304" s="64"/>
      <c r="AM4304" s="64"/>
      <c r="AN4304" s="64"/>
      <c r="AO4304" s="64"/>
      <c r="AP4304" s="64"/>
      <c r="AQ4304" s="64"/>
      <c r="AR4304" s="64"/>
      <c r="AS4304" s="64"/>
      <c r="AT4304" s="64"/>
      <c r="AU4304" s="64"/>
      <c r="AV4304" s="64"/>
      <c r="AW4304" s="64"/>
      <c r="AX4304" s="64"/>
      <c r="AY4304" s="64"/>
      <c r="AZ4304" s="64"/>
      <c r="BA4304" s="64"/>
      <c r="BB4304" s="64"/>
      <c r="BC4304" s="64"/>
      <c r="BD4304" s="64"/>
      <c r="BE4304" s="64"/>
      <c r="BF4304" s="64"/>
      <c r="BG4304" s="64"/>
      <c r="BH4304" s="64"/>
      <c r="BI4304" s="64"/>
      <c r="BJ4304" s="64"/>
      <c r="BK4304" s="64"/>
      <c r="BL4304" s="64"/>
      <c r="BM4304" s="64"/>
      <c r="BN4304" s="64"/>
      <c r="BO4304" s="64"/>
      <c r="BP4304" s="64"/>
      <c r="BQ4304" s="64"/>
      <c r="BR4304" s="64"/>
      <c r="BS4304" s="64"/>
      <c r="BT4304" s="64"/>
      <c r="BU4304" s="64"/>
      <c r="BV4304" s="64"/>
      <c r="BW4304" s="64"/>
      <c r="BX4304" s="64"/>
      <c r="BY4304" s="64"/>
      <c r="BZ4304" s="64"/>
      <c r="CA4304" s="64"/>
      <c r="CB4304" s="64"/>
      <c r="CC4304" s="64"/>
      <c r="CD4304" s="64"/>
      <c r="CE4304" s="64"/>
      <c r="CF4304" s="64"/>
      <c r="CG4304" s="64"/>
      <c r="CH4304" s="64"/>
      <c r="CI4304" s="64"/>
      <c r="CJ4304" s="64"/>
      <c r="CK4304" s="64"/>
      <c r="CL4304" s="64"/>
      <c r="CM4304" s="64"/>
      <c r="CN4304" s="64"/>
      <c r="CO4304" s="64"/>
      <c r="CP4304" s="64"/>
      <c r="CQ4304" s="64"/>
      <c r="CR4304" s="64"/>
      <c r="CS4304" s="64"/>
      <c r="CT4304" s="64"/>
      <c r="CU4304" s="64"/>
      <c r="CV4304" s="64"/>
    </row>
    <row r="4316" spans="1:100" s="63" customFormat="1" x14ac:dyDescent="0.2">
      <c r="A4316" s="55"/>
      <c r="B4316" s="55"/>
      <c r="C4316" s="55"/>
      <c r="D4316" s="1"/>
      <c r="E4316" s="56"/>
      <c r="F4316" s="1"/>
      <c r="G4316" s="56"/>
      <c r="H4316" s="56"/>
      <c r="I4316" s="57"/>
      <c r="J4316" s="57"/>
      <c r="K4316" s="58"/>
      <c r="L4316" s="58"/>
      <c r="M4316" s="59"/>
      <c r="N4316" s="54"/>
      <c r="O4316" s="60"/>
      <c r="P4316" s="61"/>
      <c r="Q4316" s="61"/>
      <c r="R4316" s="62"/>
      <c r="T4316" s="64"/>
      <c r="U4316" s="64"/>
      <c r="V4316" s="64"/>
      <c r="W4316" s="64"/>
      <c r="X4316" s="64"/>
      <c r="Y4316" s="64"/>
      <c r="Z4316" s="64"/>
      <c r="AA4316" s="64"/>
      <c r="AB4316" s="64"/>
      <c r="AC4316" s="64"/>
      <c r="AD4316" s="64"/>
      <c r="AE4316" s="64"/>
      <c r="AF4316" s="64"/>
      <c r="AG4316" s="64"/>
      <c r="AH4316" s="64"/>
      <c r="AI4316" s="64"/>
      <c r="AJ4316" s="64"/>
      <c r="AK4316" s="64"/>
      <c r="AL4316" s="64"/>
      <c r="AM4316" s="64"/>
      <c r="AN4316" s="64"/>
      <c r="AO4316" s="64"/>
      <c r="AP4316" s="64"/>
      <c r="AQ4316" s="64"/>
      <c r="AR4316" s="64"/>
      <c r="AS4316" s="64"/>
      <c r="AT4316" s="64"/>
      <c r="AU4316" s="64"/>
      <c r="AV4316" s="64"/>
      <c r="AW4316" s="64"/>
      <c r="AX4316" s="64"/>
      <c r="AY4316" s="64"/>
      <c r="AZ4316" s="64"/>
      <c r="BA4316" s="64"/>
      <c r="BB4316" s="64"/>
      <c r="BC4316" s="64"/>
      <c r="BD4316" s="64"/>
      <c r="BE4316" s="64"/>
      <c r="BF4316" s="64"/>
      <c r="BG4316" s="64"/>
      <c r="BH4316" s="64"/>
      <c r="BI4316" s="64"/>
      <c r="BJ4316" s="64"/>
      <c r="BK4316" s="64"/>
      <c r="BL4316" s="64"/>
      <c r="BM4316" s="64"/>
      <c r="BN4316" s="64"/>
      <c r="BO4316" s="64"/>
      <c r="BP4316" s="64"/>
      <c r="BQ4316" s="64"/>
      <c r="BR4316" s="64"/>
      <c r="BS4316" s="64"/>
      <c r="BT4316" s="64"/>
      <c r="BU4316" s="64"/>
      <c r="BV4316" s="64"/>
      <c r="BW4316" s="64"/>
      <c r="BX4316" s="64"/>
      <c r="BY4316" s="64"/>
      <c r="BZ4316" s="64"/>
      <c r="CA4316" s="64"/>
      <c r="CB4316" s="64"/>
      <c r="CC4316" s="64"/>
      <c r="CD4316" s="64"/>
      <c r="CE4316" s="64"/>
      <c r="CF4316" s="64"/>
      <c r="CG4316" s="64"/>
      <c r="CH4316" s="64"/>
      <c r="CI4316" s="64"/>
      <c r="CJ4316" s="64"/>
      <c r="CK4316" s="64"/>
      <c r="CL4316" s="64"/>
      <c r="CM4316" s="64"/>
      <c r="CN4316" s="64"/>
      <c r="CO4316" s="64"/>
      <c r="CP4316" s="64"/>
      <c r="CQ4316" s="64"/>
      <c r="CR4316" s="64"/>
      <c r="CS4316" s="64"/>
      <c r="CT4316" s="64"/>
      <c r="CU4316" s="64"/>
      <c r="CV4316" s="64"/>
    </row>
    <row r="4325" spans="1:100" s="63" customFormat="1" x14ac:dyDescent="0.2">
      <c r="A4325" s="55"/>
      <c r="B4325" s="55"/>
      <c r="C4325" s="55"/>
      <c r="D4325" s="1"/>
      <c r="E4325" s="56"/>
      <c r="F4325" s="1"/>
      <c r="G4325" s="56"/>
      <c r="H4325" s="56"/>
      <c r="I4325" s="57"/>
      <c r="J4325" s="57"/>
      <c r="K4325" s="58"/>
      <c r="L4325" s="58"/>
      <c r="M4325" s="59"/>
      <c r="N4325" s="54"/>
      <c r="O4325" s="60"/>
      <c r="P4325" s="61"/>
      <c r="Q4325" s="61"/>
      <c r="R4325" s="62"/>
      <c r="T4325" s="64"/>
      <c r="U4325" s="64"/>
      <c r="V4325" s="64"/>
      <c r="W4325" s="64"/>
      <c r="X4325" s="64"/>
      <c r="Y4325" s="64"/>
      <c r="Z4325" s="64"/>
      <c r="AA4325" s="64"/>
      <c r="AB4325" s="64"/>
      <c r="AC4325" s="64"/>
      <c r="AD4325" s="64"/>
      <c r="AE4325" s="64"/>
      <c r="AF4325" s="64"/>
      <c r="AG4325" s="64"/>
      <c r="AH4325" s="64"/>
      <c r="AI4325" s="64"/>
      <c r="AJ4325" s="64"/>
      <c r="AK4325" s="64"/>
      <c r="AL4325" s="64"/>
      <c r="AM4325" s="64"/>
      <c r="AN4325" s="64"/>
      <c r="AO4325" s="64"/>
      <c r="AP4325" s="64"/>
      <c r="AQ4325" s="64"/>
      <c r="AR4325" s="64"/>
      <c r="AS4325" s="64"/>
      <c r="AT4325" s="64"/>
      <c r="AU4325" s="64"/>
      <c r="AV4325" s="64"/>
      <c r="AW4325" s="64"/>
      <c r="AX4325" s="64"/>
      <c r="AY4325" s="64"/>
      <c r="AZ4325" s="64"/>
      <c r="BA4325" s="64"/>
      <c r="BB4325" s="64"/>
      <c r="BC4325" s="64"/>
      <c r="BD4325" s="64"/>
      <c r="BE4325" s="64"/>
      <c r="BF4325" s="64"/>
      <c r="BG4325" s="64"/>
      <c r="BH4325" s="64"/>
      <c r="BI4325" s="64"/>
      <c r="BJ4325" s="64"/>
      <c r="BK4325" s="64"/>
      <c r="BL4325" s="64"/>
      <c r="BM4325" s="64"/>
      <c r="BN4325" s="64"/>
      <c r="BO4325" s="64"/>
      <c r="BP4325" s="64"/>
      <c r="BQ4325" s="64"/>
      <c r="BR4325" s="64"/>
      <c r="BS4325" s="64"/>
      <c r="BT4325" s="64"/>
      <c r="BU4325" s="64"/>
      <c r="BV4325" s="64"/>
      <c r="BW4325" s="64"/>
      <c r="BX4325" s="64"/>
      <c r="BY4325" s="64"/>
      <c r="BZ4325" s="64"/>
      <c r="CA4325" s="64"/>
      <c r="CB4325" s="64"/>
      <c r="CC4325" s="64"/>
      <c r="CD4325" s="64"/>
      <c r="CE4325" s="64"/>
      <c r="CF4325" s="64"/>
      <c r="CG4325" s="64"/>
      <c r="CH4325" s="64"/>
      <c r="CI4325" s="64"/>
      <c r="CJ4325" s="64"/>
      <c r="CK4325" s="64"/>
      <c r="CL4325" s="64"/>
      <c r="CM4325" s="64"/>
      <c r="CN4325" s="64"/>
      <c r="CO4325" s="64"/>
      <c r="CP4325" s="64"/>
      <c r="CQ4325" s="64"/>
      <c r="CR4325" s="64"/>
      <c r="CS4325" s="64"/>
      <c r="CT4325" s="64"/>
      <c r="CU4325" s="64"/>
      <c r="CV4325" s="64"/>
    </row>
    <row r="4331" spans="1:100" s="63" customFormat="1" x14ac:dyDescent="0.2">
      <c r="A4331" s="55"/>
      <c r="B4331" s="55"/>
      <c r="C4331" s="55"/>
      <c r="D4331" s="1"/>
      <c r="E4331" s="56"/>
      <c r="F4331" s="1"/>
      <c r="G4331" s="56"/>
      <c r="H4331" s="56"/>
      <c r="I4331" s="57"/>
      <c r="J4331" s="57"/>
      <c r="K4331" s="58"/>
      <c r="L4331" s="58"/>
      <c r="M4331" s="59"/>
      <c r="N4331" s="54"/>
      <c r="O4331" s="60"/>
      <c r="P4331" s="61"/>
      <c r="Q4331" s="61"/>
      <c r="R4331" s="62"/>
      <c r="T4331" s="64"/>
      <c r="U4331" s="64"/>
      <c r="V4331" s="64"/>
      <c r="W4331" s="64"/>
      <c r="X4331" s="64"/>
      <c r="Y4331" s="64"/>
      <c r="Z4331" s="64"/>
      <c r="AA4331" s="64"/>
      <c r="AB4331" s="64"/>
      <c r="AC4331" s="64"/>
      <c r="AD4331" s="64"/>
      <c r="AE4331" s="64"/>
      <c r="AF4331" s="64"/>
      <c r="AG4331" s="64"/>
      <c r="AH4331" s="64"/>
      <c r="AI4331" s="64"/>
      <c r="AJ4331" s="64"/>
      <c r="AK4331" s="64"/>
      <c r="AL4331" s="64"/>
      <c r="AM4331" s="64"/>
      <c r="AN4331" s="64"/>
      <c r="AO4331" s="64"/>
      <c r="AP4331" s="64"/>
      <c r="AQ4331" s="64"/>
      <c r="AR4331" s="64"/>
      <c r="AS4331" s="64"/>
      <c r="AT4331" s="64"/>
      <c r="AU4331" s="64"/>
      <c r="AV4331" s="64"/>
      <c r="AW4331" s="64"/>
      <c r="AX4331" s="64"/>
      <c r="AY4331" s="64"/>
      <c r="AZ4331" s="64"/>
      <c r="BA4331" s="64"/>
      <c r="BB4331" s="64"/>
      <c r="BC4331" s="64"/>
      <c r="BD4331" s="64"/>
      <c r="BE4331" s="64"/>
      <c r="BF4331" s="64"/>
      <c r="BG4331" s="64"/>
      <c r="BH4331" s="64"/>
      <c r="BI4331" s="64"/>
      <c r="BJ4331" s="64"/>
      <c r="BK4331" s="64"/>
      <c r="BL4331" s="64"/>
      <c r="BM4331" s="64"/>
      <c r="BN4331" s="64"/>
      <c r="BO4331" s="64"/>
      <c r="BP4331" s="64"/>
      <c r="BQ4331" s="64"/>
      <c r="BR4331" s="64"/>
      <c r="BS4331" s="64"/>
      <c r="BT4331" s="64"/>
      <c r="BU4331" s="64"/>
      <c r="BV4331" s="64"/>
      <c r="BW4331" s="64"/>
      <c r="BX4331" s="64"/>
      <c r="BY4331" s="64"/>
      <c r="BZ4331" s="64"/>
      <c r="CA4331" s="64"/>
      <c r="CB4331" s="64"/>
      <c r="CC4331" s="64"/>
      <c r="CD4331" s="64"/>
      <c r="CE4331" s="64"/>
      <c r="CF4331" s="64"/>
      <c r="CG4331" s="64"/>
      <c r="CH4331" s="64"/>
      <c r="CI4331" s="64"/>
      <c r="CJ4331" s="64"/>
      <c r="CK4331" s="64"/>
      <c r="CL4331" s="64"/>
      <c r="CM4331" s="64"/>
      <c r="CN4331" s="64"/>
      <c r="CO4331" s="64"/>
      <c r="CP4331" s="64"/>
      <c r="CQ4331" s="64"/>
      <c r="CR4331" s="64"/>
      <c r="CS4331" s="64"/>
      <c r="CT4331" s="64"/>
      <c r="CU4331" s="64"/>
      <c r="CV4331" s="64"/>
    </row>
    <row r="4343" spans="1:100" s="63" customFormat="1" x14ac:dyDescent="0.2">
      <c r="A4343" s="55"/>
      <c r="B4343" s="55"/>
      <c r="C4343" s="55"/>
      <c r="D4343" s="1"/>
      <c r="E4343" s="56"/>
      <c r="F4343" s="1"/>
      <c r="G4343" s="56"/>
      <c r="H4343" s="56"/>
      <c r="I4343" s="57"/>
      <c r="J4343" s="57"/>
      <c r="K4343" s="58"/>
      <c r="L4343" s="58"/>
      <c r="M4343" s="59"/>
      <c r="N4343" s="54"/>
      <c r="O4343" s="60"/>
      <c r="P4343" s="61"/>
      <c r="Q4343" s="61"/>
      <c r="R4343" s="62"/>
      <c r="T4343" s="64"/>
      <c r="U4343" s="64"/>
      <c r="V4343" s="64"/>
      <c r="W4343" s="64"/>
      <c r="X4343" s="64"/>
      <c r="Y4343" s="64"/>
      <c r="Z4343" s="64"/>
      <c r="AA4343" s="64"/>
      <c r="AB4343" s="64"/>
      <c r="AC4343" s="64"/>
      <c r="AD4343" s="64"/>
      <c r="AE4343" s="64"/>
      <c r="AF4343" s="64"/>
      <c r="AG4343" s="64"/>
      <c r="AH4343" s="64"/>
      <c r="AI4343" s="64"/>
      <c r="AJ4343" s="64"/>
      <c r="AK4343" s="64"/>
      <c r="AL4343" s="64"/>
      <c r="AM4343" s="64"/>
      <c r="AN4343" s="64"/>
      <c r="AO4343" s="64"/>
      <c r="AP4343" s="64"/>
      <c r="AQ4343" s="64"/>
      <c r="AR4343" s="64"/>
      <c r="AS4343" s="64"/>
      <c r="AT4343" s="64"/>
      <c r="AU4343" s="64"/>
      <c r="AV4343" s="64"/>
      <c r="AW4343" s="64"/>
      <c r="AX4343" s="64"/>
      <c r="AY4343" s="64"/>
      <c r="AZ4343" s="64"/>
      <c r="BA4343" s="64"/>
      <c r="BB4343" s="64"/>
      <c r="BC4343" s="64"/>
      <c r="BD4343" s="64"/>
      <c r="BE4343" s="64"/>
      <c r="BF4343" s="64"/>
      <c r="BG4343" s="64"/>
      <c r="BH4343" s="64"/>
      <c r="BI4343" s="64"/>
      <c r="BJ4343" s="64"/>
      <c r="BK4343" s="64"/>
      <c r="BL4343" s="64"/>
      <c r="BM4343" s="64"/>
      <c r="BN4343" s="64"/>
      <c r="BO4343" s="64"/>
      <c r="BP4343" s="64"/>
      <c r="BQ4343" s="64"/>
      <c r="BR4343" s="64"/>
      <c r="BS4343" s="64"/>
      <c r="BT4343" s="64"/>
      <c r="BU4343" s="64"/>
      <c r="BV4343" s="64"/>
      <c r="BW4343" s="64"/>
      <c r="BX4343" s="64"/>
      <c r="BY4343" s="64"/>
      <c r="BZ4343" s="64"/>
      <c r="CA4343" s="64"/>
      <c r="CB4343" s="64"/>
      <c r="CC4343" s="64"/>
      <c r="CD4343" s="64"/>
      <c r="CE4343" s="64"/>
      <c r="CF4343" s="64"/>
      <c r="CG4343" s="64"/>
      <c r="CH4343" s="64"/>
      <c r="CI4343" s="64"/>
      <c r="CJ4343" s="64"/>
      <c r="CK4343" s="64"/>
      <c r="CL4343" s="64"/>
      <c r="CM4343" s="64"/>
      <c r="CN4343" s="64"/>
      <c r="CO4343" s="64"/>
      <c r="CP4343" s="64"/>
      <c r="CQ4343" s="64"/>
      <c r="CR4343" s="64"/>
      <c r="CS4343" s="64"/>
      <c r="CT4343" s="64"/>
      <c r="CU4343" s="64"/>
      <c r="CV4343" s="64"/>
    </row>
    <row r="4355" spans="1:100" s="63" customFormat="1" x14ac:dyDescent="0.2">
      <c r="A4355" s="55"/>
      <c r="B4355" s="55"/>
      <c r="C4355" s="55"/>
      <c r="D4355" s="1"/>
      <c r="E4355" s="56"/>
      <c r="F4355" s="1"/>
      <c r="G4355" s="56"/>
      <c r="H4355" s="56"/>
      <c r="I4355" s="57"/>
      <c r="J4355" s="57"/>
      <c r="K4355" s="58"/>
      <c r="L4355" s="58"/>
      <c r="M4355" s="59"/>
      <c r="N4355" s="54"/>
      <c r="O4355" s="60"/>
      <c r="P4355" s="61"/>
      <c r="Q4355" s="61"/>
      <c r="R4355" s="62"/>
      <c r="T4355" s="64"/>
      <c r="U4355" s="64"/>
      <c r="V4355" s="64"/>
      <c r="W4355" s="64"/>
      <c r="X4355" s="64"/>
      <c r="Y4355" s="64"/>
      <c r="Z4355" s="64"/>
      <c r="AA4355" s="64"/>
      <c r="AB4355" s="64"/>
      <c r="AC4355" s="64"/>
      <c r="AD4355" s="64"/>
      <c r="AE4355" s="64"/>
      <c r="AF4355" s="64"/>
      <c r="AG4355" s="64"/>
      <c r="AH4355" s="64"/>
      <c r="AI4355" s="64"/>
      <c r="AJ4355" s="64"/>
      <c r="AK4355" s="64"/>
      <c r="AL4355" s="64"/>
      <c r="AM4355" s="64"/>
      <c r="AN4355" s="64"/>
      <c r="AO4355" s="64"/>
      <c r="AP4355" s="64"/>
      <c r="AQ4355" s="64"/>
      <c r="AR4355" s="64"/>
      <c r="AS4355" s="64"/>
      <c r="AT4355" s="64"/>
      <c r="AU4355" s="64"/>
      <c r="AV4355" s="64"/>
      <c r="AW4355" s="64"/>
      <c r="AX4355" s="64"/>
      <c r="AY4355" s="64"/>
      <c r="AZ4355" s="64"/>
      <c r="BA4355" s="64"/>
      <c r="BB4355" s="64"/>
      <c r="BC4355" s="64"/>
      <c r="BD4355" s="64"/>
      <c r="BE4355" s="64"/>
      <c r="BF4355" s="64"/>
      <c r="BG4355" s="64"/>
      <c r="BH4355" s="64"/>
      <c r="BI4355" s="64"/>
      <c r="BJ4355" s="64"/>
      <c r="BK4355" s="64"/>
      <c r="BL4355" s="64"/>
      <c r="BM4355" s="64"/>
      <c r="BN4355" s="64"/>
      <c r="BO4355" s="64"/>
      <c r="BP4355" s="64"/>
      <c r="BQ4355" s="64"/>
      <c r="BR4355" s="64"/>
      <c r="BS4355" s="64"/>
      <c r="BT4355" s="64"/>
      <c r="BU4355" s="64"/>
      <c r="BV4355" s="64"/>
      <c r="BW4355" s="64"/>
      <c r="BX4355" s="64"/>
      <c r="BY4355" s="64"/>
      <c r="BZ4355" s="64"/>
      <c r="CA4355" s="64"/>
      <c r="CB4355" s="64"/>
      <c r="CC4355" s="64"/>
      <c r="CD4355" s="64"/>
      <c r="CE4355" s="64"/>
      <c r="CF4355" s="64"/>
      <c r="CG4355" s="64"/>
      <c r="CH4355" s="64"/>
      <c r="CI4355" s="64"/>
      <c r="CJ4355" s="64"/>
      <c r="CK4355" s="64"/>
      <c r="CL4355" s="64"/>
      <c r="CM4355" s="64"/>
      <c r="CN4355" s="64"/>
      <c r="CO4355" s="64"/>
      <c r="CP4355" s="64"/>
      <c r="CQ4355" s="64"/>
      <c r="CR4355" s="64"/>
      <c r="CS4355" s="64"/>
      <c r="CT4355" s="64"/>
      <c r="CU4355" s="64"/>
      <c r="CV4355" s="64"/>
    </row>
    <row r="4367" spans="1:100" s="63" customFormat="1" x14ac:dyDescent="0.2">
      <c r="A4367" s="55"/>
      <c r="B4367" s="55"/>
      <c r="C4367" s="55"/>
      <c r="D4367" s="1"/>
      <c r="E4367" s="56"/>
      <c r="F4367" s="1"/>
      <c r="G4367" s="56"/>
      <c r="H4367" s="56"/>
      <c r="I4367" s="57"/>
      <c r="J4367" s="57"/>
      <c r="K4367" s="58"/>
      <c r="L4367" s="58"/>
      <c r="M4367" s="59"/>
      <c r="N4367" s="54"/>
      <c r="O4367" s="60"/>
      <c r="P4367" s="61"/>
      <c r="Q4367" s="61"/>
      <c r="R4367" s="62"/>
      <c r="T4367" s="64"/>
      <c r="U4367" s="64"/>
      <c r="V4367" s="64"/>
      <c r="W4367" s="64"/>
      <c r="X4367" s="64"/>
      <c r="Y4367" s="64"/>
      <c r="Z4367" s="64"/>
      <c r="AA4367" s="64"/>
      <c r="AB4367" s="64"/>
      <c r="AC4367" s="64"/>
      <c r="AD4367" s="64"/>
      <c r="AE4367" s="64"/>
      <c r="AF4367" s="64"/>
      <c r="AG4367" s="64"/>
      <c r="AH4367" s="64"/>
      <c r="AI4367" s="64"/>
      <c r="AJ4367" s="64"/>
      <c r="AK4367" s="64"/>
      <c r="AL4367" s="64"/>
      <c r="AM4367" s="64"/>
      <c r="AN4367" s="64"/>
      <c r="AO4367" s="64"/>
      <c r="AP4367" s="64"/>
      <c r="AQ4367" s="64"/>
      <c r="AR4367" s="64"/>
      <c r="AS4367" s="64"/>
      <c r="AT4367" s="64"/>
      <c r="AU4367" s="64"/>
      <c r="AV4367" s="64"/>
      <c r="AW4367" s="64"/>
      <c r="AX4367" s="64"/>
      <c r="AY4367" s="64"/>
      <c r="AZ4367" s="64"/>
      <c r="BA4367" s="64"/>
      <c r="BB4367" s="64"/>
      <c r="BC4367" s="64"/>
      <c r="BD4367" s="64"/>
      <c r="BE4367" s="64"/>
      <c r="BF4367" s="64"/>
      <c r="BG4367" s="64"/>
      <c r="BH4367" s="64"/>
      <c r="BI4367" s="64"/>
      <c r="BJ4367" s="64"/>
      <c r="BK4367" s="64"/>
      <c r="BL4367" s="64"/>
      <c r="BM4367" s="64"/>
      <c r="BN4367" s="64"/>
      <c r="BO4367" s="64"/>
      <c r="BP4367" s="64"/>
      <c r="BQ4367" s="64"/>
      <c r="BR4367" s="64"/>
      <c r="BS4367" s="64"/>
      <c r="BT4367" s="64"/>
      <c r="BU4367" s="64"/>
      <c r="BV4367" s="64"/>
      <c r="BW4367" s="64"/>
      <c r="BX4367" s="64"/>
      <c r="BY4367" s="64"/>
      <c r="BZ4367" s="64"/>
      <c r="CA4367" s="64"/>
      <c r="CB4367" s="64"/>
      <c r="CC4367" s="64"/>
      <c r="CD4367" s="64"/>
      <c r="CE4367" s="64"/>
      <c r="CF4367" s="64"/>
      <c r="CG4367" s="64"/>
      <c r="CH4367" s="64"/>
      <c r="CI4367" s="64"/>
      <c r="CJ4367" s="64"/>
      <c r="CK4367" s="64"/>
      <c r="CL4367" s="64"/>
      <c r="CM4367" s="64"/>
      <c r="CN4367" s="64"/>
      <c r="CO4367" s="64"/>
      <c r="CP4367" s="64"/>
      <c r="CQ4367" s="64"/>
      <c r="CR4367" s="64"/>
      <c r="CS4367" s="64"/>
      <c r="CT4367" s="64"/>
      <c r="CU4367" s="64"/>
      <c r="CV4367" s="64"/>
    </row>
    <row r="4379" spans="1:100" s="63" customFormat="1" x14ac:dyDescent="0.2">
      <c r="A4379" s="55"/>
      <c r="B4379" s="55"/>
      <c r="C4379" s="55"/>
      <c r="D4379" s="1"/>
      <c r="E4379" s="56"/>
      <c r="F4379" s="1"/>
      <c r="G4379" s="56"/>
      <c r="H4379" s="56"/>
      <c r="I4379" s="57"/>
      <c r="J4379" s="57"/>
      <c r="K4379" s="58"/>
      <c r="L4379" s="58"/>
      <c r="M4379" s="59"/>
      <c r="N4379" s="54"/>
      <c r="O4379" s="60"/>
      <c r="P4379" s="61"/>
      <c r="Q4379" s="61"/>
      <c r="R4379" s="62"/>
      <c r="T4379" s="64"/>
      <c r="U4379" s="64"/>
      <c r="V4379" s="64"/>
      <c r="W4379" s="64"/>
      <c r="X4379" s="64"/>
      <c r="Y4379" s="64"/>
      <c r="Z4379" s="64"/>
      <c r="AA4379" s="64"/>
      <c r="AB4379" s="64"/>
      <c r="AC4379" s="64"/>
      <c r="AD4379" s="64"/>
      <c r="AE4379" s="64"/>
      <c r="AF4379" s="64"/>
      <c r="AG4379" s="64"/>
      <c r="AH4379" s="64"/>
      <c r="AI4379" s="64"/>
      <c r="AJ4379" s="64"/>
      <c r="AK4379" s="64"/>
      <c r="AL4379" s="64"/>
      <c r="AM4379" s="64"/>
      <c r="AN4379" s="64"/>
      <c r="AO4379" s="64"/>
      <c r="AP4379" s="64"/>
      <c r="AQ4379" s="64"/>
      <c r="AR4379" s="64"/>
      <c r="AS4379" s="64"/>
      <c r="AT4379" s="64"/>
      <c r="AU4379" s="64"/>
      <c r="AV4379" s="64"/>
      <c r="AW4379" s="64"/>
      <c r="AX4379" s="64"/>
      <c r="AY4379" s="64"/>
      <c r="AZ4379" s="64"/>
      <c r="BA4379" s="64"/>
      <c r="BB4379" s="64"/>
      <c r="BC4379" s="64"/>
      <c r="BD4379" s="64"/>
      <c r="BE4379" s="64"/>
      <c r="BF4379" s="64"/>
      <c r="BG4379" s="64"/>
      <c r="BH4379" s="64"/>
      <c r="BI4379" s="64"/>
      <c r="BJ4379" s="64"/>
      <c r="BK4379" s="64"/>
      <c r="BL4379" s="64"/>
      <c r="BM4379" s="64"/>
      <c r="BN4379" s="64"/>
      <c r="BO4379" s="64"/>
      <c r="BP4379" s="64"/>
      <c r="BQ4379" s="64"/>
      <c r="BR4379" s="64"/>
      <c r="BS4379" s="64"/>
      <c r="BT4379" s="64"/>
      <c r="BU4379" s="64"/>
      <c r="BV4379" s="64"/>
      <c r="BW4379" s="64"/>
      <c r="BX4379" s="64"/>
      <c r="BY4379" s="64"/>
      <c r="BZ4379" s="64"/>
      <c r="CA4379" s="64"/>
      <c r="CB4379" s="64"/>
      <c r="CC4379" s="64"/>
      <c r="CD4379" s="64"/>
      <c r="CE4379" s="64"/>
      <c r="CF4379" s="64"/>
      <c r="CG4379" s="64"/>
      <c r="CH4379" s="64"/>
      <c r="CI4379" s="64"/>
      <c r="CJ4379" s="64"/>
      <c r="CK4379" s="64"/>
      <c r="CL4379" s="64"/>
      <c r="CM4379" s="64"/>
      <c r="CN4379" s="64"/>
      <c r="CO4379" s="64"/>
      <c r="CP4379" s="64"/>
      <c r="CQ4379" s="64"/>
      <c r="CR4379" s="64"/>
      <c r="CS4379" s="64"/>
      <c r="CT4379" s="64"/>
      <c r="CU4379" s="64"/>
      <c r="CV4379" s="64"/>
    </row>
    <row r="4391" spans="1:100" s="63" customFormat="1" x14ac:dyDescent="0.2">
      <c r="A4391" s="55"/>
      <c r="B4391" s="55"/>
      <c r="C4391" s="55"/>
      <c r="D4391" s="1"/>
      <c r="E4391" s="56"/>
      <c r="F4391" s="1"/>
      <c r="G4391" s="56"/>
      <c r="H4391" s="56"/>
      <c r="I4391" s="57"/>
      <c r="J4391" s="57"/>
      <c r="K4391" s="58"/>
      <c r="L4391" s="58"/>
      <c r="M4391" s="59"/>
      <c r="N4391" s="54"/>
      <c r="O4391" s="60"/>
      <c r="P4391" s="61"/>
      <c r="Q4391" s="61"/>
      <c r="R4391" s="62"/>
      <c r="T4391" s="64"/>
      <c r="U4391" s="64"/>
      <c r="V4391" s="64"/>
      <c r="W4391" s="64"/>
      <c r="X4391" s="64"/>
      <c r="Y4391" s="64"/>
      <c r="Z4391" s="64"/>
      <c r="AA4391" s="64"/>
      <c r="AB4391" s="64"/>
      <c r="AC4391" s="64"/>
      <c r="AD4391" s="64"/>
      <c r="AE4391" s="64"/>
      <c r="AF4391" s="64"/>
      <c r="AG4391" s="64"/>
      <c r="AH4391" s="64"/>
      <c r="AI4391" s="64"/>
      <c r="AJ4391" s="64"/>
      <c r="AK4391" s="64"/>
      <c r="AL4391" s="64"/>
      <c r="AM4391" s="64"/>
      <c r="AN4391" s="64"/>
      <c r="AO4391" s="64"/>
      <c r="AP4391" s="64"/>
      <c r="AQ4391" s="64"/>
      <c r="AR4391" s="64"/>
      <c r="AS4391" s="64"/>
      <c r="AT4391" s="64"/>
      <c r="AU4391" s="64"/>
      <c r="AV4391" s="64"/>
      <c r="AW4391" s="64"/>
      <c r="AX4391" s="64"/>
      <c r="AY4391" s="64"/>
      <c r="AZ4391" s="64"/>
      <c r="BA4391" s="64"/>
      <c r="BB4391" s="64"/>
      <c r="BC4391" s="64"/>
      <c r="BD4391" s="64"/>
      <c r="BE4391" s="64"/>
      <c r="BF4391" s="64"/>
      <c r="BG4391" s="64"/>
      <c r="BH4391" s="64"/>
      <c r="BI4391" s="64"/>
      <c r="BJ4391" s="64"/>
      <c r="BK4391" s="64"/>
      <c r="BL4391" s="64"/>
      <c r="BM4391" s="64"/>
      <c r="BN4391" s="64"/>
      <c r="BO4391" s="64"/>
      <c r="BP4391" s="64"/>
      <c r="BQ4391" s="64"/>
      <c r="BR4391" s="64"/>
      <c r="BS4391" s="64"/>
      <c r="BT4391" s="64"/>
      <c r="BU4391" s="64"/>
      <c r="BV4391" s="64"/>
      <c r="BW4391" s="64"/>
      <c r="BX4391" s="64"/>
      <c r="BY4391" s="64"/>
      <c r="BZ4391" s="64"/>
      <c r="CA4391" s="64"/>
      <c r="CB4391" s="64"/>
      <c r="CC4391" s="64"/>
      <c r="CD4391" s="64"/>
      <c r="CE4391" s="64"/>
      <c r="CF4391" s="64"/>
      <c r="CG4391" s="64"/>
      <c r="CH4391" s="64"/>
      <c r="CI4391" s="64"/>
      <c r="CJ4391" s="64"/>
      <c r="CK4391" s="64"/>
      <c r="CL4391" s="64"/>
      <c r="CM4391" s="64"/>
      <c r="CN4391" s="64"/>
      <c r="CO4391" s="64"/>
      <c r="CP4391" s="64"/>
      <c r="CQ4391" s="64"/>
      <c r="CR4391" s="64"/>
      <c r="CS4391" s="64"/>
      <c r="CT4391" s="64"/>
      <c r="CU4391" s="64"/>
      <c r="CV4391" s="64"/>
    </row>
    <row r="4403" spans="1:100" s="63" customFormat="1" x14ac:dyDescent="0.2">
      <c r="A4403" s="55"/>
      <c r="B4403" s="55"/>
      <c r="C4403" s="55"/>
      <c r="D4403" s="1"/>
      <c r="E4403" s="56"/>
      <c r="F4403" s="1"/>
      <c r="G4403" s="56"/>
      <c r="H4403" s="56"/>
      <c r="I4403" s="57"/>
      <c r="J4403" s="57"/>
      <c r="K4403" s="58"/>
      <c r="L4403" s="58"/>
      <c r="M4403" s="59"/>
      <c r="N4403" s="54"/>
      <c r="O4403" s="60"/>
      <c r="P4403" s="61"/>
      <c r="Q4403" s="61"/>
      <c r="R4403" s="62"/>
      <c r="T4403" s="64"/>
      <c r="U4403" s="64"/>
      <c r="V4403" s="64"/>
      <c r="W4403" s="64"/>
      <c r="X4403" s="64"/>
      <c r="Y4403" s="64"/>
      <c r="Z4403" s="64"/>
      <c r="AA4403" s="64"/>
      <c r="AB4403" s="64"/>
      <c r="AC4403" s="64"/>
      <c r="AD4403" s="64"/>
      <c r="AE4403" s="64"/>
      <c r="AF4403" s="64"/>
      <c r="AG4403" s="64"/>
      <c r="AH4403" s="64"/>
      <c r="AI4403" s="64"/>
      <c r="AJ4403" s="64"/>
      <c r="AK4403" s="64"/>
      <c r="AL4403" s="64"/>
      <c r="AM4403" s="64"/>
      <c r="AN4403" s="64"/>
      <c r="AO4403" s="64"/>
      <c r="AP4403" s="64"/>
      <c r="AQ4403" s="64"/>
      <c r="AR4403" s="64"/>
      <c r="AS4403" s="64"/>
      <c r="AT4403" s="64"/>
      <c r="AU4403" s="64"/>
      <c r="AV4403" s="64"/>
      <c r="AW4403" s="64"/>
      <c r="AX4403" s="64"/>
      <c r="AY4403" s="64"/>
      <c r="AZ4403" s="64"/>
      <c r="BA4403" s="64"/>
      <c r="BB4403" s="64"/>
      <c r="BC4403" s="64"/>
      <c r="BD4403" s="64"/>
      <c r="BE4403" s="64"/>
      <c r="BF4403" s="64"/>
      <c r="BG4403" s="64"/>
      <c r="BH4403" s="64"/>
      <c r="BI4403" s="64"/>
      <c r="BJ4403" s="64"/>
      <c r="BK4403" s="64"/>
      <c r="BL4403" s="64"/>
      <c r="BM4403" s="64"/>
      <c r="BN4403" s="64"/>
      <c r="BO4403" s="64"/>
      <c r="BP4403" s="64"/>
      <c r="BQ4403" s="64"/>
      <c r="BR4403" s="64"/>
      <c r="BS4403" s="64"/>
      <c r="BT4403" s="64"/>
      <c r="BU4403" s="64"/>
      <c r="BV4403" s="64"/>
      <c r="BW4403" s="64"/>
      <c r="BX4403" s="64"/>
      <c r="BY4403" s="64"/>
      <c r="BZ4403" s="64"/>
      <c r="CA4403" s="64"/>
      <c r="CB4403" s="64"/>
      <c r="CC4403" s="64"/>
      <c r="CD4403" s="64"/>
      <c r="CE4403" s="64"/>
      <c r="CF4403" s="64"/>
      <c r="CG4403" s="64"/>
      <c r="CH4403" s="64"/>
      <c r="CI4403" s="64"/>
      <c r="CJ4403" s="64"/>
      <c r="CK4403" s="64"/>
      <c r="CL4403" s="64"/>
      <c r="CM4403" s="64"/>
      <c r="CN4403" s="64"/>
      <c r="CO4403" s="64"/>
      <c r="CP4403" s="64"/>
      <c r="CQ4403" s="64"/>
      <c r="CR4403" s="64"/>
      <c r="CS4403" s="64"/>
      <c r="CT4403" s="64"/>
      <c r="CU4403" s="64"/>
      <c r="CV4403" s="64"/>
    </row>
    <row r="4415" spans="1:100" s="63" customFormat="1" x14ac:dyDescent="0.2">
      <c r="A4415" s="55"/>
      <c r="B4415" s="55"/>
      <c r="C4415" s="55"/>
      <c r="D4415" s="1"/>
      <c r="E4415" s="56"/>
      <c r="F4415" s="1"/>
      <c r="G4415" s="56"/>
      <c r="H4415" s="56"/>
      <c r="I4415" s="57"/>
      <c r="J4415" s="57"/>
      <c r="K4415" s="58"/>
      <c r="L4415" s="58"/>
      <c r="M4415" s="59"/>
      <c r="N4415" s="54"/>
      <c r="O4415" s="60"/>
      <c r="P4415" s="61"/>
      <c r="Q4415" s="61"/>
      <c r="R4415" s="62"/>
      <c r="T4415" s="64"/>
      <c r="U4415" s="64"/>
      <c r="V4415" s="64"/>
      <c r="W4415" s="64"/>
      <c r="X4415" s="64"/>
      <c r="Y4415" s="64"/>
      <c r="Z4415" s="64"/>
      <c r="AA4415" s="64"/>
      <c r="AB4415" s="64"/>
      <c r="AC4415" s="64"/>
      <c r="AD4415" s="64"/>
      <c r="AE4415" s="64"/>
      <c r="AF4415" s="64"/>
      <c r="AG4415" s="64"/>
      <c r="AH4415" s="64"/>
      <c r="AI4415" s="64"/>
      <c r="AJ4415" s="64"/>
      <c r="AK4415" s="64"/>
      <c r="AL4415" s="64"/>
      <c r="AM4415" s="64"/>
      <c r="AN4415" s="64"/>
      <c r="AO4415" s="64"/>
      <c r="AP4415" s="64"/>
      <c r="AQ4415" s="64"/>
      <c r="AR4415" s="64"/>
      <c r="AS4415" s="64"/>
      <c r="AT4415" s="64"/>
      <c r="AU4415" s="64"/>
      <c r="AV4415" s="64"/>
      <c r="AW4415" s="64"/>
      <c r="AX4415" s="64"/>
      <c r="AY4415" s="64"/>
      <c r="AZ4415" s="64"/>
      <c r="BA4415" s="64"/>
      <c r="BB4415" s="64"/>
      <c r="BC4415" s="64"/>
      <c r="BD4415" s="64"/>
      <c r="BE4415" s="64"/>
      <c r="BF4415" s="64"/>
      <c r="BG4415" s="64"/>
      <c r="BH4415" s="64"/>
      <c r="BI4415" s="64"/>
      <c r="BJ4415" s="64"/>
      <c r="BK4415" s="64"/>
      <c r="BL4415" s="64"/>
      <c r="BM4415" s="64"/>
      <c r="BN4415" s="64"/>
      <c r="BO4415" s="64"/>
      <c r="BP4415" s="64"/>
      <c r="BQ4415" s="64"/>
      <c r="BR4415" s="64"/>
      <c r="BS4415" s="64"/>
      <c r="BT4415" s="64"/>
      <c r="BU4415" s="64"/>
      <c r="BV4415" s="64"/>
      <c r="BW4415" s="64"/>
      <c r="BX4415" s="64"/>
      <c r="BY4415" s="64"/>
      <c r="BZ4415" s="64"/>
      <c r="CA4415" s="64"/>
      <c r="CB4415" s="64"/>
      <c r="CC4415" s="64"/>
      <c r="CD4415" s="64"/>
      <c r="CE4415" s="64"/>
      <c r="CF4415" s="64"/>
      <c r="CG4415" s="64"/>
      <c r="CH4415" s="64"/>
      <c r="CI4415" s="64"/>
      <c r="CJ4415" s="64"/>
      <c r="CK4415" s="64"/>
      <c r="CL4415" s="64"/>
      <c r="CM4415" s="64"/>
      <c r="CN4415" s="64"/>
      <c r="CO4415" s="64"/>
      <c r="CP4415" s="64"/>
      <c r="CQ4415" s="64"/>
      <c r="CR4415" s="64"/>
      <c r="CS4415" s="64"/>
      <c r="CT4415" s="64"/>
      <c r="CU4415" s="64"/>
      <c r="CV4415" s="64"/>
    </row>
    <row r="4427" spans="1:100" s="63" customFormat="1" x14ac:dyDescent="0.2">
      <c r="A4427" s="55"/>
      <c r="B4427" s="55"/>
      <c r="C4427" s="55"/>
      <c r="D4427" s="1"/>
      <c r="E4427" s="56"/>
      <c r="F4427" s="1"/>
      <c r="G4427" s="56"/>
      <c r="H4427" s="56"/>
      <c r="I4427" s="57"/>
      <c r="J4427" s="57"/>
      <c r="K4427" s="58"/>
      <c r="L4427" s="58"/>
      <c r="M4427" s="59"/>
      <c r="N4427" s="54"/>
      <c r="O4427" s="60"/>
      <c r="P4427" s="61"/>
      <c r="Q4427" s="61"/>
      <c r="R4427" s="62"/>
      <c r="T4427" s="64"/>
      <c r="U4427" s="64"/>
      <c r="V4427" s="64"/>
      <c r="W4427" s="64"/>
      <c r="X4427" s="64"/>
      <c r="Y4427" s="64"/>
      <c r="Z4427" s="64"/>
      <c r="AA4427" s="64"/>
      <c r="AB4427" s="64"/>
      <c r="AC4427" s="64"/>
      <c r="AD4427" s="64"/>
      <c r="AE4427" s="64"/>
      <c r="AF4427" s="64"/>
      <c r="AG4427" s="64"/>
      <c r="AH4427" s="64"/>
      <c r="AI4427" s="64"/>
      <c r="AJ4427" s="64"/>
      <c r="AK4427" s="64"/>
      <c r="AL4427" s="64"/>
      <c r="AM4427" s="64"/>
      <c r="AN4427" s="64"/>
      <c r="AO4427" s="64"/>
      <c r="AP4427" s="64"/>
      <c r="AQ4427" s="64"/>
      <c r="AR4427" s="64"/>
      <c r="AS4427" s="64"/>
      <c r="AT4427" s="64"/>
      <c r="AU4427" s="64"/>
      <c r="AV4427" s="64"/>
      <c r="AW4427" s="64"/>
      <c r="AX4427" s="64"/>
      <c r="AY4427" s="64"/>
      <c r="AZ4427" s="64"/>
      <c r="BA4427" s="64"/>
      <c r="BB4427" s="64"/>
      <c r="BC4427" s="64"/>
      <c r="BD4427" s="64"/>
      <c r="BE4427" s="64"/>
      <c r="BF4427" s="64"/>
      <c r="BG4427" s="64"/>
      <c r="BH4427" s="64"/>
      <c r="BI4427" s="64"/>
      <c r="BJ4427" s="64"/>
      <c r="BK4427" s="64"/>
      <c r="BL4427" s="64"/>
      <c r="BM4427" s="64"/>
      <c r="BN4427" s="64"/>
      <c r="BO4427" s="64"/>
      <c r="BP4427" s="64"/>
      <c r="BQ4427" s="64"/>
      <c r="BR4427" s="64"/>
      <c r="BS4427" s="64"/>
      <c r="BT4427" s="64"/>
      <c r="BU4427" s="64"/>
      <c r="BV4427" s="64"/>
      <c r="BW4427" s="64"/>
      <c r="BX4427" s="64"/>
      <c r="BY4427" s="64"/>
      <c r="BZ4427" s="64"/>
      <c r="CA4427" s="64"/>
      <c r="CB4427" s="64"/>
      <c r="CC4427" s="64"/>
      <c r="CD4427" s="64"/>
      <c r="CE4427" s="64"/>
      <c r="CF4427" s="64"/>
      <c r="CG4427" s="64"/>
      <c r="CH4427" s="64"/>
      <c r="CI4427" s="64"/>
      <c r="CJ4427" s="64"/>
      <c r="CK4427" s="64"/>
      <c r="CL4427" s="64"/>
      <c r="CM4427" s="64"/>
      <c r="CN4427" s="64"/>
      <c r="CO4427" s="64"/>
      <c r="CP4427" s="64"/>
      <c r="CQ4427" s="64"/>
      <c r="CR4427" s="64"/>
      <c r="CS4427" s="64"/>
      <c r="CT4427" s="64"/>
      <c r="CU4427" s="64"/>
      <c r="CV4427" s="64"/>
    </row>
    <row r="4430" spans="1:100" s="63" customFormat="1" x14ac:dyDescent="0.2">
      <c r="A4430" s="55"/>
      <c r="B4430" s="55"/>
      <c r="C4430" s="55"/>
      <c r="D4430" s="1"/>
      <c r="E4430" s="56"/>
      <c r="F4430" s="1"/>
      <c r="G4430" s="56"/>
      <c r="H4430" s="56"/>
      <c r="I4430" s="57"/>
      <c r="J4430" s="57"/>
      <c r="K4430" s="58"/>
      <c r="L4430" s="58"/>
      <c r="M4430" s="59"/>
      <c r="N4430" s="54"/>
      <c r="O4430" s="60"/>
      <c r="P4430" s="61"/>
      <c r="Q4430" s="61"/>
      <c r="R4430" s="62"/>
      <c r="T4430" s="64"/>
      <c r="U4430" s="64"/>
      <c r="V4430" s="64"/>
      <c r="W4430" s="64"/>
      <c r="X4430" s="64"/>
      <c r="Y4430" s="64"/>
      <c r="Z4430" s="64"/>
      <c r="AA4430" s="64"/>
      <c r="AB4430" s="64"/>
      <c r="AC4430" s="64"/>
      <c r="AD4430" s="64"/>
      <c r="AE4430" s="64"/>
      <c r="AF4430" s="64"/>
      <c r="AG4430" s="64"/>
      <c r="AH4430" s="64"/>
      <c r="AI4430" s="64"/>
      <c r="AJ4430" s="64"/>
      <c r="AK4430" s="64"/>
      <c r="AL4430" s="64"/>
      <c r="AM4430" s="64"/>
      <c r="AN4430" s="64"/>
      <c r="AO4430" s="64"/>
      <c r="AP4430" s="64"/>
      <c r="AQ4430" s="64"/>
      <c r="AR4430" s="64"/>
      <c r="AS4430" s="64"/>
      <c r="AT4430" s="64"/>
      <c r="AU4430" s="64"/>
      <c r="AV4430" s="64"/>
      <c r="AW4430" s="64"/>
      <c r="AX4430" s="64"/>
      <c r="AY4430" s="64"/>
      <c r="AZ4430" s="64"/>
      <c r="BA4430" s="64"/>
      <c r="BB4430" s="64"/>
      <c r="BC4430" s="64"/>
      <c r="BD4430" s="64"/>
      <c r="BE4430" s="64"/>
      <c r="BF4430" s="64"/>
      <c r="BG4430" s="64"/>
      <c r="BH4430" s="64"/>
      <c r="BI4430" s="64"/>
      <c r="BJ4430" s="64"/>
      <c r="BK4430" s="64"/>
      <c r="BL4430" s="64"/>
      <c r="BM4430" s="64"/>
      <c r="BN4430" s="64"/>
      <c r="BO4430" s="64"/>
      <c r="BP4430" s="64"/>
      <c r="BQ4430" s="64"/>
      <c r="BR4430" s="64"/>
      <c r="BS4430" s="64"/>
      <c r="BT4430" s="64"/>
      <c r="BU4430" s="64"/>
      <c r="BV4430" s="64"/>
      <c r="BW4430" s="64"/>
      <c r="BX4430" s="64"/>
      <c r="BY4430" s="64"/>
      <c r="BZ4430" s="64"/>
      <c r="CA4430" s="64"/>
      <c r="CB4430" s="64"/>
      <c r="CC4430" s="64"/>
      <c r="CD4430" s="64"/>
      <c r="CE4430" s="64"/>
      <c r="CF4430" s="64"/>
      <c r="CG4430" s="64"/>
      <c r="CH4430" s="64"/>
      <c r="CI4430" s="64"/>
      <c r="CJ4430" s="64"/>
      <c r="CK4430" s="64"/>
      <c r="CL4430" s="64"/>
      <c r="CM4430" s="64"/>
      <c r="CN4430" s="64"/>
      <c r="CO4430" s="64"/>
      <c r="CP4430" s="64"/>
      <c r="CQ4430" s="64"/>
      <c r="CR4430" s="64"/>
      <c r="CS4430" s="64"/>
      <c r="CT4430" s="64"/>
      <c r="CU4430" s="64"/>
      <c r="CV4430" s="64"/>
    </row>
    <row r="4433" spans="1:100" s="63" customFormat="1" x14ac:dyDescent="0.2">
      <c r="A4433" s="55"/>
      <c r="B4433" s="55"/>
      <c r="C4433" s="55"/>
      <c r="D4433" s="1"/>
      <c r="E4433" s="56"/>
      <c r="F4433" s="1"/>
      <c r="G4433" s="56"/>
      <c r="H4433" s="56"/>
      <c r="I4433" s="57"/>
      <c r="J4433" s="57"/>
      <c r="K4433" s="58"/>
      <c r="L4433" s="58"/>
      <c r="M4433" s="59"/>
      <c r="N4433" s="54"/>
      <c r="O4433" s="60"/>
      <c r="P4433" s="61"/>
      <c r="Q4433" s="61"/>
      <c r="R4433" s="62"/>
      <c r="T4433" s="64"/>
      <c r="U4433" s="64"/>
      <c r="V4433" s="64"/>
      <c r="W4433" s="64"/>
      <c r="X4433" s="64"/>
      <c r="Y4433" s="64"/>
      <c r="Z4433" s="64"/>
      <c r="AA4433" s="64"/>
      <c r="AB4433" s="64"/>
      <c r="AC4433" s="64"/>
      <c r="AD4433" s="64"/>
      <c r="AE4433" s="64"/>
      <c r="AF4433" s="64"/>
      <c r="AG4433" s="64"/>
      <c r="AH4433" s="64"/>
      <c r="AI4433" s="64"/>
      <c r="AJ4433" s="64"/>
      <c r="AK4433" s="64"/>
      <c r="AL4433" s="64"/>
      <c r="AM4433" s="64"/>
      <c r="AN4433" s="64"/>
      <c r="AO4433" s="64"/>
      <c r="AP4433" s="64"/>
      <c r="AQ4433" s="64"/>
      <c r="AR4433" s="64"/>
      <c r="AS4433" s="64"/>
      <c r="AT4433" s="64"/>
      <c r="AU4433" s="64"/>
      <c r="AV4433" s="64"/>
      <c r="AW4433" s="64"/>
      <c r="AX4433" s="64"/>
      <c r="AY4433" s="64"/>
      <c r="AZ4433" s="64"/>
      <c r="BA4433" s="64"/>
      <c r="BB4433" s="64"/>
      <c r="BC4433" s="64"/>
      <c r="BD4433" s="64"/>
      <c r="BE4433" s="64"/>
      <c r="BF4433" s="64"/>
      <c r="BG4433" s="64"/>
      <c r="BH4433" s="64"/>
      <c r="BI4433" s="64"/>
      <c r="BJ4433" s="64"/>
      <c r="BK4433" s="64"/>
      <c r="BL4433" s="64"/>
      <c r="BM4433" s="64"/>
      <c r="BN4433" s="64"/>
      <c r="BO4433" s="64"/>
      <c r="BP4433" s="64"/>
      <c r="BQ4433" s="64"/>
      <c r="BR4433" s="64"/>
      <c r="BS4433" s="64"/>
      <c r="BT4433" s="64"/>
      <c r="BU4433" s="64"/>
      <c r="BV4433" s="64"/>
      <c r="BW4433" s="64"/>
      <c r="BX4433" s="64"/>
      <c r="BY4433" s="64"/>
      <c r="BZ4433" s="64"/>
      <c r="CA4433" s="64"/>
      <c r="CB4433" s="64"/>
      <c r="CC4433" s="64"/>
      <c r="CD4433" s="64"/>
      <c r="CE4433" s="64"/>
      <c r="CF4433" s="64"/>
      <c r="CG4433" s="64"/>
      <c r="CH4433" s="64"/>
      <c r="CI4433" s="64"/>
      <c r="CJ4433" s="64"/>
      <c r="CK4433" s="64"/>
      <c r="CL4433" s="64"/>
      <c r="CM4433" s="64"/>
      <c r="CN4433" s="64"/>
      <c r="CO4433" s="64"/>
      <c r="CP4433" s="64"/>
      <c r="CQ4433" s="64"/>
      <c r="CR4433" s="64"/>
      <c r="CS4433" s="64"/>
      <c r="CT4433" s="64"/>
      <c r="CU4433" s="64"/>
      <c r="CV4433" s="64"/>
    </row>
    <row r="4447" spans="1:100" s="63" customFormat="1" x14ac:dyDescent="0.2">
      <c r="A4447" s="55"/>
      <c r="B4447" s="55"/>
      <c r="C4447" s="55"/>
      <c r="D4447" s="1"/>
      <c r="E4447" s="56"/>
      <c r="F4447" s="1"/>
      <c r="G4447" s="56"/>
      <c r="H4447" s="56"/>
      <c r="I4447" s="57"/>
      <c r="J4447" s="57"/>
      <c r="K4447" s="58"/>
      <c r="L4447" s="58"/>
      <c r="M4447" s="59"/>
      <c r="N4447" s="54"/>
      <c r="O4447" s="60"/>
      <c r="P4447" s="61"/>
      <c r="Q4447" s="61"/>
      <c r="R4447" s="62"/>
      <c r="T4447" s="64"/>
      <c r="U4447" s="64"/>
      <c r="V4447" s="64"/>
      <c r="W4447" s="64"/>
      <c r="X4447" s="64"/>
      <c r="Y4447" s="64"/>
      <c r="Z4447" s="64"/>
      <c r="AA4447" s="64"/>
      <c r="AB4447" s="64"/>
      <c r="AC4447" s="64"/>
      <c r="AD4447" s="64"/>
      <c r="AE4447" s="64"/>
      <c r="AF4447" s="64"/>
      <c r="AG4447" s="64"/>
      <c r="AH4447" s="64"/>
      <c r="AI4447" s="64"/>
      <c r="AJ4447" s="64"/>
      <c r="AK4447" s="64"/>
      <c r="AL4447" s="64"/>
      <c r="AM4447" s="64"/>
      <c r="AN4447" s="64"/>
      <c r="AO4447" s="64"/>
      <c r="AP4447" s="64"/>
      <c r="AQ4447" s="64"/>
      <c r="AR4447" s="64"/>
      <c r="AS4447" s="64"/>
      <c r="AT4447" s="64"/>
      <c r="AU4447" s="64"/>
      <c r="AV4447" s="64"/>
      <c r="AW4447" s="64"/>
      <c r="AX4447" s="64"/>
      <c r="AY4447" s="64"/>
      <c r="AZ4447" s="64"/>
      <c r="BA4447" s="64"/>
      <c r="BB4447" s="64"/>
      <c r="BC4447" s="64"/>
      <c r="BD4447" s="64"/>
      <c r="BE4447" s="64"/>
      <c r="BF4447" s="64"/>
      <c r="BG4447" s="64"/>
      <c r="BH4447" s="64"/>
      <c r="BI4447" s="64"/>
      <c r="BJ4447" s="64"/>
      <c r="BK4447" s="64"/>
      <c r="BL4447" s="64"/>
      <c r="BM4447" s="64"/>
      <c r="BN4447" s="64"/>
      <c r="BO4447" s="64"/>
      <c r="BP4447" s="64"/>
      <c r="BQ4447" s="64"/>
      <c r="BR4447" s="64"/>
      <c r="BS4447" s="64"/>
      <c r="BT4447" s="64"/>
      <c r="BU4447" s="64"/>
      <c r="BV4447" s="64"/>
      <c r="BW4447" s="64"/>
      <c r="BX4447" s="64"/>
      <c r="BY4447" s="64"/>
      <c r="BZ4447" s="64"/>
      <c r="CA4447" s="64"/>
      <c r="CB4447" s="64"/>
      <c r="CC4447" s="64"/>
      <c r="CD4447" s="64"/>
      <c r="CE4447" s="64"/>
      <c r="CF4447" s="64"/>
      <c r="CG4447" s="64"/>
      <c r="CH4447" s="64"/>
      <c r="CI4447" s="64"/>
      <c r="CJ4447" s="64"/>
      <c r="CK4447" s="64"/>
      <c r="CL4447" s="64"/>
      <c r="CM4447" s="64"/>
      <c r="CN4447" s="64"/>
      <c r="CO4447" s="64"/>
      <c r="CP4447" s="64"/>
      <c r="CQ4447" s="64"/>
      <c r="CR4447" s="64"/>
      <c r="CS4447" s="64"/>
      <c r="CT4447" s="64"/>
      <c r="CU4447" s="64"/>
      <c r="CV4447" s="64"/>
    </row>
    <row r="4453" spans="1:100" s="63" customFormat="1" x14ac:dyDescent="0.2">
      <c r="A4453" s="55"/>
      <c r="B4453" s="55"/>
      <c r="C4453" s="55"/>
      <c r="D4453" s="1"/>
      <c r="E4453" s="56"/>
      <c r="F4453" s="1"/>
      <c r="G4453" s="56"/>
      <c r="H4453" s="56"/>
      <c r="I4453" s="57"/>
      <c r="J4453" s="57"/>
      <c r="K4453" s="58"/>
      <c r="L4453" s="58"/>
      <c r="M4453" s="59"/>
      <c r="N4453" s="54"/>
      <c r="O4453" s="60"/>
      <c r="P4453" s="61"/>
      <c r="Q4453" s="61"/>
      <c r="R4453" s="62"/>
      <c r="T4453" s="64"/>
      <c r="U4453" s="64"/>
      <c r="V4453" s="64"/>
      <c r="W4453" s="64"/>
      <c r="X4453" s="64"/>
      <c r="Y4453" s="64"/>
      <c r="Z4453" s="64"/>
      <c r="AA4453" s="64"/>
      <c r="AB4453" s="64"/>
      <c r="AC4453" s="64"/>
      <c r="AD4453" s="64"/>
      <c r="AE4453" s="64"/>
      <c r="AF4453" s="64"/>
      <c r="AG4453" s="64"/>
      <c r="AH4453" s="64"/>
      <c r="AI4453" s="64"/>
      <c r="AJ4453" s="64"/>
      <c r="AK4453" s="64"/>
      <c r="AL4453" s="64"/>
      <c r="AM4453" s="64"/>
      <c r="AN4453" s="64"/>
      <c r="AO4453" s="64"/>
      <c r="AP4453" s="64"/>
      <c r="AQ4453" s="64"/>
      <c r="AR4453" s="64"/>
      <c r="AS4453" s="64"/>
      <c r="AT4453" s="64"/>
      <c r="AU4453" s="64"/>
      <c r="AV4453" s="64"/>
      <c r="AW4453" s="64"/>
      <c r="AX4453" s="64"/>
      <c r="AY4453" s="64"/>
      <c r="AZ4453" s="64"/>
      <c r="BA4453" s="64"/>
      <c r="BB4453" s="64"/>
      <c r="BC4453" s="64"/>
      <c r="BD4453" s="64"/>
      <c r="BE4453" s="64"/>
      <c r="BF4453" s="64"/>
      <c r="BG4453" s="64"/>
      <c r="BH4453" s="64"/>
      <c r="BI4453" s="64"/>
      <c r="BJ4453" s="64"/>
      <c r="BK4453" s="64"/>
      <c r="BL4453" s="64"/>
      <c r="BM4453" s="64"/>
      <c r="BN4453" s="64"/>
      <c r="BO4453" s="64"/>
      <c r="BP4453" s="64"/>
      <c r="BQ4453" s="64"/>
      <c r="BR4453" s="64"/>
      <c r="BS4453" s="64"/>
      <c r="BT4453" s="64"/>
      <c r="BU4453" s="64"/>
      <c r="BV4453" s="64"/>
      <c r="BW4453" s="64"/>
      <c r="BX4453" s="64"/>
      <c r="BY4453" s="64"/>
      <c r="BZ4453" s="64"/>
      <c r="CA4453" s="64"/>
      <c r="CB4453" s="64"/>
      <c r="CC4453" s="64"/>
      <c r="CD4453" s="64"/>
      <c r="CE4453" s="64"/>
      <c r="CF4453" s="64"/>
      <c r="CG4453" s="64"/>
      <c r="CH4453" s="64"/>
      <c r="CI4453" s="64"/>
      <c r="CJ4453" s="64"/>
      <c r="CK4453" s="64"/>
      <c r="CL4453" s="64"/>
      <c r="CM4453" s="64"/>
      <c r="CN4453" s="64"/>
      <c r="CO4453" s="64"/>
      <c r="CP4453" s="64"/>
      <c r="CQ4453" s="64"/>
      <c r="CR4453" s="64"/>
      <c r="CS4453" s="64"/>
      <c r="CT4453" s="64"/>
      <c r="CU4453" s="64"/>
      <c r="CV4453" s="64"/>
    </row>
    <row r="4459" spans="1:100" s="63" customFormat="1" x14ac:dyDescent="0.2">
      <c r="A4459" s="55"/>
      <c r="B4459" s="55"/>
      <c r="C4459" s="55"/>
      <c r="D4459" s="1"/>
      <c r="E4459" s="56"/>
      <c r="F4459" s="1"/>
      <c r="G4459" s="56"/>
      <c r="H4459" s="56"/>
      <c r="I4459" s="57"/>
      <c r="J4459" s="57"/>
      <c r="K4459" s="58"/>
      <c r="L4459" s="58"/>
      <c r="M4459" s="59"/>
      <c r="N4459" s="54"/>
      <c r="O4459" s="60"/>
      <c r="P4459" s="61"/>
      <c r="Q4459" s="61"/>
      <c r="R4459" s="62"/>
      <c r="T4459" s="64"/>
      <c r="U4459" s="64"/>
      <c r="V4459" s="64"/>
      <c r="W4459" s="64"/>
      <c r="X4459" s="64"/>
      <c r="Y4459" s="64"/>
      <c r="Z4459" s="64"/>
      <c r="AA4459" s="64"/>
      <c r="AB4459" s="64"/>
      <c r="AC4459" s="64"/>
      <c r="AD4459" s="64"/>
      <c r="AE4459" s="64"/>
      <c r="AF4459" s="64"/>
      <c r="AG4459" s="64"/>
      <c r="AH4459" s="64"/>
      <c r="AI4459" s="64"/>
      <c r="AJ4459" s="64"/>
      <c r="AK4459" s="64"/>
      <c r="AL4459" s="64"/>
      <c r="AM4459" s="64"/>
      <c r="AN4459" s="64"/>
      <c r="AO4459" s="64"/>
      <c r="AP4459" s="64"/>
      <c r="AQ4459" s="64"/>
      <c r="AR4459" s="64"/>
      <c r="AS4459" s="64"/>
      <c r="AT4459" s="64"/>
      <c r="AU4459" s="64"/>
      <c r="AV4459" s="64"/>
      <c r="AW4459" s="64"/>
      <c r="AX4459" s="64"/>
      <c r="AY4459" s="64"/>
      <c r="AZ4459" s="64"/>
      <c r="BA4459" s="64"/>
      <c r="BB4459" s="64"/>
      <c r="BC4459" s="64"/>
      <c r="BD4459" s="64"/>
      <c r="BE4459" s="64"/>
      <c r="BF4459" s="64"/>
      <c r="BG4459" s="64"/>
      <c r="BH4459" s="64"/>
      <c r="BI4459" s="64"/>
      <c r="BJ4459" s="64"/>
      <c r="BK4459" s="64"/>
      <c r="BL4459" s="64"/>
      <c r="BM4459" s="64"/>
      <c r="BN4459" s="64"/>
      <c r="BO4459" s="64"/>
      <c r="BP4459" s="64"/>
      <c r="BQ4459" s="64"/>
      <c r="BR4459" s="64"/>
      <c r="BS4459" s="64"/>
      <c r="BT4459" s="64"/>
      <c r="BU4459" s="64"/>
      <c r="BV4459" s="64"/>
      <c r="BW4459" s="64"/>
      <c r="BX4459" s="64"/>
      <c r="BY4459" s="64"/>
      <c r="BZ4459" s="64"/>
      <c r="CA4459" s="64"/>
      <c r="CB4459" s="64"/>
      <c r="CC4459" s="64"/>
      <c r="CD4459" s="64"/>
      <c r="CE4459" s="64"/>
      <c r="CF4459" s="64"/>
      <c r="CG4459" s="64"/>
      <c r="CH4459" s="64"/>
      <c r="CI4459" s="64"/>
      <c r="CJ4459" s="64"/>
      <c r="CK4459" s="64"/>
      <c r="CL4459" s="64"/>
      <c r="CM4459" s="64"/>
      <c r="CN4459" s="64"/>
      <c r="CO4459" s="64"/>
      <c r="CP4459" s="64"/>
      <c r="CQ4459" s="64"/>
      <c r="CR4459" s="64"/>
      <c r="CS4459" s="64"/>
      <c r="CT4459" s="64"/>
      <c r="CU4459" s="64"/>
      <c r="CV4459" s="64"/>
    </row>
    <row r="4462" spans="1:100" s="63" customFormat="1" x14ac:dyDescent="0.2">
      <c r="A4462" s="55"/>
      <c r="B4462" s="55"/>
      <c r="C4462" s="55"/>
      <c r="D4462" s="1"/>
      <c r="E4462" s="56"/>
      <c r="F4462" s="1"/>
      <c r="G4462" s="56"/>
      <c r="H4462" s="56"/>
      <c r="I4462" s="57"/>
      <c r="J4462" s="57"/>
      <c r="K4462" s="58"/>
      <c r="L4462" s="58"/>
      <c r="M4462" s="59"/>
      <c r="N4462" s="54"/>
      <c r="O4462" s="60"/>
      <c r="P4462" s="61"/>
      <c r="Q4462" s="61"/>
      <c r="R4462" s="62"/>
      <c r="T4462" s="64"/>
      <c r="U4462" s="64"/>
      <c r="V4462" s="64"/>
      <c r="W4462" s="64"/>
      <c r="X4462" s="64"/>
      <c r="Y4462" s="64"/>
      <c r="Z4462" s="64"/>
      <c r="AA4462" s="64"/>
      <c r="AB4462" s="64"/>
      <c r="AC4462" s="64"/>
      <c r="AD4462" s="64"/>
      <c r="AE4462" s="64"/>
      <c r="AF4462" s="64"/>
      <c r="AG4462" s="64"/>
      <c r="AH4462" s="64"/>
      <c r="AI4462" s="64"/>
      <c r="AJ4462" s="64"/>
      <c r="AK4462" s="64"/>
      <c r="AL4462" s="64"/>
      <c r="AM4462" s="64"/>
      <c r="AN4462" s="64"/>
      <c r="AO4462" s="64"/>
      <c r="AP4462" s="64"/>
      <c r="AQ4462" s="64"/>
      <c r="AR4462" s="64"/>
      <c r="AS4462" s="64"/>
      <c r="AT4462" s="64"/>
      <c r="AU4462" s="64"/>
      <c r="AV4462" s="64"/>
      <c r="AW4462" s="64"/>
      <c r="AX4462" s="64"/>
      <c r="AY4462" s="64"/>
      <c r="AZ4462" s="64"/>
      <c r="BA4462" s="64"/>
      <c r="BB4462" s="64"/>
      <c r="BC4462" s="64"/>
      <c r="BD4462" s="64"/>
      <c r="BE4462" s="64"/>
      <c r="BF4462" s="64"/>
      <c r="BG4462" s="64"/>
      <c r="BH4462" s="64"/>
      <c r="BI4462" s="64"/>
      <c r="BJ4462" s="64"/>
      <c r="BK4462" s="64"/>
      <c r="BL4462" s="64"/>
      <c r="BM4462" s="64"/>
      <c r="BN4462" s="64"/>
      <c r="BO4462" s="64"/>
      <c r="BP4462" s="64"/>
      <c r="BQ4462" s="64"/>
      <c r="BR4462" s="64"/>
      <c r="BS4462" s="64"/>
      <c r="BT4462" s="64"/>
      <c r="BU4462" s="64"/>
      <c r="BV4462" s="64"/>
      <c r="BW4462" s="64"/>
      <c r="BX4462" s="64"/>
      <c r="BY4462" s="64"/>
      <c r="BZ4462" s="64"/>
      <c r="CA4462" s="64"/>
      <c r="CB4462" s="64"/>
      <c r="CC4462" s="64"/>
      <c r="CD4462" s="64"/>
      <c r="CE4462" s="64"/>
      <c r="CF4462" s="64"/>
      <c r="CG4462" s="64"/>
      <c r="CH4462" s="64"/>
      <c r="CI4462" s="64"/>
      <c r="CJ4462" s="64"/>
      <c r="CK4462" s="64"/>
      <c r="CL4462" s="64"/>
      <c r="CM4462" s="64"/>
      <c r="CN4462" s="64"/>
      <c r="CO4462" s="64"/>
      <c r="CP4462" s="64"/>
      <c r="CQ4462" s="64"/>
      <c r="CR4462" s="64"/>
      <c r="CS4462" s="64"/>
      <c r="CT4462" s="64"/>
      <c r="CU4462" s="64"/>
      <c r="CV4462" s="64"/>
    </row>
    <row r="4493" spans="1:100" s="63" customFormat="1" x14ac:dyDescent="0.2">
      <c r="A4493" s="55"/>
      <c r="B4493" s="55"/>
      <c r="C4493" s="55"/>
      <c r="D4493" s="1"/>
      <c r="E4493" s="56"/>
      <c r="F4493" s="1"/>
      <c r="G4493" s="56"/>
      <c r="H4493" s="56"/>
      <c r="I4493" s="57"/>
      <c r="J4493" s="57"/>
      <c r="K4493" s="58"/>
      <c r="L4493" s="58"/>
      <c r="M4493" s="59"/>
      <c r="N4493" s="54"/>
      <c r="O4493" s="60"/>
      <c r="P4493" s="61"/>
      <c r="Q4493" s="61"/>
      <c r="R4493" s="62"/>
      <c r="T4493" s="64"/>
      <c r="U4493" s="64"/>
      <c r="V4493" s="64"/>
      <c r="W4493" s="64"/>
      <c r="X4493" s="64"/>
      <c r="Y4493" s="64"/>
      <c r="Z4493" s="64"/>
      <c r="AA4493" s="64"/>
      <c r="AB4493" s="64"/>
      <c r="AC4493" s="64"/>
      <c r="AD4493" s="64"/>
      <c r="AE4493" s="64"/>
      <c r="AF4493" s="64"/>
      <c r="AG4493" s="64"/>
      <c r="AH4493" s="64"/>
      <c r="AI4493" s="64"/>
      <c r="AJ4493" s="64"/>
      <c r="AK4493" s="64"/>
      <c r="AL4493" s="64"/>
      <c r="AM4493" s="64"/>
      <c r="AN4493" s="64"/>
      <c r="AO4493" s="64"/>
      <c r="AP4493" s="64"/>
      <c r="AQ4493" s="64"/>
      <c r="AR4493" s="64"/>
      <c r="AS4493" s="64"/>
      <c r="AT4493" s="64"/>
      <c r="AU4493" s="64"/>
      <c r="AV4493" s="64"/>
      <c r="AW4493" s="64"/>
      <c r="AX4493" s="64"/>
      <c r="AY4493" s="64"/>
      <c r="AZ4493" s="64"/>
      <c r="BA4493" s="64"/>
      <c r="BB4493" s="64"/>
      <c r="BC4493" s="64"/>
      <c r="BD4493" s="64"/>
      <c r="BE4493" s="64"/>
      <c r="BF4493" s="64"/>
      <c r="BG4493" s="64"/>
      <c r="BH4493" s="64"/>
      <c r="BI4493" s="64"/>
      <c r="BJ4493" s="64"/>
      <c r="BK4493" s="64"/>
      <c r="BL4493" s="64"/>
      <c r="BM4493" s="64"/>
      <c r="BN4493" s="64"/>
      <c r="BO4493" s="64"/>
      <c r="BP4493" s="64"/>
      <c r="BQ4493" s="64"/>
      <c r="BR4493" s="64"/>
      <c r="BS4493" s="64"/>
      <c r="BT4493" s="64"/>
      <c r="BU4493" s="64"/>
      <c r="BV4493" s="64"/>
      <c r="BW4493" s="64"/>
      <c r="BX4493" s="64"/>
      <c r="BY4493" s="64"/>
      <c r="BZ4493" s="64"/>
      <c r="CA4493" s="64"/>
      <c r="CB4493" s="64"/>
      <c r="CC4493" s="64"/>
      <c r="CD4493" s="64"/>
      <c r="CE4493" s="64"/>
      <c r="CF4493" s="64"/>
      <c r="CG4493" s="64"/>
      <c r="CH4493" s="64"/>
      <c r="CI4493" s="64"/>
      <c r="CJ4493" s="64"/>
      <c r="CK4493" s="64"/>
      <c r="CL4493" s="64"/>
      <c r="CM4493" s="64"/>
      <c r="CN4493" s="64"/>
      <c r="CO4493" s="64"/>
      <c r="CP4493" s="64"/>
      <c r="CQ4493" s="64"/>
      <c r="CR4493" s="64"/>
      <c r="CS4493" s="64"/>
      <c r="CT4493" s="64"/>
      <c r="CU4493" s="64"/>
      <c r="CV4493" s="64"/>
    </row>
    <row r="4499" spans="1:100" s="63" customFormat="1" x14ac:dyDescent="0.2">
      <c r="A4499" s="55"/>
      <c r="B4499" s="55"/>
      <c r="C4499" s="55"/>
      <c r="D4499" s="1"/>
      <c r="E4499" s="56"/>
      <c r="F4499" s="1"/>
      <c r="G4499" s="56"/>
      <c r="H4499" s="56"/>
      <c r="I4499" s="57"/>
      <c r="J4499" s="57"/>
      <c r="K4499" s="58"/>
      <c r="L4499" s="58"/>
      <c r="M4499" s="59"/>
      <c r="N4499" s="54"/>
      <c r="O4499" s="60"/>
      <c r="P4499" s="61"/>
      <c r="Q4499" s="61"/>
      <c r="R4499" s="62"/>
      <c r="T4499" s="64"/>
      <c r="U4499" s="64"/>
      <c r="V4499" s="64"/>
      <c r="W4499" s="64"/>
      <c r="X4499" s="64"/>
      <c r="Y4499" s="64"/>
      <c r="Z4499" s="64"/>
      <c r="AA4499" s="64"/>
      <c r="AB4499" s="64"/>
      <c r="AC4499" s="64"/>
      <c r="AD4499" s="64"/>
      <c r="AE4499" s="64"/>
      <c r="AF4499" s="64"/>
      <c r="AG4499" s="64"/>
      <c r="AH4499" s="64"/>
      <c r="AI4499" s="64"/>
      <c r="AJ4499" s="64"/>
      <c r="AK4499" s="64"/>
      <c r="AL4499" s="64"/>
      <c r="AM4499" s="64"/>
      <c r="AN4499" s="64"/>
      <c r="AO4499" s="64"/>
      <c r="AP4499" s="64"/>
      <c r="AQ4499" s="64"/>
      <c r="AR4499" s="64"/>
      <c r="AS4499" s="64"/>
      <c r="AT4499" s="64"/>
      <c r="AU4499" s="64"/>
      <c r="AV4499" s="64"/>
      <c r="AW4499" s="64"/>
      <c r="AX4499" s="64"/>
      <c r="AY4499" s="64"/>
      <c r="AZ4499" s="64"/>
      <c r="BA4499" s="64"/>
      <c r="BB4499" s="64"/>
      <c r="BC4499" s="64"/>
      <c r="BD4499" s="64"/>
      <c r="BE4499" s="64"/>
      <c r="BF4499" s="64"/>
      <c r="BG4499" s="64"/>
      <c r="BH4499" s="64"/>
      <c r="BI4499" s="64"/>
      <c r="BJ4499" s="64"/>
      <c r="BK4499" s="64"/>
      <c r="BL4499" s="64"/>
      <c r="BM4499" s="64"/>
      <c r="BN4499" s="64"/>
      <c r="BO4499" s="64"/>
      <c r="BP4499" s="64"/>
      <c r="BQ4499" s="64"/>
      <c r="BR4499" s="64"/>
      <c r="BS4499" s="64"/>
      <c r="BT4499" s="64"/>
      <c r="BU4499" s="64"/>
      <c r="BV4499" s="64"/>
      <c r="BW4499" s="64"/>
      <c r="BX4499" s="64"/>
      <c r="BY4499" s="64"/>
      <c r="BZ4499" s="64"/>
      <c r="CA4499" s="64"/>
      <c r="CB4499" s="64"/>
      <c r="CC4499" s="64"/>
      <c r="CD4499" s="64"/>
      <c r="CE4499" s="64"/>
      <c r="CF4499" s="64"/>
      <c r="CG4499" s="64"/>
      <c r="CH4499" s="64"/>
      <c r="CI4499" s="64"/>
      <c r="CJ4499" s="64"/>
      <c r="CK4499" s="64"/>
      <c r="CL4499" s="64"/>
      <c r="CM4499" s="64"/>
      <c r="CN4499" s="64"/>
      <c r="CO4499" s="64"/>
      <c r="CP4499" s="64"/>
      <c r="CQ4499" s="64"/>
      <c r="CR4499" s="64"/>
      <c r="CS4499" s="64"/>
      <c r="CT4499" s="64"/>
      <c r="CU4499" s="64"/>
      <c r="CV4499" s="64"/>
    </row>
    <row r="4505" spans="1:100" s="63" customFormat="1" x14ac:dyDescent="0.2">
      <c r="A4505" s="55"/>
      <c r="B4505" s="55"/>
      <c r="C4505" s="55"/>
      <c r="D4505" s="1"/>
      <c r="E4505" s="56"/>
      <c r="F4505" s="1"/>
      <c r="G4505" s="56"/>
      <c r="H4505" s="56"/>
      <c r="I4505" s="57"/>
      <c r="J4505" s="57"/>
      <c r="K4505" s="58"/>
      <c r="L4505" s="58"/>
      <c r="M4505" s="59"/>
      <c r="N4505" s="54"/>
      <c r="O4505" s="60"/>
      <c r="P4505" s="61"/>
      <c r="Q4505" s="61"/>
      <c r="R4505" s="62"/>
      <c r="T4505" s="64"/>
      <c r="U4505" s="64"/>
      <c r="V4505" s="64"/>
      <c r="W4505" s="64"/>
      <c r="X4505" s="64"/>
      <c r="Y4505" s="64"/>
      <c r="Z4505" s="64"/>
      <c r="AA4505" s="64"/>
      <c r="AB4505" s="64"/>
      <c r="AC4505" s="64"/>
      <c r="AD4505" s="64"/>
      <c r="AE4505" s="64"/>
      <c r="AF4505" s="64"/>
      <c r="AG4505" s="64"/>
      <c r="AH4505" s="64"/>
      <c r="AI4505" s="64"/>
      <c r="AJ4505" s="64"/>
      <c r="AK4505" s="64"/>
      <c r="AL4505" s="64"/>
      <c r="AM4505" s="64"/>
      <c r="AN4505" s="64"/>
      <c r="AO4505" s="64"/>
      <c r="AP4505" s="64"/>
      <c r="AQ4505" s="64"/>
      <c r="AR4505" s="64"/>
      <c r="AS4505" s="64"/>
      <c r="AT4505" s="64"/>
      <c r="AU4505" s="64"/>
      <c r="AV4505" s="64"/>
      <c r="AW4505" s="64"/>
      <c r="AX4505" s="64"/>
      <c r="AY4505" s="64"/>
      <c r="AZ4505" s="64"/>
      <c r="BA4505" s="64"/>
      <c r="BB4505" s="64"/>
      <c r="BC4505" s="64"/>
      <c r="BD4505" s="64"/>
      <c r="BE4505" s="64"/>
      <c r="BF4505" s="64"/>
      <c r="BG4505" s="64"/>
      <c r="BH4505" s="64"/>
      <c r="BI4505" s="64"/>
      <c r="BJ4505" s="64"/>
      <c r="BK4505" s="64"/>
      <c r="BL4505" s="64"/>
      <c r="BM4505" s="64"/>
      <c r="BN4505" s="64"/>
      <c r="BO4505" s="64"/>
      <c r="BP4505" s="64"/>
      <c r="BQ4505" s="64"/>
      <c r="BR4505" s="64"/>
      <c r="BS4505" s="64"/>
      <c r="BT4505" s="64"/>
      <c r="BU4505" s="64"/>
      <c r="BV4505" s="64"/>
      <c r="BW4505" s="64"/>
      <c r="BX4505" s="64"/>
      <c r="BY4505" s="64"/>
      <c r="BZ4505" s="64"/>
      <c r="CA4505" s="64"/>
      <c r="CB4505" s="64"/>
      <c r="CC4505" s="64"/>
      <c r="CD4505" s="64"/>
      <c r="CE4505" s="64"/>
      <c r="CF4505" s="64"/>
      <c r="CG4505" s="64"/>
      <c r="CH4505" s="64"/>
      <c r="CI4505" s="64"/>
      <c r="CJ4505" s="64"/>
      <c r="CK4505" s="64"/>
      <c r="CL4505" s="64"/>
      <c r="CM4505" s="64"/>
      <c r="CN4505" s="64"/>
      <c r="CO4505" s="64"/>
      <c r="CP4505" s="64"/>
      <c r="CQ4505" s="64"/>
      <c r="CR4505" s="64"/>
      <c r="CS4505" s="64"/>
      <c r="CT4505" s="64"/>
      <c r="CU4505" s="64"/>
      <c r="CV4505" s="64"/>
    </row>
    <row r="4511" spans="1:100" s="63" customFormat="1" x14ac:dyDescent="0.2">
      <c r="A4511" s="55"/>
      <c r="B4511" s="55"/>
      <c r="C4511" s="55"/>
      <c r="D4511" s="1"/>
      <c r="E4511" s="56"/>
      <c r="F4511" s="1"/>
      <c r="G4511" s="56"/>
      <c r="H4511" s="56"/>
      <c r="I4511" s="57"/>
      <c r="J4511" s="57"/>
      <c r="K4511" s="58"/>
      <c r="L4511" s="58"/>
      <c r="M4511" s="59"/>
      <c r="N4511" s="54"/>
      <c r="O4511" s="60"/>
      <c r="P4511" s="61"/>
      <c r="Q4511" s="61"/>
      <c r="R4511" s="62"/>
      <c r="T4511" s="64"/>
      <c r="U4511" s="64"/>
      <c r="V4511" s="64"/>
      <c r="W4511" s="64"/>
      <c r="X4511" s="64"/>
      <c r="Y4511" s="64"/>
      <c r="Z4511" s="64"/>
      <c r="AA4511" s="64"/>
      <c r="AB4511" s="64"/>
      <c r="AC4511" s="64"/>
      <c r="AD4511" s="64"/>
      <c r="AE4511" s="64"/>
      <c r="AF4511" s="64"/>
      <c r="AG4511" s="64"/>
      <c r="AH4511" s="64"/>
      <c r="AI4511" s="64"/>
      <c r="AJ4511" s="64"/>
      <c r="AK4511" s="64"/>
      <c r="AL4511" s="64"/>
      <c r="AM4511" s="64"/>
      <c r="AN4511" s="64"/>
      <c r="AO4511" s="64"/>
      <c r="AP4511" s="64"/>
      <c r="AQ4511" s="64"/>
      <c r="AR4511" s="64"/>
      <c r="AS4511" s="64"/>
      <c r="AT4511" s="64"/>
      <c r="AU4511" s="64"/>
      <c r="AV4511" s="64"/>
      <c r="AW4511" s="64"/>
      <c r="AX4511" s="64"/>
      <c r="AY4511" s="64"/>
      <c r="AZ4511" s="64"/>
      <c r="BA4511" s="64"/>
      <c r="BB4511" s="64"/>
      <c r="BC4511" s="64"/>
      <c r="BD4511" s="64"/>
      <c r="BE4511" s="64"/>
      <c r="BF4511" s="64"/>
      <c r="BG4511" s="64"/>
      <c r="BH4511" s="64"/>
      <c r="BI4511" s="64"/>
      <c r="BJ4511" s="64"/>
      <c r="BK4511" s="64"/>
      <c r="BL4511" s="64"/>
      <c r="BM4511" s="64"/>
      <c r="BN4511" s="64"/>
      <c r="BO4511" s="64"/>
      <c r="BP4511" s="64"/>
      <c r="BQ4511" s="64"/>
      <c r="BR4511" s="64"/>
      <c r="BS4511" s="64"/>
      <c r="BT4511" s="64"/>
      <c r="BU4511" s="64"/>
      <c r="BV4511" s="64"/>
      <c r="BW4511" s="64"/>
      <c r="BX4511" s="64"/>
      <c r="BY4511" s="64"/>
      <c r="BZ4511" s="64"/>
      <c r="CA4511" s="64"/>
      <c r="CB4511" s="64"/>
      <c r="CC4511" s="64"/>
      <c r="CD4511" s="64"/>
      <c r="CE4511" s="64"/>
      <c r="CF4511" s="64"/>
      <c r="CG4511" s="64"/>
      <c r="CH4511" s="64"/>
      <c r="CI4511" s="64"/>
      <c r="CJ4511" s="64"/>
      <c r="CK4511" s="64"/>
      <c r="CL4511" s="64"/>
      <c r="CM4511" s="64"/>
      <c r="CN4511" s="64"/>
      <c r="CO4511" s="64"/>
      <c r="CP4511" s="64"/>
      <c r="CQ4511" s="64"/>
      <c r="CR4511" s="64"/>
      <c r="CS4511" s="64"/>
      <c r="CT4511" s="64"/>
      <c r="CU4511" s="64"/>
      <c r="CV4511" s="64"/>
    </row>
    <row r="4560" spans="1:100" s="63" customFormat="1" x14ac:dyDescent="0.2">
      <c r="A4560" s="55"/>
      <c r="B4560" s="55"/>
      <c r="C4560" s="55"/>
      <c r="D4560" s="1"/>
      <c r="E4560" s="56"/>
      <c r="F4560" s="1"/>
      <c r="G4560" s="56"/>
      <c r="H4560" s="56"/>
      <c r="I4560" s="57"/>
      <c r="J4560" s="57"/>
      <c r="K4560" s="58"/>
      <c r="L4560" s="58"/>
      <c r="M4560" s="59"/>
      <c r="N4560" s="54"/>
      <c r="O4560" s="60"/>
      <c r="P4560" s="61"/>
      <c r="Q4560" s="61"/>
      <c r="R4560" s="62"/>
      <c r="T4560" s="64"/>
      <c r="U4560" s="64"/>
      <c r="V4560" s="64"/>
      <c r="W4560" s="64"/>
      <c r="X4560" s="64"/>
      <c r="Y4560" s="64"/>
      <c r="Z4560" s="64"/>
      <c r="AA4560" s="64"/>
      <c r="AB4560" s="64"/>
      <c r="AC4560" s="64"/>
      <c r="AD4560" s="64"/>
      <c r="AE4560" s="64"/>
      <c r="AF4560" s="64"/>
      <c r="AG4560" s="64"/>
      <c r="AH4560" s="64"/>
      <c r="AI4560" s="64"/>
      <c r="AJ4560" s="64"/>
      <c r="AK4560" s="64"/>
      <c r="AL4560" s="64"/>
      <c r="AM4560" s="64"/>
      <c r="AN4560" s="64"/>
      <c r="AO4560" s="64"/>
      <c r="AP4560" s="64"/>
      <c r="AQ4560" s="64"/>
      <c r="AR4560" s="64"/>
      <c r="AS4560" s="64"/>
      <c r="AT4560" s="64"/>
      <c r="AU4560" s="64"/>
      <c r="AV4560" s="64"/>
      <c r="AW4560" s="64"/>
      <c r="AX4560" s="64"/>
      <c r="AY4560" s="64"/>
      <c r="AZ4560" s="64"/>
      <c r="BA4560" s="64"/>
      <c r="BB4560" s="64"/>
      <c r="BC4560" s="64"/>
      <c r="BD4560" s="64"/>
      <c r="BE4560" s="64"/>
      <c r="BF4560" s="64"/>
      <c r="BG4560" s="64"/>
      <c r="BH4560" s="64"/>
      <c r="BI4560" s="64"/>
      <c r="BJ4560" s="64"/>
      <c r="BK4560" s="64"/>
      <c r="BL4560" s="64"/>
      <c r="BM4560" s="64"/>
      <c r="BN4560" s="64"/>
      <c r="BO4560" s="64"/>
      <c r="BP4560" s="64"/>
      <c r="BQ4560" s="64"/>
      <c r="BR4560" s="64"/>
      <c r="BS4560" s="64"/>
      <c r="BT4560" s="64"/>
      <c r="BU4560" s="64"/>
      <c r="BV4560" s="64"/>
      <c r="BW4560" s="64"/>
      <c r="BX4560" s="64"/>
      <c r="BY4560" s="64"/>
      <c r="BZ4560" s="64"/>
      <c r="CA4560" s="64"/>
      <c r="CB4560" s="64"/>
      <c r="CC4560" s="64"/>
      <c r="CD4560" s="64"/>
      <c r="CE4560" s="64"/>
      <c r="CF4560" s="64"/>
      <c r="CG4560" s="64"/>
      <c r="CH4560" s="64"/>
      <c r="CI4560" s="64"/>
      <c r="CJ4560" s="64"/>
      <c r="CK4560" s="64"/>
      <c r="CL4560" s="64"/>
      <c r="CM4560" s="64"/>
      <c r="CN4560" s="64"/>
      <c r="CO4560" s="64"/>
      <c r="CP4560" s="64"/>
      <c r="CQ4560" s="64"/>
      <c r="CR4560" s="64"/>
      <c r="CS4560" s="64"/>
      <c r="CT4560" s="64"/>
      <c r="CU4560" s="64"/>
      <c r="CV4560" s="64"/>
    </row>
    <row r="4572" spans="1:100" s="63" customFormat="1" x14ac:dyDescent="0.2">
      <c r="A4572" s="55"/>
      <c r="B4572" s="55"/>
      <c r="C4572" s="55"/>
      <c r="D4572" s="1"/>
      <c r="E4572" s="56"/>
      <c r="F4572" s="1"/>
      <c r="G4572" s="56"/>
      <c r="H4572" s="56"/>
      <c r="I4572" s="57"/>
      <c r="J4572" s="57"/>
      <c r="K4572" s="58"/>
      <c r="L4572" s="58"/>
      <c r="M4572" s="59"/>
      <c r="N4572" s="54"/>
      <c r="O4572" s="60"/>
      <c r="P4572" s="61"/>
      <c r="Q4572" s="61"/>
      <c r="R4572" s="62"/>
      <c r="T4572" s="64"/>
      <c r="U4572" s="64"/>
      <c r="V4572" s="64"/>
      <c r="W4572" s="64"/>
      <c r="X4572" s="64"/>
      <c r="Y4572" s="64"/>
      <c r="Z4572" s="64"/>
      <c r="AA4572" s="64"/>
      <c r="AB4572" s="64"/>
      <c r="AC4572" s="64"/>
      <c r="AD4572" s="64"/>
      <c r="AE4572" s="64"/>
      <c r="AF4572" s="64"/>
      <c r="AG4572" s="64"/>
      <c r="AH4572" s="64"/>
      <c r="AI4572" s="64"/>
      <c r="AJ4572" s="64"/>
      <c r="AK4572" s="64"/>
      <c r="AL4572" s="64"/>
      <c r="AM4572" s="64"/>
      <c r="AN4572" s="64"/>
      <c r="AO4572" s="64"/>
      <c r="AP4572" s="64"/>
      <c r="AQ4572" s="64"/>
      <c r="AR4572" s="64"/>
      <c r="AS4572" s="64"/>
      <c r="AT4572" s="64"/>
      <c r="AU4572" s="64"/>
      <c r="AV4572" s="64"/>
      <c r="AW4572" s="64"/>
      <c r="AX4572" s="64"/>
      <c r="AY4572" s="64"/>
      <c r="AZ4572" s="64"/>
      <c r="BA4572" s="64"/>
      <c r="BB4572" s="64"/>
      <c r="BC4572" s="64"/>
      <c r="BD4572" s="64"/>
      <c r="BE4572" s="64"/>
      <c r="BF4572" s="64"/>
      <c r="BG4572" s="64"/>
      <c r="BH4572" s="64"/>
      <c r="BI4572" s="64"/>
      <c r="BJ4572" s="64"/>
      <c r="BK4572" s="64"/>
      <c r="BL4572" s="64"/>
      <c r="BM4572" s="64"/>
      <c r="BN4572" s="64"/>
      <c r="BO4572" s="64"/>
      <c r="BP4572" s="64"/>
      <c r="BQ4572" s="64"/>
      <c r="BR4572" s="64"/>
      <c r="BS4572" s="64"/>
      <c r="BT4572" s="64"/>
      <c r="BU4572" s="64"/>
      <c r="BV4572" s="64"/>
      <c r="BW4572" s="64"/>
      <c r="BX4572" s="64"/>
      <c r="BY4572" s="64"/>
      <c r="BZ4572" s="64"/>
      <c r="CA4572" s="64"/>
      <c r="CB4572" s="64"/>
      <c r="CC4572" s="64"/>
      <c r="CD4572" s="64"/>
      <c r="CE4572" s="64"/>
      <c r="CF4572" s="64"/>
      <c r="CG4572" s="64"/>
      <c r="CH4572" s="64"/>
      <c r="CI4572" s="64"/>
      <c r="CJ4572" s="64"/>
      <c r="CK4572" s="64"/>
      <c r="CL4572" s="64"/>
      <c r="CM4572" s="64"/>
      <c r="CN4572" s="64"/>
      <c r="CO4572" s="64"/>
      <c r="CP4572" s="64"/>
      <c r="CQ4572" s="64"/>
      <c r="CR4572" s="64"/>
      <c r="CS4572" s="64"/>
      <c r="CT4572" s="64"/>
      <c r="CU4572" s="64"/>
      <c r="CV4572" s="64"/>
    </row>
    <row r="4677" spans="1:100" s="63" customFormat="1" x14ac:dyDescent="0.2">
      <c r="A4677" s="55"/>
      <c r="B4677" s="55"/>
      <c r="C4677" s="55"/>
      <c r="D4677" s="1"/>
      <c r="E4677" s="56"/>
      <c r="F4677" s="1"/>
      <c r="G4677" s="56"/>
      <c r="H4677" s="56"/>
      <c r="I4677" s="57"/>
      <c r="J4677" s="57"/>
      <c r="K4677" s="58"/>
      <c r="L4677" s="58"/>
      <c r="M4677" s="59"/>
      <c r="N4677" s="54"/>
      <c r="O4677" s="60"/>
      <c r="P4677" s="61"/>
      <c r="Q4677" s="61"/>
      <c r="R4677" s="62"/>
      <c r="T4677" s="64"/>
      <c r="U4677" s="64"/>
      <c r="V4677" s="64"/>
      <c r="W4677" s="64"/>
      <c r="X4677" s="64"/>
      <c r="Y4677" s="64"/>
      <c r="Z4677" s="64"/>
      <c r="AA4677" s="64"/>
      <c r="AB4677" s="64"/>
      <c r="AC4677" s="64"/>
      <c r="AD4677" s="64"/>
      <c r="AE4677" s="64"/>
      <c r="AF4677" s="64"/>
      <c r="AG4677" s="64"/>
      <c r="AH4677" s="64"/>
      <c r="AI4677" s="64"/>
      <c r="AJ4677" s="64"/>
      <c r="AK4677" s="64"/>
      <c r="AL4677" s="64"/>
      <c r="AM4677" s="64"/>
      <c r="AN4677" s="64"/>
      <c r="AO4677" s="64"/>
      <c r="AP4677" s="64"/>
      <c r="AQ4677" s="64"/>
      <c r="AR4677" s="64"/>
      <c r="AS4677" s="64"/>
      <c r="AT4677" s="64"/>
      <c r="AU4677" s="64"/>
      <c r="AV4677" s="64"/>
      <c r="AW4677" s="64"/>
      <c r="AX4677" s="64"/>
      <c r="AY4677" s="64"/>
      <c r="AZ4677" s="64"/>
      <c r="BA4677" s="64"/>
      <c r="BB4677" s="64"/>
      <c r="BC4677" s="64"/>
      <c r="BD4677" s="64"/>
      <c r="BE4677" s="64"/>
      <c r="BF4677" s="64"/>
      <c r="BG4677" s="64"/>
      <c r="BH4677" s="64"/>
      <c r="BI4677" s="64"/>
      <c r="BJ4677" s="64"/>
      <c r="BK4677" s="64"/>
      <c r="BL4677" s="64"/>
      <c r="BM4677" s="64"/>
      <c r="BN4677" s="64"/>
      <c r="BO4677" s="64"/>
      <c r="BP4677" s="64"/>
      <c r="BQ4677" s="64"/>
      <c r="BR4677" s="64"/>
      <c r="BS4677" s="64"/>
      <c r="BT4677" s="64"/>
      <c r="BU4677" s="64"/>
      <c r="BV4677" s="64"/>
      <c r="BW4677" s="64"/>
      <c r="BX4677" s="64"/>
      <c r="BY4677" s="64"/>
      <c r="BZ4677" s="64"/>
      <c r="CA4677" s="64"/>
      <c r="CB4677" s="64"/>
      <c r="CC4677" s="64"/>
      <c r="CD4677" s="64"/>
      <c r="CE4677" s="64"/>
      <c r="CF4677" s="64"/>
      <c r="CG4677" s="64"/>
      <c r="CH4677" s="64"/>
      <c r="CI4677" s="64"/>
      <c r="CJ4677" s="64"/>
      <c r="CK4677" s="64"/>
      <c r="CL4677" s="64"/>
      <c r="CM4677" s="64"/>
      <c r="CN4677" s="64"/>
      <c r="CO4677" s="64"/>
      <c r="CP4677" s="64"/>
      <c r="CQ4677" s="64"/>
      <c r="CR4677" s="64"/>
      <c r="CS4677" s="64"/>
      <c r="CT4677" s="64"/>
      <c r="CU4677" s="64"/>
      <c r="CV4677" s="64"/>
    </row>
    <row r="4703" spans="1:100" s="63" customFormat="1" x14ac:dyDescent="0.2">
      <c r="A4703" s="55"/>
      <c r="B4703" s="55"/>
      <c r="C4703" s="55"/>
      <c r="D4703" s="1"/>
      <c r="E4703" s="56"/>
      <c r="F4703" s="1"/>
      <c r="G4703" s="56"/>
      <c r="H4703" s="56"/>
      <c r="I4703" s="57"/>
      <c r="J4703" s="57"/>
      <c r="K4703" s="58"/>
      <c r="L4703" s="58"/>
      <c r="M4703" s="59"/>
      <c r="N4703" s="54"/>
      <c r="O4703" s="60"/>
      <c r="P4703" s="61"/>
      <c r="Q4703" s="61"/>
      <c r="R4703" s="62"/>
      <c r="T4703" s="64"/>
      <c r="U4703" s="64"/>
      <c r="V4703" s="64"/>
      <c r="W4703" s="64"/>
      <c r="X4703" s="64"/>
      <c r="Y4703" s="64"/>
      <c r="Z4703" s="64"/>
      <c r="AA4703" s="64"/>
      <c r="AB4703" s="64"/>
      <c r="AC4703" s="64"/>
      <c r="AD4703" s="64"/>
      <c r="AE4703" s="64"/>
      <c r="AF4703" s="64"/>
      <c r="AG4703" s="64"/>
      <c r="AH4703" s="64"/>
      <c r="AI4703" s="64"/>
      <c r="AJ4703" s="64"/>
      <c r="AK4703" s="64"/>
      <c r="AL4703" s="64"/>
      <c r="AM4703" s="64"/>
      <c r="AN4703" s="64"/>
      <c r="AO4703" s="64"/>
      <c r="AP4703" s="64"/>
      <c r="AQ4703" s="64"/>
      <c r="AR4703" s="64"/>
      <c r="AS4703" s="64"/>
      <c r="AT4703" s="64"/>
      <c r="AU4703" s="64"/>
      <c r="AV4703" s="64"/>
      <c r="AW4703" s="64"/>
      <c r="AX4703" s="64"/>
      <c r="AY4703" s="64"/>
      <c r="AZ4703" s="64"/>
      <c r="BA4703" s="64"/>
      <c r="BB4703" s="64"/>
      <c r="BC4703" s="64"/>
      <c r="BD4703" s="64"/>
      <c r="BE4703" s="64"/>
      <c r="BF4703" s="64"/>
      <c r="BG4703" s="64"/>
      <c r="BH4703" s="64"/>
      <c r="BI4703" s="64"/>
      <c r="BJ4703" s="64"/>
      <c r="BK4703" s="64"/>
      <c r="BL4703" s="64"/>
      <c r="BM4703" s="64"/>
      <c r="BN4703" s="64"/>
      <c r="BO4703" s="64"/>
      <c r="BP4703" s="64"/>
      <c r="BQ4703" s="64"/>
      <c r="BR4703" s="64"/>
      <c r="BS4703" s="64"/>
      <c r="BT4703" s="64"/>
      <c r="BU4703" s="64"/>
      <c r="BV4703" s="64"/>
      <c r="BW4703" s="64"/>
      <c r="BX4703" s="64"/>
      <c r="BY4703" s="64"/>
      <c r="BZ4703" s="64"/>
      <c r="CA4703" s="64"/>
      <c r="CB4703" s="64"/>
      <c r="CC4703" s="64"/>
      <c r="CD4703" s="64"/>
      <c r="CE4703" s="64"/>
      <c r="CF4703" s="64"/>
      <c r="CG4703" s="64"/>
      <c r="CH4703" s="64"/>
      <c r="CI4703" s="64"/>
      <c r="CJ4703" s="64"/>
      <c r="CK4703" s="64"/>
      <c r="CL4703" s="64"/>
      <c r="CM4703" s="64"/>
      <c r="CN4703" s="64"/>
      <c r="CO4703" s="64"/>
      <c r="CP4703" s="64"/>
      <c r="CQ4703" s="64"/>
      <c r="CR4703" s="64"/>
      <c r="CS4703" s="64"/>
      <c r="CT4703" s="64"/>
      <c r="CU4703" s="64"/>
      <c r="CV4703" s="64"/>
    </row>
    <row r="4706" spans="1:100" s="63" customFormat="1" x14ac:dyDescent="0.2">
      <c r="A4706" s="55"/>
      <c r="B4706" s="55"/>
      <c r="C4706" s="55"/>
      <c r="D4706" s="1"/>
      <c r="E4706" s="56"/>
      <c r="F4706" s="1"/>
      <c r="G4706" s="56"/>
      <c r="H4706" s="56"/>
      <c r="I4706" s="57"/>
      <c r="J4706" s="57"/>
      <c r="K4706" s="58"/>
      <c r="L4706" s="58"/>
      <c r="M4706" s="59"/>
      <c r="N4706" s="54"/>
      <c r="O4706" s="60"/>
      <c r="P4706" s="61"/>
      <c r="Q4706" s="61"/>
      <c r="R4706" s="62"/>
      <c r="T4706" s="64"/>
      <c r="U4706" s="64"/>
      <c r="V4706" s="64"/>
      <c r="W4706" s="64"/>
      <c r="X4706" s="64"/>
      <c r="Y4706" s="64"/>
      <c r="Z4706" s="64"/>
      <c r="AA4706" s="64"/>
      <c r="AB4706" s="64"/>
      <c r="AC4706" s="64"/>
      <c r="AD4706" s="64"/>
      <c r="AE4706" s="64"/>
      <c r="AF4706" s="64"/>
      <c r="AG4706" s="64"/>
      <c r="AH4706" s="64"/>
      <c r="AI4706" s="64"/>
      <c r="AJ4706" s="64"/>
      <c r="AK4706" s="64"/>
      <c r="AL4706" s="64"/>
      <c r="AM4706" s="64"/>
      <c r="AN4706" s="64"/>
      <c r="AO4706" s="64"/>
      <c r="AP4706" s="64"/>
      <c r="AQ4706" s="64"/>
      <c r="AR4706" s="64"/>
      <c r="AS4706" s="64"/>
      <c r="AT4706" s="64"/>
      <c r="AU4706" s="64"/>
      <c r="AV4706" s="64"/>
      <c r="AW4706" s="64"/>
      <c r="AX4706" s="64"/>
      <c r="AY4706" s="64"/>
      <c r="AZ4706" s="64"/>
      <c r="BA4706" s="64"/>
      <c r="BB4706" s="64"/>
      <c r="BC4706" s="64"/>
      <c r="BD4706" s="64"/>
      <c r="BE4706" s="64"/>
      <c r="BF4706" s="64"/>
      <c r="BG4706" s="64"/>
      <c r="BH4706" s="64"/>
      <c r="BI4706" s="64"/>
      <c r="BJ4706" s="64"/>
      <c r="BK4706" s="64"/>
      <c r="BL4706" s="64"/>
      <c r="BM4706" s="64"/>
      <c r="BN4706" s="64"/>
      <c r="BO4706" s="64"/>
      <c r="BP4706" s="64"/>
      <c r="BQ4706" s="64"/>
      <c r="BR4706" s="64"/>
      <c r="BS4706" s="64"/>
      <c r="BT4706" s="64"/>
      <c r="BU4706" s="64"/>
      <c r="BV4706" s="64"/>
      <c r="BW4706" s="64"/>
      <c r="BX4706" s="64"/>
      <c r="BY4706" s="64"/>
      <c r="BZ4706" s="64"/>
      <c r="CA4706" s="64"/>
      <c r="CB4706" s="64"/>
      <c r="CC4706" s="64"/>
      <c r="CD4706" s="64"/>
      <c r="CE4706" s="64"/>
      <c r="CF4706" s="64"/>
      <c r="CG4706" s="64"/>
      <c r="CH4706" s="64"/>
      <c r="CI4706" s="64"/>
      <c r="CJ4706" s="64"/>
      <c r="CK4706" s="64"/>
      <c r="CL4706" s="64"/>
      <c r="CM4706" s="64"/>
      <c r="CN4706" s="64"/>
      <c r="CO4706" s="64"/>
      <c r="CP4706" s="64"/>
      <c r="CQ4706" s="64"/>
      <c r="CR4706" s="64"/>
      <c r="CS4706" s="64"/>
      <c r="CT4706" s="64"/>
      <c r="CU4706" s="64"/>
      <c r="CV4706" s="64"/>
    </row>
    <row r="4709" spans="1:100" s="63" customFormat="1" x14ac:dyDescent="0.2">
      <c r="A4709" s="55"/>
      <c r="B4709" s="55"/>
      <c r="C4709" s="55"/>
      <c r="D4709" s="1"/>
      <c r="E4709" s="56"/>
      <c r="F4709" s="1"/>
      <c r="G4709" s="56"/>
      <c r="H4709" s="56"/>
      <c r="I4709" s="57"/>
      <c r="J4709" s="57"/>
      <c r="K4709" s="58"/>
      <c r="L4709" s="58"/>
      <c r="M4709" s="59"/>
      <c r="N4709" s="54"/>
      <c r="O4709" s="60"/>
      <c r="P4709" s="61"/>
      <c r="Q4709" s="61"/>
      <c r="R4709" s="62"/>
      <c r="T4709" s="64"/>
      <c r="U4709" s="64"/>
      <c r="V4709" s="64"/>
      <c r="W4709" s="64"/>
      <c r="X4709" s="64"/>
      <c r="Y4709" s="64"/>
      <c r="Z4709" s="64"/>
      <c r="AA4709" s="64"/>
      <c r="AB4709" s="64"/>
      <c r="AC4709" s="64"/>
      <c r="AD4709" s="64"/>
      <c r="AE4709" s="64"/>
      <c r="AF4709" s="64"/>
      <c r="AG4709" s="64"/>
      <c r="AH4709" s="64"/>
      <c r="AI4709" s="64"/>
      <c r="AJ4709" s="64"/>
      <c r="AK4709" s="64"/>
      <c r="AL4709" s="64"/>
      <c r="AM4709" s="64"/>
      <c r="AN4709" s="64"/>
      <c r="AO4709" s="64"/>
      <c r="AP4709" s="64"/>
      <c r="AQ4709" s="64"/>
      <c r="AR4709" s="64"/>
      <c r="AS4709" s="64"/>
      <c r="AT4709" s="64"/>
      <c r="AU4709" s="64"/>
      <c r="AV4709" s="64"/>
      <c r="AW4709" s="64"/>
      <c r="AX4709" s="64"/>
      <c r="AY4709" s="64"/>
      <c r="AZ4709" s="64"/>
      <c r="BA4709" s="64"/>
      <c r="BB4709" s="64"/>
      <c r="BC4709" s="64"/>
      <c r="BD4709" s="64"/>
      <c r="BE4709" s="64"/>
      <c r="BF4709" s="64"/>
      <c r="BG4709" s="64"/>
      <c r="BH4709" s="64"/>
      <c r="BI4709" s="64"/>
      <c r="BJ4709" s="64"/>
      <c r="BK4709" s="64"/>
      <c r="BL4709" s="64"/>
      <c r="BM4709" s="64"/>
      <c r="BN4709" s="64"/>
      <c r="BO4709" s="64"/>
      <c r="BP4709" s="64"/>
      <c r="BQ4709" s="64"/>
      <c r="BR4709" s="64"/>
      <c r="BS4709" s="64"/>
      <c r="BT4709" s="64"/>
      <c r="BU4709" s="64"/>
      <c r="BV4709" s="64"/>
      <c r="BW4709" s="64"/>
      <c r="BX4709" s="64"/>
      <c r="BY4709" s="64"/>
      <c r="BZ4709" s="64"/>
      <c r="CA4709" s="64"/>
      <c r="CB4709" s="64"/>
      <c r="CC4709" s="64"/>
      <c r="CD4709" s="64"/>
      <c r="CE4709" s="64"/>
      <c r="CF4709" s="64"/>
      <c r="CG4709" s="64"/>
      <c r="CH4709" s="64"/>
      <c r="CI4709" s="64"/>
      <c r="CJ4709" s="64"/>
      <c r="CK4709" s="64"/>
      <c r="CL4709" s="64"/>
      <c r="CM4709" s="64"/>
      <c r="CN4709" s="64"/>
      <c r="CO4709" s="64"/>
      <c r="CP4709" s="64"/>
      <c r="CQ4709" s="64"/>
      <c r="CR4709" s="64"/>
      <c r="CS4709" s="64"/>
      <c r="CT4709" s="64"/>
      <c r="CU4709" s="64"/>
      <c r="CV4709" s="64"/>
    </row>
    <row r="4728" spans="1:100" s="63" customFormat="1" x14ac:dyDescent="0.2">
      <c r="A4728" s="55"/>
      <c r="B4728" s="55"/>
      <c r="C4728" s="55"/>
      <c r="D4728" s="1"/>
      <c r="E4728" s="56"/>
      <c r="F4728" s="1"/>
      <c r="G4728" s="56"/>
      <c r="H4728" s="56"/>
      <c r="I4728" s="57"/>
      <c r="J4728" s="57"/>
      <c r="K4728" s="58"/>
      <c r="L4728" s="58"/>
      <c r="M4728" s="59"/>
      <c r="N4728" s="54"/>
      <c r="O4728" s="60"/>
      <c r="P4728" s="61"/>
      <c r="Q4728" s="61"/>
      <c r="R4728" s="62"/>
      <c r="T4728" s="64"/>
      <c r="U4728" s="64"/>
      <c r="V4728" s="64"/>
      <c r="W4728" s="64"/>
      <c r="X4728" s="64"/>
      <c r="Y4728" s="64"/>
      <c r="Z4728" s="64"/>
      <c r="AA4728" s="64"/>
      <c r="AB4728" s="64"/>
      <c r="AC4728" s="64"/>
      <c r="AD4728" s="64"/>
      <c r="AE4728" s="64"/>
      <c r="AF4728" s="64"/>
      <c r="AG4728" s="64"/>
      <c r="AH4728" s="64"/>
      <c r="AI4728" s="64"/>
      <c r="AJ4728" s="64"/>
      <c r="AK4728" s="64"/>
      <c r="AL4728" s="64"/>
      <c r="AM4728" s="64"/>
      <c r="AN4728" s="64"/>
      <c r="AO4728" s="64"/>
      <c r="AP4728" s="64"/>
      <c r="AQ4728" s="64"/>
      <c r="AR4728" s="64"/>
      <c r="AS4728" s="64"/>
      <c r="AT4728" s="64"/>
      <c r="AU4728" s="64"/>
      <c r="AV4728" s="64"/>
      <c r="AW4728" s="64"/>
      <c r="AX4728" s="64"/>
      <c r="AY4728" s="64"/>
      <c r="AZ4728" s="64"/>
      <c r="BA4728" s="64"/>
      <c r="BB4728" s="64"/>
      <c r="BC4728" s="64"/>
      <c r="BD4728" s="64"/>
      <c r="BE4728" s="64"/>
      <c r="BF4728" s="64"/>
      <c r="BG4728" s="64"/>
      <c r="BH4728" s="64"/>
      <c r="BI4728" s="64"/>
      <c r="BJ4728" s="64"/>
      <c r="BK4728" s="64"/>
      <c r="BL4728" s="64"/>
      <c r="BM4728" s="64"/>
      <c r="BN4728" s="64"/>
      <c r="BO4728" s="64"/>
      <c r="BP4728" s="64"/>
      <c r="BQ4728" s="64"/>
      <c r="BR4728" s="64"/>
      <c r="BS4728" s="64"/>
      <c r="BT4728" s="64"/>
      <c r="BU4728" s="64"/>
      <c r="BV4728" s="64"/>
      <c r="BW4728" s="64"/>
      <c r="BX4728" s="64"/>
      <c r="BY4728" s="64"/>
      <c r="BZ4728" s="64"/>
      <c r="CA4728" s="64"/>
      <c r="CB4728" s="64"/>
      <c r="CC4728" s="64"/>
      <c r="CD4728" s="64"/>
      <c r="CE4728" s="64"/>
      <c r="CF4728" s="64"/>
      <c r="CG4728" s="64"/>
      <c r="CH4728" s="64"/>
      <c r="CI4728" s="64"/>
      <c r="CJ4728" s="64"/>
      <c r="CK4728" s="64"/>
      <c r="CL4728" s="64"/>
      <c r="CM4728" s="64"/>
      <c r="CN4728" s="64"/>
      <c r="CO4728" s="64"/>
      <c r="CP4728" s="64"/>
      <c r="CQ4728" s="64"/>
      <c r="CR4728" s="64"/>
      <c r="CS4728" s="64"/>
      <c r="CT4728" s="64"/>
      <c r="CU4728" s="64"/>
      <c r="CV4728" s="64"/>
    </row>
    <row r="4838" spans="1:100" s="63" customFormat="1" x14ac:dyDescent="0.2">
      <c r="A4838" s="55"/>
      <c r="B4838" s="55"/>
      <c r="C4838" s="55"/>
      <c r="D4838" s="1"/>
      <c r="E4838" s="56"/>
      <c r="F4838" s="1"/>
      <c r="G4838" s="56"/>
      <c r="H4838" s="56"/>
      <c r="I4838" s="57"/>
      <c r="J4838" s="57"/>
      <c r="K4838" s="58"/>
      <c r="L4838" s="58"/>
      <c r="M4838" s="59"/>
      <c r="N4838" s="54"/>
      <c r="O4838" s="60"/>
      <c r="P4838" s="61"/>
      <c r="Q4838" s="61"/>
      <c r="R4838" s="62"/>
      <c r="T4838" s="64"/>
      <c r="U4838" s="64"/>
      <c r="V4838" s="64"/>
      <c r="W4838" s="64"/>
      <c r="X4838" s="64"/>
      <c r="Y4838" s="64"/>
      <c r="Z4838" s="64"/>
      <c r="AA4838" s="64"/>
      <c r="AB4838" s="64"/>
      <c r="AC4838" s="64"/>
      <c r="AD4838" s="64"/>
      <c r="AE4838" s="64"/>
      <c r="AF4838" s="64"/>
      <c r="AG4838" s="64"/>
      <c r="AH4838" s="64"/>
      <c r="AI4838" s="64"/>
      <c r="AJ4838" s="64"/>
      <c r="AK4838" s="64"/>
      <c r="AL4838" s="64"/>
      <c r="AM4838" s="64"/>
      <c r="AN4838" s="64"/>
      <c r="AO4838" s="64"/>
      <c r="AP4838" s="64"/>
      <c r="AQ4838" s="64"/>
      <c r="AR4838" s="64"/>
      <c r="AS4838" s="64"/>
      <c r="AT4838" s="64"/>
      <c r="AU4838" s="64"/>
      <c r="AV4838" s="64"/>
      <c r="AW4838" s="64"/>
      <c r="AX4838" s="64"/>
      <c r="AY4838" s="64"/>
      <c r="AZ4838" s="64"/>
      <c r="BA4838" s="64"/>
      <c r="BB4838" s="64"/>
      <c r="BC4838" s="64"/>
      <c r="BD4838" s="64"/>
      <c r="BE4838" s="64"/>
      <c r="BF4838" s="64"/>
      <c r="BG4838" s="64"/>
      <c r="BH4838" s="64"/>
      <c r="BI4838" s="64"/>
      <c r="BJ4838" s="64"/>
      <c r="BK4838" s="64"/>
      <c r="BL4838" s="64"/>
      <c r="BM4838" s="64"/>
      <c r="BN4838" s="64"/>
      <c r="BO4838" s="64"/>
      <c r="BP4838" s="64"/>
      <c r="BQ4838" s="64"/>
      <c r="BR4838" s="64"/>
      <c r="BS4838" s="64"/>
      <c r="BT4838" s="64"/>
      <c r="BU4838" s="64"/>
      <c r="BV4838" s="64"/>
      <c r="BW4838" s="64"/>
      <c r="BX4838" s="64"/>
      <c r="BY4838" s="64"/>
      <c r="BZ4838" s="64"/>
      <c r="CA4838" s="64"/>
      <c r="CB4838" s="64"/>
      <c r="CC4838" s="64"/>
      <c r="CD4838" s="64"/>
      <c r="CE4838" s="64"/>
      <c r="CF4838" s="64"/>
      <c r="CG4838" s="64"/>
      <c r="CH4838" s="64"/>
      <c r="CI4838" s="64"/>
      <c r="CJ4838" s="64"/>
      <c r="CK4838" s="64"/>
      <c r="CL4838" s="64"/>
      <c r="CM4838" s="64"/>
      <c r="CN4838" s="64"/>
      <c r="CO4838" s="64"/>
      <c r="CP4838" s="64"/>
      <c r="CQ4838" s="64"/>
      <c r="CR4838" s="64"/>
      <c r="CS4838" s="64"/>
      <c r="CT4838" s="64"/>
      <c r="CU4838" s="64"/>
      <c r="CV4838" s="64"/>
    </row>
    <row r="4880" spans="1:100" s="63" customFormat="1" x14ac:dyDescent="0.2">
      <c r="A4880" s="55"/>
      <c r="B4880" s="55"/>
      <c r="C4880" s="55"/>
      <c r="D4880" s="1"/>
      <c r="E4880" s="56"/>
      <c r="F4880" s="1"/>
      <c r="G4880" s="56"/>
      <c r="H4880" s="56"/>
      <c r="I4880" s="57"/>
      <c r="J4880" s="57"/>
      <c r="K4880" s="58"/>
      <c r="L4880" s="58"/>
      <c r="M4880" s="59"/>
      <c r="N4880" s="54"/>
      <c r="O4880" s="60"/>
      <c r="P4880" s="61"/>
      <c r="Q4880" s="61"/>
      <c r="R4880" s="62"/>
      <c r="T4880" s="64"/>
      <c r="U4880" s="64"/>
      <c r="V4880" s="64"/>
      <c r="W4880" s="64"/>
      <c r="X4880" s="64"/>
      <c r="Y4880" s="64"/>
      <c r="Z4880" s="64"/>
      <c r="AA4880" s="64"/>
      <c r="AB4880" s="64"/>
      <c r="AC4880" s="64"/>
      <c r="AD4880" s="64"/>
      <c r="AE4880" s="64"/>
      <c r="AF4880" s="64"/>
      <c r="AG4880" s="64"/>
      <c r="AH4880" s="64"/>
      <c r="AI4880" s="64"/>
      <c r="AJ4880" s="64"/>
      <c r="AK4880" s="64"/>
      <c r="AL4880" s="64"/>
      <c r="AM4880" s="64"/>
      <c r="AN4880" s="64"/>
      <c r="AO4880" s="64"/>
      <c r="AP4880" s="64"/>
      <c r="AQ4880" s="64"/>
      <c r="AR4880" s="64"/>
      <c r="AS4880" s="64"/>
      <c r="AT4880" s="64"/>
      <c r="AU4880" s="64"/>
      <c r="AV4880" s="64"/>
      <c r="AW4880" s="64"/>
      <c r="AX4880" s="64"/>
      <c r="AY4880" s="64"/>
      <c r="AZ4880" s="64"/>
      <c r="BA4880" s="64"/>
      <c r="BB4880" s="64"/>
      <c r="BC4880" s="64"/>
      <c r="BD4880" s="64"/>
      <c r="BE4880" s="64"/>
      <c r="BF4880" s="64"/>
      <c r="BG4880" s="64"/>
      <c r="BH4880" s="64"/>
      <c r="BI4880" s="64"/>
      <c r="BJ4880" s="64"/>
      <c r="BK4880" s="64"/>
      <c r="BL4880" s="64"/>
      <c r="BM4880" s="64"/>
      <c r="BN4880" s="64"/>
      <c r="BO4880" s="64"/>
      <c r="BP4880" s="64"/>
      <c r="BQ4880" s="64"/>
      <c r="BR4880" s="64"/>
      <c r="BS4880" s="64"/>
      <c r="BT4880" s="64"/>
      <c r="BU4880" s="64"/>
      <c r="BV4880" s="64"/>
      <c r="BW4880" s="64"/>
      <c r="BX4880" s="64"/>
      <c r="BY4880" s="64"/>
      <c r="BZ4880" s="64"/>
      <c r="CA4880" s="64"/>
      <c r="CB4880" s="64"/>
      <c r="CC4880" s="64"/>
      <c r="CD4880" s="64"/>
      <c r="CE4880" s="64"/>
      <c r="CF4880" s="64"/>
      <c r="CG4880" s="64"/>
      <c r="CH4880" s="64"/>
      <c r="CI4880" s="64"/>
      <c r="CJ4880" s="64"/>
      <c r="CK4880" s="64"/>
      <c r="CL4880" s="64"/>
      <c r="CM4880" s="64"/>
      <c r="CN4880" s="64"/>
      <c r="CO4880" s="64"/>
      <c r="CP4880" s="64"/>
      <c r="CQ4880" s="64"/>
      <c r="CR4880" s="64"/>
      <c r="CS4880" s="64"/>
      <c r="CT4880" s="64"/>
      <c r="CU4880" s="64"/>
      <c r="CV4880" s="64"/>
    </row>
    <row r="4885" spans="1:100" s="63" customFormat="1" x14ac:dyDescent="0.2">
      <c r="A4885" s="55"/>
      <c r="B4885" s="55"/>
      <c r="C4885" s="55"/>
      <c r="D4885" s="1"/>
      <c r="E4885" s="56"/>
      <c r="F4885" s="1"/>
      <c r="G4885" s="56"/>
      <c r="H4885" s="56"/>
      <c r="I4885" s="57"/>
      <c r="J4885" s="57"/>
      <c r="K4885" s="58"/>
      <c r="L4885" s="58"/>
      <c r="M4885" s="59"/>
      <c r="N4885" s="54"/>
      <c r="O4885" s="60"/>
      <c r="P4885" s="61"/>
      <c r="Q4885" s="61"/>
      <c r="R4885" s="62"/>
      <c r="T4885" s="64"/>
      <c r="U4885" s="64"/>
      <c r="V4885" s="64"/>
      <c r="W4885" s="64"/>
      <c r="X4885" s="64"/>
      <c r="Y4885" s="64"/>
      <c r="Z4885" s="64"/>
      <c r="AA4885" s="64"/>
      <c r="AB4885" s="64"/>
      <c r="AC4885" s="64"/>
      <c r="AD4885" s="64"/>
      <c r="AE4885" s="64"/>
      <c r="AF4885" s="64"/>
      <c r="AG4885" s="64"/>
      <c r="AH4885" s="64"/>
      <c r="AI4885" s="64"/>
      <c r="AJ4885" s="64"/>
      <c r="AK4885" s="64"/>
      <c r="AL4885" s="64"/>
      <c r="AM4885" s="64"/>
      <c r="AN4885" s="64"/>
      <c r="AO4885" s="64"/>
      <c r="AP4885" s="64"/>
      <c r="AQ4885" s="64"/>
      <c r="AR4885" s="64"/>
      <c r="AS4885" s="64"/>
      <c r="AT4885" s="64"/>
      <c r="AU4885" s="64"/>
      <c r="AV4885" s="64"/>
      <c r="AW4885" s="64"/>
      <c r="AX4885" s="64"/>
      <c r="AY4885" s="64"/>
      <c r="AZ4885" s="64"/>
      <c r="BA4885" s="64"/>
      <c r="BB4885" s="64"/>
      <c r="BC4885" s="64"/>
      <c r="BD4885" s="64"/>
      <c r="BE4885" s="64"/>
      <c r="BF4885" s="64"/>
      <c r="BG4885" s="64"/>
      <c r="BH4885" s="64"/>
      <c r="BI4885" s="64"/>
      <c r="BJ4885" s="64"/>
      <c r="BK4885" s="64"/>
      <c r="BL4885" s="64"/>
      <c r="BM4885" s="64"/>
      <c r="BN4885" s="64"/>
      <c r="BO4885" s="64"/>
      <c r="BP4885" s="64"/>
      <c r="BQ4885" s="64"/>
      <c r="BR4885" s="64"/>
      <c r="BS4885" s="64"/>
      <c r="BT4885" s="64"/>
      <c r="BU4885" s="64"/>
      <c r="BV4885" s="64"/>
      <c r="BW4885" s="64"/>
      <c r="BX4885" s="64"/>
      <c r="BY4885" s="64"/>
      <c r="BZ4885" s="64"/>
      <c r="CA4885" s="64"/>
      <c r="CB4885" s="64"/>
      <c r="CC4885" s="64"/>
      <c r="CD4885" s="64"/>
      <c r="CE4885" s="64"/>
      <c r="CF4885" s="64"/>
      <c r="CG4885" s="64"/>
      <c r="CH4885" s="64"/>
      <c r="CI4885" s="64"/>
      <c r="CJ4885" s="64"/>
      <c r="CK4885" s="64"/>
      <c r="CL4885" s="64"/>
      <c r="CM4885" s="64"/>
      <c r="CN4885" s="64"/>
      <c r="CO4885" s="64"/>
      <c r="CP4885" s="64"/>
      <c r="CQ4885" s="64"/>
      <c r="CR4885" s="64"/>
      <c r="CS4885" s="64"/>
      <c r="CT4885" s="64"/>
      <c r="CU4885" s="64"/>
      <c r="CV4885" s="64"/>
    </row>
    <row r="4890" spans="1:100" s="63" customFormat="1" x14ac:dyDescent="0.2">
      <c r="A4890" s="55"/>
      <c r="B4890" s="55"/>
      <c r="C4890" s="55"/>
      <c r="D4890" s="1"/>
      <c r="E4890" s="56"/>
      <c r="F4890" s="1"/>
      <c r="G4890" s="56"/>
      <c r="H4890" s="56"/>
      <c r="I4890" s="57"/>
      <c r="J4890" s="57"/>
      <c r="K4890" s="58"/>
      <c r="L4890" s="58"/>
      <c r="M4890" s="59"/>
      <c r="N4890" s="54"/>
      <c r="O4890" s="60"/>
      <c r="P4890" s="61"/>
      <c r="Q4890" s="61"/>
      <c r="R4890" s="62"/>
      <c r="T4890" s="64"/>
      <c r="U4890" s="64"/>
      <c r="V4890" s="64"/>
      <c r="W4890" s="64"/>
      <c r="X4890" s="64"/>
      <c r="Y4890" s="64"/>
      <c r="Z4890" s="64"/>
      <c r="AA4890" s="64"/>
      <c r="AB4890" s="64"/>
      <c r="AC4890" s="64"/>
      <c r="AD4890" s="64"/>
      <c r="AE4890" s="64"/>
      <c r="AF4890" s="64"/>
      <c r="AG4890" s="64"/>
      <c r="AH4890" s="64"/>
      <c r="AI4890" s="64"/>
      <c r="AJ4890" s="64"/>
      <c r="AK4890" s="64"/>
      <c r="AL4890" s="64"/>
      <c r="AM4890" s="64"/>
      <c r="AN4890" s="64"/>
      <c r="AO4890" s="64"/>
      <c r="AP4890" s="64"/>
      <c r="AQ4890" s="64"/>
      <c r="AR4890" s="64"/>
      <c r="AS4890" s="64"/>
      <c r="AT4890" s="64"/>
      <c r="AU4890" s="64"/>
      <c r="AV4890" s="64"/>
      <c r="AW4890" s="64"/>
      <c r="AX4890" s="64"/>
      <c r="AY4890" s="64"/>
      <c r="AZ4890" s="64"/>
      <c r="BA4890" s="64"/>
      <c r="BB4890" s="64"/>
      <c r="BC4890" s="64"/>
      <c r="BD4890" s="64"/>
      <c r="BE4890" s="64"/>
      <c r="BF4890" s="64"/>
      <c r="BG4890" s="64"/>
      <c r="BH4890" s="64"/>
      <c r="BI4890" s="64"/>
      <c r="BJ4890" s="64"/>
      <c r="BK4890" s="64"/>
      <c r="BL4890" s="64"/>
      <c r="BM4890" s="64"/>
      <c r="BN4890" s="64"/>
      <c r="BO4890" s="64"/>
      <c r="BP4890" s="64"/>
      <c r="BQ4890" s="64"/>
      <c r="BR4890" s="64"/>
      <c r="BS4890" s="64"/>
      <c r="BT4890" s="64"/>
      <c r="BU4890" s="64"/>
      <c r="BV4890" s="64"/>
      <c r="BW4890" s="64"/>
      <c r="BX4890" s="64"/>
      <c r="BY4890" s="64"/>
      <c r="BZ4890" s="64"/>
      <c r="CA4890" s="64"/>
      <c r="CB4890" s="64"/>
      <c r="CC4890" s="64"/>
      <c r="CD4890" s="64"/>
      <c r="CE4890" s="64"/>
      <c r="CF4890" s="64"/>
      <c r="CG4890" s="64"/>
      <c r="CH4890" s="64"/>
      <c r="CI4890" s="64"/>
      <c r="CJ4890" s="64"/>
      <c r="CK4890" s="64"/>
      <c r="CL4890" s="64"/>
      <c r="CM4890" s="64"/>
      <c r="CN4890" s="64"/>
      <c r="CO4890" s="64"/>
      <c r="CP4890" s="64"/>
      <c r="CQ4890" s="64"/>
      <c r="CR4890" s="64"/>
      <c r="CS4890" s="64"/>
      <c r="CT4890" s="64"/>
      <c r="CU4890" s="64"/>
      <c r="CV4890" s="64"/>
    </row>
    <row r="4902" spans="1:100" s="63" customFormat="1" x14ac:dyDescent="0.2">
      <c r="A4902" s="55"/>
      <c r="B4902" s="55"/>
      <c r="C4902" s="55"/>
      <c r="D4902" s="1"/>
      <c r="E4902" s="56"/>
      <c r="F4902" s="1"/>
      <c r="G4902" s="56"/>
      <c r="H4902" s="56"/>
      <c r="I4902" s="57"/>
      <c r="J4902" s="57"/>
      <c r="K4902" s="58"/>
      <c r="L4902" s="58"/>
      <c r="M4902" s="59"/>
      <c r="N4902" s="54"/>
      <c r="O4902" s="60"/>
      <c r="P4902" s="61"/>
      <c r="Q4902" s="61"/>
      <c r="R4902" s="62"/>
      <c r="T4902" s="64"/>
      <c r="U4902" s="64"/>
      <c r="V4902" s="64"/>
      <c r="W4902" s="64"/>
      <c r="X4902" s="64"/>
      <c r="Y4902" s="64"/>
      <c r="Z4902" s="64"/>
      <c r="AA4902" s="64"/>
      <c r="AB4902" s="64"/>
      <c r="AC4902" s="64"/>
      <c r="AD4902" s="64"/>
      <c r="AE4902" s="64"/>
      <c r="AF4902" s="64"/>
      <c r="AG4902" s="64"/>
      <c r="AH4902" s="64"/>
      <c r="AI4902" s="64"/>
      <c r="AJ4902" s="64"/>
      <c r="AK4902" s="64"/>
      <c r="AL4902" s="64"/>
      <c r="AM4902" s="64"/>
      <c r="AN4902" s="64"/>
      <c r="AO4902" s="64"/>
      <c r="AP4902" s="64"/>
      <c r="AQ4902" s="64"/>
      <c r="AR4902" s="64"/>
      <c r="AS4902" s="64"/>
      <c r="AT4902" s="64"/>
      <c r="AU4902" s="64"/>
      <c r="AV4902" s="64"/>
      <c r="AW4902" s="64"/>
      <c r="AX4902" s="64"/>
      <c r="AY4902" s="64"/>
      <c r="AZ4902" s="64"/>
      <c r="BA4902" s="64"/>
      <c r="BB4902" s="64"/>
      <c r="BC4902" s="64"/>
      <c r="BD4902" s="64"/>
      <c r="BE4902" s="64"/>
      <c r="BF4902" s="64"/>
      <c r="BG4902" s="64"/>
      <c r="BH4902" s="64"/>
      <c r="BI4902" s="64"/>
      <c r="BJ4902" s="64"/>
      <c r="BK4902" s="64"/>
      <c r="BL4902" s="64"/>
      <c r="BM4902" s="64"/>
      <c r="BN4902" s="64"/>
      <c r="BO4902" s="64"/>
      <c r="BP4902" s="64"/>
      <c r="BQ4902" s="64"/>
      <c r="BR4902" s="64"/>
      <c r="BS4902" s="64"/>
      <c r="BT4902" s="64"/>
      <c r="BU4902" s="64"/>
      <c r="BV4902" s="64"/>
      <c r="BW4902" s="64"/>
      <c r="BX4902" s="64"/>
      <c r="BY4902" s="64"/>
      <c r="BZ4902" s="64"/>
      <c r="CA4902" s="64"/>
      <c r="CB4902" s="64"/>
      <c r="CC4902" s="64"/>
      <c r="CD4902" s="64"/>
      <c r="CE4902" s="64"/>
      <c r="CF4902" s="64"/>
      <c r="CG4902" s="64"/>
      <c r="CH4902" s="64"/>
      <c r="CI4902" s="64"/>
      <c r="CJ4902" s="64"/>
      <c r="CK4902" s="64"/>
      <c r="CL4902" s="64"/>
      <c r="CM4902" s="64"/>
      <c r="CN4902" s="64"/>
      <c r="CO4902" s="64"/>
      <c r="CP4902" s="64"/>
      <c r="CQ4902" s="64"/>
      <c r="CR4902" s="64"/>
      <c r="CS4902" s="64"/>
      <c r="CT4902" s="64"/>
      <c r="CU4902" s="64"/>
      <c r="CV4902" s="64"/>
    </row>
    <row r="4914" spans="1:100" s="63" customFormat="1" x14ac:dyDescent="0.2">
      <c r="A4914" s="55"/>
      <c r="B4914" s="55"/>
      <c r="C4914" s="55"/>
      <c r="D4914" s="1"/>
      <c r="E4914" s="56"/>
      <c r="F4914" s="1"/>
      <c r="G4914" s="56"/>
      <c r="H4914" s="56"/>
      <c r="I4914" s="57"/>
      <c r="J4914" s="57"/>
      <c r="K4914" s="58"/>
      <c r="L4914" s="58"/>
      <c r="M4914" s="59"/>
      <c r="N4914" s="54"/>
      <c r="O4914" s="60"/>
      <c r="P4914" s="61"/>
      <c r="Q4914" s="61"/>
      <c r="R4914" s="62"/>
      <c r="T4914" s="64"/>
      <c r="U4914" s="64"/>
      <c r="V4914" s="64"/>
      <c r="W4914" s="64"/>
      <c r="X4914" s="64"/>
      <c r="Y4914" s="64"/>
      <c r="Z4914" s="64"/>
      <c r="AA4914" s="64"/>
      <c r="AB4914" s="64"/>
      <c r="AC4914" s="64"/>
      <c r="AD4914" s="64"/>
      <c r="AE4914" s="64"/>
      <c r="AF4914" s="64"/>
      <c r="AG4914" s="64"/>
      <c r="AH4914" s="64"/>
      <c r="AI4914" s="64"/>
      <c r="AJ4914" s="64"/>
      <c r="AK4914" s="64"/>
      <c r="AL4914" s="64"/>
      <c r="AM4914" s="64"/>
      <c r="AN4914" s="64"/>
      <c r="AO4914" s="64"/>
      <c r="AP4914" s="64"/>
      <c r="AQ4914" s="64"/>
      <c r="AR4914" s="64"/>
      <c r="AS4914" s="64"/>
      <c r="AT4914" s="64"/>
      <c r="AU4914" s="64"/>
      <c r="AV4914" s="64"/>
      <c r="AW4914" s="64"/>
      <c r="AX4914" s="64"/>
      <c r="AY4914" s="64"/>
      <c r="AZ4914" s="64"/>
      <c r="BA4914" s="64"/>
      <c r="BB4914" s="64"/>
      <c r="BC4914" s="64"/>
      <c r="BD4914" s="64"/>
      <c r="BE4914" s="64"/>
      <c r="BF4914" s="64"/>
      <c r="BG4914" s="64"/>
      <c r="BH4914" s="64"/>
      <c r="BI4914" s="64"/>
      <c r="BJ4914" s="64"/>
      <c r="BK4914" s="64"/>
      <c r="BL4914" s="64"/>
      <c r="BM4914" s="64"/>
      <c r="BN4914" s="64"/>
      <c r="BO4914" s="64"/>
      <c r="BP4914" s="64"/>
      <c r="BQ4914" s="64"/>
      <c r="BR4914" s="64"/>
      <c r="BS4914" s="64"/>
      <c r="BT4914" s="64"/>
      <c r="BU4914" s="64"/>
      <c r="BV4914" s="64"/>
      <c r="BW4914" s="64"/>
      <c r="BX4914" s="64"/>
      <c r="BY4914" s="64"/>
      <c r="BZ4914" s="64"/>
      <c r="CA4914" s="64"/>
      <c r="CB4914" s="64"/>
      <c r="CC4914" s="64"/>
      <c r="CD4914" s="64"/>
      <c r="CE4914" s="64"/>
      <c r="CF4914" s="64"/>
      <c r="CG4914" s="64"/>
      <c r="CH4914" s="64"/>
      <c r="CI4914" s="64"/>
      <c r="CJ4914" s="64"/>
      <c r="CK4914" s="64"/>
      <c r="CL4914" s="64"/>
      <c r="CM4914" s="64"/>
      <c r="CN4914" s="64"/>
      <c r="CO4914" s="64"/>
      <c r="CP4914" s="64"/>
      <c r="CQ4914" s="64"/>
      <c r="CR4914" s="64"/>
      <c r="CS4914" s="64"/>
      <c r="CT4914" s="64"/>
      <c r="CU4914" s="64"/>
      <c r="CV4914" s="64"/>
    </row>
    <row r="4917" spans="1:100" s="63" customFormat="1" x14ac:dyDescent="0.2">
      <c r="A4917" s="55"/>
      <c r="B4917" s="55"/>
      <c r="C4917" s="55"/>
      <c r="D4917" s="1"/>
      <c r="E4917" s="56"/>
      <c r="F4917" s="1"/>
      <c r="G4917" s="56"/>
      <c r="H4917" s="56"/>
      <c r="I4917" s="57"/>
      <c r="J4917" s="57"/>
      <c r="K4917" s="58"/>
      <c r="L4917" s="58"/>
      <c r="M4917" s="59"/>
      <c r="N4917" s="54"/>
      <c r="O4917" s="60"/>
      <c r="P4917" s="61"/>
      <c r="Q4917" s="61"/>
      <c r="R4917" s="62"/>
      <c r="T4917" s="64"/>
      <c r="U4917" s="64"/>
      <c r="V4917" s="64"/>
      <c r="W4917" s="64"/>
      <c r="X4917" s="64"/>
      <c r="Y4917" s="64"/>
      <c r="Z4917" s="64"/>
      <c r="AA4917" s="64"/>
      <c r="AB4917" s="64"/>
      <c r="AC4917" s="64"/>
      <c r="AD4917" s="64"/>
      <c r="AE4917" s="64"/>
      <c r="AF4917" s="64"/>
      <c r="AG4917" s="64"/>
      <c r="AH4917" s="64"/>
      <c r="AI4917" s="64"/>
      <c r="AJ4917" s="64"/>
      <c r="AK4917" s="64"/>
      <c r="AL4917" s="64"/>
      <c r="AM4917" s="64"/>
      <c r="AN4917" s="64"/>
      <c r="AO4917" s="64"/>
      <c r="AP4917" s="64"/>
      <c r="AQ4917" s="64"/>
      <c r="AR4917" s="64"/>
      <c r="AS4917" s="64"/>
      <c r="AT4917" s="64"/>
      <c r="AU4917" s="64"/>
      <c r="AV4917" s="64"/>
      <c r="AW4917" s="64"/>
      <c r="AX4917" s="64"/>
      <c r="AY4917" s="64"/>
      <c r="AZ4917" s="64"/>
      <c r="BA4917" s="64"/>
      <c r="BB4917" s="64"/>
      <c r="BC4917" s="64"/>
      <c r="BD4917" s="64"/>
      <c r="BE4917" s="64"/>
      <c r="BF4917" s="64"/>
      <c r="BG4917" s="64"/>
      <c r="BH4917" s="64"/>
      <c r="BI4917" s="64"/>
      <c r="BJ4917" s="64"/>
      <c r="BK4917" s="64"/>
      <c r="BL4917" s="64"/>
      <c r="BM4917" s="64"/>
      <c r="BN4917" s="64"/>
      <c r="BO4917" s="64"/>
      <c r="BP4917" s="64"/>
      <c r="BQ4917" s="64"/>
      <c r="BR4917" s="64"/>
      <c r="BS4917" s="64"/>
      <c r="BT4917" s="64"/>
      <c r="BU4917" s="64"/>
      <c r="BV4917" s="64"/>
      <c r="BW4917" s="64"/>
      <c r="BX4917" s="64"/>
      <c r="BY4917" s="64"/>
      <c r="BZ4917" s="64"/>
      <c r="CA4917" s="64"/>
      <c r="CB4917" s="64"/>
      <c r="CC4917" s="64"/>
      <c r="CD4917" s="64"/>
      <c r="CE4917" s="64"/>
      <c r="CF4917" s="64"/>
      <c r="CG4917" s="64"/>
      <c r="CH4917" s="64"/>
      <c r="CI4917" s="64"/>
      <c r="CJ4917" s="64"/>
      <c r="CK4917" s="64"/>
      <c r="CL4917" s="64"/>
      <c r="CM4917" s="64"/>
      <c r="CN4917" s="64"/>
      <c r="CO4917" s="64"/>
      <c r="CP4917" s="64"/>
      <c r="CQ4917" s="64"/>
      <c r="CR4917" s="64"/>
      <c r="CS4917" s="64"/>
      <c r="CT4917" s="64"/>
      <c r="CU4917" s="64"/>
      <c r="CV4917" s="64"/>
    </row>
    <row r="4920" spans="1:100" s="63" customFormat="1" x14ac:dyDescent="0.2">
      <c r="A4920" s="55"/>
      <c r="B4920" s="55"/>
      <c r="C4920" s="55"/>
      <c r="D4920" s="1"/>
      <c r="E4920" s="56"/>
      <c r="F4920" s="1"/>
      <c r="G4920" s="56"/>
      <c r="H4920" s="56"/>
      <c r="I4920" s="57"/>
      <c r="J4920" s="57"/>
      <c r="K4920" s="58"/>
      <c r="L4920" s="58"/>
      <c r="M4920" s="59"/>
      <c r="N4920" s="54"/>
      <c r="O4920" s="60"/>
      <c r="P4920" s="61"/>
      <c r="Q4920" s="61"/>
      <c r="R4920" s="62"/>
      <c r="T4920" s="64"/>
      <c r="U4920" s="64"/>
      <c r="V4920" s="64"/>
      <c r="W4920" s="64"/>
      <c r="X4920" s="64"/>
      <c r="Y4920" s="64"/>
      <c r="Z4920" s="64"/>
      <c r="AA4920" s="64"/>
      <c r="AB4920" s="64"/>
      <c r="AC4920" s="64"/>
      <c r="AD4920" s="64"/>
      <c r="AE4920" s="64"/>
      <c r="AF4920" s="64"/>
      <c r="AG4920" s="64"/>
      <c r="AH4920" s="64"/>
      <c r="AI4920" s="64"/>
      <c r="AJ4920" s="64"/>
      <c r="AK4920" s="64"/>
      <c r="AL4920" s="64"/>
      <c r="AM4920" s="64"/>
      <c r="AN4920" s="64"/>
      <c r="AO4920" s="64"/>
      <c r="AP4920" s="64"/>
      <c r="AQ4920" s="64"/>
      <c r="AR4920" s="64"/>
      <c r="AS4920" s="64"/>
      <c r="AT4920" s="64"/>
      <c r="AU4920" s="64"/>
      <c r="AV4920" s="64"/>
      <c r="AW4920" s="64"/>
      <c r="AX4920" s="64"/>
      <c r="AY4920" s="64"/>
      <c r="AZ4920" s="64"/>
      <c r="BA4920" s="64"/>
      <c r="BB4920" s="64"/>
      <c r="BC4920" s="64"/>
      <c r="BD4920" s="64"/>
      <c r="BE4920" s="64"/>
      <c r="BF4920" s="64"/>
      <c r="BG4920" s="64"/>
      <c r="BH4920" s="64"/>
      <c r="BI4920" s="64"/>
      <c r="BJ4920" s="64"/>
      <c r="BK4920" s="64"/>
      <c r="BL4920" s="64"/>
      <c r="BM4920" s="64"/>
      <c r="BN4920" s="64"/>
      <c r="BO4920" s="64"/>
      <c r="BP4920" s="64"/>
      <c r="BQ4920" s="64"/>
      <c r="BR4920" s="64"/>
      <c r="BS4920" s="64"/>
      <c r="BT4920" s="64"/>
      <c r="BU4920" s="64"/>
      <c r="BV4920" s="64"/>
      <c r="BW4920" s="64"/>
      <c r="BX4920" s="64"/>
      <c r="BY4920" s="64"/>
      <c r="BZ4920" s="64"/>
      <c r="CA4920" s="64"/>
      <c r="CB4920" s="64"/>
      <c r="CC4920" s="64"/>
      <c r="CD4920" s="64"/>
      <c r="CE4920" s="64"/>
      <c r="CF4920" s="64"/>
      <c r="CG4920" s="64"/>
      <c r="CH4920" s="64"/>
      <c r="CI4920" s="64"/>
      <c r="CJ4920" s="64"/>
      <c r="CK4920" s="64"/>
      <c r="CL4920" s="64"/>
      <c r="CM4920" s="64"/>
      <c r="CN4920" s="64"/>
      <c r="CO4920" s="64"/>
      <c r="CP4920" s="64"/>
      <c r="CQ4920" s="64"/>
      <c r="CR4920" s="64"/>
      <c r="CS4920" s="64"/>
      <c r="CT4920" s="64"/>
      <c r="CU4920" s="64"/>
      <c r="CV4920" s="64"/>
    </row>
    <row r="4923" spans="1:100" s="63" customFormat="1" x14ac:dyDescent="0.2">
      <c r="A4923" s="55"/>
      <c r="B4923" s="55"/>
      <c r="C4923" s="55"/>
      <c r="D4923" s="1"/>
      <c r="E4923" s="56"/>
      <c r="F4923" s="1"/>
      <c r="G4923" s="56"/>
      <c r="H4923" s="56"/>
      <c r="I4923" s="57"/>
      <c r="J4923" s="57"/>
      <c r="K4923" s="58"/>
      <c r="L4923" s="58"/>
      <c r="M4923" s="59"/>
      <c r="N4923" s="54"/>
      <c r="O4923" s="60"/>
      <c r="P4923" s="61"/>
      <c r="Q4923" s="61"/>
      <c r="R4923" s="62"/>
      <c r="T4923" s="64"/>
      <c r="U4923" s="64"/>
      <c r="V4923" s="64"/>
      <c r="W4923" s="64"/>
      <c r="X4923" s="64"/>
      <c r="Y4923" s="64"/>
      <c r="Z4923" s="64"/>
      <c r="AA4923" s="64"/>
      <c r="AB4923" s="64"/>
      <c r="AC4923" s="64"/>
      <c r="AD4923" s="64"/>
      <c r="AE4923" s="64"/>
      <c r="AF4923" s="64"/>
      <c r="AG4923" s="64"/>
      <c r="AH4923" s="64"/>
      <c r="AI4923" s="64"/>
      <c r="AJ4923" s="64"/>
      <c r="AK4923" s="64"/>
      <c r="AL4923" s="64"/>
      <c r="AM4923" s="64"/>
      <c r="AN4923" s="64"/>
      <c r="AO4923" s="64"/>
      <c r="AP4923" s="64"/>
      <c r="AQ4923" s="64"/>
      <c r="AR4923" s="64"/>
      <c r="AS4923" s="64"/>
      <c r="AT4923" s="64"/>
      <c r="AU4923" s="64"/>
      <c r="AV4923" s="64"/>
      <c r="AW4923" s="64"/>
      <c r="AX4923" s="64"/>
      <c r="AY4923" s="64"/>
      <c r="AZ4923" s="64"/>
      <c r="BA4923" s="64"/>
      <c r="BB4923" s="64"/>
      <c r="BC4923" s="64"/>
      <c r="BD4923" s="64"/>
      <c r="BE4923" s="64"/>
      <c r="BF4923" s="64"/>
      <c r="BG4923" s="64"/>
      <c r="BH4923" s="64"/>
      <c r="BI4923" s="64"/>
      <c r="BJ4923" s="64"/>
      <c r="BK4923" s="64"/>
      <c r="BL4923" s="64"/>
      <c r="BM4923" s="64"/>
      <c r="BN4923" s="64"/>
      <c r="BO4923" s="64"/>
      <c r="BP4923" s="64"/>
      <c r="BQ4923" s="64"/>
      <c r="BR4923" s="64"/>
      <c r="BS4923" s="64"/>
      <c r="BT4923" s="64"/>
      <c r="BU4923" s="64"/>
      <c r="BV4923" s="64"/>
      <c r="BW4923" s="64"/>
      <c r="BX4923" s="64"/>
      <c r="BY4923" s="64"/>
      <c r="BZ4923" s="64"/>
      <c r="CA4923" s="64"/>
      <c r="CB4923" s="64"/>
      <c r="CC4923" s="64"/>
      <c r="CD4923" s="64"/>
      <c r="CE4923" s="64"/>
      <c r="CF4923" s="64"/>
      <c r="CG4923" s="64"/>
      <c r="CH4923" s="64"/>
      <c r="CI4923" s="64"/>
      <c r="CJ4923" s="64"/>
      <c r="CK4923" s="64"/>
      <c r="CL4923" s="64"/>
      <c r="CM4923" s="64"/>
      <c r="CN4923" s="64"/>
      <c r="CO4923" s="64"/>
      <c r="CP4923" s="64"/>
      <c r="CQ4923" s="64"/>
      <c r="CR4923" s="64"/>
      <c r="CS4923" s="64"/>
      <c r="CT4923" s="64"/>
      <c r="CU4923" s="64"/>
      <c r="CV4923" s="64"/>
    </row>
    <row r="4935" spans="1:100" s="63" customFormat="1" x14ac:dyDescent="0.2">
      <c r="A4935" s="55"/>
      <c r="B4935" s="55"/>
      <c r="C4935" s="55"/>
      <c r="D4935" s="1"/>
      <c r="E4935" s="56"/>
      <c r="F4935" s="1"/>
      <c r="G4935" s="56"/>
      <c r="H4935" s="56"/>
      <c r="I4935" s="57"/>
      <c r="J4935" s="57"/>
      <c r="K4935" s="58"/>
      <c r="L4935" s="58"/>
      <c r="M4935" s="59"/>
      <c r="N4935" s="54"/>
      <c r="O4935" s="60"/>
      <c r="P4935" s="61"/>
      <c r="Q4935" s="61"/>
      <c r="R4935" s="62"/>
      <c r="T4935" s="64"/>
      <c r="U4935" s="64"/>
      <c r="V4935" s="64"/>
      <c r="W4935" s="64"/>
      <c r="X4935" s="64"/>
      <c r="Y4935" s="64"/>
      <c r="Z4935" s="64"/>
      <c r="AA4935" s="64"/>
      <c r="AB4935" s="64"/>
      <c r="AC4935" s="64"/>
      <c r="AD4935" s="64"/>
      <c r="AE4935" s="64"/>
      <c r="AF4935" s="64"/>
      <c r="AG4935" s="64"/>
      <c r="AH4935" s="64"/>
      <c r="AI4935" s="64"/>
      <c r="AJ4935" s="64"/>
      <c r="AK4935" s="64"/>
      <c r="AL4935" s="64"/>
      <c r="AM4935" s="64"/>
      <c r="AN4935" s="64"/>
      <c r="AO4935" s="64"/>
      <c r="AP4935" s="64"/>
      <c r="AQ4935" s="64"/>
      <c r="AR4935" s="64"/>
      <c r="AS4935" s="64"/>
      <c r="AT4935" s="64"/>
      <c r="AU4935" s="64"/>
      <c r="AV4935" s="64"/>
      <c r="AW4935" s="64"/>
      <c r="AX4935" s="64"/>
      <c r="AY4935" s="64"/>
      <c r="AZ4935" s="64"/>
      <c r="BA4935" s="64"/>
      <c r="BB4935" s="64"/>
      <c r="BC4935" s="64"/>
      <c r="BD4935" s="64"/>
      <c r="BE4935" s="64"/>
      <c r="BF4935" s="64"/>
      <c r="BG4935" s="64"/>
      <c r="BH4935" s="64"/>
      <c r="BI4935" s="64"/>
      <c r="BJ4935" s="64"/>
      <c r="BK4935" s="64"/>
      <c r="BL4935" s="64"/>
      <c r="BM4935" s="64"/>
      <c r="BN4935" s="64"/>
      <c r="BO4935" s="64"/>
      <c r="BP4935" s="64"/>
      <c r="BQ4935" s="64"/>
      <c r="BR4935" s="64"/>
      <c r="BS4935" s="64"/>
      <c r="BT4935" s="64"/>
      <c r="BU4935" s="64"/>
      <c r="BV4935" s="64"/>
      <c r="BW4935" s="64"/>
      <c r="BX4935" s="64"/>
      <c r="BY4935" s="64"/>
      <c r="BZ4935" s="64"/>
      <c r="CA4935" s="64"/>
      <c r="CB4935" s="64"/>
      <c r="CC4935" s="64"/>
      <c r="CD4935" s="64"/>
      <c r="CE4935" s="64"/>
      <c r="CF4935" s="64"/>
      <c r="CG4935" s="64"/>
      <c r="CH4935" s="64"/>
      <c r="CI4935" s="64"/>
      <c r="CJ4935" s="64"/>
      <c r="CK4935" s="64"/>
      <c r="CL4935" s="64"/>
      <c r="CM4935" s="64"/>
      <c r="CN4935" s="64"/>
      <c r="CO4935" s="64"/>
      <c r="CP4935" s="64"/>
      <c r="CQ4935" s="64"/>
      <c r="CR4935" s="64"/>
      <c r="CS4935" s="64"/>
      <c r="CT4935" s="64"/>
      <c r="CU4935" s="64"/>
      <c r="CV4935" s="64"/>
    </row>
    <row r="4975" spans="1:100" s="63" customFormat="1" x14ac:dyDescent="0.2">
      <c r="A4975" s="55"/>
      <c r="B4975" s="55"/>
      <c r="C4975" s="55"/>
      <c r="D4975" s="1"/>
      <c r="E4975" s="56"/>
      <c r="F4975" s="1"/>
      <c r="G4975" s="56"/>
      <c r="H4975" s="56"/>
      <c r="I4975" s="57"/>
      <c r="J4975" s="57"/>
      <c r="K4975" s="58"/>
      <c r="L4975" s="58"/>
      <c r="M4975" s="59"/>
      <c r="N4975" s="54"/>
      <c r="O4975" s="60"/>
      <c r="P4975" s="61"/>
      <c r="Q4975" s="61"/>
      <c r="R4975" s="62"/>
      <c r="T4975" s="64"/>
      <c r="U4975" s="64"/>
      <c r="V4975" s="64"/>
      <c r="W4975" s="64"/>
      <c r="X4975" s="64"/>
      <c r="Y4975" s="64"/>
      <c r="Z4975" s="64"/>
      <c r="AA4975" s="64"/>
      <c r="AB4975" s="64"/>
      <c r="AC4975" s="64"/>
      <c r="AD4975" s="64"/>
      <c r="AE4975" s="64"/>
      <c r="AF4975" s="64"/>
      <c r="AG4975" s="64"/>
      <c r="AH4975" s="64"/>
      <c r="AI4975" s="64"/>
      <c r="AJ4975" s="64"/>
      <c r="AK4975" s="64"/>
      <c r="AL4975" s="64"/>
      <c r="AM4975" s="64"/>
      <c r="AN4975" s="64"/>
      <c r="AO4975" s="64"/>
      <c r="AP4975" s="64"/>
      <c r="AQ4975" s="64"/>
      <c r="AR4975" s="64"/>
      <c r="AS4975" s="64"/>
      <c r="AT4975" s="64"/>
      <c r="AU4975" s="64"/>
      <c r="AV4975" s="64"/>
      <c r="AW4975" s="64"/>
      <c r="AX4975" s="64"/>
      <c r="AY4975" s="64"/>
      <c r="AZ4975" s="64"/>
      <c r="BA4975" s="64"/>
      <c r="BB4975" s="64"/>
      <c r="BC4975" s="64"/>
      <c r="BD4975" s="64"/>
      <c r="BE4975" s="64"/>
      <c r="BF4975" s="64"/>
      <c r="BG4975" s="64"/>
      <c r="BH4975" s="64"/>
      <c r="BI4975" s="64"/>
      <c r="BJ4975" s="64"/>
      <c r="BK4975" s="64"/>
      <c r="BL4975" s="64"/>
      <c r="BM4975" s="64"/>
      <c r="BN4975" s="64"/>
      <c r="BO4975" s="64"/>
      <c r="BP4975" s="64"/>
      <c r="BQ4975" s="64"/>
      <c r="BR4975" s="64"/>
      <c r="BS4975" s="64"/>
      <c r="BT4975" s="64"/>
      <c r="BU4975" s="64"/>
      <c r="BV4975" s="64"/>
      <c r="BW4975" s="64"/>
      <c r="BX4975" s="64"/>
      <c r="BY4975" s="64"/>
      <c r="BZ4975" s="64"/>
      <c r="CA4975" s="64"/>
      <c r="CB4975" s="64"/>
      <c r="CC4975" s="64"/>
      <c r="CD4975" s="64"/>
      <c r="CE4975" s="64"/>
      <c r="CF4975" s="64"/>
      <c r="CG4975" s="64"/>
      <c r="CH4975" s="64"/>
      <c r="CI4975" s="64"/>
      <c r="CJ4975" s="64"/>
      <c r="CK4975" s="64"/>
      <c r="CL4975" s="64"/>
      <c r="CM4975" s="64"/>
      <c r="CN4975" s="64"/>
      <c r="CO4975" s="64"/>
      <c r="CP4975" s="64"/>
      <c r="CQ4975" s="64"/>
      <c r="CR4975" s="64"/>
      <c r="CS4975" s="64"/>
      <c r="CT4975" s="64"/>
      <c r="CU4975" s="64"/>
      <c r="CV4975" s="64"/>
    </row>
    <row r="5000" spans="1:100" s="63" customFormat="1" x14ac:dyDescent="0.2">
      <c r="A5000" s="55"/>
      <c r="B5000" s="55"/>
      <c r="C5000" s="55"/>
      <c r="D5000" s="1"/>
      <c r="E5000" s="56"/>
      <c r="F5000" s="1"/>
      <c r="G5000" s="56"/>
      <c r="H5000" s="56"/>
      <c r="I5000" s="57"/>
      <c r="J5000" s="57"/>
      <c r="K5000" s="58"/>
      <c r="L5000" s="58"/>
      <c r="M5000" s="59"/>
      <c r="N5000" s="54"/>
      <c r="O5000" s="60"/>
      <c r="P5000" s="61"/>
      <c r="Q5000" s="61"/>
      <c r="R5000" s="62"/>
      <c r="T5000" s="64"/>
      <c r="U5000" s="64"/>
      <c r="V5000" s="64"/>
      <c r="W5000" s="64"/>
      <c r="X5000" s="64"/>
      <c r="Y5000" s="64"/>
      <c r="Z5000" s="64"/>
      <c r="AA5000" s="64"/>
      <c r="AB5000" s="64"/>
      <c r="AC5000" s="64"/>
      <c r="AD5000" s="64"/>
      <c r="AE5000" s="64"/>
      <c r="AF5000" s="64"/>
      <c r="AG5000" s="64"/>
      <c r="AH5000" s="64"/>
      <c r="AI5000" s="64"/>
      <c r="AJ5000" s="64"/>
      <c r="AK5000" s="64"/>
      <c r="AL5000" s="64"/>
      <c r="AM5000" s="64"/>
      <c r="AN5000" s="64"/>
      <c r="AO5000" s="64"/>
      <c r="AP5000" s="64"/>
      <c r="AQ5000" s="64"/>
      <c r="AR5000" s="64"/>
      <c r="AS5000" s="64"/>
      <c r="AT5000" s="64"/>
      <c r="AU5000" s="64"/>
      <c r="AV5000" s="64"/>
      <c r="AW5000" s="64"/>
      <c r="AX5000" s="64"/>
      <c r="AY5000" s="64"/>
      <c r="AZ5000" s="64"/>
      <c r="BA5000" s="64"/>
      <c r="BB5000" s="64"/>
      <c r="BC5000" s="64"/>
      <c r="BD5000" s="64"/>
      <c r="BE5000" s="64"/>
      <c r="BF5000" s="64"/>
      <c r="BG5000" s="64"/>
      <c r="BH5000" s="64"/>
      <c r="BI5000" s="64"/>
      <c r="BJ5000" s="64"/>
      <c r="BK5000" s="64"/>
      <c r="BL5000" s="64"/>
      <c r="BM5000" s="64"/>
      <c r="BN5000" s="64"/>
      <c r="BO5000" s="64"/>
      <c r="BP5000" s="64"/>
      <c r="BQ5000" s="64"/>
      <c r="BR5000" s="64"/>
      <c r="BS5000" s="64"/>
      <c r="BT5000" s="64"/>
      <c r="BU5000" s="64"/>
      <c r="BV5000" s="64"/>
      <c r="BW5000" s="64"/>
      <c r="BX5000" s="64"/>
      <c r="BY5000" s="64"/>
      <c r="BZ5000" s="64"/>
      <c r="CA5000" s="64"/>
      <c r="CB5000" s="64"/>
      <c r="CC5000" s="64"/>
      <c r="CD5000" s="64"/>
      <c r="CE5000" s="64"/>
      <c r="CF5000" s="64"/>
      <c r="CG5000" s="64"/>
      <c r="CH5000" s="64"/>
      <c r="CI5000" s="64"/>
      <c r="CJ5000" s="64"/>
      <c r="CK5000" s="64"/>
      <c r="CL5000" s="64"/>
      <c r="CM5000" s="64"/>
      <c r="CN5000" s="64"/>
      <c r="CO5000" s="64"/>
      <c r="CP5000" s="64"/>
      <c r="CQ5000" s="64"/>
      <c r="CR5000" s="64"/>
      <c r="CS5000" s="64"/>
      <c r="CT5000" s="64"/>
      <c r="CU5000" s="64"/>
      <c r="CV5000" s="64"/>
    </row>
    <row r="5023" spans="1:100" s="63" customFormat="1" x14ac:dyDescent="0.2">
      <c r="A5023" s="55"/>
      <c r="B5023" s="55"/>
      <c r="C5023" s="55"/>
      <c r="D5023" s="1"/>
      <c r="E5023" s="56"/>
      <c r="F5023" s="1"/>
      <c r="G5023" s="56"/>
      <c r="H5023" s="56"/>
      <c r="I5023" s="57"/>
      <c r="J5023" s="57"/>
      <c r="K5023" s="58"/>
      <c r="L5023" s="58"/>
      <c r="M5023" s="59"/>
      <c r="N5023" s="54"/>
      <c r="O5023" s="60"/>
      <c r="P5023" s="61"/>
      <c r="Q5023" s="61"/>
      <c r="R5023" s="62"/>
      <c r="T5023" s="64"/>
      <c r="U5023" s="64"/>
      <c r="V5023" s="64"/>
      <c r="W5023" s="64"/>
      <c r="X5023" s="64"/>
      <c r="Y5023" s="64"/>
      <c r="Z5023" s="64"/>
      <c r="AA5023" s="64"/>
      <c r="AB5023" s="64"/>
      <c r="AC5023" s="64"/>
      <c r="AD5023" s="64"/>
      <c r="AE5023" s="64"/>
      <c r="AF5023" s="64"/>
      <c r="AG5023" s="64"/>
      <c r="AH5023" s="64"/>
      <c r="AI5023" s="64"/>
      <c r="AJ5023" s="64"/>
      <c r="AK5023" s="64"/>
      <c r="AL5023" s="64"/>
      <c r="AM5023" s="64"/>
      <c r="AN5023" s="64"/>
      <c r="AO5023" s="64"/>
      <c r="AP5023" s="64"/>
      <c r="AQ5023" s="64"/>
      <c r="AR5023" s="64"/>
      <c r="AS5023" s="64"/>
      <c r="AT5023" s="64"/>
      <c r="AU5023" s="64"/>
      <c r="AV5023" s="64"/>
      <c r="AW5023" s="64"/>
      <c r="AX5023" s="64"/>
      <c r="AY5023" s="64"/>
      <c r="AZ5023" s="64"/>
      <c r="BA5023" s="64"/>
      <c r="BB5023" s="64"/>
      <c r="BC5023" s="64"/>
      <c r="BD5023" s="64"/>
      <c r="BE5023" s="64"/>
      <c r="BF5023" s="64"/>
      <c r="BG5023" s="64"/>
      <c r="BH5023" s="64"/>
      <c r="BI5023" s="64"/>
      <c r="BJ5023" s="64"/>
      <c r="BK5023" s="64"/>
      <c r="BL5023" s="64"/>
      <c r="BM5023" s="64"/>
      <c r="BN5023" s="64"/>
      <c r="BO5023" s="64"/>
      <c r="BP5023" s="64"/>
      <c r="BQ5023" s="64"/>
      <c r="BR5023" s="64"/>
      <c r="BS5023" s="64"/>
      <c r="BT5023" s="64"/>
      <c r="BU5023" s="64"/>
      <c r="BV5023" s="64"/>
      <c r="BW5023" s="64"/>
      <c r="BX5023" s="64"/>
      <c r="BY5023" s="64"/>
      <c r="BZ5023" s="64"/>
      <c r="CA5023" s="64"/>
      <c r="CB5023" s="64"/>
      <c r="CC5023" s="64"/>
      <c r="CD5023" s="64"/>
      <c r="CE5023" s="64"/>
      <c r="CF5023" s="64"/>
      <c r="CG5023" s="64"/>
      <c r="CH5023" s="64"/>
      <c r="CI5023" s="64"/>
      <c r="CJ5023" s="64"/>
      <c r="CK5023" s="64"/>
      <c r="CL5023" s="64"/>
      <c r="CM5023" s="64"/>
      <c r="CN5023" s="64"/>
      <c r="CO5023" s="64"/>
      <c r="CP5023" s="64"/>
      <c r="CQ5023" s="64"/>
      <c r="CR5023" s="64"/>
      <c r="CS5023" s="64"/>
      <c r="CT5023" s="64"/>
      <c r="CU5023" s="64"/>
      <c r="CV5023" s="64"/>
    </row>
    <row r="5034" spans="1:100" s="63" customFormat="1" x14ac:dyDescent="0.2">
      <c r="A5034" s="55"/>
      <c r="B5034" s="55"/>
      <c r="C5034" s="55"/>
      <c r="D5034" s="1"/>
      <c r="E5034" s="56"/>
      <c r="F5034" s="1"/>
      <c r="G5034" s="56"/>
      <c r="H5034" s="56"/>
      <c r="I5034" s="57"/>
      <c r="J5034" s="57"/>
      <c r="K5034" s="58"/>
      <c r="L5034" s="58"/>
      <c r="M5034" s="59"/>
      <c r="N5034" s="54"/>
      <c r="O5034" s="60"/>
      <c r="P5034" s="61"/>
      <c r="Q5034" s="61"/>
      <c r="R5034" s="62"/>
      <c r="T5034" s="64"/>
      <c r="U5034" s="64"/>
      <c r="V5034" s="64"/>
      <c r="W5034" s="64"/>
      <c r="X5034" s="64"/>
      <c r="Y5034" s="64"/>
      <c r="Z5034" s="64"/>
      <c r="AA5034" s="64"/>
      <c r="AB5034" s="64"/>
      <c r="AC5034" s="64"/>
      <c r="AD5034" s="64"/>
      <c r="AE5034" s="64"/>
      <c r="AF5034" s="64"/>
      <c r="AG5034" s="64"/>
      <c r="AH5034" s="64"/>
      <c r="AI5034" s="64"/>
      <c r="AJ5034" s="64"/>
      <c r="AK5034" s="64"/>
      <c r="AL5034" s="64"/>
      <c r="AM5034" s="64"/>
      <c r="AN5034" s="64"/>
      <c r="AO5034" s="64"/>
      <c r="AP5034" s="64"/>
      <c r="AQ5034" s="64"/>
      <c r="AR5034" s="64"/>
      <c r="AS5034" s="64"/>
      <c r="AT5034" s="64"/>
      <c r="AU5034" s="64"/>
      <c r="AV5034" s="64"/>
      <c r="AW5034" s="64"/>
      <c r="AX5034" s="64"/>
      <c r="AY5034" s="64"/>
      <c r="AZ5034" s="64"/>
      <c r="BA5034" s="64"/>
      <c r="BB5034" s="64"/>
      <c r="BC5034" s="64"/>
      <c r="BD5034" s="64"/>
      <c r="BE5034" s="64"/>
      <c r="BF5034" s="64"/>
      <c r="BG5034" s="64"/>
      <c r="BH5034" s="64"/>
      <c r="BI5034" s="64"/>
      <c r="BJ5034" s="64"/>
      <c r="BK5034" s="64"/>
      <c r="BL5034" s="64"/>
      <c r="BM5034" s="64"/>
      <c r="BN5034" s="64"/>
      <c r="BO5034" s="64"/>
      <c r="BP5034" s="64"/>
      <c r="BQ5034" s="64"/>
      <c r="BR5034" s="64"/>
      <c r="BS5034" s="64"/>
      <c r="BT5034" s="64"/>
      <c r="BU5034" s="64"/>
      <c r="BV5034" s="64"/>
      <c r="BW5034" s="64"/>
      <c r="BX5034" s="64"/>
      <c r="BY5034" s="64"/>
      <c r="BZ5034" s="64"/>
      <c r="CA5034" s="64"/>
      <c r="CB5034" s="64"/>
      <c r="CC5034" s="64"/>
      <c r="CD5034" s="64"/>
      <c r="CE5034" s="64"/>
      <c r="CF5034" s="64"/>
      <c r="CG5034" s="64"/>
      <c r="CH5034" s="64"/>
      <c r="CI5034" s="64"/>
      <c r="CJ5034" s="64"/>
      <c r="CK5034" s="64"/>
      <c r="CL5034" s="64"/>
      <c r="CM5034" s="64"/>
      <c r="CN5034" s="64"/>
      <c r="CO5034" s="64"/>
      <c r="CP5034" s="64"/>
      <c r="CQ5034" s="64"/>
      <c r="CR5034" s="64"/>
      <c r="CS5034" s="64"/>
      <c r="CT5034" s="64"/>
      <c r="CU5034" s="64"/>
      <c r="CV5034" s="64"/>
    </row>
    <row r="5045" spans="1:100" s="63" customFormat="1" x14ac:dyDescent="0.2">
      <c r="A5045" s="55"/>
      <c r="B5045" s="55"/>
      <c r="C5045" s="55"/>
      <c r="D5045" s="1"/>
      <c r="E5045" s="56"/>
      <c r="F5045" s="1"/>
      <c r="G5045" s="56"/>
      <c r="H5045" s="56"/>
      <c r="I5045" s="57"/>
      <c r="J5045" s="57"/>
      <c r="K5045" s="58"/>
      <c r="L5045" s="58"/>
      <c r="M5045" s="59"/>
      <c r="N5045" s="54"/>
      <c r="O5045" s="60"/>
      <c r="P5045" s="61"/>
      <c r="Q5045" s="61"/>
      <c r="R5045" s="62"/>
      <c r="T5045" s="64"/>
      <c r="U5045" s="64"/>
      <c r="V5045" s="64"/>
      <c r="W5045" s="64"/>
      <c r="X5045" s="64"/>
      <c r="Y5045" s="64"/>
      <c r="Z5045" s="64"/>
      <c r="AA5045" s="64"/>
      <c r="AB5045" s="64"/>
      <c r="AC5045" s="64"/>
      <c r="AD5045" s="64"/>
      <c r="AE5045" s="64"/>
      <c r="AF5045" s="64"/>
      <c r="AG5045" s="64"/>
      <c r="AH5045" s="64"/>
      <c r="AI5045" s="64"/>
      <c r="AJ5045" s="64"/>
      <c r="AK5045" s="64"/>
      <c r="AL5045" s="64"/>
      <c r="AM5045" s="64"/>
      <c r="AN5045" s="64"/>
      <c r="AO5045" s="64"/>
      <c r="AP5045" s="64"/>
      <c r="AQ5045" s="64"/>
      <c r="AR5045" s="64"/>
      <c r="AS5045" s="64"/>
      <c r="AT5045" s="64"/>
      <c r="AU5045" s="64"/>
      <c r="AV5045" s="64"/>
      <c r="AW5045" s="64"/>
      <c r="AX5045" s="64"/>
      <c r="AY5045" s="64"/>
      <c r="AZ5045" s="64"/>
      <c r="BA5045" s="64"/>
      <c r="BB5045" s="64"/>
      <c r="BC5045" s="64"/>
      <c r="BD5045" s="64"/>
      <c r="BE5045" s="64"/>
      <c r="BF5045" s="64"/>
      <c r="BG5045" s="64"/>
      <c r="BH5045" s="64"/>
      <c r="BI5045" s="64"/>
      <c r="BJ5045" s="64"/>
      <c r="BK5045" s="64"/>
      <c r="BL5045" s="64"/>
      <c r="BM5045" s="64"/>
      <c r="BN5045" s="64"/>
      <c r="BO5045" s="64"/>
      <c r="BP5045" s="64"/>
      <c r="BQ5045" s="64"/>
      <c r="BR5045" s="64"/>
      <c r="BS5045" s="64"/>
      <c r="BT5045" s="64"/>
      <c r="BU5045" s="64"/>
      <c r="BV5045" s="64"/>
      <c r="BW5045" s="64"/>
      <c r="BX5045" s="64"/>
      <c r="BY5045" s="64"/>
      <c r="BZ5045" s="64"/>
      <c r="CA5045" s="64"/>
      <c r="CB5045" s="64"/>
      <c r="CC5045" s="64"/>
      <c r="CD5045" s="64"/>
      <c r="CE5045" s="64"/>
      <c r="CF5045" s="64"/>
      <c r="CG5045" s="64"/>
      <c r="CH5045" s="64"/>
      <c r="CI5045" s="64"/>
      <c r="CJ5045" s="64"/>
      <c r="CK5045" s="64"/>
      <c r="CL5045" s="64"/>
      <c r="CM5045" s="64"/>
      <c r="CN5045" s="64"/>
      <c r="CO5045" s="64"/>
      <c r="CP5045" s="64"/>
      <c r="CQ5045" s="64"/>
      <c r="CR5045" s="64"/>
      <c r="CS5045" s="64"/>
      <c r="CT5045" s="64"/>
      <c r="CU5045" s="64"/>
      <c r="CV5045" s="64"/>
    </row>
    <row r="5058" spans="1:100" s="63" customFormat="1" x14ac:dyDescent="0.2">
      <c r="A5058" s="55"/>
      <c r="B5058" s="55"/>
      <c r="C5058" s="55"/>
      <c r="D5058" s="1"/>
      <c r="E5058" s="56"/>
      <c r="F5058" s="1"/>
      <c r="G5058" s="56"/>
      <c r="H5058" s="56"/>
      <c r="I5058" s="57"/>
      <c r="J5058" s="57"/>
      <c r="K5058" s="58"/>
      <c r="L5058" s="58"/>
      <c r="M5058" s="59"/>
      <c r="N5058" s="54"/>
      <c r="O5058" s="60"/>
      <c r="P5058" s="61"/>
      <c r="Q5058" s="61"/>
      <c r="R5058" s="62"/>
      <c r="T5058" s="64"/>
      <c r="U5058" s="64"/>
      <c r="V5058" s="64"/>
      <c r="W5058" s="64"/>
      <c r="X5058" s="64"/>
      <c r="Y5058" s="64"/>
      <c r="Z5058" s="64"/>
      <c r="AA5058" s="64"/>
      <c r="AB5058" s="64"/>
      <c r="AC5058" s="64"/>
      <c r="AD5058" s="64"/>
      <c r="AE5058" s="64"/>
      <c r="AF5058" s="64"/>
      <c r="AG5058" s="64"/>
      <c r="AH5058" s="64"/>
      <c r="AI5058" s="64"/>
      <c r="AJ5058" s="64"/>
      <c r="AK5058" s="64"/>
      <c r="AL5058" s="64"/>
      <c r="AM5058" s="64"/>
      <c r="AN5058" s="64"/>
      <c r="AO5058" s="64"/>
      <c r="AP5058" s="64"/>
      <c r="AQ5058" s="64"/>
      <c r="AR5058" s="64"/>
      <c r="AS5058" s="64"/>
      <c r="AT5058" s="64"/>
      <c r="AU5058" s="64"/>
      <c r="AV5058" s="64"/>
      <c r="AW5058" s="64"/>
      <c r="AX5058" s="64"/>
      <c r="AY5058" s="64"/>
      <c r="AZ5058" s="64"/>
      <c r="BA5058" s="64"/>
      <c r="BB5058" s="64"/>
      <c r="BC5058" s="64"/>
      <c r="BD5058" s="64"/>
      <c r="BE5058" s="64"/>
      <c r="BF5058" s="64"/>
      <c r="BG5058" s="64"/>
      <c r="BH5058" s="64"/>
      <c r="BI5058" s="64"/>
      <c r="BJ5058" s="64"/>
      <c r="BK5058" s="64"/>
      <c r="BL5058" s="64"/>
      <c r="BM5058" s="64"/>
      <c r="BN5058" s="64"/>
      <c r="BO5058" s="64"/>
      <c r="BP5058" s="64"/>
      <c r="BQ5058" s="64"/>
      <c r="BR5058" s="64"/>
      <c r="BS5058" s="64"/>
      <c r="BT5058" s="64"/>
      <c r="BU5058" s="64"/>
      <c r="BV5058" s="64"/>
      <c r="BW5058" s="64"/>
      <c r="BX5058" s="64"/>
      <c r="BY5058" s="64"/>
      <c r="BZ5058" s="64"/>
      <c r="CA5058" s="64"/>
      <c r="CB5058" s="64"/>
      <c r="CC5058" s="64"/>
      <c r="CD5058" s="64"/>
      <c r="CE5058" s="64"/>
      <c r="CF5058" s="64"/>
      <c r="CG5058" s="64"/>
      <c r="CH5058" s="64"/>
      <c r="CI5058" s="64"/>
      <c r="CJ5058" s="64"/>
      <c r="CK5058" s="64"/>
      <c r="CL5058" s="64"/>
      <c r="CM5058" s="64"/>
      <c r="CN5058" s="64"/>
      <c r="CO5058" s="64"/>
      <c r="CP5058" s="64"/>
      <c r="CQ5058" s="64"/>
      <c r="CR5058" s="64"/>
      <c r="CS5058" s="64"/>
      <c r="CT5058" s="64"/>
      <c r="CU5058" s="64"/>
      <c r="CV5058" s="64"/>
    </row>
    <row r="5070" spans="1:100" s="63" customFormat="1" x14ac:dyDescent="0.2">
      <c r="A5070" s="55"/>
      <c r="B5070" s="55"/>
      <c r="C5070" s="55"/>
      <c r="D5070" s="1"/>
      <c r="E5070" s="56"/>
      <c r="F5070" s="1"/>
      <c r="G5070" s="56"/>
      <c r="H5070" s="56"/>
      <c r="I5070" s="57"/>
      <c r="J5070" s="57"/>
      <c r="K5070" s="58"/>
      <c r="L5070" s="58"/>
      <c r="M5070" s="59"/>
      <c r="N5070" s="54"/>
      <c r="O5070" s="60"/>
      <c r="P5070" s="61"/>
      <c r="Q5070" s="61"/>
      <c r="R5070" s="62"/>
      <c r="T5070" s="64"/>
      <c r="U5070" s="64"/>
      <c r="V5070" s="64"/>
      <c r="W5070" s="64"/>
      <c r="X5070" s="64"/>
      <c r="Y5070" s="64"/>
      <c r="Z5070" s="64"/>
      <c r="AA5070" s="64"/>
      <c r="AB5070" s="64"/>
      <c r="AC5070" s="64"/>
      <c r="AD5070" s="64"/>
      <c r="AE5070" s="64"/>
      <c r="AF5070" s="64"/>
      <c r="AG5070" s="64"/>
      <c r="AH5070" s="64"/>
      <c r="AI5070" s="64"/>
      <c r="AJ5070" s="64"/>
      <c r="AK5070" s="64"/>
      <c r="AL5070" s="64"/>
      <c r="AM5070" s="64"/>
      <c r="AN5070" s="64"/>
      <c r="AO5070" s="64"/>
      <c r="AP5070" s="64"/>
      <c r="AQ5070" s="64"/>
      <c r="AR5070" s="64"/>
      <c r="AS5070" s="64"/>
      <c r="AT5070" s="64"/>
      <c r="AU5070" s="64"/>
      <c r="AV5070" s="64"/>
      <c r="AW5070" s="64"/>
      <c r="AX5070" s="64"/>
      <c r="AY5070" s="64"/>
      <c r="AZ5070" s="64"/>
      <c r="BA5070" s="64"/>
      <c r="BB5070" s="64"/>
      <c r="BC5070" s="64"/>
      <c r="BD5070" s="64"/>
      <c r="BE5070" s="64"/>
      <c r="BF5070" s="64"/>
      <c r="BG5070" s="64"/>
      <c r="BH5070" s="64"/>
      <c r="BI5070" s="64"/>
      <c r="BJ5070" s="64"/>
      <c r="BK5070" s="64"/>
      <c r="BL5070" s="64"/>
      <c r="BM5070" s="64"/>
      <c r="BN5070" s="64"/>
      <c r="BO5070" s="64"/>
      <c r="BP5070" s="64"/>
      <c r="BQ5070" s="64"/>
      <c r="BR5070" s="64"/>
      <c r="BS5070" s="64"/>
      <c r="BT5070" s="64"/>
      <c r="BU5070" s="64"/>
      <c r="BV5070" s="64"/>
      <c r="BW5070" s="64"/>
      <c r="BX5070" s="64"/>
      <c r="BY5070" s="64"/>
      <c r="BZ5070" s="64"/>
      <c r="CA5070" s="64"/>
      <c r="CB5070" s="64"/>
      <c r="CC5070" s="64"/>
      <c r="CD5070" s="64"/>
      <c r="CE5070" s="64"/>
      <c r="CF5070" s="64"/>
      <c r="CG5070" s="64"/>
      <c r="CH5070" s="64"/>
      <c r="CI5070" s="64"/>
      <c r="CJ5070" s="64"/>
      <c r="CK5070" s="64"/>
      <c r="CL5070" s="64"/>
      <c r="CM5070" s="64"/>
      <c r="CN5070" s="64"/>
      <c r="CO5070" s="64"/>
      <c r="CP5070" s="64"/>
      <c r="CQ5070" s="64"/>
      <c r="CR5070" s="64"/>
      <c r="CS5070" s="64"/>
      <c r="CT5070" s="64"/>
      <c r="CU5070" s="64"/>
      <c r="CV5070" s="64"/>
    </row>
    <row r="5076" spans="1:100" s="63" customFormat="1" x14ac:dyDescent="0.2">
      <c r="A5076" s="55"/>
      <c r="B5076" s="55"/>
      <c r="C5076" s="55"/>
      <c r="D5076" s="1"/>
      <c r="E5076" s="56"/>
      <c r="F5076" s="1"/>
      <c r="G5076" s="56"/>
      <c r="H5076" s="56"/>
      <c r="I5076" s="57"/>
      <c r="J5076" s="57"/>
      <c r="K5076" s="58"/>
      <c r="L5076" s="58"/>
      <c r="M5076" s="59"/>
      <c r="N5076" s="54"/>
      <c r="O5076" s="60"/>
      <c r="P5076" s="61"/>
      <c r="Q5076" s="61"/>
      <c r="R5076" s="62"/>
      <c r="T5076" s="64"/>
      <c r="U5076" s="64"/>
      <c r="V5076" s="64"/>
      <c r="W5076" s="64"/>
      <c r="X5076" s="64"/>
      <c r="Y5076" s="64"/>
      <c r="Z5076" s="64"/>
      <c r="AA5076" s="64"/>
      <c r="AB5076" s="64"/>
      <c r="AC5076" s="64"/>
      <c r="AD5076" s="64"/>
      <c r="AE5076" s="64"/>
      <c r="AF5076" s="64"/>
      <c r="AG5076" s="64"/>
      <c r="AH5076" s="64"/>
      <c r="AI5076" s="64"/>
      <c r="AJ5076" s="64"/>
      <c r="AK5076" s="64"/>
      <c r="AL5076" s="64"/>
      <c r="AM5076" s="64"/>
      <c r="AN5076" s="64"/>
      <c r="AO5076" s="64"/>
      <c r="AP5076" s="64"/>
      <c r="AQ5076" s="64"/>
      <c r="AR5076" s="64"/>
      <c r="AS5076" s="64"/>
      <c r="AT5076" s="64"/>
      <c r="AU5076" s="64"/>
      <c r="AV5076" s="64"/>
      <c r="AW5076" s="64"/>
      <c r="AX5076" s="64"/>
      <c r="AY5076" s="64"/>
      <c r="AZ5076" s="64"/>
      <c r="BA5076" s="64"/>
      <c r="BB5076" s="64"/>
      <c r="BC5076" s="64"/>
      <c r="BD5076" s="64"/>
      <c r="BE5076" s="64"/>
      <c r="BF5076" s="64"/>
      <c r="BG5076" s="64"/>
      <c r="BH5076" s="64"/>
      <c r="BI5076" s="64"/>
      <c r="BJ5076" s="64"/>
      <c r="BK5076" s="64"/>
      <c r="BL5076" s="64"/>
      <c r="BM5076" s="64"/>
      <c r="BN5076" s="64"/>
      <c r="BO5076" s="64"/>
      <c r="BP5076" s="64"/>
      <c r="BQ5076" s="64"/>
      <c r="BR5076" s="64"/>
      <c r="BS5076" s="64"/>
      <c r="BT5076" s="64"/>
      <c r="BU5076" s="64"/>
      <c r="BV5076" s="64"/>
      <c r="BW5076" s="64"/>
      <c r="BX5076" s="64"/>
      <c r="BY5076" s="64"/>
      <c r="BZ5076" s="64"/>
      <c r="CA5076" s="64"/>
      <c r="CB5076" s="64"/>
      <c r="CC5076" s="64"/>
      <c r="CD5076" s="64"/>
      <c r="CE5076" s="64"/>
      <c r="CF5076" s="64"/>
      <c r="CG5076" s="64"/>
      <c r="CH5076" s="64"/>
      <c r="CI5076" s="64"/>
      <c r="CJ5076" s="64"/>
      <c r="CK5076" s="64"/>
      <c r="CL5076" s="64"/>
      <c r="CM5076" s="64"/>
      <c r="CN5076" s="64"/>
      <c r="CO5076" s="64"/>
      <c r="CP5076" s="64"/>
      <c r="CQ5076" s="64"/>
      <c r="CR5076" s="64"/>
      <c r="CS5076" s="64"/>
      <c r="CT5076" s="64"/>
      <c r="CU5076" s="64"/>
      <c r="CV5076" s="64"/>
    </row>
    <row r="5088" spans="1:100" s="63" customFormat="1" x14ac:dyDescent="0.2">
      <c r="A5088" s="55"/>
      <c r="B5088" s="55"/>
      <c r="C5088" s="55"/>
      <c r="D5088" s="1"/>
      <c r="E5088" s="56"/>
      <c r="F5088" s="1"/>
      <c r="G5088" s="56"/>
      <c r="H5088" s="56"/>
      <c r="I5088" s="57"/>
      <c r="J5088" s="57"/>
      <c r="K5088" s="58"/>
      <c r="L5088" s="58"/>
      <c r="M5088" s="59"/>
      <c r="N5088" s="54"/>
      <c r="O5088" s="60"/>
      <c r="P5088" s="61"/>
      <c r="Q5088" s="61"/>
      <c r="R5088" s="62"/>
      <c r="T5088" s="64"/>
      <c r="U5088" s="64"/>
      <c r="V5088" s="64"/>
      <c r="W5088" s="64"/>
      <c r="X5088" s="64"/>
      <c r="Y5088" s="64"/>
      <c r="Z5088" s="64"/>
      <c r="AA5088" s="64"/>
      <c r="AB5088" s="64"/>
      <c r="AC5088" s="64"/>
      <c r="AD5088" s="64"/>
      <c r="AE5088" s="64"/>
      <c r="AF5088" s="64"/>
      <c r="AG5088" s="64"/>
      <c r="AH5088" s="64"/>
      <c r="AI5088" s="64"/>
      <c r="AJ5088" s="64"/>
      <c r="AK5088" s="64"/>
      <c r="AL5088" s="64"/>
      <c r="AM5088" s="64"/>
      <c r="AN5088" s="64"/>
      <c r="AO5088" s="64"/>
      <c r="AP5088" s="64"/>
      <c r="AQ5088" s="64"/>
      <c r="AR5088" s="64"/>
      <c r="AS5088" s="64"/>
      <c r="AT5088" s="64"/>
      <c r="AU5088" s="64"/>
      <c r="AV5088" s="64"/>
      <c r="AW5088" s="64"/>
      <c r="AX5088" s="64"/>
      <c r="AY5088" s="64"/>
      <c r="AZ5088" s="64"/>
      <c r="BA5088" s="64"/>
      <c r="BB5088" s="64"/>
      <c r="BC5088" s="64"/>
      <c r="BD5088" s="64"/>
      <c r="BE5088" s="64"/>
      <c r="BF5088" s="64"/>
      <c r="BG5088" s="64"/>
      <c r="BH5088" s="64"/>
      <c r="BI5088" s="64"/>
      <c r="BJ5088" s="64"/>
      <c r="BK5088" s="64"/>
      <c r="BL5088" s="64"/>
      <c r="BM5088" s="64"/>
      <c r="BN5088" s="64"/>
      <c r="BO5088" s="64"/>
      <c r="BP5088" s="64"/>
      <c r="BQ5088" s="64"/>
      <c r="BR5088" s="64"/>
      <c r="BS5088" s="64"/>
      <c r="BT5088" s="64"/>
      <c r="BU5088" s="64"/>
      <c r="BV5088" s="64"/>
      <c r="BW5088" s="64"/>
      <c r="BX5088" s="64"/>
      <c r="BY5088" s="64"/>
      <c r="BZ5088" s="64"/>
      <c r="CA5088" s="64"/>
      <c r="CB5088" s="64"/>
      <c r="CC5088" s="64"/>
      <c r="CD5088" s="64"/>
      <c r="CE5088" s="64"/>
      <c r="CF5088" s="64"/>
      <c r="CG5088" s="64"/>
      <c r="CH5088" s="64"/>
      <c r="CI5088" s="64"/>
      <c r="CJ5088" s="64"/>
      <c r="CK5088" s="64"/>
      <c r="CL5088" s="64"/>
      <c r="CM5088" s="64"/>
      <c r="CN5088" s="64"/>
      <c r="CO5088" s="64"/>
      <c r="CP5088" s="64"/>
      <c r="CQ5088" s="64"/>
      <c r="CR5088" s="64"/>
      <c r="CS5088" s="64"/>
      <c r="CT5088" s="64"/>
      <c r="CU5088" s="64"/>
      <c r="CV5088" s="64"/>
    </row>
    <row r="5094" spans="1:100" s="63" customFormat="1" x14ac:dyDescent="0.2">
      <c r="A5094" s="55"/>
      <c r="B5094" s="55"/>
      <c r="C5094" s="55"/>
      <c r="D5094" s="1"/>
      <c r="E5094" s="56"/>
      <c r="F5094" s="1"/>
      <c r="G5094" s="56"/>
      <c r="H5094" s="56"/>
      <c r="I5094" s="57"/>
      <c r="J5094" s="57"/>
      <c r="K5094" s="58"/>
      <c r="L5094" s="58"/>
      <c r="M5094" s="59"/>
      <c r="N5094" s="54"/>
      <c r="O5094" s="60"/>
      <c r="P5094" s="61"/>
      <c r="Q5094" s="61"/>
      <c r="R5094" s="62"/>
      <c r="T5094" s="64"/>
      <c r="U5094" s="64"/>
      <c r="V5094" s="64"/>
      <c r="W5094" s="64"/>
      <c r="X5094" s="64"/>
      <c r="Y5094" s="64"/>
      <c r="Z5094" s="64"/>
      <c r="AA5094" s="64"/>
      <c r="AB5094" s="64"/>
      <c r="AC5094" s="64"/>
      <c r="AD5094" s="64"/>
      <c r="AE5094" s="64"/>
      <c r="AF5094" s="64"/>
      <c r="AG5094" s="64"/>
      <c r="AH5094" s="64"/>
      <c r="AI5094" s="64"/>
      <c r="AJ5094" s="64"/>
      <c r="AK5094" s="64"/>
      <c r="AL5094" s="64"/>
      <c r="AM5094" s="64"/>
      <c r="AN5094" s="64"/>
      <c r="AO5094" s="64"/>
      <c r="AP5094" s="64"/>
      <c r="AQ5094" s="64"/>
      <c r="AR5094" s="64"/>
      <c r="AS5094" s="64"/>
      <c r="AT5094" s="64"/>
      <c r="AU5094" s="64"/>
      <c r="AV5094" s="64"/>
      <c r="AW5094" s="64"/>
      <c r="AX5094" s="64"/>
      <c r="AY5094" s="64"/>
      <c r="AZ5094" s="64"/>
      <c r="BA5094" s="64"/>
      <c r="BB5094" s="64"/>
      <c r="BC5094" s="64"/>
      <c r="BD5094" s="64"/>
      <c r="BE5094" s="64"/>
      <c r="BF5094" s="64"/>
      <c r="BG5094" s="64"/>
      <c r="BH5094" s="64"/>
      <c r="BI5094" s="64"/>
      <c r="BJ5094" s="64"/>
      <c r="BK5094" s="64"/>
      <c r="BL5094" s="64"/>
      <c r="BM5094" s="64"/>
      <c r="BN5094" s="64"/>
      <c r="BO5094" s="64"/>
      <c r="BP5094" s="64"/>
      <c r="BQ5094" s="64"/>
      <c r="BR5094" s="64"/>
      <c r="BS5094" s="64"/>
      <c r="BT5094" s="64"/>
      <c r="BU5094" s="64"/>
      <c r="BV5094" s="64"/>
      <c r="BW5094" s="64"/>
      <c r="BX5094" s="64"/>
      <c r="BY5094" s="64"/>
      <c r="BZ5094" s="64"/>
      <c r="CA5094" s="64"/>
      <c r="CB5094" s="64"/>
      <c r="CC5094" s="64"/>
      <c r="CD5094" s="64"/>
      <c r="CE5094" s="64"/>
      <c r="CF5094" s="64"/>
      <c r="CG5094" s="64"/>
      <c r="CH5094" s="64"/>
      <c r="CI5094" s="64"/>
      <c r="CJ5094" s="64"/>
      <c r="CK5094" s="64"/>
      <c r="CL5094" s="64"/>
      <c r="CM5094" s="64"/>
      <c r="CN5094" s="64"/>
      <c r="CO5094" s="64"/>
      <c r="CP5094" s="64"/>
      <c r="CQ5094" s="64"/>
      <c r="CR5094" s="64"/>
      <c r="CS5094" s="64"/>
      <c r="CT5094" s="64"/>
      <c r="CU5094" s="64"/>
      <c r="CV5094" s="64"/>
    </row>
    <row r="5101" spans="1:100" s="63" customFormat="1" x14ac:dyDescent="0.2">
      <c r="A5101" s="55"/>
      <c r="B5101" s="55"/>
      <c r="C5101" s="55"/>
      <c r="D5101" s="1"/>
      <c r="E5101" s="56"/>
      <c r="F5101" s="1"/>
      <c r="G5101" s="56"/>
      <c r="H5101" s="56"/>
      <c r="I5101" s="57"/>
      <c r="J5101" s="57"/>
      <c r="K5101" s="58"/>
      <c r="L5101" s="58"/>
      <c r="M5101" s="59"/>
      <c r="N5101" s="54"/>
      <c r="O5101" s="60"/>
      <c r="P5101" s="61"/>
      <c r="Q5101" s="61"/>
      <c r="R5101" s="62"/>
      <c r="T5101" s="64"/>
      <c r="U5101" s="64"/>
      <c r="V5101" s="64"/>
      <c r="W5101" s="64"/>
      <c r="X5101" s="64"/>
      <c r="Y5101" s="64"/>
      <c r="Z5101" s="64"/>
      <c r="AA5101" s="64"/>
      <c r="AB5101" s="64"/>
      <c r="AC5101" s="64"/>
      <c r="AD5101" s="64"/>
      <c r="AE5101" s="64"/>
      <c r="AF5101" s="64"/>
      <c r="AG5101" s="64"/>
      <c r="AH5101" s="64"/>
      <c r="AI5101" s="64"/>
      <c r="AJ5101" s="64"/>
      <c r="AK5101" s="64"/>
      <c r="AL5101" s="64"/>
      <c r="AM5101" s="64"/>
      <c r="AN5101" s="64"/>
      <c r="AO5101" s="64"/>
      <c r="AP5101" s="64"/>
      <c r="AQ5101" s="64"/>
      <c r="AR5101" s="64"/>
      <c r="AS5101" s="64"/>
      <c r="AT5101" s="64"/>
      <c r="AU5101" s="64"/>
      <c r="AV5101" s="64"/>
      <c r="AW5101" s="64"/>
      <c r="AX5101" s="64"/>
      <c r="AY5101" s="64"/>
      <c r="AZ5101" s="64"/>
      <c r="BA5101" s="64"/>
      <c r="BB5101" s="64"/>
      <c r="BC5101" s="64"/>
      <c r="BD5101" s="64"/>
      <c r="BE5101" s="64"/>
      <c r="BF5101" s="64"/>
      <c r="BG5101" s="64"/>
      <c r="BH5101" s="64"/>
      <c r="BI5101" s="64"/>
      <c r="BJ5101" s="64"/>
      <c r="BK5101" s="64"/>
      <c r="BL5101" s="64"/>
      <c r="BM5101" s="64"/>
      <c r="BN5101" s="64"/>
      <c r="BO5101" s="64"/>
      <c r="BP5101" s="64"/>
      <c r="BQ5101" s="64"/>
      <c r="BR5101" s="64"/>
      <c r="BS5101" s="64"/>
      <c r="BT5101" s="64"/>
      <c r="BU5101" s="64"/>
      <c r="BV5101" s="64"/>
      <c r="BW5101" s="64"/>
      <c r="BX5101" s="64"/>
      <c r="BY5101" s="64"/>
      <c r="BZ5101" s="64"/>
      <c r="CA5101" s="64"/>
      <c r="CB5101" s="64"/>
      <c r="CC5101" s="64"/>
      <c r="CD5101" s="64"/>
      <c r="CE5101" s="64"/>
      <c r="CF5101" s="64"/>
      <c r="CG5101" s="64"/>
      <c r="CH5101" s="64"/>
      <c r="CI5101" s="64"/>
      <c r="CJ5101" s="64"/>
      <c r="CK5101" s="64"/>
      <c r="CL5101" s="64"/>
      <c r="CM5101" s="64"/>
      <c r="CN5101" s="64"/>
      <c r="CO5101" s="64"/>
      <c r="CP5101" s="64"/>
      <c r="CQ5101" s="64"/>
      <c r="CR5101" s="64"/>
      <c r="CS5101" s="64"/>
      <c r="CT5101" s="64"/>
      <c r="CU5101" s="64"/>
      <c r="CV5101" s="64"/>
    </row>
    <row r="5107" spans="1:100" s="63" customFormat="1" x14ac:dyDescent="0.2">
      <c r="A5107" s="55"/>
      <c r="B5107" s="55"/>
      <c r="C5107" s="55"/>
      <c r="D5107" s="1"/>
      <c r="E5107" s="56"/>
      <c r="F5107" s="1"/>
      <c r="G5107" s="56"/>
      <c r="H5107" s="56"/>
      <c r="I5107" s="57"/>
      <c r="J5107" s="57"/>
      <c r="K5107" s="58"/>
      <c r="L5107" s="58"/>
      <c r="M5107" s="59"/>
      <c r="N5107" s="54"/>
      <c r="O5107" s="60"/>
      <c r="P5107" s="61"/>
      <c r="Q5107" s="61"/>
      <c r="R5107" s="62"/>
      <c r="T5107" s="64"/>
      <c r="U5107" s="64"/>
      <c r="V5107" s="64"/>
      <c r="W5107" s="64"/>
      <c r="X5107" s="64"/>
      <c r="Y5107" s="64"/>
      <c r="Z5107" s="64"/>
      <c r="AA5107" s="64"/>
      <c r="AB5107" s="64"/>
      <c r="AC5107" s="64"/>
      <c r="AD5107" s="64"/>
      <c r="AE5107" s="64"/>
      <c r="AF5107" s="64"/>
      <c r="AG5107" s="64"/>
      <c r="AH5107" s="64"/>
      <c r="AI5107" s="64"/>
      <c r="AJ5107" s="64"/>
      <c r="AK5107" s="64"/>
      <c r="AL5107" s="64"/>
      <c r="AM5107" s="64"/>
      <c r="AN5107" s="64"/>
      <c r="AO5107" s="64"/>
      <c r="AP5107" s="64"/>
      <c r="AQ5107" s="64"/>
      <c r="AR5107" s="64"/>
      <c r="AS5107" s="64"/>
      <c r="AT5107" s="64"/>
      <c r="AU5107" s="64"/>
      <c r="AV5107" s="64"/>
      <c r="AW5107" s="64"/>
      <c r="AX5107" s="64"/>
      <c r="AY5107" s="64"/>
      <c r="AZ5107" s="64"/>
      <c r="BA5107" s="64"/>
      <c r="BB5107" s="64"/>
      <c r="BC5107" s="64"/>
      <c r="BD5107" s="64"/>
      <c r="BE5107" s="64"/>
      <c r="BF5107" s="64"/>
      <c r="BG5107" s="64"/>
      <c r="BH5107" s="64"/>
      <c r="BI5107" s="64"/>
      <c r="BJ5107" s="64"/>
      <c r="BK5107" s="64"/>
      <c r="BL5107" s="64"/>
      <c r="BM5107" s="64"/>
      <c r="BN5107" s="64"/>
      <c r="BO5107" s="64"/>
      <c r="BP5107" s="64"/>
      <c r="BQ5107" s="64"/>
      <c r="BR5107" s="64"/>
      <c r="BS5107" s="64"/>
      <c r="BT5107" s="64"/>
      <c r="BU5107" s="64"/>
      <c r="BV5107" s="64"/>
      <c r="BW5107" s="64"/>
      <c r="BX5107" s="64"/>
      <c r="BY5107" s="64"/>
      <c r="BZ5107" s="64"/>
      <c r="CA5107" s="64"/>
      <c r="CB5107" s="64"/>
      <c r="CC5107" s="64"/>
      <c r="CD5107" s="64"/>
      <c r="CE5107" s="64"/>
      <c r="CF5107" s="64"/>
      <c r="CG5107" s="64"/>
      <c r="CH5107" s="64"/>
      <c r="CI5107" s="64"/>
      <c r="CJ5107" s="64"/>
      <c r="CK5107" s="64"/>
      <c r="CL5107" s="64"/>
      <c r="CM5107" s="64"/>
      <c r="CN5107" s="64"/>
      <c r="CO5107" s="64"/>
      <c r="CP5107" s="64"/>
      <c r="CQ5107" s="64"/>
      <c r="CR5107" s="64"/>
      <c r="CS5107" s="64"/>
      <c r="CT5107" s="64"/>
      <c r="CU5107" s="64"/>
      <c r="CV5107" s="64"/>
    </row>
    <row r="5124" spans="1:100" s="63" customFormat="1" x14ac:dyDescent="0.2">
      <c r="A5124" s="55"/>
      <c r="B5124" s="55"/>
      <c r="C5124" s="55"/>
      <c r="D5124" s="1"/>
      <c r="E5124" s="56"/>
      <c r="F5124" s="1"/>
      <c r="G5124" s="56"/>
      <c r="H5124" s="56"/>
      <c r="I5124" s="57"/>
      <c r="J5124" s="57"/>
      <c r="K5124" s="58"/>
      <c r="L5124" s="58"/>
      <c r="M5124" s="59"/>
      <c r="N5124" s="54"/>
      <c r="O5124" s="60"/>
      <c r="P5124" s="61"/>
      <c r="Q5124" s="61"/>
      <c r="R5124" s="62"/>
      <c r="T5124" s="64"/>
      <c r="U5124" s="64"/>
      <c r="V5124" s="64"/>
      <c r="W5124" s="64"/>
      <c r="X5124" s="64"/>
      <c r="Y5124" s="64"/>
      <c r="Z5124" s="64"/>
      <c r="AA5124" s="64"/>
      <c r="AB5124" s="64"/>
      <c r="AC5124" s="64"/>
      <c r="AD5124" s="64"/>
      <c r="AE5124" s="64"/>
      <c r="AF5124" s="64"/>
      <c r="AG5124" s="64"/>
      <c r="AH5124" s="64"/>
      <c r="AI5124" s="64"/>
      <c r="AJ5124" s="64"/>
      <c r="AK5124" s="64"/>
      <c r="AL5124" s="64"/>
      <c r="AM5124" s="64"/>
      <c r="AN5124" s="64"/>
      <c r="AO5124" s="64"/>
      <c r="AP5124" s="64"/>
      <c r="AQ5124" s="64"/>
      <c r="AR5124" s="64"/>
      <c r="AS5124" s="64"/>
      <c r="AT5124" s="64"/>
      <c r="AU5124" s="64"/>
      <c r="AV5124" s="64"/>
      <c r="AW5124" s="64"/>
      <c r="AX5124" s="64"/>
      <c r="AY5124" s="64"/>
      <c r="AZ5124" s="64"/>
      <c r="BA5124" s="64"/>
      <c r="BB5124" s="64"/>
      <c r="BC5124" s="64"/>
      <c r="BD5124" s="64"/>
      <c r="BE5124" s="64"/>
      <c r="BF5124" s="64"/>
      <c r="BG5124" s="64"/>
      <c r="BH5124" s="64"/>
      <c r="BI5124" s="64"/>
      <c r="BJ5124" s="64"/>
      <c r="BK5124" s="64"/>
      <c r="BL5124" s="64"/>
      <c r="BM5124" s="64"/>
      <c r="BN5124" s="64"/>
      <c r="BO5124" s="64"/>
      <c r="BP5124" s="64"/>
      <c r="BQ5124" s="64"/>
      <c r="BR5124" s="64"/>
      <c r="BS5124" s="64"/>
      <c r="BT5124" s="64"/>
      <c r="BU5124" s="64"/>
      <c r="BV5124" s="64"/>
      <c r="BW5124" s="64"/>
      <c r="BX5124" s="64"/>
      <c r="BY5124" s="64"/>
      <c r="BZ5124" s="64"/>
      <c r="CA5124" s="64"/>
      <c r="CB5124" s="64"/>
      <c r="CC5124" s="64"/>
      <c r="CD5124" s="64"/>
      <c r="CE5124" s="64"/>
      <c r="CF5124" s="64"/>
      <c r="CG5124" s="64"/>
      <c r="CH5124" s="64"/>
      <c r="CI5124" s="64"/>
      <c r="CJ5124" s="64"/>
      <c r="CK5124" s="64"/>
      <c r="CL5124" s="64"/>
      <c r="CM5124" s="64"/>
      <c r="CN5124" s="64"/>
      <c r="CO5124" s="64"/>
      <c r="CP5124" s="64"/>
      <c r="CQ5124" s="64"/>
      <c r="CR5124" s="64"/>
      <c r="CS5124" s="64"/>
      <c r="CT5124" s="64"/>
      <c r="CU5124" s="64"/>
      <c r="CV5124" s="64"/>
    </row>
    <row r="5136" spans="1:100" s="63" customFormat="1" x14ac:dyDescent="0.2">
      <c r="A5136" s="55"/>
      <c r="B5136" s="55"/>
      <c r="C5136" s="55"/>
      <c r="D5136" s="1"/>
      <c r="E5136" s="56"/>
      <c r="F5136" s="1"/>
      <c r="G5136" s="56"/>
      <c r="H5136" s="56"/>
      <c r="I5136" s="57"/>
      <c r="J5136" s="57"/>
      <c r="K5136" s="58"/>
      <c r="L5136" s="58"/>
      <c r="M5136" s="59"/>
      <c r="N5136" s="54"/>
      <c r="O5136" s="60"/>
      <c r="P5136" s="61"/>
      <c r="Q5136" s="61"/>
      <c r="R5136" s="62"/>
      <c r="T5136" s="64"/>
      <c r="U5136" s="64"/>
      <c r="V5136" s="64"/>
      <c r="W5136" s="64"/>
      <c r="X5136" s="64"/>
      <c r="Y5136" s="64"/>
      <c r="Z5136" s="64"/>
      <c r="AA5136" s="64"/>
      <c r="AB5136" s="64"/>
      <c r="AC5136" s="64"/>
      <c r="AD5136" s="64"/>
      <c r="AE5136" s="64"/>
      <c r="AF5136" s="64"/>
      <c r="AG5136" s="64"/>
      <c r="AH5136" s="64"/>
      <c r="AI5136" s="64"/>
      <c r="AJ5136" s="64"/>
      <c r="AK5136" s="64"/>
      <c r="AL5136" s="64"/>
      <c r="AM5136" s="64"/>
      <c r="AN5136" s="64"/>
      <c r="AO5136" s="64"/>
      <c r="AP5136" s="64"/>
      <c r="AQ5136" s="64"/>
      <c r="AR5136" s="64"/>
      <c r="AS5136" s="64"/>
      <c r="AT5136" s="64"/>
      <c r="AU5136" s="64"/>
      <c r="AV5136" s="64"/>
      <c r="AW5136" s="64"/>
      <c r="AX5136" s="64"/>
      <c r="AY5136" s="64"/>
      <c r="AZ5136" s="64"/>
      <c r="BA5136" s="64"/>
      <c r="BB5136" s="64"/>
      <c r="BC5136" s="64"/>
      <c r="BD5136" s="64"/>
      <c r="BE5136" s="64"/>
      <c r="BF5136" s="64"/>
      <c r="BG5136" s="64"/>
      <c r="BH5136" s="64"/>
      <c r="BI5136" s="64"/>
      <c r="BJ5136" s="64"/>
      <c r="BK5136" s="64"/>
      <c r="BL5136" s="64"/>
      <c r="BM5136" s="64"/>
      <c r="BN5136" s="64"/>
      <c r="BO5136" s="64"/>
      <c r="BP5136" s="64"/>
      <c r="BQ5136" s="64"/>
      <c r="BR5136" s="64"/>
      <c r="BS5136" s="64"/>
      <c r="BT5136" s="64"/>
      <c r="BU5136" s="64"/>
      <c r="BV5136" s="64"/>
      <c r="BW5136" s="64"/>
      <c r="BX5136" s="64"/>
      <c r="BY5136" s="64"/>
      <c r="BZ5136" s="64"/>
      <c r="CA5136" s="64"/>
      <c r="CB5136" s="64"/>
      <c r="CC5136" s="64"/>
      <c r="CD5136" s="64"/>
      <c r="CE5136" s="64"/>
      <c r="CF5136" s="64"/>
      <c r="CG5136" s="64"/>
      <c r="CH5136" s="64"/>
      <c r="CI5136" s="64"/>
      <c r="CJ5136" s="64"/>
      <c r="CK5136" s="64"/>
      <c r="CL5136" s="64"/>
      <c r="CM5136" s="64"/>
      <c r="CN5136" s="64"/>
      <c r="CO5136" s="64"/>
      <c r="CP5136" s="64"/>
      <c r="CQ5136" s="64"/>
      <c r="CR5136" s="64"/>
      <c r="CS5136" s="64"/>
      <c r="CT5136" s="64"/>
      <c r="CU5136" s="64"/>
      <c r="CV5136" s="64"/>
    </row>
    <row r="5143" spans="1:100" s="63" customFormat="1" x14ac:dyDescent="0.2">
      <c r="A5143" s="55"/>
      <c r="B5143" s="55"/>
      <c r="C5143" s="55"/>
      <c r="D5143" s="1"/>
      <c r="E5143" s="56"/>
      <c r="F5143" s="1"/>
      <c r="G5143" s="56"/>
      <c r="H5143" s="56"/>
      <c r="I5143" s="57"/>
      <c r="J5143" s="57"/>
      <c r="K5143" s="58"/>
      <c r="L5143" s="58"/>
      <c r="M5143" s="59"/>
      <c r="N5143" s="54"/>
      <c r="O5143" s="60"/>
      <c r="P5143" s="61"/>
      <c r="Q5143" s="61"/>
      <c r="R5143" s="62"/>
      <c r="T5143" s="64"/>
      <c r="U5143" s="64"/>
      <c r="V5143" s="64"/>
      <c r="W5143" s="64"/>
      <c r="X5143" s="64"/>
      <c r="Y5143" s="64"/>
      <c r="Z5143" s="64"/>
      <c r="AA5143" s="64"/>
      <c r="AB5143" s="64"/>
      <c r="AC5143" s="64"/>
      <c r="AD5143" s="64"/>
      <c r="AE5143" s="64"/>
      <c r="AF5143" s="64"/>
      <c r="AG5143" s="64"/>
      <c r="AH5143" s="64"/>
      <c r="AI5143" s="64"/>
      <c r="AJ5143" s="64"/>
      <c r="AK5143" s="64"/>
      <c r="AL5143" s="64"/>
      <c r="AM5143" s="64"/>
      <c r="AN5143" s="64"/>
      <c r="AO5143" s="64"/>
      <c r="AP5143" s="64"/>
      <c r="AQ5143" s="64"/>
      <c r="AR5143" s="64"/>
      <c r="AS5143" s="64"/>
      <c r="AT5143" s="64"/>
      <c r="AU5143" s="64"/>
      <c r="AV5143" s="64"/>
      <c r="AW5143" s="64"/>
      <c r="AX5143" s="64"/>
      <c r="AY5143" s="64"/>
      <c r="AZ5143" s="64"/>
      <c r="BA5143" s="64"/>
      <c r="BB5143" s="64"/>
      <c r="BC5143" s="64"/>
      <c r="BD5143" s="64"/>
      <c r="BE5143" s="64"/>
      <c r="BF5143" s="64"/>
      <c r="BG5143" s="64"/>
      <c r="BH5143" s="64"/>
      <c r="BI5143" s="64"/>
      <c r="BJ5143" s="64"/>
      <c r="BK5143" s="64"/>
      <c r="BL5143" s="64"/>
      <c r="BM5143" s="64"/>
      <c r="BN5143" s="64"/>
      <c r="BO5143" s="64"/>
      <c r="BP5143" s="64"/>
      <c r="BQ5143" s="64"/>
      <c r="BR5143" s="64"/>
      <c r="BS5143" s="64"/>
      <c r="BT5143" s="64"/>
      <c r="BU5143" s="64"/>
      <c r="BV5143" s="64"/>
      <c r="BW5143" s="64"/>
      <c r="BX5143" s="64"/>
      <c r="BY5143" s="64"/>
      <c r="BZ5143" s="64"/>
      <c r="CA5143" s="64"/>
      <c r="CB5143" s="64"/>
      <c r="CC5143" s="64"/>
      <c r="CD5143" s="64"/>
      <c r="CE5143" s="64"/>
      <c r="CF5143" s="64"/>
      <c r="CG5143" s="64"/>
      <c r="CH5143" s="64"/>
      <c r="CI5143" s="64"/>
      <c r="CJ5143" s="64"/>
      <c r="CK5143" s="64"/>
      <c r="CL5143" s="64"/>
      <c r="CM5143" s="64"/>
      <c r="CN5143" s="64"/>
      <c r="CO5143" s="64"/>
      <c r="CP5143" s="64"/>
      <c r="CQ5143" s="64"/>
      <c r="CR5143" s="64"/>
      <c r="CS5143" s="64"/>
      <c r="CT5143" s="64"/>
      <c r="CU5143" s="64"/>
      <c r="CV5143" s="64"/>
    </row>
    <row r="5146" spans="1:100" s="63" customFormat="1" x14ac:dyDescent="0.2">
      <c r="A5146" s="55"/>
      <c r="B5146" s="55"/>
      <c r="C5146" s="55"/>
      <c r="D5146" s="1"/>
      <c r="E5146" s="56"/>
      <c r="F5146" s="1"/>
      <c r="G5146" s="56"/>
      <c r="H5146" s="56"/>
      <c r="I5146" s="57"/>
      <c r="J5146" s="57"/>
      <c r="K5146" s="58"/>
      <c r="L5146" s="58"/>
      <c r="M5146" s="59"/>
      <c r="N5146" s="54"/>
      <c r="O5146" s="60"/>
      <c r="P5146" s="61"/>
      <c r="Q5146" s="61"/>
      <c r="R5146" s="62"/>
      <c r="T5146" s="64"/>
      <c r="U5146" s="64"/>
      <c r="V5146" s="64"/>
      <c r="W5146" s="64"/>
      <c r="X5146" s="64"/>
      <c r="Y5146" s="64"/>
      <c r="Z5146" s="64"/>
      <c r="AA5146" s="64"/>
      <c r="AB5146" s="64"/>
      <c r="AC5146" s="64"/>
      <c r="AD5146" s="64"/>
      <c r="AE5146" s="64"/>
      <c r="AF5146" s="64"/>
      <c r="AG5146" s="64"/>
      <c r="AH5146" s="64"/>
      <c r="AI5146" s="64"/>
      <c r="AJ5146" s="64"/>
      <c r="AK5146" s="64"/>
      <c r="AL5146" s="64"/>
      <c r="AM5146" s="64"/>
      <c r="AN5146" s="64"/>
      <c r="AO5146" s="64"/>
      <c r="AP5146" s="64"/>
      <c r="AQ5146" s="64"/>
      <c r="AR5146" s="64"/>
      <c r="AS5146" s="64"/>
      <c r="AT5146" s="64"/>
      <c r="AU5146" s="64"/>
      <c r="AV5146" s="64"/>
      <c r="AW5146" s="64"/>
      <c r="AX5146" s="64"/>
      <c r="AY5146" s="64"/>
      <c r="AZ5146" s="64"/>
      <c r="BA5146" s="64"/>
      <c r="BB5146" s="64"/>
      <c r="BC5146" s="64"/>
      <c r="BD5146" s="64"/>
      <c r="BE5146" s="64"/>
      <c r="BF5146" s="64"/>
      <c r="BG5146" s="64"/>
      <c r="BH5146" s="64"/>
      <c r="BI5146" s="64"/>
      <c r="BJ5146" s="64"/>
      <c r="BK5146" s="64"/>
      <c r="BL5146" s="64"/>
      <c r="BM5146" s="64"/>
      <c r="BN5146" s="64"/>
      <c r="BO5146" s="64"/>
      <c r="BP5146" s="64"/>
      <c r="BQ5146" s="64"/>
      <c r="BR5146" s="64"/>
      <c r="BS5146" s="64"/>
      <c r="BT5146" s="64"/>
      <c r="BU5146" s="64"/>
      <c r="BV5146" s="64"/>
      <c r="BW5146" s="64"/>
      <c r="BX5146" s="64"/>
      <c r="BY5146" s="64"/>
      <c r="BZ5146" s="64"/>
      <c r="CA5146" s="64"/>
      <c r="CB5146" s="64"/>
      <c r="CC5146" s="64"/>
      <c r="CD5146" s="64"/>
      <c r="CE5146" s="64"/>
      <c r="CF5146" s="64"/>
      <c r="CG5146" s="64"/>
      <c r="CH5146" s="64"/>
      <c r="CI5146" s="64"/>
      <c r="CJ5146" s="64"/>
      <c r="CK5146" s="64"/>
      <c r="CL5146" s="64"/>
      <c r="CM5146" s="64"/>
      <c r="CN5146" s="64"/>
      <c r="CO5146" s="64"/>
      <c r="CP5146" s="64"/>
      <c r="CQ5146" s="64"/>
      <c r="CR5146" s="64"/>
      <c r="CS5146" s="64"/>
      <c r="CT5146" s="64"/>
      <c r="CU5146" s="64"/>
      <c r="CV5146" s="64"/>
    </row>
    <row r="5152" spans="1:100" s="63" customFormat="1" x14ac:dyDescent="0.2">
      <c r="A5152" s="55"/>
      <c r="B5152" s="55"/>
      <c r="C5152" s="55"/>
      <c r="D5152" s="1"/>
      <c r="E5152" s="56"/>
      <c r="F5152" s="1"/>
      <c r="G5152" s="56"/>
      <c r="H5152" s="56"/>
      <c r="I5152" s="57"/>
      <c r="J5152" s="57"/>
      <c r="K5152" s="58"/>
      <c r="L5152" s="58"/>
      <c r="M5152" s="59"/>
      <c r="N5152" s="54"/>
      <c r="O5152" s="60"/>
      <c r="P5152" s="61"/>
      <c r="Q5152" s="61"/>
      <c r="R5152" s="62"/>
      <c r="T5152" s="64"/>
      <c r="U5152" s="64"/>
      <c r="V5152" s="64"/>
      <c r="W5152" s="64"/>
      <c r="X5152" s="64"/>
      <c r="Y5152" s="64"/>
      <c r="Z5152" s="64"/>
      <c r="AA5152" s="64"/>
      <c r="AB5152" s="64"/>
      <c r="AC5152" s="64"/>
      <c r="AD5152" s="64"/>
      <c r="AE5152" s="64"/>
      <c r="AF5152" s="64"/>
      <c r="AG5152" s="64"/>
      <c r="AH5152" s="64"/>
      <c r="AI5152" s="64"/>
      <c r="AJ5152" s="64"/>
      <c r="AK5152" s="64"/>
      <c r="AL5152" s="64"/>
      <c r="AM5152" s="64"/>
      <c r="AN5152" s="64"/>
      <c r="AO5152" s="64"/>
      <c r="AP5152" s="64"/>
      <c r="AQ5152" s="64"/>
      <c r="AR5152" s="64"/>
      <c r="AS5152" s="64"/>
      <c r="AT5152" s="64"/>
      <c r="AU5152" s="64"/>
      <c r="AV5152" s="64"/>
      <c r="AW5152" s="64"/>
      <c r="AX5152" s="64"/>
      <c r="AY5152" s="64"/>
      <c r="AZ5152" s="64"/>
      <c r="BA5152" s="64"/>
      <c r="BB5152" s="64"/>
      <c r="BC5152" s="64"/>
      <c r="BD5152" s="64"/>
      <c r="BE5152" s="64"/>
      <c r="BF5152" s="64"/>
      <c r="BG5152" s="64"/>
      <c r="BH5152" s="64"/>
      <c r="BI5152" s="64"/>
      <c r="BJ5152" s="64"/>
      <c r="BK5152" s="64"/>
      <c r="BL5152" s="64"/>
      <c r="BM5152" s="64"/>
      <c r="BN5152" s="64"/>
      <c r="BO5152" s="64"/>
      <c r="BP5152" s="64"/>
      <c r="BQ5152" s="64"/>
      <c r="BR5152" s="64"/>
      <c r="BS5152" s="64"/>
      <c r="BT5152" s="64"/>
      <c r="BU5152" s="64"/>
      <c r="BV5152" s="64"/>
      <c r="BW5152" s="64"/>
      <c r="BX5152" s="64"/>
      <c r="BY5152" s="64"/>
      <c r="BZ5152" s="64"/>
      <c r="CA5152" s="64"/>
      <c r="CB5152" s="64"/>
      <c r="CC5152" s="64"/>
      <c r="CD5152" s="64"/>
      <c r="CE5152" s="64"/>
      <c r="CF5152" s="64"/>
      <c r="CG5152" s="64"/>
      <c r="CH5152" s="64"/>
      <c r="CI5152" s="64"/>
      <c r="CJ5152" s="64"/>
      <c r="CK5152" s="64"/>
      <c r="CL5152" s="64"/>
      <c r="CM5152" s="64"/>
      <c r="CN5152" s="64"/>
      <c r="CO5152" s="64"/>
      <c r="CP5152" s="64"/>
      <c r="CQ5152" s="64"/>
      <c r="CR5152" s="64"/>
      <c r="CS5152" s="64"/>
      <c r="CT5152" s="64"/>
      <c r="CU5152" s="64"/>
      <c r="CV5152" s="64"/>
    </row>
    <row r="5158" spans="1:100" s="63" customFormat="1" x14ac:dyDescent="0.2">
      <c r="A5158" s="55"/>
      <c r="B5158" s="55"/>
      <c r="C5158" s="55"/>
      <c r="D5158" s="1"/>
      <c r="E5158" s="56"/>
      <c r="F5158" s="1"/>
      <c r="G5158" s="56"/>
      <c r="H5158" s="56"/>
      <c r="I5158" s="57"/>
      <c r="J5158" s="57"/>
      <c r="K5158" s="58"/>
      <c r="L5158" s="58"/>
      <c r="M5158" s="59"/>
      <c r="N5158" s="54"/>
      <c r="O5158" s="60"/>
      <c r="P5158" s="61"/>
      <c r="Q5158" s="61"/>
      <c r="R5158" s="62"/>
      <c r="T5158" s="64"/>
      <c r="U5158" s="64"/>
      <c r="V5158" s="64"/>
      <c r="W5158" s="64"/>
      <c r="X5158" s="64"/>
      <c r="Y5158" s="64"/>
      <c r="Z5158" s="64"/>
      <c r="AA5158" s="64"/>
      <c r="AB5158" s="64"/>
      <c r="AC5158" s="64"/>
      <c r="AD5158" s="64"/>
      <c r="AE5158" s="64"/>
      <c r="AF5158" s="64"/>
      <c r="AG5158" s="64"/>
      <c r="AH5158" s="64"/>
      <c r="AI5158" s="64"/>
      <c r="AJ5158" s="64"/>
      <c r="AK5158" s="64"/>
      <c r="AL5158" s="64"/>
      <c r="AM5158" s="64"/>
      <c r="AN5158" s="64"/>
      <c r="AO5158" s="64"/>
      <c r="AP5158" s="64"/>
      <c r="AQ5158" s="64"/>
      <c r="AR5158" s="64"/>
      <c r="AS5158" s="64"/>
      <c r="AT5158" s="64"/>
      <c r="AU5158" s="64"/>
      <c r="AV5158" s="64"/>
      <c r="AW5158" s="64"/>
      <c r="AX5158" s="64"/>
      <c r="AY5158" s="64"/>
      <c r="AZ5158" s="64"/>
      <c r="BA5158" s="64"/>
      <c r="BB5158" s="64"/>
      <c r="BC5158" s="64"/>
      <c r="BD5158" s="64"/>
      <c r="BE5158" s="64"/>
      <c r="BF5158" s="64"/>
      <c r="BG5158" s="64"/>
      <c r="BH5158" s="64"/>
      <c r="BI5158" s="64"/>
      <c r="BJ5158" s="64"/>
      <c r="BK5158" s="64"/>
      <c r="BL5158" s="64"/>
      <c r="BM5158" s="64"/>
      <c r="BN5158" s="64"/>
      <c r="BO5158" s="64"/>
      <c r="BP5158" s="64"/>
      <c r="BQ5158" s="64"/>
      <c r="BR5158" s="64"/>
      <c r="BS5158" s="64"/>
      <c r="BT5158" s="64"/>
      <c r="BU5158" s="64"/>
      <c r="BV5158" s="64"/>
      <c r="BW5158" s="64"/>
      <c r="BX5158" s="64"/>
      <c r="BY5158" s="64"/>
      <c r="BZ5158" s="64"/>
      <c r="CA5158" s="64"/>
      <c r="CB5158" s="64"/>
      <c r="CC5158" s="64"/>
      <c r="CD5158" s="64"/>
      <c r="CE5158" s="64"/>
      <c r="CF5158" s="64"/>
      <c r="CG5158" s="64"/>
      <c r="CH5158" s="64"/>
      <c r="CI5158" s="64"/>
      <c r="CJ5158" s="64"/>
      <c r="CK5158" s="64"/>
      <c r="CL5158" s="64"/>
      <c r="CM5158" s="64"/>
      <c r="CN5158" s="64"/>
      <c r="CO5158" s="64"/>
      <c r="CP5158" s="64"/>
      <c r="CQ5158" s="64"/>
      <c r="CR5158" s="64"/>
      <c r="CS5158" s="64"/>
      <c r="CT5158" s="64"/>
      <c r="CU5158" s="64"/>
      <c r="CV5158" s="64"/>
    </row>
    <row r="5202" spans="1:100" s="63" customFormat="1" x14ac:dyDescent="0.2">
      <c r="A5202" s="55"/>
      <c r="B5202" s="55"/>
      <c r="C5202" s="55"/>
      <c r="D5202" s="1"/>
      <c r="E5202" s="56"/>
      <c r="F5202" s="1"/>
      <c r="G5202" s="56"/>
      <c r="H5202" s="56"/>
      <c r="I5202" s="57"/>
      <c r="J5202" s="57"/>
      <c r="K5202" s="58"/>
      <c r="L5202" s="58"/>
      <c r="M5202" s="59"/>
      <c r="N5202" s="54"/>
      <c r="O5202" s="60"/>
      <c r="P5202" s="61"/>
      <c r="Q5202" s="61"/>
      <c r="R5202" s="62"/>
      <c r="T5202" s="64"/>
      <c r="U5202" s="64"/>
      <c r="V5202" s="64"/>
      <c r="W5202" s="64"/>
      <c r="X5202" s="64"/>
      <c r="Y5202" s="64"/>
      <c r="Z5202" s="64"/>
      <c r="AA5202" s="64"/>
      <c r="AB5202" s="64"/>
      <c r="AC5202" s="64"/>
      <c r="AD5202" s="64"/>
      <c r="AE5202" s="64"/>
      <c r="AF5202" s="64"/>
      <c r="AG5202" s="64"/>
      <c r="AH5202" s="64"/>
      <c r="AI5202" s="64"/>
      <c r="AJ5202" s="64"/>
      <c r="AK5202" s="64"/>
      <c r="AL5202" s="64"/>
      <c r="AM5202" s="64"/>
      <c r="AN5202" s="64"/>
      <c r="AO5202" s="64"/>
      <c r="AP5202" s="64"/>
      <c r="AQ5202" s="64"/>
      <c r="AR5202" s="64"/>
      <c r="AS5202" s="64"/>
      <c r="AT5202" s="64"/>
      <c r="AU5202" s="64"/>
      <c r="AV5202" s="64"/>
      <c r="AW5202" s="64"/>
      <c r="AX5202" s="64"/>
      <c r="AY5202" s="64"/>
      <c r="AZ5202" s="64"/>
      <c r="BA5202" s="64"/>
      <c r="BB5202" s="64"/>
      <c r="BC5202" s="64"/>
      <c r="BD5202" s="64"/>
      <c r="BE5202" s="64"/>
      <c r="BF5202" s="64"/>
      <c r="BG5202" s="64"/>
      <c r="BH5202" s="64"/>
      <c r="BI5202" s="64"/>
      <c r="BJ5202" s="64"/>
      <c r="BK5202" s="64"/>
      <c r="BL5202" s="64"/>
      <c r="BM5202" s="64"/>
      <c r="BN5202" s="64"/>
      <c r="BO5202" s="64"/>
      <c r="BP5202" s="64"/>
      <c r="BQ5202" s="64"/>
      <c r="BR5202" s="64"/>
      <c r="BS5202" s="64"/>
      <c r="BT5202" s="64"/>
      <c r="BU5202" s="64"/>
      <c r="BV5202" s="64"/>
      <c r="BW5202" s="64"/>
      <c r="BX5202" s="64"/>
      <c r="BY5202" s="64"/>
      <c r="BZ5202" s="64"/>
      <c r="CA5202" s="64"/>
      <c r="CB5202" s="64"/>
      <c r="CC5202" s="64"/>
      <c r="CD5202" s="64"/>
      <c r="CE5202" s="64"/>
      <c r="CF5202" s="64"/>
      <c r="CG5202" s="64"/>
      <c r="CH5202" s="64"/>
      <c r="CI5202" s="64"/>
      <c r="CJ5202" s="64"/>
      <c r="CK5202" s="64"/>
      <c r="CL5202" s="64"/>
      <c r="CM5202" s="64"/>
      <c r="CN5202" s="64"/>
      <c r="CO5202" s="64"/>
      <c r="CP5202" s="64"/>
      <c r="CQ5202" s="64"/>
      <c r="CR5202" s="64"/>
      <c r="CS5202" s="64"/>
      <c r="CT5202" s="64"/>
      <c r="CU5202" s="64"/>
      <c r="CV5202" s="64"/>
    </row>
    <row r="5205" spans="1:100" s="63" customFormat="1" x14ac:dyDescent="0.2">
      <c r="A5205" s="55"/>
      <c r="B5205" s="55"/>
      <c r="C5205" s="55"/>
      <c r="D5205" s="1"/>
      <c r="E5205" s="56"/>
      <c r="F5205" s="1"/>
      <c r="G5205" s="56"/>
      <c r="H5205" s="56"/>
      <c r="I5205" s="57"/>
      <c r="J5205" s="57"/>
      <c r="K5205" s="58"/>
      <c r="L5205" s="58"/>
      <c r="M5205" s="59"/>
      <c r="N5205" s="54"/>
      <c r="O5205" s="60"/>
      <c r="P5205" s="61"/>
      <c r="Q5205" s="61"/>
      <c r="R5205" s="62"/>
      <c r="T5205" s="64"/>
      <c r="U5205" s="64"/>
      <c r="V5205" s="64"/>
      <c r="W5205" s="64"/>
      <c r="X5205" s="64"/>
      <c r="Y5205" s="64"/>
      <c r="Z5205" s="64"/>
      <c r="AA5205" s="64"/>
      <c r="AB5205" s="64"/>
      <c r="AC5205" s="64"/>
      <c r="AD5205" s="64"/>
      <c r="AE5205" s="64"/>
      <c r="AF5205" s="64"/>
      <c r="AG5205" s="64"/>
      <c r="AH5205" s="64"/>
      <c r="AI5205" s="64"/>
      <c r="AJ5205" s="64"/>
      <c r="AK5205" s="64"/>
      <c r="AL5205" s="64"/>
      <c r="AM5205" s="64"/>
      <c r="AN5205" s="64"/>
      <c r="AO5205" s="64"/>
      <c r="AP5205" s="64"/>
      <c r="AQ5205" s="64"/>
      <c r="AR5205" s="64"/>
      <c r="AS5205" s="64"/>
      <c r="AT5205" s="64"/>
      <c r="AU5205" s="64"/>
      <c r="AV5205" s="64"/>
      <c r="AW5205" s="64"/>
      <c r="AX5205" s="64"/>
      <c r="AY5205" s="64"/>
      <c r="AZ5205" s="64"/>
      <c r="BA5205" s="64"/>
      <c r="BB5205" s="64"/>
      <c r="BC5205" s="64"/>
      <c r="BD5205" s="64"/>
      <c r="BE5205" s="64"/>
      <c r="BF5205" s="64"/>
      <c r="BG5205" s="64"/>
      <c r="BH5205" s="64"/>
      <c r="BI5205" s="64"/>
      <c r="BJ5205" s="64"/>
      <c r="BK5205" s="64"/>
      <c r="BL5205" s="64"/>
      <c r="BM5205" s="64"/>
      <c r="BN5205" s="64"/>
      <c r="BO5205" s="64"/>
      <c r="BP5205" s="64"/>
      <c r="BQ5205" s="64"/>
      <c r="BR5205" s="64"/>
      <c r="BS5205" s="64"/>
      <c r="BT5205" s="64"/>
      <c r="BU5205" s="64"/>
      <c r="BV5205" s="64"/>
      <c r="BW5205" s="64"/>
      <c r="BX5205" s="64"/>
      <c r="BY5205" s="64"/>
      <c r="BZ5205" s="64"/>
      <c r="CA5205" s="64"/>
      <c r="CB5205" s="64"/>
      <c r="CC5205" s="64"/>
      <c r="CD5205" s="64"/>
      <c r="CE5205" s="64"/>
      <c r="CF5205" s="64"/>
      <c r="CG5205" s="64"/>
      <c r="CH5205" s="64"/>
      <c r="CI5205" s="64"/>
      <c r="CJ5205" s="64"/>
      <c r="CK5205" s="64"/>
      <c r="CL5205" s="64"/>
      <c r="CM5205" s="64"/>
      <c r="CN5205" s="64"/>
      <c r="CO5205" s="64"/>
      <c r="CP5205" s="64"/>
      <c r="CQ5205" s="64"/>
      <c r="CR5205" s="64"/>
      <c r="CS5205" s="64"/>
      <c r="CT5205" s="64"/>
      <c r="CU5205" s="64"/>
      <c r="CV5205" s="64"/>
    </row>
    <row r="5223" spans="1:100" s="63" customFormat="1" x14ac:dyDescent="0.2">
      <c r="A5223" s="55"/>
      <c r="B5223" s="55"/>
      <c r="C5223" s="55"/>
      <c r="D5223" s="1"/>
      <c r="E5223" s="56"/>
      <c r="F5223" s="1"/>
      <c r="G5223" s="56"/>
      <c r="H5223" s="56"/>
      <c r="I5223" s="57"/>
      <c r="J5223" s="57"/>
      <c r="K5223" s="58"/>
      <c r="L5223" s="58"/>
      <c r="M5223" s="59"/>
      <c r="N5223" s="54"/>
      <c r="O5223" s="60"/>
      <c r="P5223" s="61"/>
      <c r="Q5223" s="61"/>
      <c r="R5223" s="62"/>
      <c r="T5223" s="64"/>
      <c r="U5223" s="64"/>
      <c r="V5223" s="64"/>
      <c r="W5223" s="64"/>
      <c r="X5223" s="64"/>
      <c r="Y5223" s="64"/>
      <c r="Z5223" s="64"/>
      <c r="AA5223" s="64"/>
      <c r="AB5223" s="64"/>
      <c r="AC5223" s="64"/>
      <c r="AD5223" s="64"/>
      <c r="AE5223" s="64"/>
      <c r="AF5223" s="64"/>
      <c r="AG5223" s="64"/>
      <c r="AH5223" s="64"/>
      <c r="AI5223" s="64"/>
      <c r="AJ5223" s="64"/>
      <c r="AK5223" s="64"/>
      <c r="AL5223" s="64"/>
      <c r="AM5223" s="64"/>
      <c r="AN5223" s="64"/>
      <c r="AO5223" s="64"/>
      <c r="AP5223" s="64"/>
      <c r="AQ5223" s="64"/>
      <c r="AR5223" s="64"/>
      <c r="AS5223" s="64"/>
      <c r="AT5223" s="64"/>
      <c r="AU5223" s="64"/>
      <c r="AV5223" s="64"/>
      <c r="AW5223" s="64"/>
      <c r="AX5223" s="64"/>
      <c r="AY5223" s="64"/>
      <c r="AZ5223" s="64"/>
      <c r="BA5223" s="64"/>
      <c r="BB5223" s="64"/>
      <c r="BC5223" s="64"/>
      <c r="BD5223" s="64"/>
      <c r="BE5223" s="64"/>
      <c r="BF5223" s="64"/>
      <c r="BG5223" s="64"/>
      <c r="BH5223" s="64"/>
      <c r="BI5223" s="64"/>
      <c r="BJ5223" s="64"/>
      <c r="BK5223" s="64"/>
      <c r="BL5223" s="64"/>
      <c r="BM5223" s="64"/>
      <c r="BN5223" s="64"/>
      <c r="BO5223" s="64"/>
      <c r="BP5223" s="64"/>
      <c r="BQ5223" s="64"/>
      <c r="BR5223" s="64"/>
      <c r="BS5223" s="64"/>
      <c r="BT5223" s="64"/>
      <c r="BU5223" s="64"/>
      <c r="BV5223" s="64"/>
      <c r="BW5223" s="64"/>
      <c r="BX5223" s="64"/>
      <c r="BY5223" s="64"/>
      <c r="BZ5223" s="64"/>
      <c r="CA5223" s="64"/>
      <c r="CB5223" s="64"/>
      <c r="CC5223" s="64"/>
      <c r="CD5223" s="64"/>
      <c r="CE5223" s="64"/>
      <c r="CF5223" s="64"/>
      <c r="CG5223" s="64"/>
      <c r="CH5223" s="64"/>
      <c r="CI5223" s="64"/>
      <c r="CJ5223" s="64"/>
      <c r="CK5223" s="64"/>
      <c r="CL5223" s="64"/>
      <c r="CM5223" s="64"/>
      <c r="CN5223" s="64"/>
      <c r="CO5223" s="64"/>
      <c r="CP5223" s="64"/>
      <c r="CQ5223" s="64"/>
      <c r="CR5223" s="64"/>
      <c r="CS5223" s="64"/>
      <c r="CT5223" s="64"/>
      <c r="CU5223" s="64"/>
      <c r="CV5223" s="64"/>
    </row>
    <row r="5226" spans="1:100" s="63" customFormat="1" x14ac:dyDescent="0.2">
      <c r="A5226" s="55"/>
      <c r="B5226" s="55"/>
      <c r="C5226" s="55"/>
      <c r="D5226" s="1"/>
      <c r="E5226" s="56"/>
      <c r="F5226" s="1"/>
      <c r="G5226" s="56"/>
      <c r="H5226" s="56"/>
      <c r="I5226" s="57"/>
      <c r="J5226" s="57"/>
      <c r="K5226" s="58"/>
      <c r="L5226" s="58"/>
      <c r="M5226" s="59"/>
      <c r="N5226" s="54"/>
      <c r="O5226" s="60"/>
      <c r="P5226" s="61"/>
      <c r="Q5226" s="61"/>
      <c r="R5226" s="62"/>
      <c r="T5226" s="64"/>
      <c r="U5226" s="64"/>
      <c r="V5226" s="64"/>
      <c r="W5226" s="64"/>
      <c r="X5226" s="64"/>
      <c r="Y5226" s="64"/>
      <c r="Z5226" s="64"/>
      <c r="AA5226" s="64"/>
      <c r="AB5226" s="64"/>
      <c r="AC5226" s="64"/>
      <c r="AD5226" s="64"/>
      <c r="AE5226" s="64"/>
      <c r="AF5226" s="64"/>
      <c r="AG5226" s="64"/>
      <c r="AH5226" s="64"/>
      <c r="AI5226" s="64"/>
      <c r="AJ5226" s="64"/>
      <c r="AK5226" s="64"/>
      <c r="AL5226" s="64"/>
      <c r="AM5226" s="64"/>
      <c r="AN5226" s="64"/>
      <c r="AO5226" s="64"/>
      <c r="AP5226" s="64"/>
      <c r="AQ5226" s="64"/>
      <c r="AR5226" s="64"/>
      <c r="AS5226" s="64"/>
      <c r="AT5226" s="64"/>
      <c r="AU5226" s="64"/>
      <c r="AV5226" s="64"/>
      <c r="AW5226" s="64"/>
      <c r="AX5226" s="64"/>
      <c r="AY5226" s="64"/>
      <c r="AZ5226" s="64"/>
      <c r="BA5226" s="64"/>
      <c r="BB5226" s="64"/>
      <c r="BC5226" s="64"/>
      <c r="BD5226" s="64"/>
      <c r="BE5226" s="64"/>
      <c r="BF5226" s="64"/>
      <c r="BG5226" s="64"/>
      <c r="BH5226" s="64"/>
      <c r="BI5226" s="64"/>
      <c r="BJ5226" s="64"/>
      <c r="BK5226" s="64"/>
      <c r="BL5226" s="64"/>
      <c r="BM5226" s="64"/>
      <c r="BN5226" s="64"/>
      <c r="BO5226" s="64"/>
      <c r="BP5226" s="64"/>
      <c r="BQ5226" s="64"/>
      <c r="BR5226" s="64"/>
      <c r="BS5226" s="64"/>
      <c r="BT5226" s="64"/>
      <c r="BU5226" s="64"/>
      <c r="BV5226" s="64"/>
      <c r="BW5226" s="64"/>
      <c r="BX5226" s="64"/>
      <c r="BY5226" s="64"/>
      <c r="BZ5226" s="64"/>
      <c r="CA5226" s="64"/>
      <c r="CB5226" s="64"/>
      <c r="CC5226" s="64"/>
      <c r="CD5226" s="64"/>
      <c r="CE5226" s="64"/>
      <c r="CF5226" s="64"/>
      <c r="CG5226" s="64"/>
      <c r="CH5226" s="64"/>
      <c r="CI5226" s="64"/>
      <c r="CJ5226" s="64"/>
      <c r="CK5226" s="64"/>
      <c r="CL5226" s="64"/>
      <c r="CM5226" s="64"/>
      <c r="CN5226" s="64"/>
      <c r="CO5226" s="64"/>
      <c r="CP5226" s="64"/>
      <c r="CQ5226" s="64"/>
      <c r="CR5226" s="64"/>
      <c r="CS5226" s="64"/>
      <c r="CT5226" s="64"/>
      <c r="CU5226" s="64"/>
      <c r="CV5226" s="64"/>
    </row>
    <row r="5229" spans="1:100" s="63" customFormat="1" x14ac:dyDescent="0.2">
      <c r="A5229" s="55"/>
      <c r="B5229" s="55"/>
      <c r="C5229" s="55"/>
      <c r="D5229" s="1"/>
      <c r="E5229" s="56"/>
      <c r="F5229" s="1"/>
      <c r="G5229" s="56"/>
      <c r="H5229" s="56"/>
      <c r="I5229" s="57"/>
      <c r="J5229" s="57"/>
      <c r="K5229" s="58"/>
      <c r="L5229" s="58"/>
      <c r="M5229" s="59"/>
      <c r="N5229" s="54"/>
      <c r="O5229" s="60"/>
      <c r="P5229" s="61"/>
      <c r="Q5229" s="61"/>
      <c r="R5229" s="62"/>
      <c r="T5229" s="64"/>
      <c r="U5229" s="64"/>
      <c r="V5229" s="64"/>
      <c r="W5229" s="64"/>
      <c r="X5229" s="64"/>
      <c r="Y5229" s="64"/>
      <c r="Z5229" s="64"/>
      <c r="AA5229" s="64"/>
      <c r="AB5229" s="64"/>
      <c r="AC5229" s="64"/>
      <c r="AD5229" s="64"/>
      <c r="AE5229" s="64"/>
      <c r="AF5229" s="64"/>
      <c r="AG5229" s="64"/>
      <c r="AH5229" s="64"/>
      <c r="AI5229" s="64"/>
      <c r="AJ5229" s="64"/>
      <c r="AK5229" s="64"/>
      <c r="AL5229" s="64"/>
      <c r="AM5229" s="64"/>
      <c r="AN5229" s="64"/>
      <c r="AO5229" s="64"/>
      <c r="AP5229" s="64"/>
      <c r="AQ5229" s="64"/>
      <c r="AR5229" s="64"/>
      <c r="AS5229" s="64"/>
      <c r="AT5229" s="64"/>
      <c r="AU5229" s="64"/>
      <c r="AV5229" s="64"/>
      <c r="AW5229" s="64"/>
      <c r="AX5229" s="64"/>
      <c r="AY5229" s="64"/>
      <c r="AZ5229" s="64"/>
      <c r="BA5229" s="64"/>
      <c r="BB5229" s="64"/>
      <c r="BC5229" s="64"/>
      <c r="BD5229" s="64"/>
      <c r="BE5229" s="64"/>
      <c r="BF5229" s="64"/>
      <c r="BG5229" s="64"/>
      <c r="BH5229" s="64"/>
      <c r="BI5229" s="64"/>
      <c r="BJ5229" s="64"/>
      <c r="BK5229" s="64"/>
      <c r="BL5229" s="64"/>
      <c r="BM5229" s="64"/>
      <c r="BN5229" s="64"/>
      <c r="BO5229" s="64"/>
      <c r="BP5229" s="64"/>
      <c r="BQ5229" s="64"/>
      <c r="BR5229" s="64"/>
      <c r="BS5229" s="64"/>
      <c r="BT5229" s="64"/>
      <c r="BU5229" s="64"/>
      <c r="BV5229" s="64"/>
      <c r="BW5229" s="64"/>
      <c r="BX5229" s="64"/>
      <c r="BY5229" s="64"/>
      <c r="BZ5229" s="64"/>
      <c r="CA5229" s="64"/>
      <c r="CB5229" s="64"/>
      <c r="CC5229" s="64"/>
      <c r="CD5229" s="64"/>
      <c r="CE5229" s="64"/>
      <c r="CF5229" s="64"/>
      <c r="CG5229" s="64"/>
      <c r="CH5229" s="64"/>
      <c r="CI5229" s="64"/>
      <c r="CJ5229" s="64"/>
      <c r="CK5229" s="64"/>
      <c r="CL5229" s="64"/>
      <c r="CM5229" s="64"/>
      <c r="CN5229" s="64"/>
      <c r="CO5229" s="64"/>
      <c r="CP5229" s="64"/>
      <c r="CQ5229" s="64"/>
      <c r="CR5229" s="64"/>
      <c r="CS5229" s="64"/>
      <c r="CT5229" s="64"/>
      <c r="CU5229" s="64"/>
      <c r="CV5229" s="64"/>
    </row>
    <row r="5232" spans="1:100" s="63" customFormat="1" x14ac:dyDescent="0.2">
      <c r="A5232" s="55"/>
      <c r="B5232" s="55"/>
      <c r="C5232" s="55"/>
      <c r="D5232" s="1"/>
      <c r="E5232" s="56"/>
      <c r="F5232" s="1"/>
      <c r="G5232" s="56"/>
      <c r="H5232" s="56"/>
      <c r="I5232" s="57"/>
      <c r="J5232" s="57"/>
      <c r="K5232" s="58"/>
      <c r="L5232" s="58"/>
      <c r="M5232" s="59"/>
      <c r="N5232" s="54"/>
      <c r="O5232" s="60"/>
      <c r="P5232" s="61"/>
      <c r="Q5232" s="61"/>
      <c r="R5232" s="62"/>
      <c r="T5232" s="64"/>
      <c r="U5232" s="64"/>
      <c r="V5232" s="64"/>
      <c r="W5232" s="64"/>
      <c r="X5232" s="64"/>
      <c r="Y5232" s="64"/>
      <c r="Z5232" s="64"/>
      <c r="AA5232" s="64"/>
      <c r="AB5232" s="64"/>
      <c r="AC5232" s="64"/>
      <c r="AD5232" s="64"/>
      <c r="AE5232" s="64"/>
      <c r="AF5232" s="64"/>
      <c r="AG5232" s="64"/>
      <c r="AH5232" s="64"/>
      <c r="AI5232" s="64"/>
      <c r="AJ5232" s="64"/>
      <c r="AK5232" s="64"/>
      <c r="AL5232" s="64"/>
      <c r="AM5232" s="64"/>
      <c r="AN5232" s="64"/>
      <c r="AO5232" s="64"/>
      <c r="AP5232" s="64"/>
      <c r="AQ5232" s="64"/>
      <c r="AR5232" s="64"/>
      <c r="AS5232" s="64"/>
      <c r="AT5232" s="64"/>
      <c r="AU5232" s="64"/>
      <c r="AV5232" s="64"/>
      <c r="AW5232" s="64"/>
      <c r="AX5232" s="64"/>
      <c r="AY5232" s="64"/>
      <c r="AZ5232" s="64"/>
      <c r="BA5232" s="64"/>
      <c r="BB5232" s="64"/>
      <c r="BC5232" s="64"/>
      <c r="BD5232" s="64"/>
      <c r="BE5232" s="64"/>
      <c r="BF5232" s="64"/>
      <c r="BG5232" s="64"/>
      <c r="BH5232" s="64"/>
      <c r="BI5232" s="64"/>
      <c r="BJ5232" s="64"/>
      <c r="BK5232" s="64"/>
      <c r="BL5232" s="64"/>
      <c r="BM5232" s="64"/>
      <c r="BN5232" s="64"/>
      <c r="BO5232" s="64"/>
      <c r="BP5232" s="64"/>
      <c r="BQ5232" s="64"/>
      <c r="BR5232" s="64"/>
      <c r="BS5232" s="64"/>
      <c r="BT5232" s="64"/>
      <c r="BU5232" s="64"/>
      <c r="BV5232" s="64"/>
      <c r="BW5232" s="64"/>
      <c r="BX5232" s="64"/>
      <c r="BY5232" s="64"/>
      <c r="BZ5232" s="64"/>
      <c r="CA5232" s="64"/>
      <c r="CB5232" s="64"/>
      <c r="CC5232" s="64"/>
      <c r="CD5232" s="64"/>
      <c r="CE5232" s="64"/>
      <c r="CF5232" s="64"/>
      <c r="CG5232" s="64"/>
      <c r="CH5232" s="64"/>
      <c r="CI5232" s="64"/>
      <c r="CJ5232" s="64"/>
      <c r="CK5232" s="64"/>
      <c r="CL5232" s="64"/>
      <c r="CM5232" s="64"/>
      <c r="CN5232" s="64"/>
      <c r="CO5232" s="64"/>
      <c r="CP5232" s="64"/>
      <c r="CQ5232" s="64"/>
      <c r="CR5232" s="64"/>
      <c r="CS5232" s="64"/>
      <c r="CT5232" s="64"/>
      <c r="CU5232" s="64"/>
      <c r="CV5232" s="64"/>
    </row>
    <row r="5263" spans="1:100" s="63" customFormat="1" x14ac:dyDescent="0.2">
      <c r="A5263" s="55"/>
      <c r="B5263" s="55"/>
      <c r="C5263" s="55"/>
      <c r="D5263" s="1"/>
      <c r="E5263" s="56"/>
      <c r="F5263" s="1"/>
      <c r="G5263" s="56"/>
      <c r="H5263" s="56"/>
      <c r="I5263" s="57"/>
      <c r="J5263" s="57"/>
      <c r="K5263" s="58"/>
      <c r="L5263" s="58"/>
      <c r="M5263" s="59"/>
      <c r="N5263" s="54"/>
      <c r="O5263" s="60"/>
      <c r="P5263" s="61"/>
      <c r="Q5263" s="61"/>
      <c r="R5263" s="62"/>
      <c r="T5263" s="64"/>
      <c r="U5263" s="64"/>
      <c r="V5263" s="64"/>
      <c r="W5263" s="64"/>
      <c r="X5263" s="64"/>
      <c r="Y5263" s="64"/>
      <c r="Z5263" s="64"/>
      <c r="AA5263" s="64"/>
      <c r="AB5263" s="64"/>
      <c r="AC5263" s="64"/>
      <c r="AD5263" s="64"/>
      <c r="AE5263" s="64"/>
      <c r="AF5263" s="64"/>
      <c r="AG5263" s="64"/>
      <c r="AH5263" s="64"/>
      <c r="AI5263" s="64"/>
      <c r="AJ5263" s="64"/>
      <c r="AK5263" s="64"/>
      <c r="AL5263" s="64"/>
      <c r="AM5263" s="64"/>
      <c r="AN5263" s="64"/>
      <c r="AO5263" s="64"/>
      <c r="AP5263" s="64"/>
      <c r="AQ5263" s="64"/>
      <c r="AR5263" s="64"/>
      <c r="AS5263" s="64"/>
      <c r="AT5263" s="64"/>
      <c r="AU5263" s="64"/>
      <c r="AV5263" s="64"/>
      <c r="AW5263" s="64"/>
      <c r="AX5263" s="64"/>
      <c r="AY5263" s="64"/>
      <c r="AZ5263" s="64"/>
      <c r="BA5263" s="64"/>
      <c r="BB5263" s="64"/>
      <c r="BC5263" s="64"/>
      <c r="BD5263" s="64"/>
      <c r="BE5263" s="64"/>
      <c r="BF5263" s="64"/>
      <c r="BG5263" s="64"/>
      <c r="BH5263" s="64"/>
      <c r="BI5263" s="64"/>
      <c r="BJ5263" s="64"/>
      <c r="BK5263" s="64"/>
      <c r="BL5263" s="64"/>
      <c r="BM5263" s="64"/>
      <c r="BN5263" s="64"/>
      <c r="BO5263" s="64"/>
      <c r="BP5263" s="64"/>
      <c r="BQ5263" s="64"/>
      <c r="BR5263" s="64"/>
      <c r="BS5263" s="64"/>
      <c r="BT5263" s="64"/>
      <c r="BU5263" s="64"/>
      <c r="BV5263" s="64"/>
      <c r="BW5263" s="64"/>
      <c r="BX5263" s="64"/>
      <c r="BY5263" s="64"/>
      <c r="BZ5263" s="64"/>
      <c r="CA5263" s="64"/>
      <c r="CB5263" s="64"/>
      <c r="CC5263" s="64"/>
      <c r="CD5263" s="64"/>
      <c r="CE5263" s="64"/>
      <c r="CF5263" s="64"/>
      <c r="CG5263" s="64"/>
      <c r="CH5263" s="64"/>
      <c r="CI5263" s="64"/>
      <c r="CJ5263" s="64"/>
      <c r="CK5263" s="64"/>
      <c r="CL5263" s="64"/>
      <c r="CM5263" s="64"/>
      <c r="CN5263" s="64"/>
      <c r="CO5263" s="64"/>
      <c r="CP5263" s="64"/>
      <c r="CQ5263" s="64"/>
      <c r="CR5263" s="64"/>
      <c r="CS5263" s="64"/>
      <c r="CT5263" s="64"/>
      <c r="CU5263" s="64"/>
      <c r="CV5263" s="64"/>
    </row>
    <row r="5275" spans="1:100" s="63" customFormat="1" x14ac:dyDescent="0.2">
      <c r="A5275" s="55"/>
      <c r="B5275" s="55"/>
      <c r="C5275" s="55"/>
      <c r="D5275" s="1"/>
      <c r="E5275" s="56"/>
      <c r="F5275" s="1"/>
      <c r="G5275" s="56"/>
      <c r="H5275" s="56"/>
      <c r="I5275" s="57"/>
      <c r="J5275" s="57"/>
      <c r="K5275" s="58"/>
      <c r="L5275" s="58"/>
      <c r="M5275" s="59"/>
      <c r="N5275" s="54"/>
      <c r="O5275" s="60"/>
      <c r="P5275" s="61"/>
      <c r="Q5275" s="61"/>
      <c r="R5275" s="62"/>
      <c r="T5275" s="64"/>
      <c r="U5275" s="64"/>
      <c r="V5275" s="64"/>
      <c r="W5275" s="64"/>
      <c r="X5275" s="64"/>
      <c r="Y5275" s="64"/>
      <c r="Z5275" s="64"/>
      <c r="AA5275" s="64"/>
      <c r="AB5275" s="64"/>
      <c r="AC5275" s="64"/>
      <c r="AD5275" s="64"/>
      <c r="AE5275" s="64"/>
      <c r="AF5275" s="64"/>
      <c r="AG5275" s="64"/>
      <c r="AH5275" s="64"/>
      <c r="AI5275" s="64"/>
      <c r="AJ5275" s="64"/>
      <c r="AK5275" s="64"/>
      <c r="AL5275" s="64"/>
      <c r="AM5275" s="64"/>
      <c r="AN5275" s="64"/>
      <c r="AO5275" s="64"/>
      <c r="AP5275" s="64"/>
      <c r="AQ5275" s="64"/>
      <c r="AR5275" s="64"/>
      <c r="AS5275" s="64"/>
      <c r="AT5275" s="64"/>
      <c r="AU5275" s="64"/>
      <c r="AV5275" s="64"/>
      <c r="AW5275" s="64"/>
      <c r="AX5275" s="64"/>
      <c r="AY5275" s="64"/>
      <c r="AZ5275" s="64"/>
      <c r="BA5275" s="64"/>
      <c r="BB5275" s="64"/>
      <c r="BC5275" s="64"/>
      <c r="BD5275" s="64"/>
      <c r="BE5275" s="64"/>
      <c r="BF5275" s="64"/>
      <c r="BG5275" s="64"/>
      <c r="BH5275" s="64"/>
      <c r="BI5275" s="64"/>
      <c r="BJ5275" s="64"/>
      <c r="BK5275" s="64"/>
      <c r="BL5275" s="64"/>
      <c r="BM5275" s="64"/>
      <c r="BN5275" s="64"/>
      <c r="BO5275" s="64"/>
      <c r="BP5275" s="64"/>
      <c r="BQ5275" s="64"/>
      <c r="BR5275" s="64"/>
      <c r="BS5275" s="64"/>
      <c r="BT5275" s="64"/>
      <c r="BU5275" s="64"/>
      <c r="BV5275" s="64"/>
      <c r="BW5275" s="64"/>
      <c r="BX5275" s="64"/>
      <c r="BY5275" s="64"/>
      <c r="BZ5275" s="64"/>
      <c r="CA5275" s="64"/>
      <c r="CB5275" s="64"/>
      <c r="CC5275" s="64"/>
      <c r="CD5275" s="64"/>
      <c r="CE5275" s="64"/>
      <c r="CF5275" s="64"/>
      <c r="CG5275" s="64"/>
      <c r="CH5275" s="64"/>
      <c r="CI5275" s="64"/>
      <c r="CJ5275" s="64"/>
      <c r="CK5275" s="64"/>
      <c r="CL5275" s="64"/>
      <c r="CM5275" s="64"/>
      <c r="CN5275" s="64"/>
      <c r="CO5275" s="64"/>
      <c r="CP5275" s="64"/>
      <c r="CQ5275" s="64"/>
      <c r="CR5275" s="64"/>
      <c r="CS5275" s="64"/>
      <c r="CT5275" s="64"/>
      <c r="CU5275" s="64"/>
      <c r="CV5275" s="64"/>
    </row>
    <row r="5315" spans="1:100" s="63" customFormat="1" x14ac:dyDescent="0.2">
      <c r="A5315" s="55"/>
      <c r="B5315" s="55"/>
      <c r="C5315" s="55"/>
      <c r="D5315" s="1"/>
      <c r="E5315" s="56"/>
      <c r="F5315" s="1"/>
      <c r="G5315" s="56"/>
      <c r="H5315" s="56"/>
      <c r="I5315" s="57"/>
      <c r="J5315" s="57"/>
      <c r="K5315" s="58"/>
      <c r="L5315" s="58"/>
      <c r="M5315" s="59"/>
      <c r="N5315" s="54"/>
      <c r="O5315" s="60"/>
      <c r="P5315" s="61"/>
      <c r="Q5315" s="61"/>
      <c r="R5315" s="62"/>
      <c r="T5315" s="64"/>
      <c r="U5315" s="64"/>
      <c r="V5315" s="64"/>
      <c r="W5315" s="64"/>
      <c r="X5315" s="64"/>
      <c r="Y5315" s="64"/>
      <c r="Z5315" s="64"/>
      <c r="AA5315" s="64"/>
      <c r="AB5315" s="64"/>
      <c r="AC5315" s="64"/>
      <c r="AD5315" s="64"/>
      <c r="AE5315" s="64"/>
      <c r="AF5315" s="64"/>
      <c r="AG5315" s="64"/>
      <c r="AH5315" s="64"/>
      <c r="AI5315" s="64"/>
      <c r="AJ5315" s="64"/>
      <c r="AK5315" s="64"/>
      <c r="AL5315" s="64"/>
      <c r="AM5315" s="64"/>
      <c r="AN5315" s="64"/>
      <c r="AO5315" s="64"/>
      <c r="AP5315" s="64"/>
      <c r="AQ5315" s="64"/>
      <c r="AR5315" s="64"/>
      <c r="AS5315" s="64"/>
      <c r="AT5315" s="64"/>
      <c r="AU5315" s="64"/>
      <c r="AV5315" s="64"/>
      <c r="AW5315" s="64"/>
      <c r="AX5315" s="64"/>
      <c r="AY5315" s="64"/>
      <c r="AZ5315" s="64"/>
      <c r="BA5315" s="64"/>
      <c r="BB5315" s="64"/>
      <c r="BC5315" s="64"/>
      <c r="BD5315" s="64"/>
      <c r="BE5315" s="64"/>
      <c r="BF5315" s="64"/>
      <c r="BG5315" s="64"/>
      <c r="BH5315" s="64"/>
      <c r="BI5315" s="64"/>
      <c r="BJ5315" s="64"/>
      <c r="BK5315" s="64"/>
      <c r="BL5315" s="64"/>
      <c r="BM5315" s="64"/>
      <c r="BN5315" s="64"/>
      <c r="BO5315" s="64"/>
      <c r="BP5315" s="64"/>
      <c r="BQ5315" s="64"/>
      <c r="BR5315" s="64"/>
      <c r="BS5315" s="64"/>
      <c r="BT5315" s="64"/>
      <c r="BU5315" s="64"/>
      <c r="BV5315" s="64"/>
      <c r="BW5315" s="64"/>
      <c r="BX5315" s="64"/>
      <c r="BY5315" s="64"/>
      <c r="BZ5315" s="64"/>
      <c r="CA5315" s="64"/>
      <c r="CB5315" s="64"/>
      <c r="CC5315" s="64"/>
      <c r="CD5315" s="64"/>
      <c r="CE5315" s="64"/>
      <c r="CF5315" s="64"/>
      <c r="CG5315" s="64"/>
      <c r="CH5315" s="64"/>
      <c r="CI5315" s="64"/>
      <c r="CJ5315" s="64"/>
      <c r="CK5315" s="64"/>
      <c r="CL5315" s="64"/>
      <c r="CM5315" s="64"/>
      <c r="CN5315" s="64"/>
      <c r="CO5315" s="64"/>
      <c r="CP5315" s="64"/>
      <c r="CQ5315" s="64"/>
      <c r="CR5315" s="64"/>
      <c r="CS5315" s="64"/>
      <c r="CT5315" s="64"/>
      <c r="CU5315" s="64"/>
      <c r="CV5315" s="64"/>
    </row>
    <row r="5327" spans="1:100" s="63" customFormat="1" x14ac:dyDescent="0.2">
      <c r="A5327" s="55"/>
      <c r="B5327" s="55"/>
      <c r="C5327" s="55"/>
      <c r="D5327" s="1"/>
      <c r="E5327" s="56"/>
      <c r="F5327" s="1"/>
      <c r="G5327" s="56"/>
      <c r="H5327" s="56"/>
      <c r="I5327" s="57"/>
      <c r="J5327" s="57"/>
      <c r="K5327" s="58"/>
      <c r="L5327" s="58"/>
      <c r="M5327" s="59"/>
      <c r="N5327" s="54"/>
      <c r="O5327" s="60"/>
      <c r="P5327" s="61"/>
      <c r="Q5327" s="61"/>
      <c r="R5327" s="62"/>
      <c r="T5327" s="64"/>
      <c r="U5327" s="64"/>
      <c r="V5327" s="64"/>
      <c r="W5327" s="64"/>
      <c r="X5327" s="64"/>
      <c r="Y5327" s="64"/>
      <c r="Z5327" s="64"/>
      <c r="AA5327" s="64"/>
      <c r="AB5327" s="64"/>
      <c r="AC5327" s="64"/>
      <c r="AD5327" s="64"/>
      <c r="AE5327" s="64"/>
      <c r="AF5327" s="64"/>
      <c r="AG5327" s="64"/>
      <c r="AH5327" s="64"/>
      <c r="AI5327" s="64"/>
      <c r="AJ5327" s="64"/>
      <c r="AK5327" s="64"/>
      <c r="AL5327" s="64"/>
      <c r="AM5327" s="64"/>
      <c r="AN5327" s="64"/>
      <c r="AO5327" s="64"/>
      <c r="AP5327" s="64"/>
      <c r="AQ5327" s="64"/>
      <c r="AR5327" s="64"/>
      <c r="AS5327" s="64"/>
      <c r="AT5327" s="64"/>
      <c r="AU5327" s="64"/>
      <c r="AV5327" s="64"/>
      <c r="AW5327" s="64"/>
      <c r="AX5327" s="64"/>
      <c r="AY5327" s="64"/>
      <c r="AZ5327" s="64"/>
      <c r="BA5327" s="64"/>
      <c r="BB5327" s="64"/>
      <c r="BC5327" s="64"/>
      <c r="BD5327" s="64"/>
      <c r="BE5327" s="64"/>
      <c r="BF5327" s="64"/>
      <c r="BG5327" s="64"/>
      <c r="BH5327" s="64"/>
      <c r="BI5327" s="64"/>
      <c r="BJ5327" s="64"/>
      <c r="BK5327" s="64"/>
      <c r="BL5327" s="64"/>
      <c r="BM5327" s="64"/>
      <c r="BN5327" s="64"/>
      <c r="BO5327" s="64"/>
      <c r="BP5327" s="64"/>
      <c r="BQ5327" s="64"/>
      <c r="BR5327" s="64"/>
      <c r="BS5327" s="64"/>
      <c r="BT5327" s="64"/>
      <c r="BU5327" s="64"/>
      <c r="BV5327" s="64"/>
      <c r="BW5327" s="64"/>
      <c r="BX5327" s="64"/>
      <c r="BY5327" s="64"/>
      <c r="BZ5327" s="64"/>
      <c r="CA5327" s="64"/>
      <c r="CB5327" s="64"/>
      <c r="CC5327" s="64"/>
      <c r="CD5327" s="64"/>
      <c r="CE5327" s="64"/>
      <c r="CF5327" s="64"/>
      <c r="CG5327" s="64"/>
      <c r="CH5327" s="64"/>
      <c r="CI5327" s="64"/>
      <c r="CJ5327" s="64"/>
      <c r="CK5327" s="64"/>
      <c r="CL5327" s="64"/>
      <c r="CM5327" s="64"/>
      <c r="CN5327" s="64"/>
      <c r="CO5327" s="64"/>
      <c r="CP5327" s="64"/>
      <c r="CQ5327" s="64"/>
      <c r="CR5327" s="64"/>
      <c r="CS5327" s="64"/>
      <c r="CT5327" s="64"/>
      <c r="CU5327" s="64"/>
      <c r="CV5327" s="64"/>
    </row>
    <row r="5421" spans="1:100" s="63" customFormat="1" x14ac:dyDescent="0.2">
      <c r="A5421" s="55"/>
      <c r="B5421" s="55"/>
      <c r="C5421" s="55"/>
      <c r="D5421" s="1"/>
      <c r="E5421" s="56"/>
      <c r="F5421" s="1"/>
      <c r="G5421" s="56"/>
      <c r="H5421" s="56"/>
      <c r="I5421" s="57"/>
      <c r="J5421" s="57"/>
      <c r="K5421" s="58"/>
      <c r="L5421" s="58"/>
      <c r="M5421" s="59"/>
      <c r="N5421" s="54"/>
      <c r="O5421" s="60"/>
      <c r="P5421" s="61"/>
      <c r="Q5421" s="61"/>
      <c r="R5421" s="62"/>
      <c r="T5421" s="64"/>
      <c r="U5421" s="64"/>
      <c r="V5421" s="64"/>
      <c r="W5421" s="64"/>
      <c r="X5421" s="64"/>
      <c r="Y5421" s="64"/>
      <c r="Z5421" s="64"/>
      <c r="AA5421" s="64"/>
      <c r="AB5421" s="64"/>
      <c r="AC5421" s="64"/>
      <c r="AD5421" s="64"/>
      <c r="AE5421" s="64"/>
      <c r="AF5421" s="64"/>
      <c r="AG5421" s="64"/>
      <c r="AH5421" s="64"/>
      <c r="AI5421" s="64"/>
      <c r="AJ5421" s="64"/>
      <c r="AK5421" s="64"/>
      <c r="AL5421" s="64"/>
      <c r="AM5421" s="64"/>
      <c r="AN5421" s="64"/>
      <c r="AO5421" s="64"/>
      <c r="AP5421" s="64"/>
      <c r="AQ5421" s="64"/>
      <c r="AR5421" s="64"/>
      <c r="AS5421" s="64"/>
      <c r="AT5421" s="64"/>
      <c r="AU5421" s="64"/>
      <c r="AV5421" s="64"/>
      <c r="AW5421" s="64"/>
      <c r="AX5421" s="64"/>
      <c r="AY5421" s="64"/>
      <c r="AZ5421" s="64"/>
      <c r="BA5421" s="64"/>
      <c r="BB5421" s="64"/>
      <c r="BC5421" s="64"/>
      <c r="BD5421" s="64"/>
      <c r="BE5421" s="64"/>
      <c r="BF5421" s="64"/>
      <c r="BG5421" s="64"/>
      <c r="BH5421" s="64"/>
      <c r="BI5421" s="64"/>
      <c r="BJ5421" s="64"/>
      <c r="BK5421" s="64"/>
      <c r="BL5421" s="64"/>
      <c r="BM5421" s="64"/>
      <c r="BN5421" s="64"/>
      <c r="BO5421" s="64"/>
      <c r="BP5421" s="64"/>
      <c r="BQ5421" s="64"/>
      <c r="BR5421" s="64"/>
      <c r="BS5421" s="64"/>
      <c r="BT5421" s="64"/>
      <c r="BU5421" s="64"/>
      <c r="BV5421" s="64"/>
      <c r="BW5421" s="64"/>
      <c r="BX5421" s="64"/>
      <c r="BY5421" s="64"/>
      <c r="BZ5421" s="64"/>
      <c r="CA5421" s="64"/>
      <c r="CB5421" s="64"/>
      <c r="CC5421" s="64"/>
      <c r="CD5421" s="64"/>
      <c r="CE5421" s="64"/>
      <c r="CF5421" s="64"/>
      <c r="CG5421" s="64"/>
      <c r="CH5421" s="64"/>
      <c r="CI5421" s="64"/>
      <c r="CJ5421" s="64"/>
      <c r="CK5421" s="64"/>
      <c r="CL5421" s="64"/>
      <c r="CM5421" s="64"/>
      <c r="CN5421" s="64"/>
      <c r="CO5421" s="64"/>
      <c r="CP5421" s="64"/>
      <c r="CQ5421" s="64"/>
      <c r="CR5421" s="64"/>
      <c r="CS5421" s="64"/>
      <c r="CT5421" s="64"/>
      <c r="CU5421" s="64"/>
      <c r="CV5421" s="64"/>
    </row>
    <row r="5433" spans="1:100" s="63" customFormat="1" x14ac:dyDescent="0.2">
      <c r="A5433" s="55"/>
      <c r="B5433" s="55"/>
      <c r="C5433" s="55"/>
      <c r="D5433" s="1"/>
      <c r="E5433" s="56"/>
      <c r="F5433" s="1"/>
      <c r="G5433" s="56"/>
      <c r="H5433" s="56"/>
      <c r="I5433" s="57"/>
      <c r="J5433" s="57"/>
      <c r="K5433" s="58"/>
      <c r="L5433" s="58"/>
      <c r="M5433" s="59"/>
      <c r="N5433" s="54"/>
      <c r="O5433" s="60"/>
      <c r="P5433" s="61"/>
      <c r="Q5433" s="61"/>
      <c r="R5433" s="62"/>
      <c r="T5433" s="64"/>
      <c r="U5433" s="64"/>
      <c r="V5433" s="64"/>
      <c r="W5433" s="64"/>
      <c r="X5433" s="64"/>
      <c r="Y5433" s="64"/>
      <c r="Z5433" s="64"/>
      <c r="AA5433" s="64"/>
      <c r="AB5433" s="64"/>
      <c r="AC5433" s="64"/>
      <c r="AD5433" s="64"/>
      <c r="AE5433" s="64"/>
      <c r="AF5433" s="64"/>
      <c r="AG5433" s="64"/>
      <c r="AH5433" s="64"/>
      <c r="AI5433" s="64"/>
      <c r="AJ5433" s="64"/>
      <c r="AK5433" s="64"/>
      <c r="AL5433" s="64"/>
      <c r="AM5433" s="64"/>
      <c r="AN5433" s="64"/>
      <c r="AO5433" s="64"/>
      <c r="AP5433" s="64"/>
      <c r="AQ5433" s="64"/>
      <c r="AR5433" s="64"/>
      <c r="AS5433" s="64"/>
      <c r="AT5433" s="64"/>
      <c r="AU5433" s="64"/>
      <c r="AV5433" s="64"/>
      <c r="AW5433" s="64"/>
      <c r="AX5433" s="64"/>
      <c r="AY5433" s="64"/>
      <c r="AZ5433" s="64"/>
      <c r="BA5433" s="64"/>
      <c r="BB5433" s="64"/>
      <c r="BC5433" s="64"/>
      <c r="BD5433" s="64"/>
      <c r="BE5433" s="64"/>
      <c r="BF5433" s="64"/>
      <c r="BG5433" s="64"/>
      <c r="BH5433" s="64"/>
      <c r="BI5433" s="64"/>
      <c r="BJ5433" s="64"/>
      <c r="BK5433" s="64"/>
      <c r="BL5433" s="64"/>
      <c r="BM5433" s="64"/>
      <c r="BN5433" s="64"/>
      <c r="BO5433" s="64"/>
      <c r="BP5433" s="64"/>
      <c r="BQ5433" s="64"/>
      <c r="BR5433" s="64"/>
      <c r="BS5433" s="64"/>
      <c r="BT5433" s="64"/>
      <c r="BU5433" s="64"/>
      <c r="BV5433" s="64"/>
      <c r="BW5433" s="64"/>
      <c r="BX5433" s="64"/>
      <c r="BY5433" s="64"/>
      <c r="BZ5433" s="64"/>
      <c r="CA5433" s="64"/>
      <c r="CB5433" s="64"/>
      <c r="CC5433" s="64"/>
      <c r="CD5433" s="64"/>
      <c r="CE5433" s="64"/>
      <c r="CF5433" s="64"/>
      <c r="CG5433" s="64"/>
      <c r="CH5433" s="64"/>
      <c r="CI5433" s="64"/>
      <c r="CJ5433" s="64"/>
      <c r="CK5433" s="64"/>
      <c r="CL5433" s="64"/>
      <c r="CM5433" s="64"/>
      <c r="CN5433" s="64"/>
      <c r="CO5433" s="64"/>
      <c r="CP5433" s="64"/>
      <c r="CQ5433" s="64"/>
      <c r="CR5433" s="64"/>
      <c r="CS5433" s="64"/>
      <c r="CT5433" s="64"/>
      <c r="CU5433" s="64"/>
      <c r="CV5433" s="64"/>
    </row>
    <row r="5445" spans="1:100" s="63" customFormat="1" x14ac:dyDescent="0.2">
      <c r="A5445" s="55"/>
      <c r="B5445" s="55"/>
      <c r="C5445" s="55"/>
      <c r="D5445" s="1"/>
      <c r="E5445" s="56"/>
      <c r="F5445" s="1"/>
      <c r="G5445" s="56"/>
      <c r="H5445" s="56"/>
      <c r="I5445" s="57"/>
      <c r="J5445" s="57"/>
      <c r="K5445" s="58"/>
      <c r="L5445" s="58"/>
      <c r="M5445" s="59"/>
      <c r="N5445" s="54"/>
      <c r="O5445" s="60"/>
      <c r="P5445" s="61"/>
      <c r="Q5445" s="61"/>
      <c r="R5445" s="62"/>
      <c r="T5445" s="64"/>
      <c r="U5445" s="64"/>
      <c r="V5445" s="64"/>
      <c r="W5445" s="64"/>
      <c r="X5445" s="64"/>
      <c r="Y5445" s="64"/>
      <c r="Z5445" s="64"/>
      <c r="AA5445" s="64"/>
      <c r="AB5445" s="64"/>
      <c r="AC5445" s="64"/>
      <c r="AD5445" s="64"/>
      <c r="AE5445" s="64"/>
      <c r="AF5445" s="64"/>
      <c r="AG5445" s="64"/>
      <c r="AH5445" s="64"/>
      <c r="AI5445" s="64"/>
      <c r="AJ5445" s="64"/>
      <c r="AK5445" s="64"/>
      <c r="AL5445" s="64"/>
      <c r="AM5445" s="64"/>
      <c r="AN5445" s="64"/>
      <c r="AO5445" s="64"/>
      <c r="AP5445" s="64"/>
      <c r="AQ5445" s="64"/>
      <c r="AR5445" s="64"/>
      <c r="AS5445" s="64"/>
      <c r="AT5445" s="64"/>
      <c r="AU5445" s="64"/>
      <c r="AV5445" s="64"/>
      <c r="AW5445" s="64"/>
      <c r="AX5445" s="64"/>
      <c r="AY5445" s="64"/>
      <c r="AZ5445" s="64"/>
      <c r="BA5445" s="64"/>
      <c r="BB5445" s="64"/>
      <c r="BC5445" s="64"/>
      <c r="BD5445" s="64"/>
      <c r="BE5445" s="64"/>
      <c r="BF5445" s="64"/>
      <c r="BG5445" s="64"/>
      <c r="BH5445" s="64"/>
      <c r="BI5445" s="64"/>
      <c r="BJ5445" s="64"/>
      <c r="BK5445" s="64"/>
      <c r="BL5445" s="64"/>
      <c r="BM5445" s="64"/>
      <c r="BN5445" s="64"/>
      <c r="BO5445" s="64"/>
      <c r="BP5445" s="64"/>
      <c r="BQ5445" s="64"/>
      <c r="BR5445" s="64"/>
      <c r="BS5445" s="64"/>
      <c r="BT5445" s="64"/>
      <c r="BU5445" s="64"/>
      <c r="BV5445" s="64"/>
      <c r="BW5445" s="64"/>
      <c r="BX5445" s="64"/>
      <c r="BY5445" s="64"/>
      <c r="BZ5445" s="64"/>
      <c r="CA5445" s="64"/>
      <c r="CB5445" s="64"/>
      <c r="CC5445" s="64"/>
      <c r="CD5445" s="64"/>
      <c r="CE5445" s="64"/>
      <c r="CF5445" s="64"/>
      <c r="CG5445" s="64"/>
      <c r="CH5445" s="64"/>
      <c r="CI5445" s="64"/>
      <c r="CJ5445" s="64"/>
      <c r="CK5445" s="64"/>
      <c r="CL5445" s="64"/>
      <c r="CM5445" s="64"/>
      <c r="CN5445" s="64"/>
      <c r="CO5445" s="64"/>
      <c r="CP5445" s="64"/>
      <c r="CQ5445" s="64"/>
      <c r="CR5445" s="64"/>
      <c r="CS5445" s="64"/>
      <c r="CT5445" s="64"/>
      <c r="CU5445" s="64"/>
      <c r="CV5445" s="64"/>
    </row>
    <row r="5450" spans="1:100" s="63" customFormat="1" x14ac:dyDescent="0.2">
      <c r="A5450" s="55"/>
      <c r="B5450" s="55"/>
      <c r="C5450" s="55"/>
      <c r="D5450" s="1"/>
      <c r="E5450" s="56"/>
      <c r="F5450" s="1"/>
      <c r="G5450" s="56"/>
      <c r="H5450" s="56"/>
      <c r="I5450" s="57"/>
      <c r="J5450" s="57"/>
      <c r="K5450" s="58"/>
      <c r="L5450" s="58"/>
      <c r="M5450" s="59"/>
      <c r="N5450" s="54"/>
      <c r="O5450" s="60"/>
      <c r="P5450" s="61"/>
      <c r="Q5450" s="61"/>
      <c r="R5450" s="62"/>
      <c r="T5450" s="64"/>
      <c r="U5450" s="64"/>
      <c r="V5450" s="64"/>
      <c r="W5450" s="64"/>
      <c r="X5450" s="64"/>
      <c r="Y5450" s="64"/>
      <c r="Z5450" s="64"/>
      <c r="AA5450" s="64"/>
      <c r="AB5450" s="64"/>
      <c r="AC5450" s="64"/>
      <c r="AD5450" s="64"/>
      <c r="AE5450" s="64"/>
      <c r="AF5450" s="64"/>
      <c r="AG5450" s="64"/>
      <c r="AH5450" s="64"/>
      <c r="AI5450" s="64"/>
      <c r="AJ5450" s="64"/>
      <c r="AK5450" s="64"/>
      <c r="AL5450" s="64"/>
      <c r="AM5450" s="64"/>
      <c r="AN5450" s="64"/>
      <c r="AO5450" s="64"/>
      <c r="AP5450" s="64"/>
      <c r="AQ5450" s="64"/>
      <c r="AR5450" s="64"/>
      <c r="AS5450" s="64"/>
      <c r="AT5450" s="64"/>
      <c r="AU5450" s="64"/>
      <c r="AV5450" s="64"/>
      <c r="AW5450" s="64"/>
      <c r="AX5450" s="64"/>
      <c r="AY5450" s="64"/>
      <c r="AZ5450" s="64"/>
      <c r="BA5450" s="64"/>
      <c r="BB5450" s="64"/>
      <c r="BC5450" s="64"/>
      <c r="BD5450" s="64"/>
      <c r="BE5450" s="64"/>
      <c r="BF5450" s="64"/>
      <c r="BG5450" s="64"/>
      <c r="BH5450" s="64"/>
      <c r="BI5450" s="64"/>
      <c r="BJ5450" s="64"/>
      <c r="BK5450" s="64"/>
      <c r="BL5450" s="64"/>
      <c r="BM5450" s="64"/>
      <c r="BN5450" s="64"/>
      <c r="BO5450" s="64"/>
      <c r="BP5450" s="64"/>
      <c r="BQ5450" s="64"/>
      <c r="BR5450" s="64"/>
      <c r="BS5450" s="64"/>
      <c r="BT5450" s="64"/>
      <c r="BU5450" s="64"/>
      <c r="BV5450" s="64"/>
      <c r="BW5450" s="64"/>
      <c r="BX5450" s="64"/>
      <c r="BY5450" s="64"/>
      <c r="BZ5450" s="64"/>
      <c r="CA5450" s="64"/>
      <c r="CB5450" s="64"/>
      <c r="CC5450" s="64"/>
      <c r="CD5450" s="64"/>
      <c r="CE5450" s="64"/>
      <c r="CF5450" s="64"/>
      <c r="CG5450" s="64"/>
      <c r="CH5450" s="64"/>
      <c r="CI5450" s="64"/>
      <c r="CJ5450" s="64"/>
      <c r="CK5450" s="64"/>
      <c r="CL5450" s="64"/>
      <c r="CM5450" s="64"/>
      <c r="CN5450" s="64"/>
      <c r="CO5450" s="64"/>
      <c r="CP5450" s="64"/>
      <c r="CQ5450" s="64"/>
      <c r="CR5450" s="64"/>
      <c r="CS5450" s="64"/>
      <c r="CT5450" s="64"/>
      <c r="CU5450" s="64"/>
      <c r="CV5450" s="64"/>
    </row>
    <row r="5456" spans="1:100" s="63" customFormat="1" x14ac:dyDescent="0.2">
      <c r="A5456" s="55"/>
      <c r="B5456" s="55"/>
      <c r="C5456" s="55"/>
      <c r="D5456" s="1"/>
      <c r="E5456" s="56"/>
      <c r="F5456" s="1"/>
      <c r="G5456" s="56"/>
      <c r="H5456" s="56"/>
      <c r="I5456" s="57"/>
      <c r="J5456" s="57"/>
      <c r="K5456" s="58"/>
      <c r="L5456" s="58"/>
      <c r="M5456" s="59"/>
      <c r="N5456" s="54"/>
      <c r="O5456" s="60"/>
      <c r="P5456" s="61"/>
      <c r="Q5456" s="61"/>
      <c r="R5456" s="62"/>
      <c r="T5456" s="64"/>
      <c r="U5456" s="64"/>
      <c r="V5456" s="64"/>
      <c r="W5456" s="64"/>
      <c r="X5456" s="64"/>
      <c r="Y5456" s="64"/>
      <c r="Z5456" s="64"/>
      <c r="AA5456" s="64"/>
      <c r="AB5456" s="64"/>
      <c r="AC5456" s="64"/>
      <c r="AD5456" s="64"/>
      <c r="AE5456" s="64"/>
      <c r="AF5456" s="64"/>
      <c r="AG5456" s="64"/>
      <c r="AH5456" s="64"/>
      <c r="AI5456" s="64"/>
      <c r="AJ5456" s="64"/>
      <c r="AK5456" s="64"/>
      <c r="AL5456" s="64"/>
      <c r="AM5456" s="64"/>
      <c r="AN5456" s="64"/>
      <c r="AO5456" s="64"/>
      <c r="AP5456" s="64"/>
      <c r="AQ5456" s="64"/>
      <c r="AR5456" s="64"/>
      <c r="AS5456" s="64"/>
      <c r="AT5456" s="64"/>
      <c r="AU5456" s="64"/>
      <c r="AV5456" s="64"/>
      <c r="AW5456" s="64"/>
      <c r="AX5456" s="64"/>
      <c r="AY5456" s="64"/>
      <c r="AZ5456" s="64"/>
      <c r="BA5456" s="64"/>
      <c r="BB5456" s="64"/>
      <c r="BC5456" s="64"/>
      <c r="BD5456" s="64"/>
      <c r="BE5456" s="64"/>
      <c r="BF5456" s="64"/>
      <c r="BG5456" s="64"/>
      <c r="BH5456" s="64"/>
      <c r="BI5456" s="64"/>
      <c r="BJ5456" s="64"/>
      <c r="BK5456" s="64"/>
      <c r="BL5456" s="64"/>
      <c r="BM5456" s="64"/>
      <c r="BN5456" s="64"/>
      <c r="BO5456" s="64"/>
      <c r="BP5456" s="64"/>
      <c r="BQ5456" s="64"/>
      <c r="BR5456" s="64"/>
      <c r="BS5456" s="64"/>
      <c r="BT5456" s="64"/>
      <c r="BU5456" s="64"/>
      <c r="BV5456" s="64"/>
      <c r="BW5456" s="64"/>
      <c r="BX5456" s="64"/>
      <c r="BY5456" s="64"/>
      <c r="BZ5456" s="64"/>
      <c r="CA5456" s="64"/>
      <c r="CB5456" s="64"/>
      <c r="CC5456" s="64"/>
      <c r="CD5456" s="64"/>
      <c r="CE5456" s="64"/>
      <c r="CF5456" s="64"/>
      <c r="CG5456" s="64"/>
      <c r="CH5456" s="64"/>
      <c r="CI5456" s="64"/>
      <c r="CJ5456" s="64"/>
      <c r="CK5456" s="64"/>
      <c r="CL5456" s="64"/>
      <c r="CM5456" s="64"/>
      <c r="CN5456" s="64"/>
      <c r="CO5456" s="64"/>
      <c r="CP5456" s="64"/>
      <c r="CQ5456" s="64"/>
      <c r="CR5456" s="64"/>
      <c r="CS5456" s="64"/>
      <c r="CT5456" s="64"/>
      <c r="CU5456" s="64"/>
      <c r="CV5456" s="64"/>
    </row>
    <row r="5485" spans="1:100" s="63" customFormat="1" x14ac:dyDescent="0.2">
      <c r="A5485" s="55"/>
      <c r="B5485" s="55"/>
      <c r="C5485" s="55"/>
      <c r="D5485" s="1"/>
      <c r="E5485" s="56"/>
      <c r="F5485" s="1"/>
      <c r="G5485" s="56"/>
      <c r="H5485" s="56"/>
      <c r="I5485" s="57"/>
      <c r="J5485" s="57"/>
      <c r="K5485" s="58"/>
      <c r="L5485" s="58"/>
      <c r="M5485" s="59"/>
      <c r="N5485" s="54"/>
      <c r="O5485" s="60"/>
      <c r="P5485" s="61"/>
      <c r="Q5485" s="61"/>
      <c r="R5485" s="62"/>
      <c r="T5485" s="64"/>
      <c r="U5485" s="64"/>
      <c r="V5485" s="64"/>
      <c r="W5485" s="64"/>
      <c r="X5485" s="64"/>
      <c r="Y5485" s="64"/>
      <c r="Z5485" s="64"/>
      <c r="AA5485" s="64"/>
      <c r="AB5485" s="64"/>
      <c r="AC5485" s="64"/>
      <c r="AD5485" s="64"/>
      <c r="AE5485" s="64"/>
      <c r="AF5485" s="64"/>
      <c r="AG5485" s="64"/>
      <c r="AH5485" s="64"/>
      <c r="AI5485" s="64"/>
      <c r="AJ5485" s="64"/>
      <c r="AK5485" s="64"/>
      <c r="AL5485" s="64"/>
      <c r="AM5485" s="64"/>
      <c r="AN5485" s="64"/>
      <c r="AO5485" s="64"/>
      <c r="AP5485" s="64"/>
      <c r="AQ5485" s="64"/>
      <c r="AR5485" s="64"/>
      <c r="AS5485" s="64"/>
      <c r="AT5485" s="64"/>
      <c r="AU5485" s="64"/>
      <c r="AV5485" s="64"/>
      <c r="AW5485" s="64"/>
      <c r="AX5485" s="64"/>
      <c r="AY5485" s="64"/>
      <c r="AZ5485" s="64"/>
      <c r="BA5485" s="64"/>
      <c r="BB5485" s="64"/>
      <c r="BC5485" s="64"/>
      <c r="BD5485" s="64"/>
      <c r="BE5485" s="64"/>
      <c r="BF5485" s="64"/>
      <c r="BG5485" s="64"/>
      <c r="BH5485" s="64"/>
      <c r="BI5485" s="64"/>
      <c r="BJ5485" s="64"/>
      <c r="BK5485" s="64"/>
      <c r="BL5485" s="64"/>
      <c r="BM5485" s="64"/>
      <c r="BN5485" s="64"/>
      <c r="BO5485" s="64"/>
      <c r="BP5485" s="64"/>
      <c r="BQ5485" s="64"/>
      <c r="BR5485" s="64"/>
      <c r="BS5485" s="64"/>
      <c r="BT5485" s="64"/>
      <c r="BU5485" s="64"/>
      <c r="BV5485" s="64"/>
      <c r="BW5485" s="64"/>
      <c r="BX5485" s="64"/>
      <c r="BY5485" s="64"/>
      <c r="BZ5485" s="64"/>
      <c r="CA5485" s="64"/>
      <c r="CB5485" s="64"/>
      <c r="CC5485" s="64"/>
      <c r="CD5485" s="64"/>
      <c r="CE5485" s="64"/>
      <c r="CF5485" s="64"/>
      <c r="CG5485" s="64"/>
      <c r="CH5485" s="64"/>
      <c r="CI5485" s="64"/>
      <c r="CJ5485" s="64"/>
      <c r="CK5485" s="64"/>
      <c r="CL5485" s="64"/>
      <c r="CM5485" s="64"/>
      <c r="CN5485" s="64"/>
      <c r="CO5485" s="64"/>
      <c r="CP5485" s="64"/>
      <c r="CQ5485" s="64"/>
      <c r="CR5485" s="64"/>
      <c r="CS5485" s="64"/>
      <c r="CT5485" s="64"/>
      <c r="CU5485" s="64"/>
      <c r="CV5485" s="64"/>
    </row>
    <row r="5496" spans="1:100" s="63" customFormat="1" x14ac:dyDescent="0.2">
      <c r="A5496" s="55"/>
      <c r="B5496" s="55"/>
      <c r="C5496" s="55"/>
      <c r="D5496" s="1"/>
      <c r="E5496" s="56"/>
      <c r="F5496" s="1"/>
      <c r="G5496" s="56"/>
      <c r="H5496" s="56"/>
      <c r="I5496" s="57"/>
      <c r="J5496" s="57"/>
      <c r="K5496" s="58"/>
      <c r="L5496" s="58"/>
      <c r="M5496" s="59"/>
      <c r="N5496" s="54"/>
      <c r="O5496" s="60"/>
      <c r="P5496" s="61"/>
      <c r="Q5496" s="61"/>
      <c r="R5496" s="62"/>
      <c r="T5496" s="64"/>
      <c r="U5496" s="64"/>
      <c r="V5496" s="64"/>
      <c r="W5496" s="64"/>
      <c r="X5496" s="64"/>
      <c r="Y5496" s="64"/>
      <c r="Z5496" s="64"/>
      <c r="AA5496" s="64"/>
      <c r="AB5496" s="64"/>
      <c r="AC5496" s="64"/>
      <c r="AD5496" s="64"/>
      <c r="AE5496" s="64"/>
      <c r="AF5496" s="64"/>
      <c r="AG5496" s="64"/>
      <c r="AH5496" s="64"/>
      <c r="AI5496" s="64"/>
      <c r="AJ5496" s="64"/>
      <c r="AK5496" s="64"/>
      <c r="AL5496" s="64"/>
      <c r="AM5496" s="64"/>
      <c r="AN5496" s="64"/>
      <c r="AO5496" s="64"/>
      <c r="AP5496" s="64"/>
      <c r="AQ5496" s="64"/>
      <c r="AR5496" s="64"/>
      <c r="AS5496" s="64"/>
      <c r="AT5496" s="64"/>
      <c r="AU5496" s="64"/>
      <c r="AV5496" s="64"/>
      <c r="AW5496" s="64"/>
      <c r="AX5496" s="64"/>
      <c r="AY5496" s="64"/>
      <c r="AZ5496" s="64"/>
      <c r="BA5496" s="64"/>
      <c r="BB5496" s="64"/>
      <c r="BC5496" s="64"/>
      <c r="BD5496" s="64"/>
      <c r="BE5496" s="64"/>
      <c r="BF5496" s="64"/>
      <c r="BG5496" s="64"/>
      <c r="BH5496" s="64"/>
      <c r="BI5496" s="64"/>
      <c r="BJ5496" s="64"/>
      <c r="BK5496" s="64"/>
      <c r="BL5496" s="64"/>
      <c r="BM5496" s="64"/>
      <c r="BN5496" s="64"/>
      <c r="BO5496" s="64"/>
      <c r="BP5496" s="64"/>
      <c r="BQ5496" s="64"/>
      <c r="BR5496" s="64"/>
      <c r="BS5496" s="64"/>
      <c r="BT5496" s="64"/>
      <c r="BU5496" s="64"/>
      <c r="BV5496" s="64"/>
      <c r="BW5496" s="64"/>
      <c r="BX5496" s="64"/>
      <c r="BY5496" s="64"/>
      <c r="BZ5496" s="64"/>
      <c r="CA5496" s="64"/>
      <c r="CB5496" s="64"/>
      <c r="CC5496" s="64"/>
      <c r="CD5496" s="64"/>
      <c r="CE5496" s="64"/>
      <c r="CF5496" s="64"/>
      <c r="CG5496" s="64"/>
      <c r="CH5496" s="64"/>
      <c r="CI5496" s="64"/>
      <c r="CJ5496" s="64"/>
      <c r="CK5496" s="64"/>
      <c r="CL5496" s="64"/>
      <c r="CM5496" s="64"/>
      <c r="CN5496" s="64"/>
      <c r="CO5496" s="64"/>
      <c r="CP5496" s="64"/>
      <c r="CQ5496" s="64"/>
      <c r="CR5496" s="64"/>
      <c r="CS5496" s="64"/>
      <c r="CT5496" s="64"/>
      <c r="CU5496" s="64"/>
      <c r="CV5496" s="64"/>
    </row>
    <row r="5519" spans="1:100" s="63" customFormat="1" x14ac:dyDescent="0.2">
      <c r="A5519" s="55"/>
      <c r="B5519" s="55"/>
      <c r="C5519" s="55"/>
      <c r="D5519" s="1"/>
      <c r="E5519" s="56"/>
      <c r="F5519" s="1"/>
      <c r="G5519" s="56"/>
      <c r="H5519" s="56"/>
      <c r="I5519" s="57"/>
      <c r="J5519" s="57"/>
      <c r="K5519" s="58"/>
      <c r="L5519" s="58"/>
      <c r="M5519" s="59"/>
      <c r="N5519" s="54"/>
      <c r="O5519" s="60"/>
      <c r="P5519" s="61"/>
      <c r="Q5519" s="61"/>
      <c r="R5519" s="62"/>
      <c r="T5519" s="64"/>
      <c r="U5519" s="64"/>
      <c r="V5519" s="64"/>
      <c r="W5519" s="64"/>
      <c r="X5519" s="64"/>
      <c r="Y5519" s="64"/>
      <c r="Z5519" s="64"/>
      <c r="AA5519" s="64"/>
      <c r="AB5519" s="64"/>
      <c r="AC5519" s="64"/>
      <c r="AD5519" s="64"/>
      <c r="AE5519" s="64"/>
      <c r="AF5519" s="64"/>
      <c r="AG5519" s="64"/>
      <c r="AH5519" s="64"/>
      <c r="AI5519" s="64"/>
      <c r="AJ5519" s="64"/>
      <c r="AK5519" s="64"/>
      <c r="AL5519" s="64"/>
      <c r="AM5519" s="64"/>
      <c r="AN5519" s="64"/>
      <c r="AO5519" s="64"/>
      <c r="AP5519" s="64"/>
      <c r="AQ5519" s="64"/>
      <c r="AR5519" s="64"/>
      <c r="AS5519" s="64"/>
      <c r="AT5519" s="64"/>
      <c r="AU5519" s="64"/>
      <c r="AV5519" s="64"/>
      <c r="AW5519" s="64"/>
      <c r="AX5519" s="64"/>
      <c r="AY5519" s="64"/>
      <c r="AZ5519" s="64"/>
      <c r="BA5519" s="64"/>
      <c r="BB5519" s="64"/>
      <c r="BC5519" s="64"/>
      <c r="BD5519" s="64"/>
      <c r="BE5519" s="64"/>
      <c r="BF5519" s="64"/>
      <c r="BG5519" s="64"/>
      <c r="BH5519" s="64"/>
      <c r="BI5519" s="64"/>
      <c r="BJ5519" s="64"/>
      <c r="BK5519" s="64"/>
      <c r="BL5519" s="64"/>
      <c r="BM5519" s="64"/>
      <c r="BN5519" s="64"/>
      <c r="BO5519" s="64"/>
      <c r="BP5519" s="64"/>
      <c r="BQ5519" s="64"/>
      <c r="BR5519" s="64"/>
      <c r="BS5519" s="64"/>
      <c r="BT5519" s="64"/>
      <c r="BU5519" s="64"/>
      <c r="BV5519" s="64"/>
      <c r="BW5519" s="64"/>
      <c r="BX5519" s="64"/>
      <c r="BY5519" s="64"/>
      <c r="BZ5519" s="64"/>
      <c r="CA5519" s="64"/>
      <c r="CB5519" s="64"/>
      <c r="CC5519" s="64"/>
      <c r="CD5519" s="64"/>
      <c r="CE5519" s="64"/>
      <c r="CF5519" s="64"/>
      <c r="CG5519" s="64"/>
      <c r="CH5519" s="64"/>
      <c r="CI5519" s="64"/>
      <c r="CJ5519" s="64"/>
      <c r="CK5519" s="64"/>
      <c r="CL5519" s="64"/>
      <c r="CM5519" s="64"/>
      <c r="CN5519" s="64"/>
      <c r="CO5519" s="64"/>
      <c r="CP5519" s="64"/>
      <c r="CQ5519" s="64"/>
      <c r="CR5519" s="64"/>
      <c r="CS5519" s="64"/>
      <c r="CT5519" s="64"/>
      <c r="CU5519" s="64"/>
      <c r="CV5519" s="64"/>
    </row>
    <row r="5520" spans="1:100" s="63" customFormat="1" x14ac:dyDescent="0.2">
      <c r="A5520" s="55"/>
      <c r="B5520" s="55"/>
      <c r="C5520" s="55"/>
      <c r="D5520" s="1"/>
      <c r="E5520" s="56"/>
      <c r="F5520" s="1"/>
      <c r="G5520" s="56"/>
      <c r="H5520" s="56"/>
      <c r="I5520" s="57"/>
      <c r="J5520" s="57"/>
      <c r="K5520" s="58"/>
      <c r="L5520" s="58"/>
      <c r="M5520" s="59"/>
      <c r="N5520" s="54"/>
      <c r="O5520" s="60"/>
      <c r="P5520" s="61"/>
      <c r="Q5520" s="61"/>
      <c r="R5520" s="62"/>
      <c r="T5520" s="64"/>
      <c r="U5520" s="64"/>
      <c r="V5520" s="64"/>
      <c r="W5520" s="64"/>
      <c r="X5520" s="64"/>
      <c r="Y5520" s="64"/>
      <c r="Z5520" s="64"/>
      <c r="AA5520" s="64"/>
      <c r="AB5520" s="64"/>
      <c r="AC5520" s="64"/>
      <c r="AD5520" s="64"/>
      <c r="AE5520" s="64"/>
      <c r="AF5520" s="64"/>
      <c r="AG5520" s="64"/>
      <c r="AH5520" s="64"/>
      <c r="AI5520" s="64"/>
      <c r="AJ5520" s="64"/>
      <c r="AK5520" s="64"/>
      <c r="AL5520" s="64"/>
      <c r="AM5520" s="64"/>
      <c r="AN5520" s="64"/>
      <c r="AO5520" s="64"/>
      <c r="AP5520" s="64"/>
      <c r="AQ5520" s="64"/>
      <c r="AR5520" s="64"/>
      <c r="AS5520" s="64"/>
      <c r="AT5520" s="64"/>
      <c r="AU5520" s="64"/>
      <c r="AV5520" s="64"/>
      <c r="AW5520" s="64"/>
      <c r="AX5520" s="64"/>
      <c r="AY5520" s="64"/>
      <c r="AZ5520" s="64"/>
      <c r="BA5520" s="64"/>
      <c r="BB5520" s="64"/>
      <c r="BC5520" s="64"/>
      <c r="BD5520" s="64"/>
      <c r="BE5520" s="64"/>
      <c r="BF5520" s="64"/>
      <c r="BG5520" s="64"/>
      <c r="BH5520" s="64"/>
      <c r="BI5520" s="64"/>
      <c r="BJ5520" s="64"/>
      <c r="BK5520" s="64"/>
      <c r="BL5520" s="64"/>
      <c r="BM5520" s="64"/>
      <c r="BN5520" s="64"/>
      <c r="BO5520" s="64"/>
      <c r="BP5520" s="64"/>
      <c r="BQ5520" s="64"/>
      <c r="BR5520" s="64"/>
      <c r="BS5520" s="64"/>
      <c r="BT5520" s="64"/>
      <c r="BU5520" s="64"/>
      <c r="BV5520" s="64"/>
      <c r="BW5520" s="64"/>
      <c r="BX5520" s="64"/>
      <c r="BY5520" s="64"/>
      <c r="BZ5520" s="64"/>
      <c r="CA5520" s="64"/>
      <c r="CB5520" s="64"/>
      <c r="CC5520" s="64"/>
      <c r="CD5520" s="64"/>
      <c r="CE5520" s="64"/>
      <c r="CF5520" s="64"/>
      <c r="CG5520" s="64"/>
      <c r="CH5520" s="64"/>
      <c r="CI5520" s="64"/>
      <c r="CJ5520" s="64"/>
      <c r="CK5520" s="64"/>
      <c r="CL5520" s="64"/>
      <c r="CM5520" s="64"/>
      <c r="CN5520" s="64"/>
      <c r="CO5520" s="64"/>
      <c r="CP5520" s="64"/>
      <c r="CQ5520" s="64"/>
      <c r="CR5520" s="64"/>
      <c r="CS5520" s="64"/>
      <c r="CT5520" s="64"/>
      <c r="CU5520" s="64"/>
      <c r="CV5520" s="64"/>
    </row>
    <row r="5521" spans="1:100" s="63" customFormat="1" x14ac:dyDescent="0.2">
      <c r="A5521" s="55"/>
      <c r="B5521" s="55"/>
      <c r="C5521" s="55"/>
      <c r="D5521" s="1"/>
      <c r="E5521" s="56"/>
      <c r="F5521" s="1"/>
      <c r="G5521" s="56"/>
      <c r="H5521" s="56"/>
      <c r="I5521" s="57"/>
      <c r="J5521" s="57"/>
      <c r="K5521" s="58"/>
      <c r="L5521" s="58"/>
      <c r="M5521" s="59"/>
      <c r="N5521" s="54"/>
      <c r="O5521" s="60"/>
      <c r="P5521" s="61"/>
      <c r="Q5521" s="61"/>
      <c r="R5521" s="62"/>
      <c r="T5521" s="64"/>
      <c r="U5521" s="64"/>
      <c r="V5521" s="64"/>
      <c r="W5521" s="64"/>
      <c r="X5521" s="64"/>
      <c r="Y5521" s="64"/>
      <c r="Z5521" s="64"/>
      <c r="AA5521" s="64"/>
      <c r="AB5521" s="64"/>
      <c r="AC5521" s="64"/>
      <c r="AD5521" s="64"/>
      <c r="AE5521" s="64"/>
      <c r="AF5521" s="64"/>
      <c r="AG5521" s="64"/>
      <c r="AH5521" s="64"/>
      <c r="AI5521" s="64"/>
      <c r="AJ5521" s="64"/>
      <c r="AK5521" s="64"/>
      <c r="AL5521" s="64"/>
      <c r="AM5521" s="64"/>
      <c r="AN5521" s="64"/>
      <c r="AO5521" s="64"/>
      <c r="AP5521" s="64"/>
      <c r="AQ5521" s="64"/>
      <c r="AR5521" s="64"/>
      <c r="AS5521" s="64"/>
      <c r="AT5521" s="64"/>
      <c r="AU5521" s="64"/>
      <c r="AV5521" s="64"/>
      <c r="AW5521" s="64"/>
      <c r="AX5521" s="64"/>
      <c r="AY5521" s="64"/>
      <c r="AZ5521" s="64"/>
      <c r="BA5521" s="64"/>
      <c r="BB5521" s="64"/>
      <c r="BC5521" s="64"/>
      <c r="BD5521" s="64"/>
      <c r="BE5521" s="64"/>
      <c r="BF5521" s="64"/>
      <c r="BG5521" s="64"/>
      <c r="BH5521" s="64"/>
      <c r="BI5521" s="64"/>
      <c r="BJ5521" s="64"/>
      <c r="BK5521" s="64"/>
      <c r="BL5521" s="64"/>
      <c r="BM5521" s="64"/>
      <c r="BN5521" s="64"/>
      <c r="BO5521" s="64"/>
      <c r="BP5521" s="64"/>
      <c r="BQ5521" s="64"/>
      <c r="BR5521" s="64"/>
      <c r="BS5521" s="64"/>
      <c r="BT5521" s="64"/>
      <c r="BU5521" s="64"/>
      <c r="BV5521" s="64"/>
      <c r="BW5521" s="64"/>
      <c r="BX5521" s="64"/>
      <c r="BY5521" s="64"/>
      <c r="BZ5521" s="64"/>
      <c r="CA5521" s="64"/>
      <c r="CB5521" s="64"/>
      <c r="CC5521" s="64"/>
      <c r="CD5521" s="64"/>
      <c r="CE5521" s="64"/>
      <c r="CF5521" s="64"/>
      <c r="CG5521" s="64"/>
      <c r="CH5521" s="64"/>
      <c r="CI5521" s="64"/>
      <c r="CJ5521" s="64"/>
      <c r="CK5521" s="64"/>
      <c r="CL5521" s="64"/>
      <c r="CM5521" s="64"/>
      <c r="CN5521" s="64"/>
      <c r="CO5521" s="64"/>
      <c r="CP5521" s="64"/>
      <c r="CQ5521" s="64"/>
      <c r="CR5521" s="64"/>
      <c r="CS5521" s="64"/>
      <c r="CT5521" s="64"/>
      <c r="CU5521" s="64"/>
      <c r="CV5521" s="64"/>
    </row>
    <row r="5526" spans="1:100" s="63" customFormat="1" ht="11.25" customHeight="1" x14ac:dyDescent="0.2">
      <c r="A5526" s="55"/>
      <c r="B5526" s="55"/>
      <c r="C5526" s="55"/>
      <c r="D5526" s="1"/>
      <c r="E5526" s="56"/>
      <c r="F5526" s="1"/>
      <c r="G5526" s="56"/>
      <c r="H5526" s="56"/>
      <c r="I5526" s="57"/>
      <c r="J5526" s="57"/>
      <c r="K5526" s="58"/>
      <c r="L5526" s="58"/>
      <c r="M5526" s="59"/>
      <c r="N5526" s="54"/>
      <c r="O5526" s="60"/>
      <c r="P5526" s="61"/>
      <c r="Q5526" s="61"/>
      <c r="R5526" s="62"/>
      <c r="T5526" s="64"/>
      <c r="U5526" s="64"/>
      <c r="V5526" s="64"/>
      <c r="W5526" s="64"/>
      <c r="X5526" s="64"/>
      <c r="Y5526" s="64"/>
      <c r="Z5526" s="64"/>
      <c r="AA5526" s="64"/>
      <c r="AB5526" s="64"/>
      <c r="AC5526" s="64"/>
      <c r="AD5526" s="64"/>
      <c r="AE5526" s="64"/>
      <c r="AF5526" s="64"/>
      <c r="AG5526" s="64"/>
      <c r="AH5526" s="64"/>
      <c r="AI5526" s="64"/>
      <c r="AJ5526" s="64"/>
      <c r="AK5526" s="64"/>
      <c r="AL5526" s="64"/>
      <c r="AM5526" s="64"/>
      <c r="AN5526" s="64"/>
      <c r="AO5526" s="64"/>
      <c r="AP5526" s="64"/>
      <c r="AQ5526" s="64"/>
      <c r="AR5526" s="64"/>
      <c r="AS5526" s="64"/>
      <c r="AT5526" s="64"/>
      <c r="AU5526" s="64"/>
      <c r="AV5526" s="64"/>
      <c r="AW5526" s="64"/>
      <c r="AX5526" s="64"/>
      <c r="AY5526" s="64"/>
      <c r="AZ5526" s="64"/>
      <c r="BA5526" s="64"/>
      <c r="BB5526" s="64"/>
      <c r="BC5526" s="64"/>
      <c r="BD5526" s="64"/>
      <c r="BE5526" s="64"/>
      <c r="BF5526" s="64"/>
      <c r="BG5526" s="64"/>
      <c r="BH5526" s="64"/>
      <c r="BI5526" s="64"/>
      <c r="BJ5526" s="64"/>
      <c r="BK5526" s="64"/>
      <c r="BL5526" s="64"/>
      <c r="BM5526" s="64"/>
      <c r="BN5526" s="64"/>
      <c r="BO5526" s="64"/>
      <c r="BP5526" s="64"/>
      <c r="BQ5526" s="64"/>
      <c r="BR5526" s="64"/>
      <c r="BS5526" s="64"/>
      <c r="BT5526" s="64"/>
      <c r="BU5526" s="64"/>
      <c r="BV5526" s="64"/>
      <c r="BW5526" s="64"/>
      <c r="BX5526" s="64"/>
      <c r="BY5526" s="64"/>
      <c r="BZ5526" s="64"/>
      <c r="CA5526" s="64"/>
      <c r="CB5526" s="64"/>
      <c r="CC5526" s="64"/>
      <c r="CD5526" s="64"/>
      <c r="CE5526" s="64"/>
      <c r="CF5526" s="64"/>
      <c r="CG5526" s="64"/>
      <c r="CH5526" s="64"/>
      <c r="CI5526" s="64"/>
      <c r="CJ5526" s="64"/>
      <c r="CK5526" s="64"/>
      <c r="CL5526" s="64"/>
      <c r="CM5526" s="64"/>
      <c r="CN5526" s="64"/>
      <c r="CO5526" s="64"/>
      <c r="CP5526" s="64"/>
      <c r="CQ5526" s="64"/>
      <c r="CR5526" s="64"/>
      <c r="CS5526" s="64"/>
      <c r="CT5526" s="64"/>
      <c r="CU5526" s="64"/>
      <c r="CV5526" s="64"/>
    </row>
  </sheetData>
  <autoFilter ref="A4:CV141">
    <filterColumn colId="6">
      <filters>
        <filter val="01-Jun-01"/>
      </filters>
    </filterColumn>
  </autoFilter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Run Query</vt:lpstr>
      <vt:lpstr>01 May</vt:lpstr>
      <vt:lpstr>02 May</vt:lpstr>
      <vt:lpstr>03 May</vt:lpstr>
      <vt:lpstr>04 May</vt:lpstr>
      <vt:lpstr>05-May</vt:lpstr>
      <vt:lpstr>Detailed Option Breakdown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2001-04-02T23:24:52Z</cp:lastPrinted>
  <dcterms:created xsi:type="dcterms:W3CDTF">1998-02-25T20:12:16Z</dcterms:created>
  <dcterms:modified xsi:type="dcterms:W3CDTF">2023-09-18T08:11:00Z</dcterms:modified>
</cp:coreProperties>
</file>