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AA522E-F013-42DC-9704-708AC4B5D69D}" xr6:coauthVersionLast="47" xr6:coauthVersionMax="47" xr10:uidLastSave="{00000000-0000-0000-0000-000000000000}"/>
  <bookViews>
    <workbookView xWindow="-120" yWindow="-120" windowWidth="38640" windowHeight="15720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I34" i="1"/>
  <c r="H47" i="1"/>
</calcChain>
</file>

<file path=xl/sharedStrings.xml><?xml version="1.0" encoding="utf-8"?>
<sst xmlns="http://schemas.openxmlformats.org/spreadsheetml/2006/main" count="372" uniqueCount="244">
  <si>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</si>
  <si>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</si>
  <si>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</si>
  <si>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</si>
  <si>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</si>
  <si>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</si>
  <si>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</si>
  <si>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</si>
  <si>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</si>
  <si>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</si>
  <si>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</si>
  <si>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</si>
  <si>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</si>
  <si>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</si>
  <si>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</si>
  <si>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</si>
  <si>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</si>
  <si>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</si>
  <si>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</si>
  <si>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</si>
  <si>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</si>
  <si>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</si>
  <si>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</si>
  <si>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</si>
  <si>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</si>
  <si>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</si>
  <si>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</si>
  <si>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</si>
  <si>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</si>
  <si>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</si>
  <si>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</si>
  <si>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</si>
  <si>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</si>
  <si>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</si>
  <si>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</si>
  <si>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</si>
  <si>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</si>
  <si>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</si>
  <si>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</si>
  <si>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</si>
  <si>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</si>
  <si>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</si>
  <si>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</si>
  <si>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</si>
  <si>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</si>
  <si>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</si>
  <si>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</si>
  <si>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</si>
  <si>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</si>
  <si>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</si>
  <si>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</si>
  <si>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</si>
  <si>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</si>
  <si>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</si>
  <si>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</si>
  <si>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</si>
  <si>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</si>
  <si>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</si>
  <si>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</si>
  <si>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</si>
  <si>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</si>
  <si>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</si>
  <si>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</si>
  <si>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</si>
  <si>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</si>
  <si>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</si>
  <si>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</si>
  <si>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</si>
  <si>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</si>
  <si>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</si>
  <si>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</si>
  <si>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</si>
  <si>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</si>
  <si>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</si>
  <si>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</si>
  <si>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</si>
  <si>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</si>
  <si>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</si>
  <si>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</si>
  <si>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</si>
  <si>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</si>
  <si>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</si>
  <si>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</si>
  <si>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</si>
  <si>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</si>
  <si>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</si>
  <si>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</si>
  <si>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</si>
  <si>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</si>
  <si>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</si>
  <si>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</si>
  <si>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</si>
  <si>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</si>
  <si>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</si>
  <si>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</si>
  <si>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</si>
  <si>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</si>
  <si>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</si>
  <si>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</si>
  <si>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</si>
  <si>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</si>
  <si>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</si>
  <si>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</si>
  <si>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</si>
  <si>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</si>
  <si>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</si>
  <si>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</si>
  <si>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</si>
  <si>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</si>
  <si>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</si>
  <si>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</si>
  <si>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</si>
  <si>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</si>
  <si>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</si>
  <si>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</si>
  <si>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</si>
  <si>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</si>
  <si>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</si>
  <si>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</si>
  <si>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</si>
  <si>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</si>
  <si>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</si>
  <si>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</si>
  <si>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</si>
  <si>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</si>
  <si>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</si>
  <si>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</si>
  <si>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</si>
  <si>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</si>
  <si>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</si>
  <si>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</si>
  <si>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</si>
  <si>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</si>
  <si>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</si>
  <si>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</si>
  <si>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</si>
  <si>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</si>
  <si>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</si>
  <si>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</si>
  <si>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</si>
  <si>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</si>
  <si>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</si>
  <si>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</si>
  <si>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</si>
  <si>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</si>
  <si>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</si>
  <si>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</si>
  <si>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</si>
  <si>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</si>
  <si>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</si>
  <si>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</si>
  <si>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</si>
  <si>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</si>
  <si>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</si>
  <si>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</si>
  <si>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</si>
  <si>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</si>
  <si>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</si>
  <si>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</si>
  <si>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</si>
  <si>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</si>
  <si>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</si>
  <si>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</si>
  <si>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</si>
  <si>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</si>
  <si>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</si>
  <si>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</si>
  <si>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</si>
  <si>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</si>
  <si>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</si>
  <si>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</si>
  <si>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</si>
  <si>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</si>
  <si>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</si>
  <si>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</si>
  <si>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</si>
  <si>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</si>
  <si>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</si>
  <si>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</si>
  <si>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</si>
  <si>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</si>
  <si>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</si>
  <si>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</si>
  <si>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</si>
  <si>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</si>
  <si>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</si>
  <si>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</si>
  <si>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</si>
  <si>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</si>
  <si>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</si>
  <si>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</si>
  <si>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</si>
  <si>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</si>
  <si>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</si>
  <si>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</si>
  <si>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</si>
  <si>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</si>
  <si>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</si>
  <si>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</si>
  <si>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</si>
  <si>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</si>
  <si>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</si>
  <si>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</si>
  <si>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</si>
  <si>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</si>
  <si>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</si>
  <si>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</si>
  <si>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</si>
  <si>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</si>
  <si>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</si>
  <si>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</si>
  <si>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</si>
  <si>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</si>
  <si>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</si>
  <si>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</si>
  <si>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</si>
  <si>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</si>
  <si>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</si>
  <si>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</si>
  <si>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</si>
  <si>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</si>
  <si>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</si>
  <si>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</si>
  <si>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</si>
  <si>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</si>
  <si>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</si>
  <si>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</si>
  <si>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</si>
  <si>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</si>
  <si>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</si>
  <si>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</si>
  <si>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</si>
  <si>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SITA</t>
  </si>
  <si>
    <t>Philippe Dessain</t>
  </si>
  <si>
    <t>33-14-291-6737</t>
  </si>
  <si>
    <t>33-14-291-6881</t>
  </si>
  <si>
    <t>A5 - OCC</t>
  </si>
  <si>
    <t>PPI - France</t>
  </si>
  <si>
    <t>EUWID - France</t>
  </si>
  <si>
    <t>A4 -  Supermarket Waste</t>
  </si>
  <si>
    <t>Address:</t>
  </si>
  <si>
    <t>132 rue des trois fontanots</t>
  </si>
  <si>
    <t>Nanterre Cedex, France 92758</t>
  </si>
  <si>
    <t>N20735.1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</si>
</sst>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2" borderId="0" xfId="0" applyFont="1" applyFill="1"/>
    <xf numFmtId="43" fontId="0" fillId="0" borderId="8" xfId="1" applyFont="1" applyFill="1" applyBorder="1"/>
    <xf numFmtId="0" fontId="11" fillId="0" borderId="0" xfId="0" applyFont="1" applyFill="1"/>
    <xf numFmtId="0" fontId="0" fillId="0" borderId="0" xfId="0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4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9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23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1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5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2" noThreeD="1" sel="49" val="27"/>
</file>

<file path=xl/ctrlProps/ctrlProp22.xml><?xml version="1.0" encoding="utf-8"?>
<formControlPr xmlns="http://schemas.microsoft.com/office/spreadsheetml/2009/9/main" objectType="Drop" dropLines="4" dropStyle="combo" dx="22" fmlaLink="Input!$A$326" fmlaRange="Input!$A$327:$A$331" noThreeD="1" sel="2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4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9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6" fmlaRange="Input!$A$267:$A$285" noThreeD="1" sel="18" val="2"/>
</file>

<file path=xl/ctrlProps/ctrlProp7.xml><?xml version="1.0" encoding="utf-8"?>
<formControlPr xmlns="http://schemas.microsoft.com/office/spreadsheetml/2009/9/main" objectType="Drop" dropLines="10" dropStyle="combo" dx="22" fmlaLink="Input!$A$289" fmlaRange="Input!$A$290:$A$302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5" fmlaRange="Input!$A$306:$A$310" noThreeD="1" sel="4"/>
</file>

<file path=xl/ctrlProps/ctrlProp9.xml><?xml version="1.0" encoding="utf-8"?>
<formControlPr xmlns="http://schemas.microsoft.com/office/spreadsheetml/2009/9/main" objectType="Drop" dropLines="10" dropStyle="combo" dx="22" fmlaLink="Input!$A$313" fmlaRange="Input!$A$314:$A$323" noThreeD="1" sel="9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38</xdr:row>
          <xdr:rowOff>9525</xdr:rowOff>
        </xdr:from>
        <xdr:to>
          <xdr:col>4</xdr:col>
          <xdr:colOff>438150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9F1CE60-9248-9ADE-3F70-0E5D48F07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38</xdr:row>
          <xdr:rowOff>9525</xdr:rowOff>
        </xdr:from>
        <xdr:to>
          <xdr:col>7</xdr:col>
          <xdr:colOff>123825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148E517-EA52-1ABE-A6AA-A1749FD6F6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9525</xdr:rowOff>
        </xdr:from>
        <xdr:to>
          <xdr:col>9</xdr:col>
          <xdr:colOff>190500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C5AD9EF-A540-F124-2A90-CC9ECBF919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38</xdr:row>
          <xdr:rowOff>9525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B06E714A-155A-3EB0-EFFC-D81502E98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46</xdr:row>
          <xdr:rowOff>9525</xdr:rowOff>
        </xdr:from>
        <xdr:to>
          <xdr:col>3</xdr:col>
          <xdr:colOff>38100</xdr:colOff>
          <xdr:row>47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A217847-C7E1-AD4A-7075-0BF7791FC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9525</xdr:rowOff>
        </xdr:from>
        <xdr:to>
          <xdr:col>4</xdr:col>
          <xdr:colOff>447675</xdr:colOff>
          <xdr:row>54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96014E2B-F3F8-9E35-D0B1-41DA9AF15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9525</xdr:rowOff>
        </xdr:from>
        <xdr:to>
          <xdr:col>7</xdr:col>
          <xdr:colOff>133350</xdr:colOff>
          <xdr:row>54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EA7E9F2-E31D-EA55-6727-EC983E759A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9525</xdr:rowOff>
        </xdr:from>
        <xdr:to>
          <xdr:col>9</xdr:col>
          <xdr:colOff>190500</xdr:colOff>
          <xdr:row>54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99B36BF-446A-291C-9968-07BEA33030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9525</xdr:rowOff>
        </xdr:from>
        <xdr:to>
          <xdr:col>15</xdr:col>
          <xdr:colOff>209550</xdr:colOff>
          <xdr:row>54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B30B9DBD-5B42-4D8D-D799-161AF4DFC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53</xdr:row>
          <xdr:rowOff>9525</xdr:rowOff>
        </xdr:from>
        <xdr:to>
          <xdr:col>19</xdr:col>
          <xdr:colOff>0</xdr:colOff>
          <xdr:row>54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B384274C-9AC3-FF13-65D9-F813319E3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62</xdr:row>
          <xdr:rowOff>9525</xdr:rowOff>
        </xdr:from>
        <xdr:to>
          <xdr:col>0</xdr:col>
          <xdr:colOff>866775</xdr:colOff>
          <xdr:row>63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D93F901D-9F2D-32EE-7635-6044F5E51B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66</xdr:row>
          <xdr:rowOff>9525</xdr:rowOff>
        </xdr:from>
        <xdr:to>
          <xdr:col>0</xdr:col>
          <xdr:colOff>866775</xdr:colOff>
          <xdr:row>67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C60AB7D1-AA90-FAE7-B707-8595EAA84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4094F98-969E-C584-E6CA-5EA7483BF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4A95386-C2B0-9B89-34C2-302B4DC4E4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52742573-7507-9D8C-8F7D-897382774F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1FA53A0F-B73D-3636-E3A4-FB5072DC4C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9525</xdr:rowOff>
        </xdr:from>
        <xdr:to>
          <xdr:col>4</xdr:col>
          <xdr:colOff>285750</xdr:colOff>
          <xdr:row>13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590CF471-19C0-D89D-3F2E-561D717C3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86EF6083-D5C8-69BF-1B4F-79B65F3BC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60181228-6D26-3A0D-B003-6AC6C51CF4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9525</xdr:rowOff>
        </xdr:from>
        <xdr:to>
          <xdr:col>4</xdr:col>
          <xdr:colOff>9525</xdr:colOff>
          <xdr:row>25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1B453DF2-823C-B8E9-846E-F8DEC09A6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7A1ED880-0C60-B850-28E3-EB1FA11C26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7</xdr:col>
          <xdr:colOff>104775</xdr:colOff>
          <xdr:row>11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990D51E1-E621-44E8-ACA0-7F558D0F65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9"/>
  <sheetViews>
    <sheetView showGridLines="0" tabSelected="1" workbookViewId="0">
      <selection activeCell="E4" sqref="E4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 t="s">
        <v>243</v>
      </c>
      <c r="F4" s="10" t="s">
        <v>3</v>
      </c>
    </row>
    <row r="5" spans="1:18" x14ac:dyDescent="0.2"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  <c r="K7" s="70" t="s">
        <v>240</v>
      </c>
      <c r="L7" s="70"/>
      <c r="M7" s="70" t="s">
        <v>241</v>
      </c>
      <c r="N7" s="70"/>
      <c r="O7" s="70"/>
      <c r="P7" s="71"/>
    </row>
    <row r="8" spans="1:18" x14ac:dyDescent="0.2">
      <c r="K8" s="70"/>
      <c r="L8" s="70"/>
      <c r="M8" s="70" t="s">
        <v>242</v>
      </c>
      <c r="N8" s="70"/>
      <c r="O8" s="70"/>
      <c r="P8" s="71"/>
    </row>
    <row r="9" spans="1:18" x14ac:dyDescent="0.2">
      <c r="A9" s="25" t="s">
        <v>222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31" t="s">
        <v>219</v>
      </c>
      <c r="B11" s="5"/>
      <c r="C11" s="5"/>
      <c r="D11" s="5"/>
      <c r="E11" s="5"/>
      <c r="F11" s="38"/>
      <c r="G11" s="5"/>
      <c r="H11" s="38"/>
      <c r="I11" s="38" t="s">
        <v>24</v>
      </c>
      <c r="J11" s="51"/>
      <c r="K11" s="52"/>
      <c r="L11" s="52"/>
      <c r="M11" s="53"/>
      <c r="N11" s="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25" t="s">
        <v>93</v>
      </c>
      <c r="B13" s="25"/>
      <c r="C13" s="25"/>
      <c r="D13" s="25"/>
      <c r="E13" s="25"/>
      <c r="F13" s="38" t="s">
        <v>24</v>
      </c>
      <c r="G13" s="51"/>
      <c r="H13" s="52"/>
      <c r="I13" s="52"/>
      <c r="J13" s="53"/>
      <c r="K13" s="25"/>
      <c r="L13" s="25"/>
      <c r="M13" s="25"/>
      <c r="N13" s="2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">
      <c r="A15" s="37" t="s">
        <v>116</v>
      </c>
      <c r="B15" s="25"/>
      <c r="C15" s="60"/>
      <c r="D15" s="60"/>
      <c r="E15" s="60"/>
      <c r="F15" s="60"/>
      <c r="G15" s="25"/>
      <c r="H15" s="38" t="s">
        <v>24</v>
      </c>
      <c r="I15" s="51" t="s">
        <v>232</v>
      </c>
      <c r="J15" s="52"/>
      <c r="K15" s="52"/>
      <c r="L15" s="53"/>
      <c r="M15" s="25"/>
      <c r="N15" s="25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25" t="s">
        <v>117</v>
      </c>
      <c r="B17" s="25"/>
      <c r="C17" s="51" t="s">
        <v>233</v>
      </c>
      <c r="D17" s="52"/>
      <c r="E17" s="52"/>
      <c r="F17" s="53"/>
      <c r="G17" s="35"/>
      <c r="H17" s="35" t="s">
        <v>118</v>
      </c>
      <c r="I17" s="51" t="s">
        <v>234</v>
      </c>
      <c r="J17" s="53"/>
      <c r="K17" s="25"/>
      <c r="L17" s="35" t="s">
        <v>119</v>
      </c>
      <c r="M17" s="51" t="s">
        <v>235</v>
      </c>
      <c r="N17" s="52"/>
      <c r="O17" s="53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37" t="s">
        <v>120</v>
      </c>
      <c r="B19" s="25"/>
      <c r="C19" s="51"/>
      <c r="D19" s="52"/>
      <c r="E19" s="52"/>
      <c r="F19" s="53"/>
      <c r="G19" s="35" t="s">
        <v>121</v>
      </c>
      <c r="H19" s="25"/>
      <c r="I19" s="59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134</v>
      </c>
      <c r="B23" s="25"/>
      <c r="C23" s="25"/>
      <c r="D23" s="25"/>
      <c r="E23" s="25"/>
      <c r="F23" s="38" t="s">
        <v>24</v>
      </c>
      <c r="G23" s="54"/>
      <c r="H23" s="55"/>
      <c r="I23" s="55"/>
      <c r="J23" s="56"/>
      <c r="K23" s="25"/>
      <c r="L23" s="42" t="s">
        <v>132</v>
      </c>
      <c r="M23" s="25"/>
      <c r="N23" s="25"/>
      <c r="O23" s="49"/>
      <c r="P23" s="50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 t="s">
        <v>135</v>
      </c>
      <c r="B25" s="25"/>
      <c r="C25" s="25"/>
      <c r="D25" s="25"/>
      <c r="E25" s="25"/>
      <c r="F25" s="38" t="s">
        <v>24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</row>
    <row r="29" spans="1:20" ht="13.5" hidden="1" thickBot="1" x14ac:dyDescent="0.25">
      <c r="A29" s="10"/>
      <c r="B29" s="10"/>
      <c r="C29" s="10"/>
      <c r="D29" s="10"/>
      <c r="E29" s="10"/>
      <c r="F29" s="10"/>
      <c r="G29" s="10"/>
    </row>
    <row r="30" spans="1:20" ht="13.5" hidden="1" thickBot="1" x14ac:dyDescent="0.25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20</v>
      </c>
      <c r="I31" s="22"/>
      <c r="K31" s="1" t="s">
        <v>23</v>
      </c>
    </row>
    <row r="32" spans="1:20" ht="13.5" hidden="1" thickBot="1" x14ac:dyDescent="0.25">
      <c r="A32" s="18" t="s">
        <v>6</v>
      </c>
      <c r="B32" s="7"/>
      <c r="C32" s="8"/>
      <c r="D32" s="9"/>
      <c r="E32" s="10"/>
      <c r="F32" s="10"/>
      <c r="G32" s="20" t="s">
        <v>21</v>
      </c>
      <c r="I32" s="22"/>
    </row>
    <row r="33" spans="1:18" ht="13.5" hidden="1" thickBot="1" x14ac:dyDescent="0.25">
      <c r="A33" s="10"/>
      <c r="B33" s="10"/>
      <c r="C33" s="10"/>
      <c r="D33" s="10"/>
      <c r="E33" s="10"/>
      <c r="F33" s="10"/>
      <c r="G33" s="20" t="s">
        <v>18</v>
      </c>
      <c r="I33" s="22"/>
    </row>
    <row r="34" spans="1:18" ht="13.5" hidden="1" thickBot="1" x14ac:dyDescent="0.25">
      <c r="A34" s="10"/>
      <c r="B34" s="10"/>
      <c r="C34" s="10"/>
      <c r="D34" s="10"/>
      <c r="E34" s="10"/>
      <c r="F34" s="10"/>
      <c r="G34" s="20" t="s">
        <v>22</v>
      </c>
      <c r="I34" s="23">
        <f>SUM(I31:I33)</f>
        <v>0</v>
      </c>
    </row>
    <row r="35" spans="1:18" ht="13.5" hidden="1" thickTop="1" x14ac:dyDescent="0.2">
      <c r="A35" s="10"/>
      <c r="B35" s="14"/>
      <c r="C35" s="10"/>
      <c r="D35" s="14"/>
      <c r="E35" s="10"/>
      <c r="G35" s="21"/>
    </row>
    <row r="36" spans="1:18" hidden="1" x14ac:dyDescent="0.2">
      <c r="A36" s="10"/>
      <c r="B36" s="10"/>
      <c r="C36" s="10"/>
      <c r="D36" s="10"/>
      <c r="E36" s="10"/>
    </row>
    <row r="37" spans="1:18" s="13" customFormat="1" ht="7.5" customHeight="1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5" thickBot="1" x14ac:dyDescent="0.25">
      <c r="A38" s="10" t="s">
        <v>214</v>
      </c>
      <c r="B38" s="2" t="s">
        <v>6</v>
      </c>
      <c r="C38" s="3"/>
      <c r="D38" s="4"/>
      <c r="G38" s="27" t="s">
        <v>36</v>
      </c>
      <c r="H38" s="5"/>
      <c r="I38" s="75" t="s">
        <v>46</v>
      </c>
      <c r="J38" s="76"/>
      <c r="M38" s="77" t="s">
        <v>25</v>
      </c>
      <c r="N38" s="78"/>
    </row>
    <row r="39" spans="1:18" ht="13.5" thickBot="1" x14ac:dyDescent="0.25">
      <c r="B39" s="6"/>
    </row>
    <row r="41" spans="1:18" x14ac:dyDescent="0.2">
      <c r="A41" s="36" t="s">
        <v>24</v>
      </c>
      <c r="B41" s="51" t="s">
        <v>236</v>
      </c>
      <c r="C41" s="57"/>
      <c r="D41" s="57"/>
      <c r="E41" s="58"/>
      <c r="G41" s="47"/>
      <c r="I41" s="47" t="s">
        <v>47</v>
      </c>
      <c r="L41" s="49" t="s">
        <v>237</v>
      </c>
      <c r="M41" s="46"/>
      <c r="N41" s="46"/>
      <c r="O41" s="46"/>
      <c r="P41" s="46"/>
      <c r="Q41" s="50"/>
    </row>
    <row r="43" spans="1:18" s="13" customFormat="1" ht="7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">
      <c r="A44" s="10"/>
      <c r="K44" s="18"/>
      <c r="L44" s="18"/>
    </row>
    <row r="45" spans="1:18" x14ac:dyDescent="0.2">
      <c r="A45" s="10" t="s">
        <v>55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">
      <c r="A46" s="10"/>
      <c r="B46" s="5"/>
      <c r="C46" s="5"/>
      <c r="G46" s="30"/>
    </row>
    <row r="47" spans="1:18" x14ac:dyDescent="0.2">
      <c r="A47" s="10"/>
      <c r="B47" s="5"/>
      <c r="C47" s="5"/>
      <c r="H47" s="47">
        <f>IF(Input!A212=48,5,VLOOKUP(Input!A212,Input!C213:D263,2,0))</f>
        <v>5</v>
      </c>
      <c r="I47" s="1" t="s">
        <v>17</v>
      </c>
    </row>
    <row r="48" spans="1:18" x14ac:dyDescent="0.2">
      <c r="A48" s="10"/>
      <c r="B48" s="5"/>
      <c r="C48" s="5"/>
    </row>
    <row r="49" spans="1:19" x14ac:dyDescent="0.2">
      <c r="A49" s="36" t="s">
        <v>24</v>
      </c>
      <c r="B49" s="49"/>
      <c r="C49" s="46"/>
      <c r="D49" s="46"/>
      <c r="E49" s="50"/>
      <c r="G49" s="36" t="s">
        <v>60</v>
      </c>
      <c r="H49" s="49"/>
      <c r="I49" s="46"/>
      <c r="J49" s="46"/>
      <c r="K49" s="46"/>
      <c r="L49" s="46"/>
      <c r="M49" s="46"/>
      <c r="N49" s="46"/>
      <c r="O49" s="46"/>
      <c r="P49" s="46"/>
      <c r="Q49" s="50"/>
    </row>
    <row r="50" spans="1:19" x14ac:dyDescent="0.2">
      <c r="A50" s="10"/>
      <c r="B50" s="5"/>
      <c r="C50" s="5"/>
    </row>
    <row r="51" spans="1:19" x14ac:dyDescent="0.2">
      <c r="A51" s="10"/>
      <c r="B51" s="5"/>
      <c r="C51" s="5"/>
    </row>
    <row r="52" spans="1:19" ht="13.5" thickBot="1" x14ac:dyDescent="0.25">
      <c r="A52" s="18" t="s">
        <v>19</v>
      </c>
      <c r="B52" s="5"/>
      <c r="C52" s="5"/>
    </row>
    <row r="53" spans="1:19" ht="13.5" thickBot="1" x14ac:dyDescent="0.25">
      <c r="A53" s="30"/>
      <c r="B53" s="2" t="s">
        <v>6</v>
      </c>
      <c r="C53" s="3"/>
      <c r="D53" s="4"/>
      <c r="G53" s="27" t="s">
        <v>36</v>
      </c>
      <c r="H53" s="5"/>
      <c r="I53" s="75" t="s">
        <v>46</v>
      </c>
      <c r="J53" s="76"/>
      <c r="M53" s="77" t="s">
        <v>25</v>
      </c>
      <c r="N53" s="78"/>
      <c r="R53" s="27" t="s">
        <v>61</v>
      </c>
    </row>
    <row r="54" spans="1:19" x14ac:dyDescent="0.2">
      <c r="A54" s="10"/>
      <c r="B54" s="5"/>
      <c r="C54" s="5"/>
    </row>
    <row r="55" spans="1:19" x14ac:dyDescent="0.2">
      <c r="A55" s="10"/>
      <c r="E55" s="5"/>
      <c r="F55" s="5"/>
    </row>
    <row r="56" spans="1:19" x14ac:dyDescent="0.2">
      <c r="A56" s="36" t="s">
        <v>24</v>
      </c>
      <c r="B56" s="49" t="s">
        <v>239</v>
      </c>
      <c r="C56" s="46"/>
      <c r="D56" s="46"/>
      <c r="E56" s="50"/>
      <c r="F56" s="5"/>
      <c r="G56" s="47"/>
      <c r="I56" s="47" t="s">
        <v>47</v>
      </c>
      <c r="M56" s="49" t="s">
        <v>238</v>
      </c>
      <c r="N56" s="46"/>
      <c r="O56" s="46"/>
      <c r="P56" s="50"/>
      <c r="R56" s="65"/>
    </row>
    <row r="57" spans="1:19" x14ac:dyDescent="0.2">
      <c r="A57" s="10"/>
      <c r="E57" s="5"/>
      <c r="F57" s="5"/>
    </row>
    <row r="58" spans="1:19" s="13" customFormat="1" ht="7.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60" spans="1:19" x14ac:dyDescent="0.2">
      <c r="A60" s="10" t="s">
        <v>130</v>
      </c>
      <c r="B60" s="10"/>
      <c r="M60" s="18"/>
      <c r="N60" s="10"/>
      <c r="O60" s="41" t="s">
        <v>146</v>
      </c>
    </row>
    <row r="61" spans="1:19" ht="15.75" thickBot="1" x14ac:dyDescent="0.25">
      <c r="A61" s="10"/>
      <c r="B61" s="72"/>
      <c r="C61" s="72"/>
      <c r="D61" s="72"/>
      <c r="E61" s="72"/>
      <c r="F61" s="72"/>
      <c r="G61" s="72"/>
      <c r="H61" s="72"/>
      <c r="I61" s="40"/>
      <c r="J61" s="39"/>
      <c r="K61" s="73" t="s">
        <v>129</v>
      </c>
      <c r="L61" s="73"/>
      <c r="M61" s="73"/>
      <c r="N61" s="10"/>
      <c r="O61" s="41" t="s">
        <v>147</v>
      </c>
      <c r="R61" s="41" t="s">
        <v>149</v>
      </c>
    </row>
    <row r="62" spans="1:19" ht="13.5" thickBot="1" x14ac:dyDescent="0.25">
      <c r="A62" s="26" t="s">
        <v>63</v>
      </c>
      <c r="B62" s="44" t="s">
        <v>145</v>
      </c>
      <c r="C62" s="28"/>
      <c r="E62" s="15" t="s">
        <v>66</v>
      </c>
      <c r="G62" s="15" t="s">
        <v>67</v>
      </c>
      <c r="I62" s="15" t="s">
        <v>128</v>
      </c>
      <c r="J62" s="18"/>
      <c r="K62" s="43" t="s">
        <v>126</v>
      </c>
      <c r="L62" s="10"/>
      <c r="M62" s="18" t="s">
        <v>127</v>
      </c>
      <c r="N62" s="10"/>
      <c r="O62" s="18" t="s">
        <v>150</v>
      </c>
      <c r="R62" s="31" t="s">
        <v>21</v>
      </c>
      <c r="S62" s="31" t="s">
        <v>148</v>
      </c>
    </row>
    <row r="63" spans="1:19" x14ac:dyDescent="0.2">
      <c r="A63" s="10"/>
      <c r="B63" s="18"/>
      <c r="C63" s="66">
        <v>600</v>
      </c>
      <c r="D63" s="31"/>
      <c r="E63" s="62">
        <v>36434</v>
      </c>
      <c r="F63" s="32"/>
      <c r="G63" s="61">
        <v>37529</v>
      </c>
      <c r="I63" s="69">
        <v>200</v>
      </c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10"/>
      <c r="B64" s="18"/>
      <c r="C64" s="66"/>
      <c r="E64" s="62"/>
      <c r="F64" s="32"/>
      <c r="G64" s="61"/>
      <c r="I64" s="64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/>
      <c r="E65" s="63"/>
      <c r="G65" s="47"/>
      <c r="I65" s="64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33" t="s">
        <v>83</v>
      </c>
      <c r="B66" s="18"/>
      <c r="C66" s="66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0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x14ac:dyDescent="0.2">
      <c r="A68" s="10"/>
      <c r="B68" s="18"/>
      <c r="C68" s="67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B69" s="18"/>
      <c r="C69" s="66"/>
      <c r="E69" s="63"/>
      <c r="G69" s="47"/>
      <c r="I69" s="64"/>
      <c r="J69" s="5"/>
      <c r="K69" s="48"/>
      <c r="L69" s="5"/>
      <c r="M69" s="48"/>
      <c r="N69" s="5"/>
      <c r="O69" s="47"/>
      <c r="R69" s="47"/>
      <c r="S69" s="47"/>
    </row>
    <row r="70" spans="1:19" ht="8.25" customHeight="1" x14ac:dyDescent="0.2">
      <c r="A70" s="18"/>
      <c r="B70" s="18"/>
      <c r="C70" s="66"/>
      <c r="E70" s="63"/>
      <c r="G70" s="47"/>
      <c r="I70" s="64"/>
      <c r="J70" s="5"/>
      <c r="K70" s="48"/>
      <c r="L70" s="5"/>
      <c r="M70" s="48"/>
      <c r="N70" s="5"/>
      <c r="O70" s="47"/>
      <c r="R70" s="47"/>
      <c r="S70" s="47"/>
    </row>
    <row r="71" spans="1:19" x14ac:dyDescent="0.2">
      <c r="A71" s="18"/>
      <c r="K71" s="15"/>
      <c r="L71" s="15"/>
    </row>
    <row r="72" spans="1:19" x14ac:dyDescent="0.2">
      <c r="A72" s="36" t="s">
        <v>60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x14ac:dyDescent="0.2">
      <c r="A73" s="2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5" spans="1:19" s="13" customFormat="1" ht="7.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9" x14ac:dyDescent="0.2">
      <c r="A76" s="18"/>
    </row>
    <row r="77" spans="1:19" x14ac:dyDescent="0.2">
      <c r="A77" s="68" t="s">
        <v>224</v>
      </c>
    </row>
    <row r="79" spans="1:19" x14ac:dyDescent="0.2">
      <c r="B79" s="18" t="s">
        <v>225</v>
      </c>
      <c r="E79" s="49"/>
      <c r="F79" s="46"/>
      <c r="G79" s="46"/>
      <c r="H79" s="46"/>
      <c r="I79" s="50"/>
    </row>
    <row r="80" spans="1:19" x14ac:dyDescent="0.2">
      <c r="B80" s="18"/>
    </row>
    <row r="81" spans="1:18" x14ac:dyDescent="0.2">
      <c r="B81" s="18" t="s">
        <v>226</v>
      </c>
      <c r="E81" s="49"/>
      <c r="F81" s="46"/>
      <c r="G81" s="46"/>
      <c r="H81" s="46"/>
      <c r="I81" s="50"/>
    </row>
    <row r="82" spans="1:18" x14ac:dyDescent="0.2">
      <c r="B82" s="18"/>
    </row>
    <row r="83" spans="1:18" x14ac:dyDescent="0.2">
      <c r="B83" s="18" t="s">
        <v>227</v>
      </c>
      <c r="E83" s="49"/>
      <c r="F83" s="46"/>
      <c r="G83" s="46"/>
      <c r="H83" s="46"/>
      <c r="I83" s="50"/>
    </row>
    <row r="84" spans="1:18" x14ac:dyDescent="0.2">
      <c r="B84" s="18"/>
    </row>
    <row r="85" spans="1:18" x14ac:dyDescent="0.2">
      <c r="B85" s="18" t="s">
        <v>228</v>
      </c>
      <c r="E85" s="49"/>
      <c r="F85" s="46"/>
      <c r="G85" s="46"/>
      <c r="H85" s="46"/>
      <c r="I85" s="50"/>
    </row>
    <row r="87" spans="1:18" s="13" customFormat="1" ht="7.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9" spans="1:18" x14ac:dyDescent="0.2">
      <c r="A89" s="18" t="s">
        <v>229</v>
      </c>
    </row>
  </sheetData>
  <mergeCells count="7">
    <mergeCell ref="B61:H61"/>
    <mergeCell ref="K61:M61"/>
    <mergeCell ref="A28:T28"/>
    <mergeCell ref="I38:J38"/>
    <mergeCell ref="M38:N38"/>
    <mergeCell ref="I53:J53"/>
    <mergeCell ref="M53:N53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38</xdr:row>
                    <xdr:rowOff>9525</xdr:rowOff>
                  </from>
                  <to>
                    <xdr:col>4</xdr:col>
                    <xdr:colOff>438150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38</xdr:row>
                    <xdr:rowOff>9525</xdr:rowOff>
                  </from>
                  <to>
                    <xdr:col>7</xdr:col>
                    <xdr:colOff>123825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9525</xdr:rowOff>
                  </from>
                  <to>
                    <xdr:col>9</xdr:col>
                    <xdr:colOff>190500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38</xdr:row>
                    <xdr:rowOff>9525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46</xdr:row>
                    <xdr:rowOff>9525</xdr:rowOff>
                  </from>
                  <to>
                    <xdr:col>3</xdr:col>
                    <xdr:colOff>38100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9525</xdr:rowOff>
                  </from>
                  <to>
                    <xdr:col>4</xdr:col>
                    <xdr:colOff>447675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9525</xdr:rowOff>
                  </from>
                  <to>
                    <xdr:col>7</xdr:col>
                    <xdr:colOff>133350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9525</xdr:rowOff>
                  </from>
                  <to>
                    <xdr:col>9</xdr:col>
                    <xdr:colOff>190500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9525</xdr:rowOff>
                  </from>
                  <to>
                    <xdr:col>15</xdr:col>
                    <xdr:colOff>209550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53</xdr:row>
                    <xdr:rowOff>9525</xdr:rowOff>
                  </from>
                  <to>
                    <xdr:col>19</xdr:col>
                    <xdr:colOff>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62</xdr:row>
                    <xdr:rowOff>9525</xdr:rowOff>
                  </from>
                  <to>
                    <xdr:col>0</xdr:col>
                    <xdr:colOff>866775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66</xdr:row>
                    <xdr:rowOff>9525</xdr:rowOff>
                  </from>
                  <to>
                    <xdr:col>0</xdr:col>
                    <xdr:colOff>866775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9525</xdr:rowOff>
                  </from>
                  <to>
                    <xdr:col>4</xdr:col>
                    <xdr:colOff>285750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9525</xdr:rowOff>
                  </from>
                  <to>
                    <xdr:col>4</xdr:col>
                    <xdr:colOff>9525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7</xdr:col>
                    <xdr:colOff>104775</xdr:colOff>
                    <xdr:row>11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221" workbookViewId="0">
      <selection activeCell="A244" sqref="A244"/>
    </sheetView>
  </sheetViews>
  <sheetFormatPr defaultRowHeight="12.75" x14ac:dyDescent="0.2"/>
  <cols>
    <col min="1" max="1" width="43.5703125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143</v>
      </c>
    </row>
    <row r="13" spans="1:1" x14ac:dyDescent="0.2">
      <c r="A13" t="s">
        <v>29</v>
      </c>
    </row>
    <row r="14" spans="1:1" x14ac:dyDescent="0.2">
      <c r="A14" t="s">
        <v>144</v>
      </c>
    </row>
    <row r="15" spans="1:1" x14ac:dyDescent="0.2">
      <c r="A15" t="s">
        <v>142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139</v>
      </c>
    </row>
    <row r="19" spans="1:1" x14ac:dyDescent="0.2">
      <c r="A19" t="s">
        <v>140</v>
      </c>
    </row>
    <row r="20" spans="1:1" x14ac:dyDescent="0.2">
      <c r="A20" t="s">
        <v>141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4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9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2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4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9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23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1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15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1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">
      <c r="D210" t="s">
        <v>206</v>
      </c>
    </row>
    <row r="211" spans="1:7" x14ac:dyDescent="0.2">
      <c r="A211" t="s">
        <v>116</v>
      </c>
      <c r="D211" t="s">
        <v>207</v>
      </c>
    </row>
    <row r="212" spans="1:7" x14ac:dyDescent="0.2">
      <c r="A212">
        <v>49</v>
      </c>
    </row>
    <row r="213" spans="1:7" x14ac:dyDescent="0.2">
      <c r="A213" t="s">
        <v>151</v>
      </c>
      <c r="B213" t="s">
        <v>152</v>
      </c>
      <c r="C213">
        <v>1</v>
      </c>
      <c r="D213">
        <v>5</v>
      </c>
    </row>
    <row r="214" spans="1:7" x14ac:dyDescent="0.2">
      <c r="A214" t="s">
        <v>153</v>
      </c>
      <c r="B214" t="s">
        <v>152</v>
      </c>
      <c r="C214">
        <f>C213+1</f>
        <v>2</v>
      </c>
      <c r="D214">
        <v>5</v>
      </c>
    </row>
    <row r="215" spans="1:7" x14ac:dyDescent="0.2">
      <c r="A215" t="s">
        <v>154</v>
      </c>
      <c r="B215" t="s">
        <v>152</v>
      </c>
      <c r="C215">
        <f t="shared" ref="C215:C262" si="0">C214+1</f>
        <v>3</v>
      </c>
      <c r="D215">
        <v>5</v>
      </c>
    </row>
    <row r="216" spans="1:7" x14ac:dyDescent="0.2">
      <c r="A216" t="s">
        <v>155</v>
      </c>
      <c r="B216" t="s">
        <v>156</v>
      </c>
      <c r="C216">
        <f t="shared" si="0"/>
        <v>4</v>
      </c>
      <c r="D216">
        <v>10</v>
      </c>
    </row>
    <row r="217" spans="1:7" x14ac:dyDescent="0.2">
      <c r="A217" t="s">
        <v>157</v>
      </c>
      <c r="B217" t="s">
        <v>152</v>
      </c>
      <c r="C217">
        <f t="shared" si="0"/>
        <v>5</v>
      </c>
      <c r="D217">
        <v>5</v>
      </c>
    </row>
    <row r="218" spans="1:7" x14ac:dyDescent="0.2">
      <c r="A218" t="s">
        <v>158</v>
      </c>
      <c r="B218" t="s">
        <v>152</v>
      </c>
      <c r="C218">
        <f t="shared" si="0"/>
        <v>6</v>
      </c>
      <c r="D218">
        <v>5</v>
      </c>
    </row>
    <row r="219" spans="1:7" x14ac:dyDescent="0.2">
      <c r="A219" t="s">
        <v>159</v>
      </c>
      <c r="B219" t="s">
        <v>160</v>
      </c>
      <c r="C219">
        <f t="shared" si="0"/>
        <v>7</v>
      </c>
      <c r="D219">
        <v>15</v>
      </c>
    </row>
    <row r="220" spans="1:7" x14ac:dyDescent="0.2">
      <c r="A220" t="s">
        <v>161</v>
      </c>
      <c r="B220" t="s">
        <v>152</v>
      </c>
      <c r="C220">
        <f t="shared" si="0"/>
        <v>8</v>
      </c>
      <c r="D220">
        <v>5</v>
      </c>
    </row>
    <row r="221" spans="1:7" x14ac:dyDescent="0.2">
      <c r="A221" t="s">
        <v>162</v>
      </c>
      <c r="B221" t="s">
        <v>152</v>
      </c>
      <c r="C221">
        <f t="shared" si="0"/>
        <v>9</v>
      </c>
      <c r="D221">
        <v>5</v>
      </c>
    </row>
    <row r="222" spans="1:7" x14ac:dyDescent="0.2">
      <c r="A222" t="s">
        <v>220</v>
      </c>
      <c r="B222" t="s">
        <v>152</v>
      </c>
      <c r="C222">
        <f>C221+1</f>
        <v>10</v>
      </c>
      <c r="D222">
        <v>5</v>
      </c>
    </row>
    <row r="223" spans="1:7" x14ac:dyDescent="0.2">
      <c r="A223" t="s">
        <v>163</v>
      </c>
      <c r="B223" t="s">
        <v>152</v>
      </c>
      <c r="C223">
        <f>C222+1</f>
        <v>11</v>
      </c>
      <c r="D223">
        <v>5</v>
      </c>
    </row>
    <row r="224" spans="1:7" x14ac:dyDescent="0.2">
      <c r="A224" t="s">
        <v>164</v>
      </c>
      <c r="B224" t="s">
        <v>152</v>
      </c>
      <c r="C224">
        <f t="shared" si="0"/>
        <v>12</v>
      </c>
      <c r="D224">
        <v>5</v>
      </c>
    </row>
    <row r="225" spans="1:4" x14ac:dyDescent="0.2">
      <c r="A225" t="s">
        <v>165</v>
      </c>
      <c r="B225" t="s">
        <v>156</v>
      </c>
      <c r="C225">
        <f t="shared" si="0"/>
        <v>13</v>
      </c>
      <c r="D225">
        <v>10</v>
      </c>
    </row>
    <row r="226" spans="1:4" x14ac:dyDescent="0.2">
      <c r="A226" t="s">
        <v>166</v>
      </c>
      <c r="B226" t="s">
        <v>152</v>
      </c>
      <c r="C226">
        <f t="shared" si="0"/>
        <v>14</v>
      </c>
      <c r="D226">
        <v>5</v>
      </c>
    </row>
    <row r="227" spans="1:4" x14ac:dyDescent="0.2">
      <c r="A227" t="s">
        <v>167</v>
      </c>
      <c r="B227" t="s">
        <v>152</v>
      </c>
      <c r="C227">
        <f t="shared" si="0"/>
        <v>15</v>
      </c>
      <c r="D227">
        <v>5</v>
      </c>
    </row>
    <row r="228" spans="1:4" x14ac:dyDescent="0.2">
      <c r="A228" t="s">
        <v>168</v>
      </c>
      <c r="B228" t="s">
        <v>152</v>
      </c>
      <c r="C228">
        <f t="shared" si="0"/>
        <v>16</v>
      </c>
      <c r="D228">
        <v>5</v>
      </c>
    </row>
    <row r="229" spans="1:4" x14ac:dyDescent="0.2">
      <c r="A229" t="s">
        <v>169</v>
      </c>
      <c r="B229" t="s">
        <v>152</v>
      </c>
      <c r="C229">
        <f t="shared" si="0"/>
        <v>17</v>
      </c>
      <c r="D229">
        <v>5</v>
      </c>
    </row>
    <row r="230" spans="1:4" x14ac:dyDescent="0.2">
      <c r="A230" t="s">
        <v>170</v>
      </c>
      <c r="B230" t="s">
        <v>152</v>
      </c>
      <c r="C230">
        <f t="shared" si="0"/>
        <v>18</v>
      </c>
      <c r="D230">
        <v>5</v>
      </c>
    </row>
    <row r="231" spans="1:4" x14ac:dyDescent="0.2">
      <c r="A231" t="s">
        <v>171</v>
      </c>
      <c r="B231" t="s">
        <v>172</v>
      </c>
      <c r="C231">
        <f t="shared" si="0"/>
        <v>19</v>
      </c>
      <c r="D231">
        <v>5</v>
      </c>
    </row>
    <row r="232" spans="1:4" x14ac:dyDescent="0.2">
      <c r="A232" t="s">
        <v>173</v>
      </c>
      <c r="B232" t="s">
        <v>174</v>
      </c>
      <c r="C232">
        <f t="shared" si="0"/>
        <v>20</v>
      </c>
      <c r="D232">
        <v>2</v>
      </c>
    </row>
    <row r="233" spans="1:4" x14ac:dyDescent="0.2">
      <c r="A233" t="s">
        <v>175</v>
      </c>
      <c r="B233" t="s">
        <v>152</v>
      </c>
      <c r="C233">
        <f t="shared" si="0"/>
        <v>21</v>
      </c>
      <c r="D233">
        <v>5</v>
      </c>
    </row>
    <row r="234" spans="1:4" x14ac:dyDescent="0.2">
      <c r="A234" t="s">
        <v>176</v>
      </c>
      <c r="B234" t="s">
        <v>152</v>
      </c>
      <c r="C234">
        <f t="shared" si="0"/>
        <v>22</v>
      </c>
      <c r="D234">
        <v>5</v>
      </c>
    </row>
    <row r="235" spans="1:4" x14ac:dyDescent="0.2">
      <c r="A235" t="s">
        <v>177</v>
      </c>
      <c r="B235" t="s">
        <v>152</v>
      </c>
      <c r="C235">
        <f t="shared" si="0"/>
        <v>23</v>
      </c>
      <c r="D235">
        <v>5</v>
      </c>
    </row>
    <row r="236" spans="1:4" x14ac:dyDescent="0.2">
      <c r="A236" t="s">
        <v>178</v>
      </c>
      <c r="B236" t="s">
        <v>152</v>
      </c>
      <c r="C236">
        <f t="shared" si="0"/>
        <v>24</v>
      </c>
      <c r="D236">
        <v>5</v>
      </c>
    </row>
    <row r="237" spans="1:4" x14ac:dyDescent="0.2">
      <c r="A237" t="s">
        <v>179</v>
      </c>
      <c r="B237" t="s">
        <v>152</v>
      </c>
      <c r="C237">
        <f t="shared" si="0"/>
        <v>25</v>
      </c>
      <c r="D237">
        <v>5</v>
      </c>
    </row>
    <row r="238" spans="1:4" x14ac:dyDescent="0.2">
      <c r="A238" t="s">
        <v>180</v>
      </c>
      <c r="B238" t="s">
        <v>152</v>
      </c>
      <c r="C238">
        <f t="shared" si="0"/>
        <v>26</v>
      </c>
      <c r="D238">
        <v>5</v>
      </c>
    </row>
    <row r="239" spans="1:4" x14ac:dyDescent="0.2">
      <c r="A239" t="s">
        <v>181</v>
      </c>
      <c r="B239" t="s">
        <v>152</v>
      </c>
      <c r="C239">
        <f t="shared" si="0"/>
        <v>27</v>
      </c>
      <c r="D239">
        <v>5</v>
      </c>
    </row>
    <row r="240" spans="1:4" x14ac:dyDescent="0.2">
      <c r="A240" t="s">
        <v>182</v>
      </c>
      <c r="B240" t="s">
        <v>152</v>
      </c>
      <c r="C240">
        <f t="shared" si="0"/>
        <v>28</v>
      </c>
      <c r="D240">
        <v>5</v>
      </c>
    </row>
    <row r="241" spans="1:7" x14ac:dyDescent="0.2">
      <c r="A241" t="s">
        <v>183</v>
      </c>
      <c r="B241" t="s">
        <v>152</v>
      </c>
      <c r="C241">
        <f t="shared" si="0"/>
        <v>29</v>
      </c>
      <c r="D241">
        <v>5</v>
      </c>
    </row>
    <row r="242" spans="1:7" x14ac:dyDescent="0.2">
      <c r="A242" t="s">
        <v>184</v>
      </c>
      <c r="B242" t="s">
        <v>152</v>
      </c>
      <c r="C242">
        <f t="shared" si="0"/>
        <v>30</v>
      </c>
      <c r="D242">
        <v>5</v>
      </c>
    </row>
    <row r="243" spans="1:7" x14ac:dyDescent="0.2">
      <c r="A243" t="s">
        <v>185</v>
      </c>
      <c r="B243" t="s">
        <v>152</v>
      </c>
      <c r="C243">
        <f t="shared" si="0"/>
        <v>31</v>
      </c>
      <c r="D243">
        <v>5</v>
      </c>
    </row>
    <row r="244" spans="1:7" x14ac:dyDescent="0.2">
      <c r="A244" t="s">
        <v>230</v>
      </c>
      <c r="B244" t="s">
        <v>231</v>
      </c>
      <c r="C244">
        <f>C243+1</f>
        <v>32</v>
      </c>
      <c r="D244">
        <v>30</v>
      </c>
    </row>
    <row r="245" spans="1:7" x14ac:dyDescent="0.2">
      <c r="A245" t="s">
        <v>186</v>
      </c>
      <c r="B245" t="s">
        <v>152</v>
      </c>
      <c r="C245">
        <f>C244+1</f>
        <v>33</v>
      </c>
      <c r="D245">
        <v>5</v>
      </c>
    </row>
    <row r="246" spans="1:7" x14ac:dyDescent="0.2">
      <c r="A246" t="s">
        <v>218</v>
      </c>
      <c r="B246" t="s">
        <v>152</v>
      </c>
      <c r="C246">
        <f t="shared" si="0"/>
        <v>34</v>
      </c>
      <c r="D246">
        <v>5</v>
      </c>
      <c r="E246" t="s">
        <v>215</v>
      </c>
      <c r="F246" t="s">
        <v>216</v>
      </c>
      <c r="G246" t="s">
        <v>217</v>
      </c>
    </row>
    <row r="247" spans="1:7" x14ac:dyDescent="0.2">
      <c r="A247" t="s">
        <v>187</v>
      </c>
      <c r="B247" t="s">
        <v>152</v>
      </c>
      <c r="C247">
        <f t="shared" si="0"/>
        <v>35</v>
      </c>
      <c r="D247">
        <v>5</v>
      </c>
    </row>
    <row r="248" spans="1:7" x14ac:dyDescent="0.2">
      <c r="A248" t="s">
        <v>188</v>
      </c>
      <c r="B248" t="s">
        <v>152</v>
      </c>
      <c r="C248">
        <f t="shared" si="0"/>
        <v>36</v>
      </c>
      <c r="D248">
        <v>5</v>
      </c>
    </row>
    <row r="249" spans="1:7" x14ac:dyDescent="0.2">
      <c r="A249" t="s">
        <v>189</v>
      </c>
      <c r="B249" t="s">
        <v>152</v>
      </c>
      <c r="C249">
        <f t="shared" si="0"/>
        <v>37</v>
      </c>
      <c r="D249">
        <v>5</v>
      </c>
    </row>
    <row r="250" spans="1:7" x14ac:dyDescent="0.2">
      <c r="A250" t="s">
        <v>190</v>
      </c>
      <c r="B250" t="s">
        <v>152</v>
      </c>
      <c r="C250">
        <f t="shared" si="0"/>
        <v>38</v>
      </c>
      <c r="D250">
        <v>5</v>
      </c>
    </row>
    <row r="251" spans="1:7" x14ac:dyDescent="0.2">
      <c r="A251" t="s">
        <v>191</v>
      </c>
      <c r="B251" t="s">
        <v>152</v>
      </c>
      <c r="C251">
        <f t="shared" si="0"/>
        <v>39</v>
      </c>
      <c r="D251">
        <v>5</v>
      </c>
    </row>
    <row r="252" spans="1:7" x14ac:dyDescent="0.2">
      <c r="A252" t="s">
        <v>192</v>
      </c>
      <c r="B252" t="s">
        <v>152</v>
      </c>
      <c r="C252">
        <f t="shared" si="0"/>
        <v>40</v>
      </c>
      <c r="D252">
        <v>5</v>
      </c>
    </row>
    <row r="253" spans="1:7" x14ac:dyDescent="0.2">
      <c r="A253" t="s">
        <v>193</v>
      </c>
      <c r="B253" t="s">
        <v>152</v>
      </c>
      <c r="C253">
        <f t="shared" si="0"/>
        <v>41</v>
      </c>
      <c r="D253">
        <v>5</v>
      </c>
    </row>
    <row r="254" spans="1:7" x14ac:dyDescent="0.2">
      <c r="A254" t="s">
        <v>194</v>
      </c>
      <c r="B254" t="s">
        <v>152</v>
      </c>
      <c r="C254">
        <f t="shared" si="0"/>
        <v>42</v>
      </c>
      <c r="D254">
        <v>5</v>
      </c>
    </row>
    <row r="255" spans="1:7" x14ac:dyDescent="0.2">
      <c r="A255" t="s">
        <v>195</v>
      </c>
      <c r="B255" t="s">
        <v>152</v>
      </c>
      <c r="C255">
        <f t="shared" si="0"/>
        <v>43</v>
      </c>
      <c r="D255">
        <v>5</v>
      </c>
    </row>
    <row r="256" spans="1:7" x14ac:dyDescent="0.2">
      <c r="A256" t="s">
        <v>196</v>
      </c>
      <c r="B256" t="s">
        <v>152</v>
      </c>
      <c r="C256">
        <f t="shared" si="0"/>
        <v>44</v>
      </c>
      <c r="D256">
        <v>5</v>
      </c>
    </row>
    <row r="257" spans="1:7" x14ac:dyDescent="0.2">
      <c r="A257" t="s">
        <v>197</v>
      </c>
      <c r="B257" t="s">
        <v>152</v>
      </c>
      <c r="C257">
        <f t="shared" si="0"/>
        <v>45</v>
      </c>
      <c r="D257">
        <v>5</v>
      </c>
    </row>
    <row r="258" spans="1:7" x14ac:dyDescent="0.2">
      <c r="A258" t="s">
        <v>198</v>
      </c>
      <c r="B258" t="s">
        <v>152</v>
      </c>
      <c r="C258">
        <f t="shared" si="0"/>
        <v>46</v>
      </c>
      <c r="D258">
        <v>5</v>
      </c>
    </row>
    <row r="259" spans="1:7" x14ac:dyDescent="0.2">
      <c r="A259" t="s">
        <v>199</v>
      </c>
      <c r="B259" t="s">
        <v>152</v>
      </c>
      <c r="C259">
        <f t="shared" si="0"/>
        <v>47</v>
      </c>
      <c r="D259">
        <v>5</v>
      </c>
      <c r="E259" t="s">
        <v>209</v>
      </c>
      <c r="F259" t="s">
        <v>212</v>
      </c>
      <c r="G259" t="s">
        <v>213</v>
      </c>
    </row>
    <row r="260" spans="1:7" x14ac:dyDescent="0.2">
      <c r="A260" t="s">
        <v>200</v>
      </c>
      <c r="B260" t="s">
        <v>152</v>
      </c>
      <c r="C260">
        <f t="shared" si="0"/>
        <v>48</v>
      </c>
      <c r="D260">
        <v>5</v>
      </c>
    </row>
    <row r="261" spans="1:7" x14ac:dyDescent="0.2">
      <c r="A261" t="s">
        <v>18</v>
      </c>
      <c r="C261">
        <f t="shared" si="0"/>
        <v>49</v>
      </c>
      <c r="D261">
        <v>5</v>
      </c>
    </row>
    <row r="262" spans="1:7" x14ac:dyDescent="0.2">
      <c r="C262">
        <f t="shared" si="0"/>
        <v>50</v>
      </c>
      <c r="D262">
        <v>5</v>
      </c>
    </row>
    <row r="265" spans="1:7" x14ac:dyDescent="0.2">
      <c r="A265" t="s">
        <v>201</v>
      </c>
    </row>
    <row r="266" spans="1:7" x14ac:dyDescent="0.2">
      <c r="A266">
        <v>18</v>
      </c>
    </row>
    <row r="267" spans="1:7" x14ac:dyDescent="0.2">
      <c r="A267" t="s">
        <v>7</v>
      </c>
    </row>
    <row r="268" spans="1:7" x14ac:dyDescent="0.2">
      <c r="A268" t="s">
        <v>8</v>
      </c>
    </row>
    <row r="269" spans="1:7" x14ac:dyDescent="0.2">
      <c r="A269" t="s">
        <v>30</v>
      </c>
    </row>
    <row r="270" spans="1:7" x14ac:dyDescent="0.2">
      <c r="A270" t="s">
        <v>31</v>
      </c>
    </row>
    <row r="271" spans="1:7" x14ac:dyDescent="0.2">
      <c r="A271" t="s">
        <v>32</v>
      </c>
    </row>
    <row r="272" spans="1:7" x14ac:dyDescent="0.2">
      <c r="A272" t="s">
        <v>33</v>
      </c>
    </row>
    <row r="273" spans="1:1" x14ac:dyDescent="0.2">
      <c r="A273" t="s">
        <v>27</v>
      </c>
    </row>
    <row r="274" spans="1:1" x14ac:dyDescent="0.2">
      <c r="A274" t="s">
        <v>28</v>
      </c>
    </row>
    <row r="275" spans="1:1" x14ac:dyDescent="0.2">
      <c r="A275" t="s">
        <v>143</v>
      </c>
    </row>
    <row r="276" spans="1:1" x14ac:dyDescent="0.2">
      <c r="A276" t="s">
        <v>29</v>
      </c>
    </row>
    <row r="277" spans="1:1" x14ac:dyDescent="0.2">
      <c r="A277" t="s">
        <v>144</v>
      </c>
    </row>
    <row r="278" spans="1:1" x14ac:dyDescent="0.2">
      <c r="A278" t="s">
        <v>142</v>
      </c>
    </row>
    <row r="279" spans="1:1" x14ac:dyDescent="0.2">
      <c r="A279" t="s">
        <v>34</v>
      </c>
    </row>
    <row r="280" spans="1:1" x14ac:dyDescent="0.2">
      <c r="A280" t="s">
        <v>35</v>
      </c>
    </row>
    <row r="281" spans="1:1" x14ac:dyDescent="0.2">
      <c r="A281" t="s">
        <v>139</v>
      </c>
    </row>
    <row r="282" spans="1:1" x14ac:dyDescent="0.2">
      <c r="A282" t="s">
        <v>140</v>
      </c>
    </row>
    <row r="283" spans="1:1" x14ac:dyDescent="0.2">
      <c r="A283" t="s">
        <v>141</v>
      </c>
    </row>
    <row r="284" spans="1:1" x14ac:dyDescent="0.2">
      <c r="A284" t="s">
        <v>18</v>
      </c>
    </row>
    <row r="287" spans="1:1" x14ac:dyDescent="0.2">
      <c r="A287" t="s">
        <v>202</v>
      </c>
    </row>
    <row r="288" spans="1:1" x14ac:dyDescent="0.2">
      <c r="A288">
        <v>8</v>
      </c>
    </row>
    <row r="289" spans="1:1" x14ac:dyDescent="0.2">
      <c r="A289">
        <v>13</v>
      </c>
    </row>
    <row r="290" spans="1:1" x14ac:dyDescent="0.2">
      <c r="A290" t="s">
        <v>39</v>
      </c>
    </row>
    <row r="291" spans="1:1" x14ac:dyDescent="0.2">
      <c r="A291" t="s">
        <v>37</v>
      </c>
    </row>
    <row r="292" spans="1:1" x14ac:dyDescent="0.2">
      <c r="A292" t="s">
        <v>43</v>
      </c>
    </row>
    <row r="293" spans="1:1" x14ac:dyDescent="0.2">
      <c r="A293" t="s">
        <v>38</v>
      </c>
    </row>
    <row r="294" spans="1:1" x14ac:dyDescent="0.2">
      <c r="A294" t="s">
        <v>40</v>
      </c>
    </row>
    <row r="295" spans="1:1" x14ac:dyDescent="0.2">
      <c r="A295" t="s">
        <v>45</v>
      </c>
    </row>
    <row r="296" spans="1:1" x14ac:dyDescent="0.2">
      <c r="A296" t="s">
        <v>44</v>
      </c>
    </row>
    <row r="297" spans="1:1" x14ac:dyDescent="0.2">
      <c r="A297" t="s">
        <v>41</v>
      </c>
    </row>
    <row r="298" spans="1:1" x14ac:dyDescent="0.2">
      <c r="A298" t="s">
        <v>42</v>
      </c>
    </row>
    <row r="299" spans="1:1" x14ac:dyDescent="0.2">
      <c r="A299" t="s">
        <v>49</v>
      </c>
    </row>
    <row r="300" spans="1:1" x14ac:dyDescent="0.2">
      <c r="A300" t="s">
        <v>50</v>
      </c>
    </row>
    <row r="301" spans="1:1" x14ac:dyDescent="0.2">
      <c r="A301" t="s">
        <v>18</v>
      </c>
    </row>
    <row r="304" spans="1:1" x14ac:dyDescent="0.2">
      <c r="A304" t="s">
        <v>203</v>
      </c>
    </row>
    <row r="305" spans="1:1" x14ac:dyDescent="0.2">
      <c r="A305">
        <v>4</v>
      </c>
    </row>
    <row r="306" spans="1:1" x14ac:dyDescent="0.2">
      <c r="A306" t="s">
        <v>47</v>
      </c>
    </row>
    <row r="307" spans="1:1" x14ac:dyDescent="0.2">
      <c r="A307" t="s">
        <v>48</v>
      </c>
    </row>
    <row r="308" spans="1:1" x14ac:dyDescent="0.2">
      <c r="A308" t="s">
        <v>51</v>
      </c>
    </row>
    <row r="309" spans="1:1" x14ac:dyDescent="0.2">
      <c r="A309" t="s">
        <v>18</v>
      </c>
    </row>
    <row r="312" spans="1:1" x14ac:dyDescent="0.2">
      <c r="A312" t="s">
        <v>204</v>
      </c>
    </row>
    <row r="313" spans="1:1" x14ac:dyDescent="0.2">
      <c r="A313">
        <v>9</v>
      </c>
    </row>
    <row r="314" spans="1:1" x14ac:dyDescent="0.2">
      <c r="A314" t="s">
        <v>9</v>
      </c>
    </row>
    <row r="315" spans="1:1" x14ac:dyDescent="0.2">
      <c r="A315" t="s">
        <v>10</v>
      </c>
    </row>
    <row r="316" spans="1:1" x14ac:dyDescent="0.2">
      <c r="A316" t="s">
        <v>11</v>
      </c>
    </row>
    <row r="317" spans="1:1" x14ac:dyDescent="0.2">
      <c r="A317" t="s">
        <v>12</v>
      </c>
    </row>
    <row r="318" spans="1:1" x14ac:dyDescent="0.2">
      <c r="A318" t="s">
        <v>13</v>
      </c>
    </row>
    <row r="319" spans="1:1" x14ac:dyDescent="0.2">
      <c r="A319" t="s">
        <v>14</v>
      </c>
    </row>
    <row r="320" spans="1:1" x14ac:dyDescent="0.2">
      <c r="A320" t="s">
        <v>53</v>
      </c>
    </row>
    <row r="321" spans="1:1" x14ac:dyDescent="0.2">
      <c r="A321" t="s">
        <v>54</v>
      </c>
    </row>
    <row r="322" spans="1:1" x14ac:dyDescent="0.2">
      <c r="A322" t="s">
        <v>18</v>
      </c>
    </row>
    <row r="325" spans="1:1" x14ac:dyDescent="0.2">
      <c r="A325" t="s">
        <v>219</v>
      </c>
    </row>
    <row r="326" spans="1:1" x14ac:dyDescent="0.2">
      <c r="A326">
        <v>2</v>
      </c>
    </row>
    <row r="327" spans="1:1" x14ac:dyDescent="0.2">
      <c r="A327" t="s">
        <v>221</v>
      </c>
    </row>
    <row r="328" spans="1:1" x14ac:dyDescent="0.2">
      <c r="A328" t="s">
        <v>223</v>
      </c>
    </row>
    <row r="329" spans="1:1" x14ac:dyDescent="0.2">
      <c r="A329" t="s">
        <v>220</v>
      </c>
    </row>
    <row r="330" spans="1:1" x14ac:dyDescent="0.2">
      <c r="A33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1999-06-25T19:36:25Z</cp:lastPrinted>
  <dcterms:created xsi:type="dcterms:W3CDTF">1998-04-17T21:26:44Z</dcterms:created>
  <dcterms:modified xsi:type="dcterms:W3CDTF">2023-09-18T19:02:56Z</dcterms:modified>
</cp:coreProperties>
</file>