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B4EA036-3F9B-437B-AE3F-FBC1E10D8FC3}" xr6:coauthVersionLast="47" xr6:coauthVersionMax="47" xr10:uidLastSave="{00000000-0000-0000-0000-000000000000}"/>
  <bookViews>
    <workbookView xWindow="-120" yWindow="-120" windowWidth="38640" windowHeight="15720" activeTab="8"/>
  </bookViews>
  <sheets>
    <sheet name="UKGas" sheetId="1" r:id="rId1"/>
    <sheet name="UKPower" sheetId="3" r:id="rId2"/>
    <sheet name="ContPower" sheetId="4" r:id="rId3"/>
    <sheet name="IberainPower" sheetId="6" r:id="rId4"/>
    <sheet name="ContGas" sheetId="2" r:id="rId5"/>
    <sheet name="EastEurPower" sheetId="5" r:id="rId6"/>
    <sheet name="Coal" sheetId="7" r:id="rId7"/>
    <sheet name="Weather" sheetId="8" r:id="rId8"/>
    <sheet name="Liquids" sheetId="9" r:id="rId9"/>
    <sheet name="NordicPower" sheetId="12" r:id="rId10"/>
    <sheet name="DatabaseTABLES" sheetId="11" r:id="rId11"/>
  </sheets>
  <definedNames>
    <definedName name="_xlnm.Print_Area" localSheetId="0">UKGas!$A$23:$T$96</definedName>
    <definedName name="_xlnm.Print_Area" localSheetId="1">UKPower!$A$1:$Z$45</definedName>
  </definedNames>
  <calcPr calcId="0"/>
</workbook>
</file>

<file path=xl/calcChain.xml><?xml version="1.0" encoding="utf-8"?>
<calcChain xmlns="http://schemas.openxmlformats.org/spreadsheetml/2006/main">
  <c r="B4" i="11" l="1"/>
  <c r="B5" i="11"/>
  <c r="B6" i="11"/>
  <c r="B7" i="11"/>
  <c r="B8" i="11"/>
  <c r="B9" i="11"/>
  <c r="B10" i="11"/>
  <c r="B11" i="11"/>
  <c r="B15" i="11"/>
  <c r="B19" i="11"/>
  <c r="B20" i="11"/>
  <c r="B21" i="11"/>
  <c r="B22" i="11"/>
  <c r="B23" i="11"/>
  <c r="B24" i="11"/>
  <c r="B28" i="11"/>
  <c r="B29" i="11"/>
  <c r="B30" i="11"/>
  <c r="B31" i="11"/>
  <c r="B32" i="11"/>
  <c r="B33" i="11"/>
  <c r="B34" i="11"/>
  <c r="B35" i="11"/>
  <c r="B36" i="11"/>
  <c r="B37" i="11"/>
  <c r="B38" i="11"/>
  <c r="B39" i="11"/>
  <c r="B40" i="11"/>
  <c r="B41" i="11"/>
  <c r="B42" i="11"/>
  <c r="B43"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7" i="11"/>
  <c r="B88" i="11"/>
  <c r="B89" i="11"/>
  <c r="B90" i="11"/>
  <c r="B91" i="11"/>
  <c r="B92" i="11"/>
  <c r="B93" i="11"/>
  <c r="B94" i="11"/>
  <c r="B95" i="11"/>
  <c r="B96" i="11"/>
  <c r="B97" i="11"/>
  <c r="B98" i="11"/>
  <c r="B102" i="11"/>
  <c r="B103" i="11"/>
  <c r="B104" i="11"/>
  <c r="B105" i="11"/>
  <c r="B106" i="11"/>
  <c r="B107" i="11"/>
  <c r="B108" i="11"/>
  <c r="B109" i="11"/>
  <c r="B110" i="11"/>
  <c r="B111" i="11"/>
  <c r="B112" i="11"/>
  <c r="B113" i="11"/>
  <c r="B117" i="11"/>
  <c r="B118" i="11"/>
  <c r="B119" i="11"/>
  <c r="B120" i="11"/>
  <c r="B121" i="11"/>
  <c r="B122" i="11"/>
  <c r="B123" i="11"/>
  <c r="B124" i="11"/>
  <c r="B125" i="11"/>
  <c r="B126" i="11"/>
  <c r="B127" i="11"/>
  <c r="B131" i="11"/>
  <c r="B132" i="11"/>
  <c r="B133" i="11"/>
  <c r="B134" i="11"/>
  <c r="B135" i="11"/>
  <c r="B136" i="11"/>
  <c r="B137" i="11"/>
  <c r="B138" i="11"/>
  <c r="B139" i="11"/>
  <c r="B140" i="11"/>
  <c r="B141" i="11"/>
  <c r="B142" i="11"/>
  <c r="B143" i="11"/>
  <c r="B147" i="11"/>
  <c r="B148" i="11"/>
  <c r="B149" i="11"/>
  <c r="B150" i="11"/>
  <c r="B151" i="11"/>
  <c r="B155" i="11"/>
  <c r="B159" i="11"/>
  <c r="B163" i="11"/>
  <c r="B164" i="11"/>
  <c r="B168" i="11"/>
  <c r="B172" i="11"/>
  <c r="B173" i="11"/>
  <c r="B177" i="11"/>
  <c r="B178" i="11"/>
  <c r="B179" i="11"/>
  <c r="B183" i="11"/>
  <c r="B184" i="11"/>
  <c r="B185" i="11"/>
  <c r="B186" i="11"/>
  <c r="B187" i="11"/>
  <c r="B188" i="11"/>
  <c r="B189" i="11"/>
  <c r="B193" i="11"/>
  <c r="B194" i="11"/>
  <c r="B195" i="11"/>
  <c r="B199" i="11"/>
  <c r="B203" i="11"/>
  <c r="B207" i="11"/>
  <c r="B211" i="11"/>
  <c r="B215" i="11"/>
</calcChain>
</file>

<file path=xl/sharedStrings.xml><?xml version="1.0" encoding="utf-8"?>
<sst xmlns="http://schemas.openxmlformats.org/spreadsheetml/2006/main" count="995" uniqueCount="524">
  <si>
    <t>Short Description Boxes:</t>
  </si>
  <si>
    <t>Location</t>
  </si>
  <si>
    <t>NBP</t>
  </si>
  <si>
    <t>Term</t>
  </si>
  <si>
    <t>Q3-99</t>
  </si>
  <si>
    <t>Prompt Mth</t>
  </si>
  <si>
    <t>Day Ahead</t>
  </si>
  <si>
    <t>Bacton</t>
  </si>
  <si>
    <t>Option Type</t>
  </si>
  <si>
    <t xml:space="preserve">Call </t>
  </si>
  <si>
    <t>Put</t>
  </si>
  <si>
    <t>Option Strike</t>
  </si>
  <si>
    <t>Expiration Date</t>
  </si>
  <si>
    <t>FOR OPTIONS</t>
  </si>
  <si>
    <t>Balance of Month</t>
  </si>
  <si>
    <t>Cal Year 2000</t>
  </si>
  <si>
    <t>Q4-99</t>
  </si>
  <si>
    <t>Q1-00</t>
  </si>
  <si>
    <t>Continental Gas Financial</t>
  </si>
  <si>
    <t>Zeebrugge</t>
  </si>
  <si>
    <t>Year 2000</t>
  </si>
  <si>
    <t>Load Profile</t>
  </si>
  <si>
    <t>Baseload</t>
  </si>
  <si>
    <t>Peak</t>
  </si>
  <si>
    <t>Contionental Power Financial</t>
  </si>
  <si>
    <t>SWEP</t>
  </si>
  <si>
    <t>Laufenburg</t>
  </si>
  <si>
    <t>Week Ahead</t>
  </si>
  <si>
    <t>1 week</t>
  </si>
  <si>
    <t>2 weeks</t>
  </si>
  <si>
    <t>4 weeks</t>
  </si>
  <si>
    <t>6 weeks</t>
  </si>
  <si>
    <t>3 months</t>
  </si>
  <si>
    <t>Eastern European Power Physical</t>
  </si>
  <si>
    <t>Bulgaria-Turkey Border</t>
  </si>
  <si>
    <t>Romania</t>
  </si>
  <si>
    <t>Bulgaria-Greece Border</t>
  </si>
  <si>
    <t>Russia-Finland Border</t>
  </si>
  <si>
    <t>1 month</t>
  </si>
  <si>
    <t>6 months</t>
  </si>
  <si>
    <t>1 Year</t>
  </si>
  <si>
    <t>ARA (CIF)</t>
  </si>
  <si>
    <t>Q3&amp;Q4 1999</t>
  </si>
  <si>
    <t>Q1-2000</t>
  </si>
  <si>
    <t>Q2-2000</t>
  </si>
  <si>
    <t>Q3-2000</t>
  </si>
  <si>
    <t>Q4-2000</t>
  </si>
  <si>
    <t>NCV 6,000 kcal/kg</t>
  </si>
  <si>
    <t xml:space="preserve">Weather </t>
  </si>
  <si>
    <t>Location &amp; Station IWMO</t>
  </si>
  <si>
    <t>Maximum Payout Limit</t>
  </si>
  <si>
    <t>Grid Level</t>
  </si>
  <si>
    <t>Contionental Power Physical</t>
  </si>
  <si>
    <t>Interruptibility</t>
  </si>
  <si>
    <t>Transmission Risk</t>
  </si>
  <si>
    <t>Continental Gas Physical</t>
  </si>
  <si>
    <t>Delivery Point</t>
  </si>
  <si>
    <t xml:space="preserve">Zeebrugge </t>
  </si>
  <si>
    <t>Notes:</t>
  </si>
  <si>
    <t xml:space="preserve">1. Include Gas CV into GTCs </t>
  </si>
  <si>
    <t>Swap</t>
  </si>
  <si>
    <t>Option</t>
  </si>
  <si>
    <t>Settlement Index</t>
  </si>
  <si>
    <t>IPE Prompt Month Average</t>
  </si>
  <si>
    <t>Heren Index</t>
  </si>
  <si>
    <t>Swing</t>
  </si>
  <si>
    <t>Capacity</t>
  </si>
  <si>
    <t>St.Fergus</t>
  </si>
  <si>
    <t>Teesside</t>
  </si>
  <si>
    <t>Within Day</t>
  </si>
  <si>
    <t>Summer 2000</t>
  </si>
  <si>
    <t>Summer 2001</t>
  </si>
  <si>
    <t>Winter 2000</t>
  </si>
  <si>
    <t>Swing %</t>
  </si>
  <si>
    <t>Short Description Boxes for UK Gas</t>
  </si>
  <si>
    <t>Examples:</t>
  </si>
  <si>
    <t>Financial</t>
  </si>
  <si>
    <t>Physical</t>
  </si>
  <si>
    <t>UK Gas Physical Swap, Bacton, Within Day</t>
  </si>
  <si>
    <t>UK Gas Physical Swing 140/90, Bacton, Prompt Month</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</si>
  <si>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</si>
  <si>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</si>
  <si>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</si>
  <si>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</si>
  <si>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</si>
  <si>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</si>
  <si>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</si>
  <si>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</si>
  <si>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</si>
  <si>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</si>
  <si>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</si>
  <si>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</si>
  <si>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</si>
  <si>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</si>
  <si>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UK Power Swap, EFA Day Ahead, LOLP, Baseload</t>
  </si>
  <si>
    <t>UK Power Call Swaption, Calendar Day Ahead, PPP, Baseload, Strike 22£/MWh, Exp. 30/06/99</t>
  </si>
  <si>
    <r>
      <t xml:space="preserve">This is an </t>
    </r>
    <r>
      <rPr>
        <b/>
        <i/>
        <u/>
        <sz val="10"/>
        <rFont val="Arial"/>
        <family val="2"/>
      </rPr>
      <t>EFA Day Ahead Baseload</t>
    </r>
    <r>
      <rPr>
        <b/>
        <i/>
        <sz val="10"/>
        <rFont val="Arial"/>
        <family val="2"/>
      </rPr>
      <t xml:space="preserve"> Contract for Differences against </t>
    </r>
    <r>
      <rPr>
        <b/>
        <i/>
        <u/>
        <sz val="10"/>
        <rFont val="Arial"/>
        <family val="2"/>
      </rPr>
      <t>LOLP</t>
    </r>
    <r>
      <rPr>
        <b/>
        <i/>
        <sz val="10"/>
        <rFont val="Arial"/>
        <family val="2"/>
      </rPr>
      <t xml:space="preserve"> as published by England and Wales Power Pool.</t>
    </r>
  </si>
  <si>
    <r>
      <t xml:space="preserve">This is a </t>
    </r>
    <r>
      <rPr>
        <b/>
        <i/>
        <u/>
        <sz val="10"/>
        <rFont val="Arial"/>
        <family val="2"/>
      </rPr>
      <t>Call Option</t>
    </r>
    <r>
      <rPr>
        <b/>
        <i/>
        <sz val="10"/>
        <rFont val="Arial"/>
        <family val="2"/>
      </rPr>
      <t xml:space="preserve"> that gives the buyer a right, but not an oblogation to buy at </t>
    </r>
    <r>
      <rPr>
        <b/>
        <i/>
        <u/>
        <sz val="10"/>
        <rFont val="Arial"/>
        <family val="2"/>
      </rPr>
      <t>22 £/MWh</t>
    </r>
    <r>
      <rPr>
        <b/>
        <i/>
        <sz val="10"/>
        <rFont val="Arial"/>
        <family val="2"/>
      </rPr>
      <t>, at any time on or before 05:00 p.m. on</t>
    </r>
    <r>
      <rPr>
        <b/>
        <i/>
        <u/>
        <sz val="10"/>
        <rFont val="Arial"/>
        <family val="2"/>
      </rPr>
      <t xml:space="preserve"> 30/06/99</t>
    </r>
    <r>
      <rPr>
        <b/>
        <i/>
        <sz val="10"/>
        <rFont val="Arial"/>
        <family val="2"/>
      </rPr>
      <t xml:space="preserve">, </t>
    </r>
  </si>
  <si>
    <t>Long Descriptions</t>
  </si>
  <si>
    <r>
      <t>Extended Peaks</t>
    </r>
    <r>
      <rPr>
        <sz val="10"/>
        <rFont val="Arial"/>
      </rPr>
      <t xml:space="preserve"> (WD3456) hours contract settles against the average of PPP/SMP/LOLP for half-hour periods in EFA slots WD3, WD4, WD5 and WD6, as defined by England and Wales Power Pool, for that EFA/Calendar term.</t>
    </r>
  </si>
  <si>
    <r>
      <t>Overnights</t>
    </r>
    <r>
      <rPr>
        <sz val="10"/>
        <rFont val="Arial"/>
      </rPr>
      <t xml:space="preserve"> (WD12+WE12) hours contract settles against the average of PPP/SMP/LOLP for half-hour periods in EFA slots WD1, WD2, WE1 and WE2, as defined by England and Wales Power Pool, for that EFA/Calendar term.</t>
    </r>
  </si>
  <si>
    <t>Calendar</t>
  </si>
  <si>
    <t xml:space="preserve">UK Power Physical trading may become possible in Apr-2001. </t>
  </si>
  <si>
    <t>EFA/Calendar price conversion should be done on the screen =&gt; this may require input of EFA Calendar into the Online Trading Database.</t>
  </si>
  <si>
    <r>
      <t>Month</t>
    </r>
    <r>
      <rPr>
        <sz val="10"/>
        <rFont val="Arial"/>
      </rPr>
      <t xml:space="preserve"> (Jun, Jul etc.) EFA or Calendar - all half hours between 11:00 p.m. on the last day of the previous EFA month (pick the date from EFA Calendar in the Database) and 11:00 p.m. on the last day of the EFA month</t>
    </r>
  </si>
  <si>
    <t>inclusive (for EFA) or between 00:00 a.m. on the first day of the calendar month and  00:00 a.m. on the first day of the next calendar month (for calendar).</t>
  </si>
  <si>
    <t>for each half-hour by England and Wales Power Pool.</t>
  </si>
  <si>
    <t xml:space="preserve">It covers all half hours between 11:00 p.m. today and 11:00 p.m. tomorrow inclusive for capacity payment in £/MWh as published </t>
  </si>
  <si>
    <t>Long Description:</t>
  </si>
  <si>
    <t>Short Description:</t>
  </si>
  <si>
    <r>
      <t>Call Swaption</t>
    </r>
    <r>
      <rPr>
        <sz val="10"/>
        <rFont val="Arial"/>
        <family val="2"/>
      </rPr>
      <t xml:space="preserve"> gives the buyer a right, but not an oblogation to buy.</t>
    </r>
  </si>
  <si>
    <r>
      <t>Put Swaption</t>
    </r>
    <r>
      <rPr>
        <sz val="10"/>
        <rFont val="Arial"/>
        <family val="2"/>
      </rPr>
      <t xml:space="preserve"> gives the buyer a right, but not an oblogation to sell.</t>
    </r>
  </si>
  <si>
    <t>Calendar Day Ahead Baseload Contract for Differencies against PPP as published by England and Wales Power Pool.</t>
  </si>
  <si>
    <t>It covers all half hours between 00:00 a.m.tomorrow and 00:00 a.m.the day after tomorrow inclusive, for Pool Purchase Price in £/MWh</t>
  </si>
  <si>
    <t xml:space="preserve"> which is the sum of LOLP and SMP prices, as published for each half-hour by England and Wales Power Pool</t>
  </si>
  <si>
    <t>Short Description Boxes for UK Power</t>
  </si>
  <si>
    <t>Load Shape</t>
  </si>
  <si>
    <t>UK Gas Financial Call Option, NBP, Jun-99, Strike 8.5 p/th, Settled at IPE</t>
  </si>
  <si>
    <t>UK Gas Physical Put Option, NBP, Gas Year 2001, Strike 12 p/th</t>
  </si>
  <si>
    <t>WDWE Peaks</t>
  </si>
  <si>
    <t>WDWE Off-Peaks</t>
  </si>
  <si>
    <t xml:space="preserve">WD Peaks </t>
  </si>
  <si>
    <t>Iberian Power Pool Financial</t>
  </si>
  <si>
    <t>PMH Time-Weighted</t>
  </si>
  <si>
    <t>Swaps</t>
  </si>
  <si>
    <t>Note:</t>
  </si>
  <si>
    <t>Options are not currently traded, swaptions are more likely to be traded in 1 year time, and options in 2 years.</t>
  </si>
  <si>
    <t>Short Description Boxes for Iberian Power</t>
  </si>
  <si>
    <t>Intraday PMH</t>
  </si>
  <si>
    <t>Physical deals are highly unlikely in the next 2 years.</t>
  </si>
  <si>
    <t>2. Later Phases locations may include Baumgarten and Blaregnies.</t>
  </si>
  <si>
    <t>Short Description Boxes for Continental Gas:</t>
  </si>
  <si>
    <t>London Heathrow IWMO 37720</t>
  </si>
  <si>
    <t>Oslo NMO 18700</t>
  </si>
  <si>
    <t xml:space="preserve">Trigger </t>
  </si>
  <si>
    <t xml:space="preserve">Underlying Climatic Condition </t>
  </si>
  <si>
    <t>Temperature</t>
  </si>
  <si>
    <t>Precipitation</t>
  </si>
  <si>
    <t>Snow</t>
  </si>
  <si>
    <t>Wind</t>
  </si>
  <si>
    <t>Cloud Cover</t>
  </si>
  <si>
    <t>Sunlight Hours</t>
  </si>
  <si>
    <t>Humidity</t>
  </si>
  <si>
    <t xml:space="preserve">Transaction Unit </t>
  </si>
  <si>
    <t>HDD</t>
  </si>
  <si>
    <t>CDD</t>
  </si>
  <si>
    <t>mm - for Precip</t>
  </si>
  <si>
    <t>m - for Snow</t>
  </si>
  <si>
    <t xml:space="preserve">m/sec - for Wind Speed </t>
  </si>
  <si>
    <t>Payout per Unit</t>
  </si>
  <si>
    <t>18C</t>
  </si>
  <si>
    <t>20C</t>
  </si>
  <si>
    <t>Average Daily Wind 12m/sec</t>
  </si>
  <si>
    <t>Sunlight 6 hrs/day</t>
  </si>
  <si>
    <t>hrs/day - for Sunlight</t>
  </si>
  <si>
    <t>% - for humidity</t>
  </si>
  <si>
    <t>Percieved Temp.(eg. Temp + Humidity)</t>
  </si>
  <si>
    <t>Reference Basis (text box)</t>
  </si>
  <si>
    <t>Currency</t>
  </si>
  <si>
    <t>USD</t>
  </si>
  <si>
    <t>EUR</t>
  </si>
  <si>
    <t>GBP</t>
  </si>
  <si>
    <t>Contingent (more info in the long description)</t>
  </si>
  <si>
    <t>Collar</t>
  </si>
  <si>
    <t>Strangle</t>
  </si>
  <si>
    <t>Straddle</t>
  </si>
  <si>
    <t>Option Strike in Transaction Units</t>
  </si>
  <si>
    <t>1.  Bid and Offer can be either on a Premium or a Stike =&gt; on the price screen it should be specified whether it is a Strike or a Premium.</t>
  </si>
  <si>
    <t>2.  Confirm with Houston complexity of their deals, i.e majority of transactions are taylored to the particular customer needs and are hard to standardise for online trading.</t>
  </si>
  <si>
    <t xml:space="preserve">3.  It takes approx. 10-30 min to rebalance weather products portfolio. Because of the security and complexity it must be run manually at the moment =&gt; </t>
  </si>
  <si>
    <t xml:space="preserve">   To trade on line it may be suggested for ex. to spesify a number of trades that can be done before Enron trader has to rebalance weather portfolio and put a new price.</t>
  </si>
  <si>
    <t>Units</t>
  </si>
  <si>
    <t>therms</t>
  </si>
  <si>
    <t>MMBtu</t>
  </si>
  <si>
    <t>kWh</t>
  </si>
  <si>
    <t>GJ</t>
  </si>
  <si>
    <t>MWh</t>
  </si>
  <si>
    <t>Spanish Ps</t>
  </si>
  <si>
    <t>mt</t>
  </si>
  <si>
    <r>
      <t>July 99</t>
    </r>
    <r>
      <rPr>
        <sz val="10"/>
        <rFont val="Arial"/>
      </rPr>
      <t xml:space="preserve"> - means the period 06:00 hrs 1st July 1999 to 06:00 hrs 1st August 1999.</t>
    </r>
  </si>
  <si>
    <r>
      <t>Q3 99</t>
    </r>
    <r>
      <rPr>
        <sz val="10"/>
        <rFont val="Arial"/>
      </rPr>
      <t xml:space="preserve"> - means the period 06:00 hrs 1st July 1999 to 06:00 hrs 1st October 1999.</t>
    </r>
  </si>
  <si>
    <r>
      <t>Q4 99</t>
    </r>
    <r>
      <rPr>
        <sz val="10"/>
        <rFont val="Arial"/>
      </rPr>
      <t xml:space="preserve"> - means the period 06:00 hrs 1st October 1999 to 06:00 hrs 1st January 2000.</t>
    </r>
  </si>
  <si>
    <r>
      <t>Q1 00</t>
    </r>
    <r>
      <rPr>
        <sz val="10"/>
        <rFont val="Arial"/>
      </rPr>
      <t xml:space="preserve"> - means the period 06:00 hrs 1st January 2000 to 06:00 hrs 1st April 2000.</t>
    </r>
  </si>
  <si>
    <r>
      <t>Gas Year 2000</t>
    </r>
    <r>
      <rPr>
        <sz val="10"/>
        <rFont val="Arial"/>
      </rPr>
      <t xml:space="preserve"> - means the period 06:00 hrs 1st October 2000 to 06:00 hrs 1st October 2001.</t>
    </r>
  </si>
  <si>
    <r>
      <t>Calender Year 2000</t>
    </r>
    <r>
      <rPr>
        <sz val="10"/>
        <rFont val="Arial"/>
      </rPr>
      <t xml:space="preserve"> - means the period 06:00 hrs 1st January 2000 to 06:00 hrs 1st January 2001.</t>
    </r>
  </si>
  <si>
    <r>
      <t>Summer 2000</t>
    </r>
    <r>
      <rPr>
        <sz val="10"/>
        <rFont val="Arial"/>
      </rPr>
      <t xml:space="preserve"> - means the period 06:00 hrs 1st November 2000 to 06:00 hrs 1st May 2001.</t>
    </r>
  </si>
  <si>
    <r>
      <t>Summer 2001</t>
    </r>
    <r>
      <rPr>
        <sz val="10"/>
        <rFont val="Arial"/>
      </rPr>
      <t xml:space="preserve"> - means the period 06:00 hrs 1st November 2001 to 06:00 hrs 1st May 2002.</t>
    </r>
  </si>
  <si>
    <r>
      <t>Winter 2000</t>
    </r>
    <r>
      <rPr>
        <sz val="10"/>
        <rFont val="Arial"/>
      </rPr>
      <t xml:space="preserve"> - means the period 06:00 hrs 1st May 2000 to 06:00 hrs 1st October 2000.</t>
    </r>
  </si>
  <si>
    <r>
      <t>Winter 2001</t>
    </r>
    <r>
      <rPr>
        <sz val="10"/>
        <rFont val="Arial"/>
      </rPr>
      <t xml:space="preserve"> - means the period 06:00 hrs 1st May 2001 to 06:00 hrs 1st October 2001.</t>
    </r>
  </si>
  <si>
    <r>
      <t>Within Day</t>
    </r>
    <r>
      <rPr>
        <sz val="10"/>
        <rFont val="Arial"/>
      </rPr>
      <t xml:space="preserve"> - means the period 06:00 hrs today to 06:00 hrs tomorrow.</t>
    </r>
  </si>
  <si>
    <r>
      <t>Day Ahead</t>
    </r>
    <r>
      <rPr>
        <sz val="10"/>
        <rFont val="Arial"/>
      </rPr>
      <t xml:space="preserve"> - means the period 06:00 hrs tomorrow to 06:00 hrs the day after.</t>
    </r>
  </si>
  <si>
    <r>
      <t>Balance of Month</t>
    </r>
    <r>
      <rPr>
        <sz val="10"/>
        <rFont val="Arial"/>
      </rPr>
      <t xml:space="preserve"> - means the period 06:00 hrs today to 06:00 of the 1st Day of the next Calendar Month.</t>
    </r>
  </si>
  <si>
    <r>
      <t>Prompt Month</t>
    </r>
    <r>
      <rPr>
        <sz val="10"/>
        <rFont val="Arial"/>
      </rPr>
      <t xml:space="preserve"> - means the period 06:00 hrs of the 1st Day of the next Calendar Month to 06:00 hrs of the 1st Day of the following Calendar Month</t>
    </r>
  </si>
  <si>
    <r>
      <t>IPE Prompt Month Average</t>
    </r>
    <r>
      <rPr>
        <sz val="10"/>
        <rFont val="Arial"/>
      </rPr>
      <t xml:space="preserve"> - in respect of each month of the Supply Period the arithmetic average of the daily official settlement prices for the first month IPE natural gas contract.</t>
    </r>
  </si>
  <si>
    <r>
      <t>Heren Index</t>
    </r>
    <r>
      <rPr>
        <sz val="10"/>
        <rFont val="Arial"/>
      </rPr>
      <t xml:space="preserve"> - in respect of each month of the Supply Period the arithmetic average of the daily official settlement prices for the Heren Index.</t>
    </r>
  </si>
  <si>
    <r>
      <t>Call Option</t>
    </r>
    <r>
      <rPr>
        <sz val="10"/>
        <rFont val="Arial"/>
        <family val="2"/>
      </rPr>
      <t xml:space="preserve"> - gives the buyer (the holder) the right but not the obligation to buy an underlying asset for a specified price within a specified period of time in exchange for a one time premium payment.</t>
    </r>
  </si>
  <si>
    <r>
      <t>Put Option</t>
    </r>
    <r>
      <rPr>
        <sz val="10"/>
        <rFont val="Arial"/>
        <family val="2"/>
      </rPr>
      <t xml:space="preserve"> - gives the buyer (the holder) the right but not the obligation to sell an underlying asset for a specified price within a specified period of time in exchange for a one time premium payment.</t>
    </r>
  </si>
  <si>
    <t>DEM</t>
  </si>
  <si>
    <t>NGL</t>
  </si>
  <si>
    <t>FFR</t>
  </si>
  <si>
    <t>BLG</t>
  </si>
  <si>
    <t>CHF</t>
  </si>
  <si>
    <t>ITL</t>
  </si>
  <si>
    <t>NOK</t>
  </si>
  <si>
    <t>SEK</t>
  </si>
  <si>
    <t>FIN</t>
  </si>
  <si>
    <t>DAK</t>
  </si>
  <si>
    <t>CEPI</t>
  </si>
  <si>
    <t>APX</t>
  </si>
  <si>
    <t>Off-Peak</t>
  </si>
  <si>
    <t>WD Nights</t>
  </si>
  <si>
    <t>WE</t>
  </si>
  <si>
    <t>WD Peak</t>
  </si>
  <si>
    <t>WD Shoulder</t>
  </si>
  <si>
    <t>Index</t>
  </si>
  <si>
    <t>Into PE</t>
  </si>
  <si>
    <t>Dutch Border</t>
  </si>
  <si>
    <t>Physical Supply Contract</t>
  </si>
  <si>
    <t>110kv</t>
  </si>
  <si>
    <t>High Voltage</t>
  </si>
  <si>
    <t>Balancing Co.(name)</t>
  </si>
  <si>
    <t>Financial Firm</t>
  </si>
  <si>
    <t>Buyer's</t>
  </si>
  <si>
    <t>Seller's</t>
  </si>
  <si>
    <t>Interruptible</t>
  </si>
  <si>
    <t>System Firm</t>
  </si>
  <si>
    <t>Physical trades are not standardised currently =&gt; not for online trading in the near future.</t>
  </si>
  <si>
    <t>Long descriptions will change in 3-6 mths time =&gt; no .</t>
  </si>
  <si>
    <t>Short Description Boxes for Continental Power:</t>
  </si>
  <si>
    <t>Delivery Point:</t>
  </si>
  <si>
    <t>IUK:DTS Flange</t>
  </si>
  <si>
    <t>Being the point where the flange(s) connect the Distrigas system with the Interconnector</t>
  </si>
  <si>
    <t>Term:</t>
  </si>
  <si>
    <t>Winter ' 99</t>
  </si>
  <si>
    <t>Summer ' 00</t>
  </si>
  <si>
    <t>Min daily Qty</t>
  </si>
  <si>
    <t>Max Daily Qty</t>
  </si>
  <si>
    <t>Period between 0600 (CST) on 1 November 1999 and 0600 (CST) 31 March 2000</t>
  </si>
  <si>
    <t>Short Description Boxes for Global Liquids</t>
  </si>
  <si>
    <t>Bill White</t>
  </si>
  <si>
    <t>Ross Koller</t>
  </si>
  <si>
    <t xml:space="preserve">Platt's </t>
  </si>
  <si>
    <t>IPE</t>
  </si>
  <si>
    <t>cm</t>
  </si>
  <si>
    <t>MED</t>
  </si>
  <si>
    <t>Basis</t>
  </si>
  <si>
    <t>CIF</t>
  </si>
  <si>
    <t>FOB</t>
  </si>
  <si>
    <t>C&amp;F</t>
  </si>
  <si>
    <t>ARA</t>
  </si>
  <si>
    <t>Size</t>
  </si>
  <si>
    <t>Cargo</t>
  </si>
  <si>
    <t>Barge</t>
  </si>
  <si>
    <t>Sulphur Content</t>
  </si>
  <si>
    <t>Cal Year 2001</t>
  </si>
  <si>
    <t>Q2-00</t>
  </si>
  <si>
    <t>Q3-00</t>
  </si>
  <si>
    <t>Q4-00</t>
  </si>
  <si>
    <t>Period between 0600 (CST) on 1 April 2000 and 0600 (CST) on 31 October 2000</t>
  </si>
  <si>
    <t>Period between 0600 (CST) on 1 January 2000 and 0600 (CST) on  31 December 2000</t>
  </si>
  <si>
    <t>Options are all tailored to a customer =&gt; cannot be traded online</t>
  </si>
  <si>
    <t>Long descriptions should be filled in only after specific products for online trading are identified.</t>
  </si>
  <si>
    <t>People to talk to about other liquids products:</t>
  </si>
  <si>
    <t xml:space="preserve">This is a Financial Swap for Natural Gas at a conceptual point on the National Transmission System operated by Transco at which Natural Gas </t>
  </si>
  <si>
    <t>may be the subject of Trade Nominations made through UK Link in accordance with the terms of the Network Code,</t>
  </si>
  <si>
    <t xml:space="preserve">for the period 06:00 hrs 1st June 1999 to 06:00 hrs 1st July 1999 and settled using the arithmetic average of the daily official settlement </t>
  </si>
  <si>
    <t>prices for the first month IPE natural gas contract.</t>
  </si>
  <si>
    <t>the arithmetic average of the daily official settlement prices for the first month IPE natural gas contract.</t>
  </si>
  <si>
    <t>This is a Physical Swap for Natural at Bacton (an Individual System Point (on the NTS or an LDZ) at which gas can flow into the System),</t>
  </si>
  <si>
    <t>for the period 06:00 hrs today to 06:00 hrs tomorrow.</t>
  </si>
  <si>
    <t>for a swing of 140/90 for the period 06:00 hrs of the 1st Day of the next Calendar Month to 06:00 hrs of the 1st Day of the following Calendar Month.</t>
  </si>
  <si>
    <t>for the period 06:00 hrs 1st October 2001 to 06:00 hrs 1st October 2002, for a Strike of 12 pence per therm.</t>
  </si>
  <si>
    <t xml:space="preserve">This is a Financial Call Option for Natural Gas which gives the buyer (the holder) the right but not the obligation to buy gas </t>
  </si>
  <si>
    <t xml:space="preserve">at a conceptual point on the National Transmission System operated by Transco at which Natural Gas </t>
  </si>
  <si>
    <t xml:space="preserve">for the period 06:00 hrs 1st June 1999 to 06:00 hrs 1st July 1999 and settled by taking the difference between a Strike Price of </t>
  </si>
  <si>
    <t>8.85 pence per therm and the arithmetic average of the daily official settlement</t>
  </si>
  <si>
    <t xml:space="preserve">on the National Transmission System operated by Transco at which Natural Gas </t>
  </si>
  <si>
    <t xml:space="preserve">This is a Physical Put Option for Natural Gas which gives the buyer (the holder) the right but not the obligation to sell at a conceptual point </t>
  </si>
  <si>
    <t>Average daily temperature, quoted in oC and calculated as (daily max+ daily min)/2, where day is defined as above</t>
  </si>
  <si>
    <t>Average daily amount in mm/day, where the day is defined as above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</si>
  <si>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</si>
  <si>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</si>
  <si>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</si>
  <si>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</si>
  <si>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</si>
  <si>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</si>
  <si>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</si>
  <si>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</si>
  <si>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</si>
  <si>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</si>
  <si>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</si>
  <si>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IWMO</t>
  </si>
  <si>
    <t>Unique station identification number as defined by the World Meteorological Organisation (WMO)</t>
  </si>
  <si>
    <t>Contingent Options</t>
  </si>
  <si>
    <t>Inter-dependant options, full details of combinations are available from the Weather Desk</t>
  </si>
  <si>
    <t xml:space="preserve">Cumulative number of cooling degree days (CDD) over the term of the contract. One CDD is defined as the difference between </t>
  </si>
  <si>
    <t xml:space="preserve"> the average daily temperature and the reference base temperature, only when this is a positive number</t>
  </si>
  <si>
    <t xml:space="preserve">Cumulative number of heating degree days (HDD) over the term of the contract. One HDD is defined as the difference between </t>
  </si>
  <si>
    <t>the reference base temperature and the average daily temperature, only when this is a positive number</t>
  </si>
  <si>
    <t>Coal Physical</t>
  </si>
  <si>
    <t>Q3-1999</t>
  </si>
  <si>
    <t>Q4-1999</t>
  </si>
  <si>
    <t>Specifications</t>
  </si>
  <si>
    <t>Rejection</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</si>
  <si>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</si>
  <si>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</si>
  <si>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</si>
  <si>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</si>
  <si>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</si>
  <si>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</si>
  <si>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</si>
  <si>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</si>
  <si>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</si>
  <si>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</si>
  <si>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</si>
  <si>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</si>
  <si>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</si>
  <si>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</si>
  <si>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r>
      <t>Day Ahead</t>
    </r>
    <r>
      <rPr>
        <sz val="10"/>
        <rFont val="Arial"/>
      </rPr>
      <t xml:space="preserve"> - all hours between  00:00 a.m.tomorrow and 00:00 a.m.the day after tomorrow inclusive.</t>
    </r>
  </si>
  <si>
    <r>
      <t>Week Ahead</t>
    </r>
    <r>
      <rPr>
        <sz val="10"/>
        <rFont val="Arial"/>
      </rPr>
      <t xml:space="preserve"> EFA or Calendar - all hours between 00:00 a.m. on the closest Monday and 00:00 a.m. on Monday one week later</t>
    </r>
  </si>
  <si>
    <r>
      <t>1 Month</t>
    </r>
    <r>
      <rPr>
        <sz val="10"/>
        <rFont val="Arial"/>
      </rPr>
      <t xml:space="preserve"> - all hours between 00:00 a.m. on the first day of the next calendar month and 00:00 a.m. on the first day of the following calendar month.</t>
    </r>
  </si>
  <si>
    <r>
      <t>3 Months</t>
    </r>
    <r>
      <rPr>
        <sz val="10"/>
        <rFont val="Arial"/>
        <family val="2"/>
      </rPr>
      <t xml:space="preserve"> - all hours between 00:00 am on the first day of the next calendar month and 00:00 am on the first day of the fourth calendar month thereafter.</t>
    </r>
  </si>
  <si>
    <r>
      <t>6 Months</t>
    </r>
    <r>
      <rPr>
        <sz val="10"/>
        <rFont val="Arial"/>
        <family val="2"/>
      </rPr>
      <t xml:space="preserve"> - all hours between 00:00 am on the first day of the next calendar month and 00:00 am on the first day of the seventh calendar month thereafter.</t>
    </r>
  </si>
  <si>
    <r>
      <t>1 Year</t>
    </r>
    <r>
      <rPr>
        <sz val="10"/>
        <rFont val="Arial"/>
        <family val="2"/>
      </rPr>
      <t xml:space="preserve"> - all hours between 00:00 am on the first day of the next calendar month and 00:00 am on the first day of the same calendar month in the following calendar year.</t>
    </r>
  </si>
  <si>
    <t>PMH is the hourly energy payment (PMH(h)) in Ptas/kWh from the Day-Ahead Market as published for each hour by OMEL.</t>
  </si>
  <si>
    <r>
      <t xml:space="preserve">PMHI(s) </t>
    </r>
    <r>
      <rPr>
        <sz val="10"/>
        <rFont val="Arial"/>
      </rPr>
      <t xml:space="preserve"> is the hourly energy payment (PMHI(h,s)) in Ptas/kWh from the Intra-Daily Market Session</t>
    </r>
    <r>
      <rPr>
        <i/>
        <sz val="10"/>
        <rFont val="Arial"/>
        <family val="2"/>
      </rPr>
      <t xml:space="preserve"> s</t>
    </r>
    <r>
      <rPr>
        <sz val="10"/>
        <rFont val="Arial"/>
      </rPr>
      <t xml:space="preserve"> as published for each hour by OMEL.</t>
    </r>
  </si>
  <si>
    <r>
      <t>Time-Weighted Baseload</t>
    </r>
    <r>
      <rPr>
        <sz val="10"/>
        <rFont val="Arial"/>
        <family val="2"/>
      </rPr>
      <t xml:space="preserve"> contract settles against the time-weighted average of Reference Variable for all hours for that term.</t>
    </r>
  </si>
  <si>
    <r>
      <t>Volume-Weighted Baseload</t>
    </r>
    <r>
      <rPr>
        <sz val="10"/>
        <rFont val="Arial"/>
        <family val="2"/>
      </rPr>
      <t xml:space="preserve"> contract settles against the volume-weighted average of the Reference Variable for all hours for that term.  The volume to be used</t>
    </r>
  </si>
  <si>
    <t>is that traded in the market for the Reference Variable in question.</t>
  </si>
  <si>
    <r>
      <t>Call Swaption</t>
    </r>
    <r>
      <rPr>
        <sz val="10"/>
        <rFont val="Arial"/>
        <family val="2"/>
      </rPr>
      <t xml:space="preserve"> gives the buyer a right, but not an obligation to buy.</t>
    </r>
  </si>
  <si>
    <r>
      <t>Put Swaption</t>
    </r>
    <r>
      <rPr>
        <sz val="10"/>
        <rFont val="Arial"/>
        <family val="2"/>
      </rPr>
      <t xml:space="preserve"> gives the buyer a right, but not an obligation to sell.</t>
    </r>
  </si>
  <si>
    <t>Instrument</t>
  </si>
  <si>
    <t>No.</t>
  </si>
  <si>
    <t>Commodity Desk</t>
  </si>
  <si>
    <t>Long Description</t>
  </si>
  <si>
    <t>UK Gas</t>
  </si>
  <si>
    <t>UK Power</t>
  </si>
  <si>
    <t>Continental Power</t>
  </si>
  <si>
    <t>Iberian Power</t>
  </si>
  <si>
    <t>Continental Gas</t>
  </si>
  <si>
    <t>Eastern European Power</t>
  </si>
  <si>
    <t>Coal</t>
  </si>
  <si>
    <t>Weather</t>
  </si>
  <si>
    <t>Swaption</t>
  </si>
  <si>
    <t xml:space="preserve">Swing </t>
  </si>
  <si>
    <t>Physical Supply</t>
  </si>
  <si>
    <t>Option on Physical Supply</t>
  </si>
  <si>
    <t>Jan</t>
  </si>
  <si>
    <t>Feb</t>
  </si>
  <si>
    <t>Mar</t>
  </si>
  <si>
    <t>Apr</t>
  </si>
  <si>
    <t>May</t>
  </si>
  <si>
    <t>Jun</t>
  </si>
  <si>
    <t>Jul</t>
  </si>
  <si>
    <t>Aug</t>
  </si>
  <si>
    <t>Sep</t>
  </si>
  <si>
    <t>Oct</t>
  </si>
  <si>
    <t>Nov</t>
  </si>
  <si>
    <t>Dec</t>
  </si>
  <si>
    <t>Q1</t>
  </si>
  <si>
    <t>Q2</t>
  </si>
  <si>
    <t>Q3</t>
  </si>
  <si>
    <t>Q4</t>
  </si>
  <si>
    <t>Year Starting Oct-1999</t>
  </si>
  <si>
    <t>Year Starting Oct-2000</t>
  </si>
  <si>
    <t>Year Starting Jan-2000</t>
  </si>
  <si>
    <t>Year Starting Oct-2001</t>
  </si>
  <si>
    <t>Year Starting Apr-2000</t>
  </si>
  <si>
    <t>Year Starting Apr-2001</t>
  </si>
  <si>
    <t>Winter</t>
  </si>
  <si>
    <t>Summer</t>
  </si>
  <si>
    <t>Global Liquids</t>
  </si>
  <si>
    <t>Year Starting Jan-2001</t>
  </si>
  <si>
    <t>UK Peak (WD345)</t>
  </si>
  <si>
    <t>UK Off-Peak (WD126+WE)</t>
  </si>
  <si>
    <t>UK LS44</t>
  </si>
  <si>
    <t>UK Extended Peaks (WD3456)</t>
  </si>
  <si>
    <t>UK Overnights (WD12+WE12)</t>
  </si>
  <si>
    <t>Continental WD Peak</t>
  </si>
  <si>
    <t>Continental WD Shoulder</t>
  </si>
  <si>
    <t>Continental WD Nights</t>
  </si>
  <si>
    <t>Continental WE</t>
  </si>
  <si>
    <t>Iberian WDWE Peaks</t>
  </si>
  <si>
    <t>Iberian WDWE Off-Peaks</t>
  </si>
  <si>
    <t xml:space="preserve">Iberian WD Peaks </t>
  </si>
  <si>
    <t>Physical/ Financial</t>
  </si>
  <si>
    <t>Short Description</t>
  </si>
  <si>
    <t>UK Gas Heren Index</t>
  </si>
  <si>
    <t>IPE Gas Prompt Month Average</t>
  </si>
  <si>
    <t>PMH Volume-Weighted</t>
  </si>
  <si>
    <t>Market is all physically driven =&gt; not enough liquidity in the OTC financial market, it is all traded on IPE. Specific products are to be confirmed with senior manager.</t>
  </si>
  <si>
    <t>Call</t>
  </si>
  <si>
    <t>Strip of Quartely Calls</t>
  </si>
  <si>
    <t>Strip of Quartely Puts</t>
  </si>
  <si>
    <t>Typical Specifications</t>
  </si>
  <si>
    <t>-- Calorific value, net as received</t>
  </si>
  <si>
    <t>Sulphur Max  [1]%</t>
  </si>
  <si>
    <t>-- Percent by weight of Sulphur, dry</t>
  </si>
  <si>
    <t>Ash Max [14.5]%</t>
  </si>
  <si>
    <t>-- Percent by weight of Ash, dry</t>
  </si>
  <si>
    <t>Moisture Max [5-8]%</t>
  </si>
  <si>
    <t>-- Percent by weight of Moisture, as received</t>
  </si>
  <si>
    <t>Reject Specifications</t>
  </si>
  <si>
    <t xml:space="preserve"> -- Ratio of NCV delivered coal to NCV contract coal.  The Contract Base Price is</t>
  </si>
  <si>
    <t xml:space="preserve">   multiplied by this ratio to determine the Final Price, not including </t>
  </si>
  <si>
    <t xml:space="preserve">   any adjustment required for out of spec Ash or Sulphur.</t>
  </si>
  <si>
    <t>Ash</t>
  </si>
  <si>
    <t>-- $[1] per [0.1]% greater than maximum specification</t>
  </si>
  <si>
    <t>Sulphur</t>
  </si>
  <si>
    <t>Amsterdam-Rotterdam-Antwerp port area</t>
  </si>
  <si>
    <t>Delivery Terms</t>
  </si>
  <si>
    <t>Cost, Insurance and Freight as defined by Incoterms 1990</t>
  </si>
  <si>
    <t>metric tonne [1000 kg]</t>
  </si>
  <si>
    <t>Physical Delivery, Steam Coal 1 at ARA (CIF), Q3-1999</t>
  </si>
  <si>
    <r>
      <t xml:space="preserve">This is a contract for </t>
    </r>
    <r>
      <rPr>
        <b/>
        <i/>
        <u/>
        <sz val="10"/>
        <rFont val="Arial"/>
        <family val="2"/>
      </rPr>
      <t>Physical Delivery</t>
    </r>
    <r>
      <rPr>
        <b/>
        <i/>
        <sz val="10"/>
        <rFont val="Arial"/>
        <family val="2"/>
      </rPr>
      <t xml:space="preserve"> of steam coal meeting the specifications of </t>
    </r>
    <r>
      <rPr>
        <b/>
        <i/>
        <u/>
        <sz val="10"/>
        <rFont val="Arial"/>
        <family val="2"/>
      </rPr>
      <t>Steam Coal 1</t>
    </r>
    <r>
      <rPr>
        <b/>
        <i/>
        <sz val="10"/>
        <rFont val="Arial"/>
        <family val="2"/>
      </rPr>
      <t>, to be delivered</t>
    </r>
  </si>
  <si>
    <r>
      <t xml:space="preserve">at </t>
    </r>
    <r>
      <rPr>
        <b/>
        <i/>
        <u/>
        <sz val="10"/>
        <rFont val="Arial"/>
        <family val="2"/>
      </rPr>
      <t>ARA (CIF)</t>
    </r>
    <r>
      <rPr>
        <b/>
        <i/>
        <sz val="10"/>
        <rFont val="Arial"/>
        <family val="2"/>
      </rPr>
      <t xml:space="preserve"> during </t>
    </r>
    <r>
      <rPr>
        <b/>
        <i/>
        <u/>
        <sz val="10"/>
        <rFont val="Arial"/>
        <family val="2"/>
      </rPr>
      <t>Q3-1999</t>
    </r>
    <r>
      <rPr>
        <b/>
        <i/>
        <sz val="10"/>
        <rFont val="Arial"/>
        <family val="2"/>
      </rPr>
      <t>.</t>
    </r>
  </si>
  <si>
    <t>Georgian</t>
  </si>
  <si>
    <t>Buyer</t>
  </si>
  <si>
    <t>Seller</t>
  </si>
  <si>
    <t>Balancing Company</t>
  </si>
  <si>
    <t>Option Expiry Date</t>
  </si>
  <si>
    <t>Rejection Coal</t>
  </si>
  <si>
    <t xml:space="preserve">Climatic Condition </t>
  </si>
  <si>
    <t>Percieved Temperature</t>
  </si>
  <si>
    <t>Weather Reference Basis</t>
  </si>
  <si>
    <t>Payout per Unit for Weather</t>
  </si>
  <si>
    <t>Maximum Payout</t>
  </si>
  <si>
    <t>Short Description Boxes for Nordic Power</t>
  </si>
  <si>
    <t xml:space="preserve">Nordic Power Pool </t>
  </si>
  <si>
    <t>Swaptions</t>
  </si>
  <si>
    <t>FIM</t>
  </si>
  <si>
    <t>Winter 1 2000 (Jan-00 - Apr-00)</t>
  </si>
  <si>
    <t>Summer 2000 (May-00 - Sept-00)</t>
  </si>
  <si>
    <t>Winter 2 2000 (Oct-00 - Dec-00)</t>
  </si>
  <si>
    <t>Winter 2 1999 (Oct-99 - Dec-99)</t>
  </si>
  <si>
    <t>3 weeks</t>
  </si>
  <si>
    <t>Year Starting Jan-00</t>
  </si>
  <si>
    <t>Price Reference Point</t>
  </si>
  <si>
    <t>Sweden</t>
  </si>
  <si>
    <t>Finland</t>
  </si>
  <si>
    <t>Norway 1</t>
  </si>
  <si>
    <t>Norway 2</t>
  </si>
  <si>
    <t>Norway 3</t>
  </si>
  <si>
    <t xml:space="preserve">Put </t>
  </si>
  <si>
    <t>Expiry Date</t>
  </si>
  <si>
    <t>Nobody trades standardised physical contracts, I.e usually it is full requirements deals =&gt;only financial products are for online trading!!</t>
  </si>
  <si>
    <t>American, European, Asians</t>
  </si>
  <si>
    <t>Day</t>
  </si>
  <si>
    <t>Night</t>
  </si>
  <si>
    <t>Weeks</t>
  </si>
  <si>
    <t>Blocks</t>
  </si>
  <si>
    <t>Seasons</t>
  </si>
  <si>
    <t>Years</t>
  </si>
  <si>
    <t>(Futures/Forward)</t>
  </si>
  <si>
    <t>(Futures/Forward) Winter1, Summer, WInter2</t>
  </si>
  <si>
    <t>168h pr week</t>
  </si>
  <si>
    <t>75h pr week</t>
  </si>
  <si>
    <t>93h pr week</t>
  </si>
  <si>
    <t>Winter 1 = 01 jan - 30 Apr</t>
  </si>
  <si>
    <t>Summer = 1 may - 30 Sept</t>
  </si>
  <si>
    <t>Winter2 = 1 Oct - 31 Dec</t>
  </si>
  <si>
    <t>Network Code</t>
  </si>
  <si>
    <t>St Fergus</t>
  </si>
  <si>
    <t>the conceptual point on the NTS (National Transmission System the main pipeline system operated by Transco for the conveyance of Natural Gas) at which Natural Gas may be the subject of Trade Nominations made through UK Link in accordance with the terms of the Network Code.</t>
  </si>
  <si>
    <t>a document prepared by Transco pursuant to it's public transporters licence and relating to its princiapl pipeline system.</t>
  </si>
  <si>
    <t>an Individual System Point (on the NTS or an LDZ) at which gas can flow into the System.</t>
  </si>
  <si>
    <r>
      <t>Q3 99</t>
    </r>
    <r>
      <rPr>
        <sz val="10"/>
        <rFont val="Arial"/>
      </rPr>
      <t xml:space="preserve"> </t>
    </r>
  </si>
  <si>
    <t>Q4 99</t>
  </si>
  <si>
    <t>Q1 00</t>
  </si>
  <si>
    <r>
      <t>Gas Year 2000</t>
    </r>
    <r>
      <rPr>
        <sz val="10"/>
        <rFont val="Arial"/>
      </rPr>
      <t xml:space="preserve"> </t>
    </r>
  </si>
  <si>
    <t>Calender Year 2000</t>
  </si>
  <si>
    <t>Winter 2001</t>
  </si>
  <si>
    <r>
      <t>Within Day</t>
    </r>
    <r>
      <rPr>
        <sz val="10"/>
        <rFont val="Arial"/>
      </rPr>
      <t xml:space="preserve"> </t>
    </r>
  </si>
  <si>
    <t>Prompt Month</t>
  </si>
  <si>
    <t>Year</t>
  </si>
  <si>
    <t>Monthly (Jan - Dec)</t>
  </si>
  <si>
    <t>Gas Year</t>
  </si>
  <si>
    <t>Cal Year</t>
  </si>
  <si>
    <t xml:space="preserve">Summer </t>
  </si>
  <si>
    <t xml:space="preserve">Winter </t>
  </si>
  <si>
    <t>Quartely (Q1 - Q4)</t>
  </si>
  <si>
    <t>Expiration date for financial options is an industry standard and has to be specified in GTSc ( for example: -5 days).</t>
  </si>
  <si>
    <t xml:space="preserve">a period from 06:00 hrs 1st June to 06:00 hrs 1st July </t>
  </si>
  <si>
    <t xml:space="preserve">Gas Year </t>
  </si>
  <si>
    <r>
      <t>a</t>
    </r>
    <r>
      <rPr>
        <sz val="10"/>
        <rFont val="Arial"/>
      </rPr>
      <t xml:space="preserve"> period from 06:00 hrs 1st October  to 06:00 hrs 1st October </t>
    </r>
  </si>
  <si>
    <t>UK Gas Financial Swap, NBP, Jun 1999, Settled at IPE</t>
  </si>
  <si>
    <t>Year Starting in April</t>
  </si>
  <si>
    <t>Year Starting in October</t>
  </si>
  <si>
    <r>
      <t>EFA</t>
    </r>
    <r>
      <rPr>
        <sz val="10"/>
        <rFont val="Arial"/>
      </rPr>
      <t xml:space="preserve"> </t>
    </r>
  </si>
  <si>
    <t>the worldwide conventionally accepted Georgian calendar.</t>
  </si>
  <si>
    <r>
      <t>EFA Day Ahead</t>
    </r>
    <r>
      <rPr>
        <sz val="10"/>
        <rFont val="Arial"/>
      </rPr>
      <t xml:space="preserve"> </t>
    </r>
  </si>
  <si>
    <r>
      <t>Calendar Day Ahead</t>
    </r>
    <r>
      <rPr>
        <sz val="10"/>
        <rFont val="Arial"/>
      </rPr>
      <t xml:space="preserve"> </t>
    </r>
  </si>
  <si>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</si>
  <si>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</si>
  <si>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</si>
  <si>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</si>
  <si>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</si>
  <si>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</si>
  <si>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 xml:space="preserve">half hours between 11:00 p.m. on the closest Sunday and 11:00 p.m. on the Sunday following week </t>
  </si>
  <si>
    <t>half hours between 00:00 a.m. on the closest Monday and 00:00 a.m. on Monday one week later</t>
  </si>
  <si>
    <t xml:space="preserve">half hours between 00:00 a.m. tomorrow and 00:00 a.m. on the first day of the next calendar month </t>
  </si>
  <si>
    <r>
      <t>EFA Summer</t>
    </r>
    <r>
      <rPr>
        <sz val="10"/>
        <rFont val="Arial"/>
      </rPr>
      <t xml:space="preserve"> </t>
    </r>
  </si>
  <si>
    <r>
      <t>EFA Winter</t>
    </r>
    <r>
      <rPr>
        <sz val="10"/>
        <rFont val="Arial"/>
      </rPr>
      <t xml:space="preserve"> </t>
    </r>
  </si>
  <si>
    <t>Electricity Forward Agreement calendar defined by England and Wales Power Pool Rules</t>
  </si>
  <si>
    <t>half hours between 11:00 p.m. today and 11:00 p.m. on the last day of the current EFA month, I.e. according to the Electricity Forward Agreement calendar defined by England and Wales Power Pool Rules</t>
  </si>
  <si>
    <r>
      <t>Calendar Summer</t>
    </r>
    <r>
      <rPr>
        <sz val="10"/>
        <rFont val="Arial"/>
      </rPr>
      <t xml:space="preserve"> </t>
    </r>
  </si>
  <si>
    <t>half-hour periods between EFA weeks 14 and 39 inclusive according to the Electricity Forward Agreement calendar defined by England and Wales Power Pool Rules</t>
  </si>
  <si>
    <t>?</t>
  </si>
  <si>
    <t xml:space="preserve">half-hour periods between </t>
  </si>
  <si>
    <t>half-hour periods between EFA weeks 40 in the Year 1999 and 13 in the Year 2000 inclusive, according to the Electricity Forward Agreement calendar defined by England and Wales Power Pool Rules</t>
  </si>
  <si>
    <r>
      <t>LOLP</t>
    </r>
    <r>
      <rPr>
        <sz val="10"/>
        <rFont val="Arial"/>
      </rPr>
      <t xml:space="preserve"> </t>
    </r>
  </si>
  <si>
    <r>
      <t>SMP</t>
    </r>
    <r>
      <rPr>
        <sz val="10"/>
        <rFont val="Arial"/>
      </rPr>
      <t xml:space="preserve"> </t>
    </r>
  </si>
  <si>
    <t>Loss of Load Probability or capacity payment in £/MWh as published for each half-hour by England and Wales Power Pool</t>
  </si>
  <si>
    <t>System Marginal Price in £/MWh as published for each half-hour by England and Wales Power Pool</t>
  </si>
  <si>
    <t>Pool Purchase Price in £/MWh which is the sum of LOLP and SMP prices, as published for each half-hour by England and Wales Power Pool</t>
  </si>
  <si>
    <r>
      <t>Baseload</t>
    </r>
    <r>
      <rPr>
        <sz val="10"/>
        <rFont val="Arial"/>
        <family val="2"/>
      </rPr>
      <t xml:space="preserve"> </t>
    </r>
  </si>
  <si>
    <r>
      <t>Peak</t>
    </r>
    <r>
      <rPr>
        <sz val="10"/>
        <rFont val="Arial"/>
      </rPr>
      <t xml:space="preserve"> </t>
    </r>
  </si>
  <si>
    <t xml:space="preserve">contract settles against the average for all half-hour periods </t>
  </si>
  <si>
    <t>contract settles against the average for half-hour periods in EFA slots WD3, WD4 and WD5, according to the Electricity Forward Agreement calendar defined by England and Wales Power Pool Rules</t>
  </si>
  <si>
    <r>
      <t>Off-Peak</t>
    </r>
    <r>
      <rPr>
        <sz val="10"/>
        <rFont val="Arial"/>
      </rPr>
      <t xml:space="preserve"> </t>
    </r>
  </si>
  <si>
    <t>contract settles against the average for half-hour periods in EFA slots WD1, WD2, WD6 and all wekends, according to the Electricity Forward Agreement calendar defined by England and Wales Power Pool Rules</t>
  </si>
  <si>
    <t>contract settles against the average for all half-hour periods with doubled volumes for harf-hour periods in EFA slots WD3, WD4 and WD5, according to the Electricity Forward Agreement calendar defined by England and Wales Power Pool Rules</t>
  </si>
  <si>
    <r>
      <t>Extended Peaks</t>
    </r>
    <r>
      <rPr>
        <sz val="10"/>
        <rFont val="Arial"/>
      </rPr>
      <t xml:space="preserve"> (WD3456)</t>
    </r>
  </si>
  <si>
    <r>
      <t>Load Shape 44</t>
    </r>
    <r>
      <rPr>
        <sz val="10"/>
        <rFont val="Arial"/>
      </rPr>
      <t xml:space="preserve"> (LS44)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</si>
</sst>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_-* #,##0.00_-;\-* #,##0.00_-;_-* &quot;-&quot;??_-;_-@_-"/>
  </numFmts>
  <fonts count="18" x14ac:knownFonts="1">
    <font>
      <sz val="10"/>
      <name val="Arial"/>
    </font>
    <font>
      <sz val="10"/>
      <name val="Arial"/>
    </font>
    <font>
      <i/>
      <sz val="10"/>
      <name val="Arial"/>
      <family val="2"/>
    </font>
    <font>
      <b/>
      <i/>
      <sz val="12"/>
      <name val="Arial"/>
      <family val="2"/>
    </font>
    <font>
      <b/>
      <sz val="10"/>
      <color indexed="9"/>
      <name val="Arial"/>
      <family val="2"/>
    </font>
    <font>
      <i/>
      <u/>
      <sz val="10"/>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b/>
      <i/>
      <u/>
      <sz val="10"/>
      <name val="Arial"/>
      <family val="2"/>
    </font>
    <font>
      <u/>
      <sz val="10"/>
      <name val="Arial"/>
      <family val="2"/>
    </font>
    <font>
      <b/>
      <sz val="12"/>
      <color indexed="13"/>
      <name val="Arial"/>
      <family val="2"/>
    </font>
    <font>
      <b/>
      <sz val="12"/>
      <name val="Arial"/>
      <family val="2"/>
    </font>
    <font>
      <i/>
      <u/>
      <sz val="10"/>
      <color indexed="10"/>
      <name val="Arial"/>
      <family val="2"/>
    </font>
    <font>
      <i/>
      <sz val="10"/>
      <color indexed="10"/>
      <name val="Arial"/>
      <family val="2"/>
    </font>
    <font>
      <sz val="10"/>
      <color indexed="10"/>
      <name val="Arial"/>
      <family val="2"/>
    </font>
  </fonts>
  <fills count="7">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8"/>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171" fontId="1" fillId="0" borderId="0" applyFont="0" applyFill="0" applyBorder="0" applyAlignment="0" applyProtection="0"/>
  </cellStyleXfs>
  <cellXfs count="75">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6" fillId="0" borderId="0" xfId="0" applyFont="1"/>
    <xf numFmtId="0" fontId="7"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2" fillId="0" borderId="0" xfId="0" applyFont="1" applyAlignment="1">
      <alignment horizontal="left"/>
    </xf>
    <xf numFmtId="0" fontId="9" fillId="0" borderId="0" xfId="0" applyFont="1"/>
    <xf numFmtId="0" fontId="10" fillId="0" borderId="0" xfId="0" applyFont="1"/>
    <xf numFmtId="0" fontId="8" fillId="0" borderId="0" xfId="0" applyFont="1"/>
    <xf numFmtId="0" fontId="12" fillId="0" borderId="0" xfId="0" applyFont="1"/>
    <xf numFmtId="0" fontId="12" fillId="0" borderId="0" xfId="0" applyFont="1" applyAlignment="1">
      <alignment horizontal="left"/>
    </xf>
    <xf numFmtId="0" fontId="6" fillId="0" borderId="0" xfId="0" applyFont="1" applyAlignment="1">
      <alignment horizontal="left"/>
    </xf>
    <xf numFmtId="0" fontId="0" fillId="0" borderId="1" xfId="0" applyFill="1" applyBorder="1" applyAlignment="1">
      <alignment horizontal="center" vertical="center" wrapText="1"/>
    </xf>
    <xf numFmtId="0" fontId="5" fillId="0" borderId="0" xfId="0" applyFont="1" applyAlignment="1">
      <alignment horizontal="right"/>
    </xf>
    <xf numFmtId="0" fontId="0" fillId="0" borderId="0" xfId="0" applyAlignment="1">
      <alignment horizontal="right"/>
    </xf>
    <xf numFmtId="0" fontId="2" fillId="3" borderId="4" xfId="0" applyFont="1" applyFill="1" applyBorder="1" applyAlignment="1">
      <alignment horizontal="center"/>
    </xf>
    <xf numFmtId="0" fontId="11" fillId="0" borderId="0" xfId="0" applyFont="1" applyAlignment="1">
      <alignment horizontal="right"/>
    </xf>
    <xf numFmtId="0" fontId="8" fillId="0" borderId="0" xfId="0" applyFont="1" applyAlignment="1">
      <alignment horizontal="center"/>
    </xf>
    <xf numFmtId="0" fontId="0" fillId="0" borderId="0" xfId="0" quotePrefix="1"/>
    <xf numFmtId="10" fontId="0" fillId="0" borderId="0" xfId="0" applyNumberFormat="1" applyAlignment="1">
      <alignment horizontal="left"/>
    </xf>
    <xf numFmtId="9" fontId="0" fillId="0" borderId="0" xfId="0" applyNumberFormat="1" applyAlignment="1">
      <alignment horizontal="left"/>
    </xf>
    <xf numFmtId="0" fontId="0" fillId="0" borderId="0" xfId="0" applyBorder="1" applyAlignment="1">
      <alignment vertical="center"/>
    </xf>
    <xf numFmtId="0" fontId="0" fillId="0" borderId="7" xfId="0" applyBorder="1"/>
    <xf numFmtId="0" fontId="12" fillId="0" borderId="0" xfId="0" applyFont="1" applyAlignment="1">
      <alignment horizontal="right"/>
    </xf>
    <xf numFmtId="0" fontId="7" fillId="0" borderId="0" xfId="0" applyFont="1" applyBorder="1"/>
    <xf numFmtId="0" fontId="12" fillId="0" borderId="0" xfId="0" applyFont="1" applyBorder="1" applyAlignment="1">
      <alignment horizontal="left"/>
    </xf>
    <xf numFmtId="0" fontId="10" fillId="0" borderId="0" xfId="0" applyFont="1" applyBorder="1"/>
    <xf numFmtId="0" fontId="6" fillId="0" borderId="0" xfId="0" applyFont="1" applyBorder="1" applyAlignment="1">
      <alignment horizontal="left"/>
    </xf>
    <xf numFmtId="0" fontId="6" fillId="4" borderId="8" xfId="0" applyFont="1" applyFill="1" applyBorder="1" applyAlignment="1">
      <alignment horizontal="center" wrapText="1"/>
    </xf>
    <xf numFmtId="0" fontId="6" fillId="5" borderId="9" xfId="0" applyFont="1" applyFill="1" applyBorder="1" applyAlignment="1">
      <alignment horizontal="center"/>
    </xf>
    <xf numFmtId="0" fontId="6" fillId="5" borderId="10" xfId="0" applyFont="1" applyFill="1" applyBorder="1" applyAlignment="1">
      <alignment horizont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6" fillId="5" borderId="12" xfId="0" applyFont="1" applyFill="1" applyBorder="1"/>
    <xf numFmtId="0" fontId="6" fillId="5" borderId="13" xfId="0" applyFont="1" applyFill="1" applyBorder="1"/>
    <xf numFmtId="0" fontId="6" fillId="5" borderId="9" xfId="0" applyFont="1" applyFill="1" applyBorder="1"/>
    <xf numFmtId="0" fontId="6" fillId="5" borderId="14" xfId="0" applyFont="1" applyFill="1" applyBorder="1"/>
    <xf numFmtId="0" fontId="6" fillId="5" borderId="10" xfId="0" applyFont="1" applyFill="1" applyBorder="1"/>
    <xf numFmtId="0" fontId="6" fillId="5" borderId="15" xfId="0" applyFont="1" applyFill="1" applyBorder="1"/>
    <xf numFmtId="0" fontId="6" fillId="5" borderId="0" xfId="0" applyFont="1" applyFill="1" applyBorder="1"/>
    <xf numFmtId="0" fontId="6" fillId="5" borderId="0" xfId="0" applyFont="1" applyFill="1"/>
    <xf numFmtId="0" fontId="13" fillId="6" borderId="4" xfId="0" applyFont="1" applyFill="1" applyBorder="1" applyAlignment="1">
      <alignment horizontal="center" vertical="center" wrapText="1"/>
    </xf>
    <xf numFmtId="0" fontId="14" fillId="0" borderId="0" xfId="0" applyFont="1" applyAlignment="1">
      <alignment horizontal="center" vertical="center" wrapText="1"/>
    </xf>
    <xf numFmtId="17" fontId="12" fillId="0" borderId="0" xfId="0" applyNumberFormat="1" applyFont="1" applyAlignment="1">
      <alignment horizontal="left"/>
    </xf>
    <xf numFmtId="0" fontId="12" fillId="0" borderId="0" xfId="0" applyFont="1" applyFill="1" applyBorder="1"/>
    <xf numFmtId="0" fontId="6" fillId="4" borderId="4" xfId="0" applyFont="1" applyFill="1" applyBorder="1" applyAlignment="1">
      <alignment horizontal="center" wrapText="1"/>
    </xf>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5" fillId="0" borderId="0" xfId="0" applyFont="1" applyAlignment="1">
      <alignment horizontal="right"/>
    </xf>
    <xf numFmtId="0" fontId="16" fillId="0" borderId="0" xfId="0" applyFont="1"/>
    <xf numFmtId="0" fontId="17" fillId="0" borderId="0" xfId="0" applyFont="1"/>
    <xf numFmtId="0" fontId="8"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97"/>
  <sheetViews>
    <sheetView workbookViewId="0">
      <selection activeCell="C1" sqref="C1"/>
    </sheetView>
  </sheetViews>
  <sheetFormatPr defaultRowHeight="12.75" x14ac:dyDescent="0.2"/>
  <cols>
    <col min="1" max="1" width="17.42578125" customWidth="1"/>
    <col min="2" max="2" width="10.140625" customWidth="1"/>
    <col min="5" max="7" width="10.85546875" customWidth="1"/>
    <col min="8" max="8" width="10.140625" customWidth="1"/>
    <col min="9" max="9" width="14.42578125" customWidth="1"/>
    <col min="10" max="13" width="13.28515625" customWidth="1"/>
    <col min="14" max="15" width="11.42578125" customWidth="1"/>
    <col min="17" max="17" width="10.42578125" customWidth="1"/>
    <col min="19" max="19" width="10.85546875" customWidth="1"/>
  </cols>
  <sheetData>
    <row r="1" spans="1:19" ht="18.75" x14ac:dyDescent="0.3">
      <c r="A1" s="23" t="s">
        <v>74</v>
      </c>
      <c r="B1" s="4"/>
      <c r="O1" s="10"/>
      <c r="P1" s="11"/>
      <c r="Q1" s="12" t="s">
        <v>13</v>
      </c>
      <c r="R1" s="11"/>
      <c r="S1" s="13"/>
    </row>
    <row r="2" spans="1:19" ht="13.5" thickBot="1" x14ac:dyDescent="0.25"/>
    <row r="3" spans="1:19" s="6" customFormat="1" ht="34.5" customHeight="1" thickBot="1" x14ac:dyDescent="0.25">
      <c r="A3" s="7" t="s">
        <v>76</v>
      </c>
      <c r="B3" s="9"/>
      <c r="C3" s="5" t="s">
        <v>1</v>
      </c>
      <c r="E3" s="5" t="s">
        <v>3</v>
      </c>
      <c r="F3" s="14"/>
      <c r="G3" s="5" t="s">
        <v>474</v>
      </c>
      <c r="I3" s="35" t="s">
        <v>62</v>
      </c>
      <c r="J3" s="17"/>
      <c r="K3" s="5" t="s">
        <v>158</v>
      </c>
      <c r="M3" s="35" t="s">
        <v>171</v>
      </c>
      <c r="O3" s="8" t="s">
        <v>8</v>
      </c>
      <c r="P3" s="17"/>
      <c r="Q3" s="8" t="s">
        <v>11</v>
      </c>
      <c r="R3" s="17"/>
    </row>
    <row r="4" spans="1:19" x14ac:dyDescent="0.2">
      <c r="A4" t="s">
        <v>60</v>
      </c>
      <c r="C4" t="s">
        <v>2</v>
      </c>
      <c r="E4" s="70" t="s">
        <v>475</v>
      </c>
      <c r="F4" s="15"/>
      <c r="G4" s="69">
        <v>1999</v>
      </c>
      <c r="I4" s="18" t="s">
        <v>63</v>
      </c>
      <c r="J4" s="18"/>
      <c r="K4" s="18" t="s">
        <v>159</v>
      </c>
      <c r="L4" s="18"/>
      <c r="M4" s="18" t="s">
        <v>172</v>
      </c>
      <c r="O4" s="18" t="s">
        <v>9</v>
      </c>
      <c r="P4" s="18"/>
      <c r="Q4" s="18"/>
      <c r="R4" s="18"/>
    </row>
    <row r="5" spans="1:19" x14ac:dyDescent="0.2">
      <c r="A5" t="s">
        <v>61</v>
      </c>
      <c r="E5" s="70" t="s">
        <v>480</v>
      </c>
      <c r="F5" s="15"/>
      <c r="G5" s="69">
        <v>2000</v>
      </c>
      <c r="I5" s="18" t="s">
        <v>64</v>
      </c>
      <c r="J5" s="18"/>
      <c r="K5" s="18" t="s">
        <v>161</v>
      </c>
      <c r="L5" s="18"/>
      <c r="M5" s="18" t="s">
        <v>173</v>
      </c>
      <c r="O5" s="18" t="s">
        <v>10</v>
      </c>
      <c r="P5" s="18"/>
      <c r="Q5" s="18"/>
      <c r="R5" s="18"/>
    </row>
    <row r="6" spans="1:19" x14ac:dyDescent="0.2">
      <c r="E6" s="70" t="s">
        <v>476</v>
      </c>
      <c r="F6" s="2"/>
      <c r="G6" s="69">
        <v>2001</v>
      </c>
      <c r="K6" t="s">
        <v>160</v>
      </c>
      <c r="M6" t="s">
        <v>174</v>
      </c>
      <c r="O6" s="18"/>
      <c r="P6" s="18"/>
      <c r="Q6" s="18"/>
      <c r="R6" s="18"/>
      <c r="S6" s="18"/>
    </row>
    <row r="7" spans="1:19" x14ac:dyDescent="0.2">
      <c r="E7" s="2" t="s">
        <v>477</v>
      </c>
      <c r="F7" s="2"/>
      <c r="G7" s="2"/>
      <c r="M7" t="s">
        <v>175</v>
      </c>
      <c r="O7" s="18"/>
      <c r="P7" s="18"/>
      <c r="Q7" s="18"/>
      <c r="R7" s="18"/>
      <c r="S7" s="18"/>
    </row>
    <row r="8" spans="1:19" ht="13.5" thickBot="1" x14ac:dyDescent="0.25"/>
    <row r="9" spans="1:19" ht="33.75" customHeight="1" thickBot="1" x14ac:dyDescent="0.25">
      <c r="A9" s="7" t="s">
        <v>77</v>
      </c>
      <c r="B9" s="9"/>
      <c r="C9" s="5" t="s">
        <v>1</v>
      </c>
      <c r="D9" s="6"/>
      <c r="E9" s="5" t="s">
        <v>3</v>
      </c>
      <c r="F9" s="14"/>
      <c r="G9" s="5" t="s">
        <v>474</v>
      </c>
      <c r="H9" s="6"/>
      <c r="K9" s="5" t="s">
        <v>158</v>
      </c>
      <c r="L9" s="6"/>
      <c r="M9" s="35" t="s">
        <v>171</v>
      </c>
      <c r="O9" s="8" t="s">
        <v>73</v>
      </c>
      <c r="P9" s="6"/>
      <c r="Q9" s="8" t="s">
        <v>8</v>
      </c>
      <c r="R9" s="17"/>
      <c r="S9" s="8" t="s">
        <v>11</v>
      </c>
    </row>
    <row r="10" spans="1:19" x14ac:dyDescent="0.2">
      <c r="A10" t="s">
        <v>60</v>
      </c>
      <c r="C10" t="s">
        <v>2</v>
      </c>
      <c r="E10" s="2" t="s">
        <v>69</v>
      </c>
      <c r="F10" s="2"/>
      <c r="G10" s="69">
        <v>1999</v>
      </c>
      <c r="K10" s="18" t="s">
        <v>159</v>
      </c>
      <c r="L10" s="18"/>
      <c r="M10" s="18" t="s">
        <v>172</v>
      </c>
      <c r="Q10" s="18" t="s">
        <v>9</v>
      </c>
      <c r="R10" s="18"/>
      <c r="S10" s="18"/>
    </row>
    <row r="11" spans="1:19" x14ac:dyDescent="0.2">
      <c r="A11" t="s">
        <v>61</v>
      </c>
      <c r="C11" t="s">
        <v>7</v>
      </c>
      <c r="E11" s="2" t="s">
        <v>6</v>
      </c>
      <c r="F11" s="2"/>
      <c r="G11" s="69">
        <v>2000</v>
      </c>
      <c r="K11" s="18" t="s">
        <v>161</v>
      </c>
      <c r="L11" s="18"/>
      <c r="M11" s="18" t="s">
        <v>173</v>
      </c>
      <c r="Q11" s="18" t="s">
        <v>10</v>
      </c>
      <c r="R11" s="18"/>
      <c r="S11" s="18"/>
    </row>
    <row r="12" spans="1:19" x14ac:dyDescent="0.2">
      <c r="A12" t="s">
        <v>65</v>
      </c>
      <c r="C12" t="s">
        <v>67</v>
      </c>
      <c r="E12" s="2" t="s">
        <v>14</v>
      </c>
      <c r="F12" s="2"/>
      <c r="G12" s="69">
        <v>2001</v>
      </c>
      <c r="I12" s="18"/>
      <c r="J12" s="18"/>
      <c r="K12" t="s">
        <v>160</v>
      </c>
      <c r="M12" t="s">
        <v>174</v>
      </c>
      <c r="N12" s="18"/>
      <c r="O12" s="18"/>
      <c r="P12" s="18"/>
      <c r="Q12" s="18"/>
    </row>
    <row r="13" spans="1:19" x14ac:dyDescent="0.2">
      <c r="A13" t="s">
        <v>66</v>
      </c>
      <c r="C13" t="s">
        <v>68</v>
      </c>
      <c r="E13" s="2" t="s">
        <v>5</v>
      </c>
      <c r="F13" s="2"/>
      <c r="G13" s="2"/>
      <c r="I13" s="18"/>
      <c r="J13" s="18"/>
      <c r="M13" t="s">
        <v>175</v>
      </c>
      <c r="N13" s="18"/>
      <c r="Q13" s="18"/>
    </row>
    <row r="14" spans="1:19" x14ac:dyDescent="0.2">
      <c r="E14" s="70" t="s">
        <v>475</v>
      </c>
      <c r="F14" s="15"/>
      <c r="G14" s="15"/>
    </row>
    <row r="15" spans="1:19" x14ac:dyDescent="0.2">
      <c r="E15" s="70" t="s">
        <v>480</v>
      </c>
      <c r="F15" s="15"/>
      <c r="G15" s="15"/>
    </row>
    <row r="16" spans="1:19" x14ac:dyDescent="0.2">
      <c r="E16" s="2" t="s">
        <v>478</v>
      </c>
      <c r="F16" s="2"/>
      <c r="G16" s="2"/>
    </row>
    <row r="17" spans="1:13" x14ac:dyDescent="0.2">
      <c r="E17" s="2" t="s">
        <v>479</v>
      </c>
      <c r="F17" s="2"/>
      <c r="G17" s="2"/>
    </row>
    <row r="18" spans="1:13" x14ac:dyDescent="0.2">
      <c r="E18" s="70" t="s">
        <v>476</v>
      </c>
      <c r="F18" s="1"/>
      <c r="G18" s="1"/>
    </row>
    <row r="19" spans="1:13" x14ac:dyDescent="0.2">
      <c r="E19" s="2" t="s">
        <v>477</v>
      </c>
      <c r="F19" s="1"/>
      <c r="G19" s="1"/>
    </row>
    <row r="21" spans="1:13" x14ac:dyDescent="0.2">
      <c r="A21" s="71" t="s">
        <v>58</v>
      </c>
      <c r="B21" s="72" t="s">
        <v>481</v>
      </c>
    </row>
    <row r="23" spans="1:13" ht="18.75" x14ac:dyDescent="0.3">
      <c r="A23" s="23" t="s">
        <v>98</v>
      </c>
    </row>
    <row r="25" spans="1:13" ht="19.5" customHeight="1" x14ac:dyDescent="0.2">
      <c r="A25" s="31" t="s">
        <v>1</v>
      </c>
      <c r="B25" s="32" t="s">
        <v>2</v>
      </c>
      <c r="D25" t="s">
        <v>463</v>
      </c>
      <c r="J25" s="27"/>
      <c r="K25" s="27"/>
      <c r="L25" s="27"/>
      <c r="M25" s="27"/>
    </row>
    <row r="26" spans="1:13" x14ac:dyDescent="0.2">
      <c r="B26" s="32" t="s">
        <v>461</v>
      </c>
      <c r="D26" s="22" t="s">
        <v>464</v>
      </c>
      <c r="J26" s="27"/>
      <c r="K26" s="27"/>
      <c r="L26" s="27"/>
      <c r="M26" s="27"/>
    </row>
    <row r="27" spans="1:13" x14ac:dyDescent="0.2">
      <c r="B27" s="32" t="s">
        <v>7</v>
      </c>
      <c r="D27" s="22" t="s">
        <v>465</v>
      </c>
    </row>
    <row r="28" spans="1:13" x14ac:dyDescent="0.2">
      <c r="B28" s="32" t="s">
        <v>68</v>
      </c>
      <c r="D28" s="22" t="s">
        <v>465</v>
      </c>
      <c r="J28" s="27"/>
      <c r="K28" s="27"/>
      <c r="L28" s="27"/>
      <c r="M28" s="27"/>
    </row>
    <row r="29" spans="1:13" x14ac:dyDescent="0.2">
      <c r="B29" s="32" t="s">
        <v>462</v>
      </c>
      <c r="D29" s="22" t="s">
        <v>465</v>
      </c>
    </row>
    <row r="30" spans="1:13" x14ac:dyDescent="0.2">
      <c r="B30" s="32"/>
      <c r="C30" s="32"/>
      <c r="J30" s="27"/>
      <c r="K30" s="27"/>
      <c r="L30" s="27"/>
      <c r="M30" s="27"/>
    </row>
    <row r="31" spans="1:13" x14ac:dyDescent="0.2">
      <c r="A31" s="31" t="s">
        <v>3</v>
      </c>
    </row>
    <row r="32" spans="1:13" x14ac:dyDescent="0.2">
      <c r="B32" s="66" t="s">
        <v>352</v>
      </c>
      <c r="D32" t="s">
        <v>482</v>
      </c>
      <c r="J32" s="27"/>
      <c r="K32" s="27"/>
      <c r="L32" s="27"/>
      <c r="M32" s="27"/>
    </row>
    <row r="33" spans="1:4" x14ac:dyDescent="0.2">
      <c r="B33" s="66">
        <v>36342</v>
      </c>
      <c r="D33" s="32" t="s">
        <v>179</v>
      </c>
    </row>
    <row r="34" spans="1:4" x14ac:dyDescent="0.2">
      <c r="B34" s="33" t="s">
        <v>466</v>
      </c>
      <c r="D34" s="32" t="s">
        <v>180</v>
      </c>
    </row>
    <row r="35" spans="1:4" x14ac:dyDescent="0.2">
      <c r="B35" s="33" t="s">
        <v>467</v>
      </c>
      <c r="D35" s="32" t="s">
        <v>181</v>
      </c>
    </row>
    <row r="36" spans="1:4" x14ac:dyDescent="0.2">
      <c r="B36" s="33" t="s">
        <v>468</v>
      </c>
      <c r="D36" s="32" t="s">
        <v>182</v>
      </c>
    </row>
    <row r="37" spans="1:4" x14ac:dyDescent="0.2">
      <c r="B37" s="33" t="s">
        <v>483</v>
      </c>
      <c r="D37" s="32" t="s">
        <v>484</v>
      </c>
    </row>
    <row r="38" spans="1:4" x14ac:dyDescent="0.2">
      <c r="B38" s="33" t="s">
        <v>469</v>
      </c>
      <c r="D38" s="32" t="s">
        <v>183</v>
      </c>
    </row>
    <row r="39" spans="1:4" x14ac:dyDescent="0.2">
      <c r="B39" s="33" t="s">
        <v>470</v>
      </c>
      <c r="D39" s="32" t="s">
        <v>184</v>
      </c>
    </row>
    <row r="40" spans="1:4" x14ac:dyDescent="0.2">
      <c r="B40" s="33" t="s">
        <v>70</v>
      </c>
      <c r="D40" s="32" t="s">
        <v>185</v>
      </c>
    </row>
    <row r="41" spans="1:4" x14ac:dyDescent="0.2">
      <c r="B41" s="33" t="s">
        <v>71</v>
      </c>
      <c r="D41" s="32" t="s">
        <v>186</v>
      </c>
    </row>
    <row r="42" spans="1:4" x14ac:dyDescent="0.2">
      <c r="B42" s="33" t="s">
        <v>72</v>
      </c>
      <c r="D42" s="32" t="s">
        <v>187</v>
      </c>
    </row>
    <row r="43" spans="1:4" x14ac:dyDescent="0.2">
      <c r="B43" s="33" t="s">
        <v>471</v>
      </c>
      <c r="D43" s="32" t="s">
        <v>188</v>
      </c>
    </row>
    <row r="44" spans="1:4" x14ac:dyDescent="0.2">
      <c r="A44" s="2"/>
      <c r="B44" s="33" t="s">
        <v>472</v>
      </c>
      <c r="D44" s="32" t="s">
        <v>189</v>
      </c>
    </row>
    <row r="45" spans="1:4" x14ac:dyDescent="0.2">
      <c r="A45" s="2"/>
      <c r="B45" s="33" t="s">
        <v>6</v>
      </c>
      <c r="D45" s="32" t="s">
        <v>190</v>
      </c>
    </row>
    <row r="46" spans="1:4" x14ac:dyDescent="0.2">
      <c r="A46" s="2"/>
      <c r="B46" s="33" t="s">
        <v>14</v>
      </c>
      <c r="D46" s="32" t="s">
        <v>191</v>
      </c>
    </row>
    <row r="47" spans="1:4" x14ac:dyDescent="0.2">
      <c r="A47" s="2"/>
      <c r="B47" s="33" t="s">
        <v>473</v>
      </c>
      <c r="D47" s="32" t="s">
        <v>192</v>
      </c>
    </row>
    <row r="48" spans="1:4" x14ac:dyDescent="0.2">
      <c r="B48" s="33"/>
      <c r="C48" s="32"/>
    </row>
    <row r="49" spans="1:9" x14ac:dyDescent="0.2">
      <c r="B49" s="32"/>
      <c r="C49" s="32"/>
    </row>
    <row r="51" spans="1:9" x14ac:dyDescent="0.2">
      <c r="A51" s="31" t="s">
        <v>62</v>
      </c>
      <c r="B51" s="32" t="s">
        <v>193</v>
      </c>
      <c r="C51" s="32" t="s">
        <v>193</v>
      </c>
    </row>
    <row r="52" spans="1:9" x14ac:dyDescent="0.2">
      <c r="B52" s="32" t="s">
        <v>194</v>
      </c>
      <c r="C52" s="32" t="s">
        <v>194</v>
      </c>
    </row>
    <row r="56" spans="1:9" x14ac:dyDescent="0.2">
      <c r="A56" s="31" t="s">
        <v>8</v>
      </c>
      <c r="B56" s="32" t="s">
        <v>195</v>
      </c>
      <c r="C56" s="32" t="s">
        <v>195</v>
      </c>
    </row>
    <row r="57" spans="1:9" x14ac:dyDescent="0.2">
      <c r="B57" s="32" t="s">
        <v>196</v>
      </c>
      <c r="C57" s="32" t="s">
        <v>196</v>
      </c>
    </row>
    <row r="59" spans="1:9" ht="18.75" x14ac:dyDescent="0.3">
      <c r="A59" s="23" t="s">
        <v>75</v>
      </c>
    </row>
    <row r="60" spans="1:9" ht="13.5" thickBot="1" x14ac:dyDescent="0.25"/>
    <row r="61" spans="1:9" ht="13.5" thickBot="1" x14ac:dyDescent="0.25">
      <c r="A61" s="33" t="s">
        <v>109</v>
      </c>
      <c r="B61" s="26" t="s">
        <v>485</v>
      </c>
      <c r="C61" s="24"/>
      <c r="D61" s="24"/>
      <c r="E61" s="24"/>
      <c r="F61" s="24"/>
      <c r="G61" s="24"/>
      <c r="H61" s="24"/>
      <c r="I61" s="25"/>
    </row>
    <row r="62" spans="1:9" x14ac:dyDescent="0.2">
      <c r="A62" s="33"/>
    </row>
    <row r="63" spans="1:9" x14ac:dyDescent="0.2">
      <c r="A63" s="33" t="s">
        <v>108</v>
      </c>
      <c r="B63" s="30" t="s">
        <v>263</v>
      </c>
    </row>
    <row r="64" spans="1:9" x14ac:dyDescent="0.2">
      <c r="A64" s="33"/>
      <c r="B64" s="30" t="s">
        <v>264</v>
      </c>
    </row>
    <row r="65" spans="1:9" x14ac:dyDescent="0.2">
      <c r="A65" s="33"/>
      <c r="B65" s="30" t="s">
        <v>265</v>
      </c>
    </row>
    <row r="66" spans="1:9" x14ac:dyDescent="0.2">
      <c r="A66" s="33"/>
      <c r="B66" s="30" t="s">
        <v>266</v>
      </c>
    </row>
    <row r="67" spans="1:9" ht="13.5" thickBot="1" x14ac:dyDescent="0.25">
      <c r="A67" s="33"/>
    </row>
    <row r="68" spans="1:9" ht="13.5" thickBot="1" x14ac:dyDescent="0.25">
      <c r="A68" s="33" t="s">
        <v>109</v>
      </c>
      <c r="B68" s="26" t="s">
        <v>117</v>
      </c>
      <c r="C68" s="24"/>
      <c r="D68" s="24"/>
      <c r="E68" s="24"/>
      <c r="F68" s="24"/>
      <c r="G68" s="24"/>
      <c r="H68" s="24"/>
      <c r="I68" s="25"/>
    </row>
    <row r="69" spans="1:9" x14ac:dyDescent="0.2">
      <c r="A69" s="33"/>
    </row>
    <row r="70" spans="1:9" x14ac:dyDescent="0.2">
      <c r="A70" s="33" t="s">
        <v>108</v>
      </c>
      <c r="B70" s="30" t="s">
        <v>272</v>
      </c>
    </row>
    <row r="71" spans="1:9" x14ac:dyDescent="0.2">
      <c r="A71" s="33"/>
      <c r="B71" s="30" t="s">
        <v>273</v>
      </c>
    </row>
    <row r="72" spans="1:9" x14ac:dyDescent="0.2">
      <c r="A72" s="33"/>
      <c r="B72" s="30" t="s">
        <v>264</v>
      </c>
    </row>
    <row r="73" spans="1:9" ht="13.5" customHeight="1" x14ac:dyDescent="0.2">
      <c r="A73" s="33"/>
      <c r="B73" s="30" t="s">
        <v>274</v>
      </c>
    </row>
    <row r="74" spans="1:9" ht="13.5" customHeight="1" x14ac:dyDescent="0.2">
      <c r="A74" s="33"/>
      <c r="B74" s="30" t="s">
        <v>275</v>
      </c>
    </row>
    <row r="75" spans="1:9" x14ac:dyDescent="0.2">
      <c r="A75" s="33"/>
      <c r="B75" s="30" t="s">
        <v>267</v>
      </c>
    </row>
    <row r="76" spans="1:9" x14ac:dyDescent="0.2">
      <c r="A76" s="33"/>
    </row>
    <row r="77" spans="1:9" ht="13.5" thickBot="1" x14ac:dyDescent="0.25">
      <c r="A77" s="33"/>
    </row>
    <row r="78" spans="1:9" ht="13.5" thickBot="1" x14ac:dyDescent="0.25">
      <c r="A78" s="33" t="s">
        <v>109</v>
      </c>
      <c r="B78" s="26" t="s">
        <v>78</v>
      </c>
      <c r="C78" s="24"/>
      <c r="D78" s="24"/>
      <c r="E78" s="24"/>
      <c r="F78" s="24"/>
      <c r="G78" s="24"/>
      <c r="H78" s="24"/>
      <c r="I78" s="25"/>
    </row>
    <row r="79" spans="1:9" x14ac:dyDescent="0.2">
      <c r="A79" s="33"/>
      <c r="B79" s="44"/>
      <c r="C79" s="27"/>
      <c r="D79" s="27"/>
      <c r="E79" s="27"/>
      <c r="F79" s="27"/>
      <c r="G79" s="27"/>
      <c r="H79" s="27"/>
      <c r="I79" s="27"/>
    </row>
    <row r="80" spans="1:9" x14ac:dyDescent="0.2">
      <c r="A80" s="33" t="s">
        <v>108</v>
      </c>
      <c r="B80" s="30" t="s">
        <v>268</v>
      </c>
      <c r="C80" s="27"/>
      <c r="D80" s="27"/>
      <c r="E80" s="27"/>
      <c r="F80" s="27"/>
      <c r="G80" s="27"/>
      <c r="H80" s="27"/>
      <c r="I80" s="27"/>
    </row>
    <row r="81" spans="1:9" x14ac:dyDescent="0.2">
      <c r="A81" s="33"/>
      <c r="B81" s="30" t="s">
        <v>269</v>
      </c>
      <c r="C81" s="27"/>
      <c r="D81" s="27"/>
      <c r="E81" s="27"/>
      <c r="F81" s="27"/>
      <c r="G81" s="27"/>
      <c r="H81" s="27"/>
      <c r="I81" s="27"/>
    </row>
    <row r="82" spans="1:9" x14ac:dyDescent="0.2">
      <c r="A82" s="33"/>
      <c r="C82" s="27"/>
      <c r="D82" s="27"/>
      <c r="E82" s="27"/>
      <c r="F82" s="27"/>
      <c r="G82" s="27"/>
      <c r="H82" s="27"/>
      <c r="I82" s="27"/>
    </row>
    <row r="83" spans="1:9" ht="13.5" thickBot="1" x14ac:dyDescent="0.25"/>
    <row r="84" spans="1:9" ht="13.5" thickBot="1" x14ac:dyDescent="0.25">
      <c r="A84" s="33" t="s">
        <v>109</v>
      </c>
      <c r="B84" s="26" t="s">
        <v>79</v>
      </c>
      <c r="C84" s="24"/>
      <c r="D84" s="24"/>
      <c r="E84" s="24"/>
      <c r="F84" s="24"/>
      <c r="G84" s="24"/>
      <c r="H84" s="24"/>
      <c r="I84" s="25"/>
    </row>
    <row r="85" spans="1:9" x14ac:dyDescent="0.2">
      <c r="A85" s="33"/>
      <c r="C85" s="27"/>
      <c r="D85" s="27"/>
      <c r="E85" s="27"/>
      <c r="F85" s="27"/>
      <c r="G85" s="27"/>
      <c r="H85" s="27"/>
      <c r="I85" s="27"/>
    </row>
    <row r="86" spans="1:9" x14ac:dyDescent="0.2">
      <c r="A86" s="33" t="s">
        <v>108</v>
      </c>
      <c r="B86" s="30" t="s">
        <v>268</v>
      </c>
      <c r="C86" s="27"/>
      <c r="D86" s="27"/>
      <c r="E86" s="27"/>
      <c r="F86" s="27"/>
      <c r="G86" s="27"/>
      <c r="H86" s="27"/>
      <c r="I86" s="27"/>
    </row>
    <row r="87" spans="1:9" x14ac:dyDescent="0.2">
      <c r="A87" s="33"/>
      <c r="B87" s="30" t="s">
        <v>270</v>
      </c>
      <c r="C87" s="27"/>
      <c r="D87" s="27"/>
      <c r="E87" s="27"/>
      <c r="F87" s="27"/>
      <c r="G87" s="27"/>
      <c r="H87" s="27"/>
      <c r="I87" s="27"/>
    </row>
    <row r="88" spans="1:9" x14ac:dyDescent="0.2">
      <c r="A88" s="33"/>
      <c r="B88" s="30"/>
      <c r="C88" s="27"/>
      <c r="D88" s="27"/>
      <c r="E88" s="27"/>
      <c r="F88" s="27"/>
      <c r="G88" s="27"/>
      <c r="H88" s="27"/>
      <c r="I88" s="27"/>
    </row>
    <row r="89" spans="1:9" x14ac:dyDescent="0.2">
      <c r="A89" s="33"/>
      <c r="C89" s="27"/>
      <c r="D89" s="27"/>
      <c r="E89" s="27"/>
      <c r="F89" s="27"/>
      <c r="G89" s="27"/>
      <c r="H89" s="27"/>
      <c r="I89" s="27"/>
    </row>
    <row r="90" spans="1:9" ht="13.5" thickBot="1" x14ac:dyDescent="0.25"/>
    <row r="91" spans="1:9" ht="13.5" thickBot="1" x14ac:dyDescent="0.25">
      <c r="A91" s="33" t="s">
        <v>109</v>
      </c>
      <c r="B91" s="26" t="s">
        <v>118</v>
      </c>
      <c r="C91" s="24"/>
      <c r="D91" s="24"/>
      <c r="E91" s="24"/>
      <c r="F91" s="24"/>
      <c r="G91" s="24"/>
      <c r="H91" s="24"/>
      <c r="I91" s="25"/>
    </row>
    <row r="92" spans="1:9" x14ac:dyDescent="0.2">
      <c r="A92" s="33"/>
    </row>
    <row r="93" spans="1:9" x14ac:dyDescent="0.2">
      <c r="A93" s="33" t="s">
        <v>108</v>
      </c>
      <c r="B93" s="30" t="s">
        <v>277</v>
      </c>
    </row>
    <row r="94" spans="1:9" x14ac:dyDescent="0.2">
      <c r="A94" s="33"/>
      <c r="B94" s="30" t="s">
        <v>276</v>
      </c>
    </row>
    <row r="95" spans="1:9" ht="15" customHeight="1" x14ac:dyDescent="0.2">
      <c r="B95" s="30" t="s">
        <v>264</v>
      </c>
    </row>
    <row r="96" spans="1:9" ht="12" customHeight="1" x14ac:dyDescent="0.2">
      <c r="B96" s="30" t="s">
        <v>271</v>
      </c>
    </row>
    <row r="97" spans="2:2" x14ac:dyDescent="0.2">
      <c r="B97" s="30"/>
    </row>
  </sheetData>
  <pageMargins left="0.75" right="0.75" top="0.36" bottom="0.35" header="0.24" footer="0.23"/>
  <pageSetup paperSize="9" scale="54" orientation="landscape"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2"/>
  <sheetViews>
    <sheetView workbookViewId="0">
      <selection activeCell="E21" sqref="E21"/>
    </sheetView>
  </sheetViews>
  <sheetFormatPr defaultRowHeight="12.75" x14ac:dyDescent="0.2"/>
  <cols>
    <col min="1" max="1" width="15.7109375" customWidth="1"/>
    <col min="2" max="2" width="8.7109375" customWidth="1"/>
    <col min="4" max="4" width="20" customWidth="1"/>
    <col min="5" max="5" width="15.85546875" customWidth="1"/>
    <col min="7" max="7" width="12.28515625" customWidth="1"/>
    <col min="8" max="8" width="10.140625" customWidth="1"/>
    <col min="9" max="9" width="12.28515625" customWidth="1"/>
    <col min="10" max="10" width="9.7109375" customWidth="1"/>
    <col min="11" max="11" width="13" customWidth="1"/>
    <col min="12" max="12" width="12" customWidth="1"/>
    <col min="13" max="13" width="12.5703125" customWidth="1"/>
    <col min="15" max="15" width="10.140625" customWidth="1"/>
    <col min="17" max="17" width="11.28515625" customWidth="1"/>
    <col min="20" max="20" width="11.85546875" customWidth="1"/>
  </cols>
  <sheetData>
    <row r="1" spans="1:256" ht="18.75" x14ac:dyDescent="0.3">
      <c r="A1" s="23" t="s">
        <v>427</v>
      </c>
      <c r="B1" s="4"/>
      <c r="M1" s="10"/>
      <c r="N1" s="11"/>
      <c r="O1" s="19" t="s">
        <v>13</v>
      </c>
      <c r="P1" s="11"/>
      <c r="Q1" s="13"/>
    </row>
    <row r="2" spans="1:256" ht="13.5" thickBot="1" x14ac:dyDescent="0.25"/>
    <row r="3" spans="1:256" ht="35.25" customHeight="1" thickBot="1" x14ac:dyDescent="0.25">
      <c r="A3" s="7" t="s">
        <v>428</v>
      </c>
      <c r="B3" s="9"/>
      <c r="C3" s="5" t="s">
        <v>3</v>
      </c>
      <c r="D3" s="14"/>
      <c r="E3" s="5" t="s">
        <v>437</v>
      </c>
      <c r="F3" s="14"/>
      <c r="G3" s="5" t="s">
        <v>116</v>
      </c>
      <c r="H3" s="14"/>
      <c r="I3" s="5" t="s">
        <v>158</v>
      </c>
      <c r="J3" s="6"/>
      <c r="K3" s="35" t="s">
        <v>171</v>
      </c>
      <c r="L3" s="6"/>
      <c r="M3" s="8" t="s">
        <v>8</v>
      </c>
      <c r="N3" s="17"/>
      <c r="O3" s="8" t="s">
        <v>11</v>
      </c>
      <c r="P3" s="17"/>
      <c r="Q3" s="8" t="s">
        <v>444</v>
      </c>
    </row>
    <row r="4" spans="1:256" x14ac:dyDescent="0.2">
      <c r="A4" t="s">
        <v>60</v>
      </c>
      <c r="C4" s="2" t="s">
        <v>28</v>
      </c>
      <c r="D4" s="2"/>
      <c r="E4" t="s">
        <v>438</v>
      </c>
      <c r="F4" s="2"/>
      <c r="G4" s="2" t="s">
        <v>22</v>
      </c>
      <c r="H4" s="2"/>
      <c r="I4" t="s">
        <v>203</v>
      </c>
      <c r="J4" s="18"/>
      <c r="K4" s="18" t="s">
        <v>176</v>
      </c>
      <c r="M4" s="18" t="s">
        <v>9</v>
      </c>
      <c r="N4" s="18"/>
      <c r="O4" s="18"/>
      <c r="P4" s="18"/>
      <c r="Q4" s="18"/>
    </row>
    <row r="5" spans="1:256" x14ac:dyDescent="0.2">
      <c r="A5" t="s">
        <v>61</v>
      </c>
      <c r="C5" s="2" t="s">
        <v>29</v>
      </c>
      <c r="D5" s="2"/>
      <c r="E5" t="s">
        <v>439</v>
      </c>
      <c r="F5" s="2"/>
      <c r="G5" s="2" t="s">
        <v>447</v>
      </c>
      <c r="H5" s="2"/>
      <c r="I5" t="s">
        <v>204</v>
      </c>
      <c r="J5" s="18"/>
      <c r="K5" s="18"/>
      <c r="M5" s="18" t="s">
        <v>443</v>
      </c>
      <c r="N5" s="18"/>
      <c r="O5" s="18"/>
      <c r="P5" s="18"/>
      <c r="Q5" s="18"/>
    </row>
    <row r="6" spans="1:256" x14ac:dyDescent="0.2">
      <c r="A6" t="s">
        <v>429</v>
      </c>
      <c r="C6" s="2" t="s">
        <v>435</v>
      </c>
      <c r="D6" s="2"/>
      <c r="E6" t="s">
        <v>440</v>
      </c>
      <c r="F6" s="2"/>
      <c r="G6" s="2" t="s">
        <v>448</v>
      </c>
      <c r="H6" s="2"/>
      <c r="I6" t="s">
        <v>430</v>
      </c>
      <c r="M6" t="s">
        <v>446</v>
      </c>
    </row>
    <row r="7" spans="1:256" x14ac:dyDescent="0.2">
      <c r="C7" s="2" t="s">
        <v>434</v>
      </c>
      <c r="E7" t="s">
        <v>441</v>
      </c>
      <c r="G7" s="2"/>
      <c r="I7" t="s">
        <v>160</v>
      </c>
      <c r="M7" t="s">
        <v>446</v>
      </c>
    </row>
    <row r="8" spans="1:256" x14ac:dyDescent="0.2">
      <c r="C8" s="2" t="s">
        <v>431</v>
      </c>
      <c r="D8" s="2"/>
      <c r="E8" t="s">
        <v>442</v>
      </c>
      <c r="F8" s="2"/>
      <c r="H8" s="2"/>
      <c r="I8" s="18" t="s">
        <v>159</v>
      </c>
      <c r="J8" s="2"/>
      <c r="K8" s="2"/>
    </row>
    <row r="9" spans="1:256" x14ac:dyDescent="0.2">
      <c r="C9" s="1" t="s">
        <v>432</v>
      </c>
      <c r="D9" s="29"/>
      <c r="I9" s="18" t="s">
        <v>161</v>
      </c>
    </row>
    <row r="10" spans="1:256" x14ac:dyDescent="0.2">
      <c r="C10" s="2" t="s">
        <v>433</v>
      </c>
      <c r="D10" s="29"/>
    </row>
    <row r="11" spans="1:256" x14ac:dyDescent="0.2">
      <c r="C11" s="1" t="s">
        <v>436</v>
      </c>
      <c r="D11" s="29"/>
    </row>
    <row r="12" spans="1:256" x14ac:dyDescent="0.2">
      <c r="O12" s="3"/>
    </row>
    <row r="13" spans="1:256" x14ac:dyDescent="0.2">
      <c r="A13" s="2"/>
      <c r="B13" s="2"/>
      <c r="C13" s="2" t="s">
        <v>449</v>
      </c>
      <c r="D13" s="2" t="s">
        <v>453</v>
      </c>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x14ac:dyDescent="0.2">
      <c r="A14" s="2"/>
      <c r="B14" s="2"/>
      <c r="C14" s="2" t="s">
        <v>450</v>
      </c>
      <c r="D14" s="2" t="s">
        <v>453</v>
      </c>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x14ac:dyDescent="0.2">
      <c r="A15" s="2"/>
      <c r="B15" s="2"/>
      <c r="C15" s="2" t="s">
        <v>451</v>
      </c>
      <c r="D15" s="2" t="s">
        <v>454</v>
      </c>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x14ac:dyDescent="0.2">
      <c r="A16" s="2"/>
      <c r="B16" s="2"/>
      <c r="C16" s="2" t="s">
        <v>452</v>
      </c>
      <c r="D16" s="2" t="s">
        <v>453</v>
      </c>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x14ac:dyDescent="0.2">
      <c r="A18" s="36" t="s">
        <v>58</v>
      </c>
      <c r="B18" s="3" t="s">
        <v>445</v>
      </c>
      <c r="O18" s="3"/>
    </row>
    <row r="19" spans="1:256" x14ac:dyDescent="0.2">
      <c r="B19" s="3"/>
      <c r="O19" s="3"/>
    </row>
    <row r="20" spans="1:256" x14ac:dyDescent="0.2">
      <c r="O20" s="3"/>
    </row>
    <row r="21" spans="1:256" ht="17.25" customHeight="1" x14ac:dyDescent="0.3">
      <c r="A21" s="23" t="s">
        <v>98</v>
      </c>
    </row>
    <row r="23" spans="1:256" x14ac:dyDescent="0.2">
      <c r="A23" s="31" t="s">
        <v>3</v>
      </c>
      <c r="B23" s="33" t="s">
        <v>28</v>
      </c>
    </row>
    <row r="24" spans="1:256" x14ac:dyDescent="0.2">
      <c r="B24" s="33" t="s">
        <v>29</v>
      </c>
    </row>
    <row r="25" spans="1:256" x14ac:dyDescent="0.2">
      <c r="B25" s="33" t="s">
        <v>435</v>
      </c>
    </row>
    <row r="26" spans="1:256" x14ac:dyDescent="0.2">
      <c r="B26" s="66" t="s">
        <v>458</v>
      </c>
    </row>
    <row r="27" spans="1:256" x14ac:dyDescent="0.2">
      <c r="B27" s="33" t="s">
        <v>459</v>
      </c>
    </row>
    <row r="28" spans="1:256" x14ac:dyDescent="0.2">
      <c r="B28" s="66" t="s">
        <v>460</v>
      </c>
    </row>
    <row r="29" spans="1:256" x14ac:dyDescent="0.2">
      <c r="B29" s="33"/>
    </row>
    <row r="30" spans="1:256" x14ac:dyDescent="0.2">
      <c r="B30" s="66" t="s">
        <v>436</v>
      </c>
    </row>
    <row r="31" spans="1:256" x14ac:dyDescent="0.2">
      <c r="B31" s="32"/>
    </row>
    <row r="32" spans="1:256" x14ac:dyDescent="0.2">
      <c r="B32" s="32"/>
    </row>
    <row r="33" spans="1:3" x14ac:dyDescent="0.2">
      <c r="A33" s="31" t="s">
        <v>437</v>
      </c>
      <c r="B33" s="32"/>
    </row>
    <row r="34" spans="1:3" x14ac:dyDescent="0.2">
      <c r="B34" s="32" t="s">
        <v>438</v>
      </c>
    </row>
    <row r="35" spans="1:3" x14ac:dyDescent="0.2">
      <c r="B35" s="32" t="s">
        <v>439</v>
      </c>
    </row>
    <row r="36" spans="1:3" x14ac:dyDescent="0.2">
      <c r="B36" s="32" t="s">
        <v>440</v>
      </c>
    </row>
    <row r="37" spans="1:3" x14ac:dyDescent="0.2">
      <c r="B37" s="32" t="s">
        <v>441</v>
      </c>
    </row>
    <row r="38" spans="1:3" x14ac:dyDescent="0.2">
      <c r="B38" s="32" t="s">
        <v>442</v>
      </c>
    </row>
    <row r="39" spans="1:3" x14ac:dyDescent="0.2">
      <c r="B39" s="32"/>
    </row>
    <row r="40" spans="1:3" x14ac:dyDescent="0.2">
      <c r="B40" s="32"/>
    </row>
    <row r="41" spans="1:3" x14ac:dyDescent="0.2">
      <c r="A41" s="31" t="s">
        <v>116</v>
      </c>
      <c r="B41" s="32"/>
    </row>
    <row r="42" spans="1:3" x14ac:dyDescent="0.2">
      <c r="B42" s="33" t="s">
        <v>22</v>
      </c>
      <c r="C42" t="s">
        <v>455</v>
      </c>
    </row>
    <row r="43" spans="1:3" x14ac:dyDescent="0.2">
      <c r="B43" s="33" t="s">
        <v>447</v>
      </c>
      <c r="C43" t="s">
        <v>456</v>
      </c>
    </row>
    <row r="44" spans="1:3" x14ac:dyDescent="0.2">
      <c r="B44" s="33" t="s">
        <v>448</v>
      </c>
      <c r="C44" t="s">
        <v>457</v>
      </c>
    </row>
    <row r="45" spans="1:3" x14ac:dyDescent="0.2">
      <c r="A45" s="31" t="s">
        <v>8</v>
      </c>
      <c r="B45" s="32"/>
    </row>
    <row r="46" spans="1:3" x14ac:dyDescent="0.2">
      <c r="B46" s="67" t="s">
        <v>9</v>
      </c>
    </row>
    <row r="47" spans="1:3" x14ac:dyDescent="0.2">
      <c r="B47" s="67" t="s">
        <v>443</v>
      </c>
    </row>
    <row r="48" spans="1:3" x14ac:dyDescent="0.2">
      <c r="B48" s="18"/>
    </row>
    <row r="49" spans="1:13" ht="18.75" x14ac:dyDescent="0.3">
      <c r="A49" s="23" t="s">
        <v>75</v>
      </c>
    </row>
    <row r="50" spans="1:13" ht="13.5" thickBot="1" x14ac:dyDescent="0.25"/>
    <row r="51" spans="1:13" ht="20.25" customHeight="1" thickBot="1" x14ac:dyDescent="0.25">
      <c r="A51" s="33" t="s">
        <v>109</v>
      </c>
      <c r="B51" s="26"/>
      <c r="C51" s="24"/>
      <c r="D51" s="24"/>
      <c r="E51" s="25"/>
      <c r="L51" s="27"/>
      <c r="M51" s="27"/>
    </row>
    <row r="52" spans="1:13" x14ac:dyDescent="0.2">
      <c r="A52" s="33"/>
    </row>
    <row r="53" spans="1:13" x14ac:dyDescent="0.2">
      <c r="A53" s="33" t="s">
        <v>108</v>
      </c>
      <c r="B53" s="30"/>
    </row>
    <row r="54" spans="1:13" x14ac:dyDescent="0.2">
      <c r="A54" s="33"/>
      <c r="B54" s="30"/>
    </row>
    <row r="55" spans="1:13" x14ac:dyDescent="0.2">
      <c r="A55" s="33"/>
      <c r="B55" s="30"/>
    </row>
    <row r="56" spans="1:13" ht="13.5" thickBot="1" x14ac:dyDescent="0.25">
      <c r="A56" s="33"/>
    </row>
    <row r="57" spans="1:13" ht="18" customHeight="1" thickBot="1" x14ac:dyDescent="0.25">
      <c r="A57" s="33" t="s">
        <v>109</v>
      </c>
      <c r="B57" s="26"/>
      <c r="C57" s="24"/>
      <c r="D57" s="24"/>
      <c r="E57" s="24"/>
      <c r="F57" s="24"/>
      <c r="G57" s="25"/>
      <c r="H57" s="27"/>
      <c r="I57" s="27"/>
      <c r="J57" s="27"/>
      <c r="K57" s="27"/>
      <c r="L57" s="27"/>
    </row>
    <row r="58" spans="1:13" x14ac:dyDescent="0.2">
      <c r="A58" s="33"/>
    </row>
    <row r="59" spans="1:13" x14ac:dyDescent="0.2">
      <c r="A59" s="33" t="s">
        <v>108</v>
      </c>
      <c r="B59" s="30"/>
    </row>
    <row r="60" spans="1:13" x14ac:dyDescent="0.2">
      <c r="A60" s="34"/>
      <c r="B60" s="30"/>
    </row>
    <row r="61" spans="1:13" x14ac:dyDescent="0.2">
      <c r="A61" s="34"/>
      <c r="B61" s="30"/>
    </row>
    <row r="62" spans="1:13" x14ac:dyDescent="0.2">
      <c r="B62" s="30"/>
    </row>
  </sheetData>
  <pageMargins left="0.75" right="0.75" top="1" bottom="1" header="0.5" footer="0.5"/>
  <pageSetup paperSize="9"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E215"/>
  <sheetViews>
    <sheetView topLeftCell="A23" workbookViewId="0">
      <selection activeCell="C36" sqref="C36"/>
    </sheetView>
  </sheetViews>
  <sheetFormatPr defaultRowHeight="15.75" x14ac:dyDescent="0.2"/>
  <cols>
    <col min="1" max="1" width="19.42578125" style="65" customWidth="1"/>
    <col min="2" max="2" width="5.5703125" style="22" customWidth="1"/>
    <col min="3" max="3" width="27.85546875" style="22" customWidth="1"/>
    <col min="4" max="4" width="12.42578125" style="22" customWidth="1"/>
    <col min="5" max="5" width="73.28515625" style="22" customWidth="1"/>
  </cols>
  <sheetData>
    <row r="2" spans="1:5" ht="31.5" x14ac:dyDescent="0.2">
      <c r="A2" s="64" t="s">
        <v>333</v>
      </c>
      <c r="B2" s="51" t="s">
        <v>332</v>
      </c>
      <c r="C2" s="51" t="s">
        <v>386</v>
      </c>
      <c r="D2" s="51"/>
      <c r="E2" s="51" t="s">
        <v>334</v>
      </c>
    </row>
    <row r="3" spans="1:5" x14ac:dyDescent="0.2">
      <c r="B3" s="52">
        <v>1</v>
      </c>
      <c r="C3" s="56" t="s">
        <v>335</v>
      </c>
      <c r="D3" s="56"/>
      <c r="E3" s="57"/>
    </row>
    <row r="4" spans="1:5" x14ac:dyDescent="0.2">
      <c r="B4" s="52">
        <f>B3+1</f>
        <v>2</v>
      </c>
      <c r="C4" s="56" t="s">
        <v>336</v>
      </c>
      <c r="D4" s="56"/>
      <c r="E4" s="58"/>
    </row>
    <row r="5" spans="1:5" x14ac:dyDescent="0.2">
      <c r="B5" s="52">
        <f t="shared" ref="B5:B11" si="0">B4+1</f>
        <v>3</v>
      </c>
      <c r="C5" s="56" t="s">
        <v>337</v>
      </c>
      <c r="D5" s="56"/>
      <c r="E5" s="58"/>
    </row>
    <row r="6" spans="1:5" x14ac:dyDescent="0.2">
      <c r="B6" s="52">
        <f t="shared" si="0"/>
        <v>4</v>
      </c>
      <c r="C6" s="56" t="s">
        <v>338</v>
      </c>
      <c r="D6" s="56"/>
      <c r="E6" s="58"/>
    </row>
    <row r="7" spans="1:5" x14ac:dyDescent="0.2">
      <c r="B7" s="52">
        <f t="shared" si="0"/>
        <v>5</v>
      </c>
      <c r="C7" s="56" t="s">
        <v>339</v>
      </c>
      <c r="D7" s="56"/>
      <c r="E7" s="58"/>
    </row>
    <row r="8" spans="1:5" x14ac:dyDescent="0.2">
      <c r="B8" s="52">
        <f t="shared" si="0"/>
        <v>6</v>
      </c>
      <c r="C8" s="56" t="s">
        <v>340</v>
      </c>
      <c r="D8" s="56"/>
      <c r="E8" s="58"/>
    </row>
    <row r="9" spans="1:5" x14ac:dyDescent="0.2">
      <c r="B9" s="52">
        <f t="shared" si="0"/>
        <v>7</v>
      </c>
      <c r="C9" s="56" t="s">
        <v>341</v>
      </c>
      <c r="D9" s="56"/>
      <c r="E9" s="58"/>
    </row>
    <row r="10" spans="1:5" x14ac:dyDescent="0.2">
      <c r="B10" s="52">
        <f t="shared" si="0"/>
        <v>8</v>
      </c>
      <c r="C10" s="56" t="s">
        <v>342</v>
      </c>
      <c r="D10" s="56"/>
      <c r="E10" s="58"/>
    </row>
    <row r="11" spans="1:5" x14ac:dyDescent="0.2">
      <c r="B11" s="53">
        <f t="shared" si="0"/>
        <v>9</v>
      </c>
      <c r="C11" s="59" t="s">
        <v>371</v>
      </c>
      <c r="D11" s="59"/>
      <c r="E11" s="60"/>
    </row>
    <row r="13" spans="1:5" ht="28.5" customHeight="1" x14ac:dyDescent="0.2">
      <c r="A13" s="64" t="s">
        <v>385</v>
      </c>
      <c r="B13" s="51" t="s">
        <v>332</v>
      </c>
      <c r="C13" s="51" t="s">
        <v>386</v>
      </c>
      <c r="D13" s="51"/>
      <c r="E13" s="51" t="s">
        <v>334</v>
      </c>
    </row>
    <row r="14" spans="1:5" x14ac:dyDescent="0.2">
      <c r="B14" s="52">
        <v>1</v>
      </c>
      <c r="C14" s="56" t="s">
        <v>77</v>
      </c>
      <c r="D14" s="56"/>
      <c r="E14" s="57"/>
    </row>
    <row r="15" spans="1:5" x14ac:dyDescent="0.2">
      <c r="B15" s="53">
        <f>B14+1</f>
        <v>2</v>
      </c>
      <c r="C15" s="59" t="s">
        <v>76</v>
      </c>
      <c r="D15" s="59"/>
      <c r="E15" s="60"/>
    </row>
    <row r="17" spans="1:5" ht="27" customHeight="1" x14ac:dyDescent="0.2">
      <c r="A17" s="64" t="s">
        <v>331</v>
      </c>
      <c r="B17" s="51" t="s">
        <v>332</v>
      </c>
      <c r="C17" s="51" t="s">
        <v>386</v>
      </c>
      <c r="D17" s="51"/>
      <c r="E17" s="68" t="s">
        <v>334</v>
      </c>
    </row>
    <row r="18" spans="1:5" x14ac:dyDescent="0.2">
      <c r="B18" s="55">
        <v>1</v>
      </c>
      <c r="C18" s="57" t="s">
        <v>60</v>
      </c>
      <c r="D18" s="57"/>
      <c r="E18" s="61"/>
    </row>
    <row r="19" spans="1:5" x14ac:dyDescent="0.2">
      <c r="B19" s="54">
        <f t="shared" ref="B19:B24" si="1">B18+1</f>
        <v>2</v>
      </c>
      <c r="C19" s="58" t="s">
        <v>61</v>
      </c>
      <c r="D19" s="58"/>
      <c r="E19" s="62"/>
    </row>
    <row r="20" spans="1:5" x14ac:dyDescent="0.2">
      <c r="B20" s="54">
        <f t="shared" si="1"/>
        <v>3</v>
      </c>
      <c r="C20" s="58" t="s">
        <v>343</v>
      </c>
      <c r="D20" s="58"/>
      <c r="E20" s="63"/>
    </row>
    <row r="21" spans="1:5" x14ac:dyDescent="0.2">
      <c r="B21" s="54">
        <f t="shared" si="1"/>
        <v>4</v>
      </c>
      <c r="C21" s="58" t="s">
        <v>344</v>
      </c>
      <c r="D21" s="58"/>
      <c r="E21" s="63"/>
    </row>
    <row r="22" spans="1:5" x14ac:dyDescent="0.2">
      <c r="B22" s="54">
        <f t="shared" si="1"/>
        <v>5</v>
      </c>
      <c r="C22" s="58" t="s">
        <v>66</v>
      </c>
      <c r="D22" s="58"/>
      <c r="E22" s="63"/>
    </row>
    <row r="23" spans="1:5" x14ac:dyDescent="0.2">
      <c r="B23" s="54">
        <f t="shared" si="1"/>
        <v>6</v>
      </c>
      <c r="C23" s="58" t="s">
        <v>345</v>
      </c>
      <c r="D23" s="58"/>
      <c r="E23" s="63"/>
    </row>
    <row r="24" spans="1:5" x14ac:dyDescent="0.2">
      <c r="B24" s="54">
        <f t="shared" si="1"/>
        <v>7</v>
      </c>
      <c r="C24" s="58" t="s">
        <v>346</v>
      </c>
      <c r="D24" s="58"/>
      <c r="E24" s="63"/>
    </row>
    <row r="26" spans="1:5" ht="24.75" customHeight="1" x14ac:dyDescent="0.2">
      <c r="A26" s="64" t="s">
        <v>1</v>
      </c>
      <c r="B26" s="51" t="s">
        <v>332</v>
      </c>
      <c r="C26" s="51" t="s">
        <v>386</v>
      </c>
      <c r="D26" s="51"/>
      <c r="E26" s="68" t="s">
        <v>334</v>
      </c>
    </row>
    <row r="27" spans="1:5" x14ac:dyDescent="0.2">
      <c r="B27" s="55">
        <v>1</v>
      </c>
      <c r="C27" s="57" t="s">
        <v>2</v>
      </c>
      <c r="D27" s="57"/>
      <c r="E27" s="61"/>
    </row>
    <row r="28" spans="1:5" x14ac:dyDescent="0.2">
      <c r="B28" s="54">
        <f>B27+1</f>
        <v>2</v>
      </c>
      <c r="C28" s="58" t="s">
        <v>7</v>
      </c>
      <c r="D28" s="58"/>
      <c r="E28" s="62"/>
    </row>
    <row r="29" spans="1:5" x14ac:dyDescent="0.2">
      <c r="B29" s="54">
        <f t="shared" ref="B29:B43" si="2">B28+1</f>
        <v>3</v>
      </c>
      <c r="C29" s="58" t="s">
        <v>67</v>
      </c>
      <c r="D29" s="58"/>
      <c r="E29" s="63"/>
    </row>
    <row r="30" spans="1:5" x14ac:dyDescent="0.2">
      <c r="B30" s="54">
        <f t="shared" si="2"/>
        <v>4</v>
      </c>
      <c r="C30" s="58" t="s">
        <v>68</v>
      </c>
      <c r="D30" s="58"/>
      <c r="E30" s="63"/>
    </row>
    <row r="31" spans="1:5" x14ac:dyDescent="0.2">
      <c r="B31" s="54">
        <f t="shared" si="2"/>
        <v>5</v>
      </c>
      <c r="C31" s="58" t="s">
        <v>26</v>
      </c>
      <c r="D31" s="58"/>
      <c r="E31" s="63"/>
    </row>
    <row r="32" spans="1:5" x14ac:dyDescent="0.2">
      <c r="B32" s="54">
        <f t="shared" si="2"/>
        <v>6</v>
      </c>
      <c r="C32" s="58" t="s">
        <v>215</v>
      </c>
      <c r="D32" s="58"/>
      <c r="E32" s="63"/>
    </row>
    <row r="33" spans="1:5" x14ac:dyDescent="0.2">
      <c r="B33" s="54">
        <f t="shared" si="2"/>
        <v>7</v>
      </c>
      <c r="C33" s="58" t="s">
        <v>216</v>
      </c>
      <c r="D33" s="58"/>
      <c r="E33" s="63"/>
    </row>
    <row r="34" spans="1:5" x14ac:dyDescent="0.2">
      <c r="B34" s="54">
        <f t="shared" si="2"/>
        <v>8</v>
      </c>
      <c r="C34" s="58" t="s">
        <v>57</v>
      </c>
      <c r="D34" s="58"/>
      <c r="E34" s="63"/>
    </row>
    <row r="35" spans="1:5" x14ac:dyDescent="0.2">
      <c r="B35" s="54">
        <f t="shared" si="2"/>
        <v>9</v>
      </c>
      <c r="C35" s="58" t="s">
        <v>34</v>
      </c>
      <c r="D35" s="58"/>
      <c r="E35" s="63"/>
    </row>
    <row r="36" spans="1:5" x14ac:dyDescent="0.2">
      <c r="B36" s="54">
        <f t="shared" si="2"/>
        <v>10</v>
      </c>
      <c r="C36" s="58" t="s">
        <v>35</v>
      </c>
      <c r="D36" s="58"/>
      <c r="E36" s="63"/>
    </row>
    <row r="37" spans="1:5" x14ac:dyDescent="0.2">
      <c r="B37" s="54">
        <f t="shared" si="2"/>
        <v>11</v>
      </c>
      <c r="C37" s="58" t="s">
        <v>36</v>
      </c>
      <c r="D37" s="58"/>
      <c r="E37" s="63"/>
    </row>
    <row r="38" spans="1:5" x14ac:dyDescent="0.2">
      <c r="B38" s="54">
        <f t="shared" si="2"/>
        <v>12</v>
      </c>
      <c r="C38" s="58" t="s">
        <v>37</v>
      </c>
      <c r="D38" s="58"/>
      <c r="E38" s="63"/>
    </row>
    <row r="39" spans="1:5" x14ac:dyDescent="0.2">
      <c r="B39" s="54">
        <f t="shared" si="2"/>
        <v>13</v>
      </c>
      <c r="C39" s="58" t="s">
        <v>41</v>
      </c>
      <c r="D39" s="58"/>
      <c r="E39" s="63"/>
    </row>
    <row r="40" spans="1:5" x14ac:dyDescent="0.2">
      <c r="B40" s="54">
        <f t="shared" si="2"/>
        <v>14</v>
      </c>
      <c r="C40" s="58" t="s">
        <v>132</v>
      </c>
      <c r="D40" s="58"/>
      <c r="E40" s="63"/>
    </row>
    <row r="41" spans="1:5" x14ac:dyDescent="0.2">
      <c r="B41" s="54">
        <f t="shared" si="2"/>
        <v>15</v>
      </c>
      <c r="C41" s="58" t="s">
        <v>133</v>
      </c>
      <c r="D41" s="58"/>
      <c r="E41" s="63"/>
    </row>
    <row r="42" spans="1:5" x14ac:dyDescent="0.2">
      <c r="B42" s="54">
        <f t="shared" si="2"/>
        <v>16</v>
      </c>
      <c r="C42" s="58" t="s">
        <v>249</v>
      </c>
      <c r="D42" s="58"/>
      <c r="E42" s="63"/>
    </row>
    <row r="43" spans="1:5" x14ac:dyDescent="0.2">
      <c r="B43" s="54">
        <f t="shared" si="2"/>
        <v>17</v>
      </c>
      <c r="C43" s="58" t="s">
        <v>244</v>
      </c>
      <c r="D43" s="58"/>
      <c r="E43" s="63"/>
    </row>
    <row r="45" spans="1:5" ht="27.75" customHeight="1" x14ac:dyDescent="0.2">
      <c r="A45" s="64" t="s">
        <v>3</v>
      </c>
      <c r="B45" s="51" t="s">
        <v>332</v>
      </c>
      <c r="C45" s="51" t="s">
        <v>386</v>
      </c>
      <c r="D45" s="51"/>
      <c r="E45" s="68" t="s">
        <v>334</v>
      </c>
    </row>
    <row r="46" spans="1:5" x14ac:dyDescent="0.2">
      <c r="B46" s="55">
        <v>1</v>
      </c>
      <c r="C46" s="58" t="s">
        <v>69</v>
      </c>
      <c r="D46" s="58"/>
      <c r="E46" s="61"/>
    </row>
    <row r="47" spans="1:5" x14ac:dyDescent="0.2">
      <c r="B47" s="54">
        <f>B46+1</f>
        <v>2</v>
      </c>
      <c r="C47" s="58" t="s">
        <v>6</v>
      </c>
      <c r="D47" s="58"/>
      <c r="E47" s="62"/>
    </row>
    <row r="48" spans="1:5" x14ac:dyDescent="0.2">
      <c r="B48" s="54">
        <f>B47+1</f>
        <v>3</v>
      </c>
      <c r="C48" s="58" t="s">
        <v>27</v>
      </c>
      <c r="D48" s="58"/>
      <c r="E48" s="63"/>
    </row>
    <row r="49" spans="2:5" x14ac:dyDescent="0.2">
      <c r="B49" s="54">
        <f t="shared" ref="B49:B54" si="3">B48+1</f>
        <v>4</v>
      </c>
      <c r="C49" s="58" t="s">
        <v>14</v>
      </c>
      <c r="D49" s="58"/>
      <c r="E49" s="63"/>
    </row>
    <row r="50" spans="2:5" x14ac:dyDescent="0.2">
      <c r="B50" s="54">
        <f t="shared" si="3"/>
        <v>5</v>
      </c>
      <c r="C50" s="58" t="s">
        <v>5</v>
      </c>
      <c r="D50" s="58"/>
      <c r="E50" s="63"/>
    </row>
    <row r="51" spans="2:5" x14ac:dyDescent="0.2">
      <c r="B51" s="54">
        <f t="shared" si="3"/>
        <v>6</v>
      </c>
      <c r="C51" s="58" t="s">
        <v>28</v>
      </c>
      <c r="D51" s="58"/>
      <c r="E51" s="63"/>
    </row>
    <row r="52" spans="2:5" x14ac:dyDescent="0.2">
      <c r="B52" s="54">
        <f t="shared" si="3"/>
        <v>7</v>
      </c>
      <c r="C52" s="58" t="s">
        <v>29</v>
      </c>
      <c r="D52" s="58"/>
      <c r="E52" s="63"/>
    </row>
    <row r="53" spans="2:5" x14ac:dyDescent="0.2">
      <c r="B53" s="54">
        <f t="shared" si="3"/>
        <v>8</v>
      </c>
      <c r="C53" s="58" t="s">
        <v>30</v>
      </c>
      <c r="D53" s="58"/>
      <c r="E53" s="63"/>
    </row>
    <row r="54" spans="2:5" x14ac:dyDescent="0.2">
      <c r="B54" s="54">
        <f t="shared" si="3"/>
        <v>9</v>
      </c>
      <c r="C54" s="58" t="s">
        <v>31</v>
      </c>
      <c r="D54" s="58"/>
      <c r="E54" s="63"/>
    </row>
    <row r="55" spans="2:5" x14ac:dyDescent="0.2">
      <c r="B55" s="54">
        <f t="shared" ref="B55:B82" si="4">B54+1</f>
        <v>10</v>
      </c>
      <c r="C55" s="58" t="s">
        <v>38</v>
      </c>
      <c r="D55" s="58"/>
      <c r="E55" s="63"/>
    </row>
    <row r="56" spans="2:5" x14ac:dyDescent="0.2">
      <c r="B56" s="54">
        <f t="shared" si="4"/>
        <v>11</v>
      </c>
      <c r="C56" s="58" t="s">
        <v>32</v>
      </c>
      <c r="D56" s="58"/>
      <c r="E56" s="63"/>
    </row>
    <row r="57" spans="2:5" x14ac:dyDescent="0.2">
      <c r="B57" s="54">
        <f t="shared" si="4"/>
        <v>12</v>
      </c>
      <c r="C57" s="58" t="s">
        <v>39</v>
      </c>
      <c r="D57" s="58"/>
      <c r="E57" s="63"/>
    </row>
    <row r="58" spans="2:5" x14ac:dyDescent="0.2">
      <c r="B58" s="54">
        <f t="shared" si="4"/>
        <v>13</v>
      </c>
      <c r="C58" s="58" t="s">
        <v>40</v>
      </c>
      <c r="D58" s="58"/>
      <c r="E58" s="63"/>
    </row>
    <row r="59" spans="2:5" x14ac:dyDescent="0.2">
      <c r="B59" s="54">
        <f t="shared" si="4"/>
        <v>14</v>
      </c>
      <c r="C59" s="58" t="s">
        <v>347</v>
      </c>
      <c r="D59" s="58"/>
      <c r="E59" s="63"/>
    </row>
    <row r="60" spans="2:5" x14ac:dyDescent="0.2">
      <c r="B60" s="54">
        <f t="shared" si="4"/>
        <v>15</v>
      </c>
      <c r="C60" s="58" t="s">
        <v>348</v>
      </c>
      <c r="D60" s="58"/>
      <c r="E60" s="63"/>
    </row>
    <row r="61" spans="2:5" x14ac:dyDescent="0.2">
      <c r="B61" s="54">
        <f t="shared" si="4"/>
        <v>16</v>
      </c>
      <c r="C61" s="58" t="s">
        <v>349</v>
      </c>
      <c r="D61" s="58"/>
      <c r="E61" s="63"/>
    </row>
    <row r="62" spans="2:5" x14ac:dyDescent="0.2">
      <c r="B62" s="54">
        <f t="shared" si="4"/>
        <v>17</v>
      </c>
      <c r="C62" s="58" t="s">
        <v>350</v>
      </c>
      <c r="D62" s="58"/>
      <c r="E62" s="63"/>
    </row>
    <row r="63" spans="2:5" x14ac:dyDescent="0.2">
      <c r="B63" s="54">
        <f t="shared" si="4"/>
        <v>18</v>
      </c>
      <c r="C63" s="58" t="s">
        <v>351</v>
      </c>
      <c r="D63" s="58"/>
      <c r="E63" s="63"/>
    </row>
    <row r="64" spans="2:5" x14ac:dyDescent="0.2">
      <c r="B64" s="54">
        <f t="shared" si="4"/>
        <v>19</v>
      </c>
      <c r="C64" s="58" t="s">
        <v>352</v>
      </c>
      <c r="D64" s="58"/>
      <c r="E64" s="63"/>
    </row>
    <row r="65" spans="2:5" x14ac:dyDescent="0.2">
      <c r="B65" s="54">
        <f t="shared" si="4"/>
        <v>20</v>
      </c>
      <c r="C65" s="58" t="s">
        <v>353</v>
      </c>
      <c r="D65" s="58"/>
      <c r="E65" s="63"/>
    </row>
    <row r="66" spans="2:5" x14ac:dyDescent="0.2">
      <c r="B66" s="54">
        <f t="shared" si="4"/>
        <v>21</v>
      </c>
      <c r="C66" s="58" t="s">
        <v>354</v>
      </c>
      <c r="D66" s="58"/>
      <c r="E66" s="63"/>
    </row>
    <row r="67" spans="2:5" x14ac:dyDescent="0.2">
      <c r="B67" s="54">
        <f t="shared" si="4"/>
        <v>22</v>
      </c>
      <c r="C67" s="58" t="s">
        <v>355</v>
      </c>
      <c r="D67" s="58"/>
      <c r="E67" s="63"/>
    </row>
    <row r="68" spans="2:5" x14ac:dyDescent="0.2">
      <c r="B68" s="54">
        <f t="shared" si="4"/>
        <v>23</v>
      </c>
      <c r="C68" s="58" t="s">
        <v>356</v>
      </c>
      <c r="D68" s="58"/>
      <c r="E68" s="63"/>
    </row>
    <row r="69" spans="2:5" x14ac:dyDescent="0.2">
      <c r="B69" s="54">
        <f t="shared" si="4"/>
        <v>24</v>
      </c>
      <c r="C69" s="58" t="s">
        <v>357</v>
      </c>
      <c r="D69" s="58"/>
      <c r="E69" s="63"/>
    </row>
    <row r="70" spans="2:5" x14ac:dyDescent="0.2">
      <c r="B70" s="54">
        <f t="shared" si="4"/>
        <v>25</v>
      </c>
      <c r="C70" s="58" t="s">
        <v>358</v>
      </c>
      <c r="D70" s="58"/>
      <c r="E70" s="63"/>
    </row>
    <row r="71" spans="2:5" x14ac:dyDescent="0.2">
      <c r="B71" s="54">
        <f t="shared" si="4"/>
        <v>26</v>
      </c>
      <c r="C71" s="58" t="s">
        <v>359</v>
      </c>
      <c r="D71" s="58"/>
      <c r="E71" s="63"/>
    </row>
    <row r="72" spans="2:5" x14ac:dyDescent="0.2">
      <c r="B72" s="54">
        <f t="shared" si="4"/>
        <v>27</v>
      </c>
      <c r="C72" s="58" t="s">
        <v>360</v>
      </c>
      <c r="D72" s="58"/>
      <c r="E72" s="63"/>
    </row>
    <row r="73" spans="2:5" x14ac:dyDescent="0.2">
      <c r="B73" s="54">
        <f t="shared" si="4"/>
        <v>28</v>
      </c>
      <c r="C73" s="58" t="s">
        <v>361</v>
      </c>
      <c r="D73" s="58"/>
      <c r="E73" s="63"/>
    </row>
    <row r="74" spans="2:5" x14ac:dyDescent="0.2">
      <c r="B74" s="54">
        <f t="shared" si="4"/>
        <v>29</v>
      </c>
      <c r="C74" s="58" t="s">
        <v>362</v>
      </c>
      <c r="D74" s="58"/>
      <c r="E74" s="63"/>
    </row>
    <row r="75" spans="2:5" x14ac:dyDescent="0.2">
      <c r="B75" s="54">
        <f t="shared" si="4"/>
        <v>30</v>
      </c>
      <c r="C75" s="58" t="s">
        <v>369</v>
      </c>
      <c r="D75" s="58"/>
      <c r="E75" s="63"/>
    </row>
    <row r="76" spans="2:5" x14ac:dyDescent="0.2">
      <c r="B76" s="54">
        <f t="shared" si="4"/>
        <v>31</v>
      </c>
      <c r="C76" s="58" t="s">
        <v>370</v>
      </c>
      <c r="D76" s="58"/>
      <c r="E76" s="63"/>
    </row>
    <row r="77" spans="2:5" x14ac:dyDescent="0.2">
      <c r="B77" s="54">
        <f t="shared" si="4"/>
        <v>32</v>
      </c>
      <c r="C77" s="58" t="s">
        <v>363</v>
      </c>
      <c r="D77" s="58"/>
      <c r="E77" s="63"/>
    </row>
    <row r="78" spans="2:5" x14ac:dyDescent="0.2">
      <c r="B78" s="54">
        <f t="shared" si="4"/>
        <v>33</v>
      </c>
      <c r="C78" s="58" t="s">
        <v>364</v>
      </c>
      <c r="D78" s="58"/>
      <c r="E78" s="63"/>
    </row>
    <row r="79" spans="2:5" x14ac:dyDescent="0.2">
      <c r="B79" s="54">
        <f t="shared" si="4"/>
        <v>34</v>
      </c>
      <c r="C79" s="58" t="s">
        <v>366</v>
      </c>
      <c r="D79" s="58"/>
      <c r="E79" s="63"/>
    </row>
    <row r="80" spans="2:5" x14ac:dyDescent="0.2">
      <c r="B80" s="54">
        <f t="shared" si="4"/>
        <v>35</v>
      </c>
      <c r="C80" s="58" t="s">
        <v>367</v>
      </c>
      <c r="D80" s="58"/>
      <c r="E80" s="63"/>
    </row>
    <row r="81" spans="1:5" x14ac:dyDescent="0.2">
      <c r="B81" s="54">
        <f t="shared" si="4"/>
        <v>36</v>
      </c>
      <c r="C81" s="58" t="s">
        <v>368</v>
      </c>
      <c r="D81" s="58"/>
      <c r="E81" s="63"/>
    </row>
    <row r="82" spans="1:5" x14ac:dyDescent="0.2">
      <c r="B82" s="54">
        <f t="shared" si="4"/>
        <v>37</v>
      </c>
      <c r="C82" s="58" t="s">
        <v>365</v>
      </c>
      <c r="D82" s="58"/>
      <c r="E82" s="63"/>
    </row>
    <row r="83" spans="1:5" x14ac:dyDescent="0.2">
      <c r="B83" s="54">
        <f>B82+1</f>
        <v>38</v>
      </c>
      <c r="C83" s="58" t="s">
        <v>372</v>
      </c>
      <c r="D83" s="58"/>
      <c r="E83" s="63"/>
    </row>
    <row r="85" spans="1:5" ht="29.25" customHeight="1" x14ac:dyDescent="0.2">
      <c r="A85" s="64" t="s">
        <v>21</v>
      </c>
      <c r="B85" s="51" t="s">
        <v>332</v>
      </c>
      <c r="C85" s="51" t="s">
        <v>386</v>
      </c>
      <c r="D85" s="51"/>
      <c r="E85" s="51" t="s">
        <v>334</v>
      </c>
    </row>
    <row r="86" spans="1:5" x14ac:dyDescent="0.2">
      <c r="B86" s="52">
        <v>1</v>
      </c>
      <c r="C86" s="56" t="s">
        <v>22</v>
      </c>
      <c r="D86" s="56"/>
      <c r="E86" s="57"/>
    </row>
    <row r="87" spans="1:5" x14ac:dyDescent="0.2">
      <c r="B87" s="52">
        <f>B86+1</f>
        <v>2</v>
      </c>
      <c r="C87" s="56" t="s">
        <v>373</v>
      </c>
      <c r="D87" s="56"/>
      <c r="E87" s="58"/>
    </row>
    <row r="88" spans="1:5" x14ac:dyDescent="0.2">
      <c r="B88" s="52">
        <f t="shared" ref="B88:B98" si="5">B87+1</f>
        <v>3</v>
      </c>
      <c r="C88" s="56" t="s">
        <v>374</v>
      </c>
      <c r="D88" s="56"/>
      <c r="E88" s="58"/>
    </row>
    <row r="89" spans="1:5" x14ac:dyDescent="0.2">
      <c r="B89" s="52">
        <f t="shared" si="5"/>
        <v>4</v>
      </c>
      <c r="C89" s="56" t="s">
        <v>375</v>
      </c>
      <c r="D89" s="56"/>
      <c r="E89" s="58"/>
    </row>
    <row r="90" spans="1:5" x14ac:dyDescent="0.2">
      <c r="B90" s="52">
        <f t="shared" si="5"/>
        <v>5</v>
      </c>
      <c r="C90" s="56" t="s">
        <v>376</v>
      </c>
      <c r="D90" s="56"/>
      <c r="E90" s="58"/>
    </row>
    <row r="91" spans="1:5" x14ac:dyDescent="0.2">
      <c r="B91" s="52">
        <f t="shared" si="5"/>
        <v>6</v>
      </c>
      <c r="C91" s="56" t="s">
        <v>377</v>
      </c>
      <c r="D91" s="56"/>
      <c r="E91" s="58"/>
    </row>
    <row r="92" spans="1:5" x14ac:dyDescent="0.2">
      <c r="B92" s="52">
        <f t="shared" si="5"/>
        <v>7</v>
      </c>
      <c r="C92" s="56" t="s">
        <v>378</v>
      </c>
      <c r="D92" s="56"/>
      <c r="E92" s="58"/>
    </row>
    <row r="93" spans="1:5" x14ac:dyDescent="0.2">
      <c r="B93" s="52">
        <f t="shared" si="5"/>
        <v>8</v>
      </c>
      <c r="C93" s="56" t="s">
        <v>379</v>
      </c>
      <c r="D93" s="56"/>
      <c r="E93" s="58"/>
    </row>
    <row r="94" spans="1:5" x14ac:dyDescent="0.2">
      <c r="B94" s="52">
        <f t="shared" si="5"/>
        <v>9</v>
      </c>
      <c r="C94" s="56" t="s">
        <v>380</v>
      </c>
      <c r="D94" s="56"/>
      <c r="E94" s="58"/>
    </row>
    <row r="95" spans="1:5" x14ac:dyDescent="0.2">
      <c r="B95" s="52">
        <f t="shared" si="5"/>
        <v>10</v>
      </c>
      <c r="C95" s="56" t="s">
        <v>381</v>
      </c>
      <c r="D95" s="56"/>
      <c r="E95" s="58"/>
    </row>
    <row r="96" spans="1:5" x14ac:dyDescent="0.2">
      <c r="B96" s="52">
        <f t="shared" si="5"/>
        <v>11</v>
      </c>
      <c r="C96" s="56" t="s">
        <v>382</v>
      </c>
      <c r="D96" s="56"/>
      <c r="E96" s="58"/>
    </row>
    <row r="97" spans="1:5" x14ac:dyDescent="0.2">
      <c r="B97" s="52">
        <f t="shared" si="5"/>
        <v>12</v>
      </c>
      <c r="C97" s="56" t="s">
        <v>383</v>
      </c>
      <c r="D97" s="56"/>
      <c r="E97" s="58"/>
    </row>
    <row r="98" spans="1:5" x14ac:dyDescent="0.2">
      <c r="B98" s="52">
        <f t="shared" si="5"/>
        <v>13</v>
      </c>
      <c r="C98" s="56" t="s">
        <v>384</v>
      </c>
      <c r="D98" s="56"/>
      <c r="E98" s="58"/>
    </row>
    <row r="100" spans="1:5" ht="28.5" customHeight="1" x14ac:dyDescent="0.2">
      <c r="A100" s="64" t="s">
        <v>214</v>
      </c>
      <c r="B100" s="51" t="s">
        <v>332</v>
      </c>
      <c r="C100" s="51" t="s">
        <v>386</v>
      </c>
      <c r="D100" s="51"/>
      <c r="E100" s="68" t="s">
        <v>334</v>
      </c>
    </row>
    <row r="101" spans="1:5" x14ac:dyDescent="0.2">
      <c r="B101" s="52">
        <v>1</v>
      </c>
      <c r="C101" s="56" t="s">
        <v>388</v>
      </c>
      <c r="D101" s="58"/>
      <c r="E101" s="61"/>
    </row>
    <row r="102" spans="1:5" x14ac:dyDescent="0.2">
      <c r="B102" s="52">
        <f>B101+1</f>
        <v>2</v>
      </c>
      <c r="C102" s="56" t="s">
        <v>387</v>
      </c>
      <c r="D102" s="58"/>
      <c r="E102" s="56"/>
    </row>
    <row r="103" spans="1:5" x14ac:dyDescent="0.2">
      <c r="B103" s="52">
        <f t="shared" ref="B103:B113" si="6">B102+1</f>
        <v>3</v>
      </c>
      <c r="C103" s="56" t="s">
        <v>91</v>
      </c>
      <c r="D103" s="58"/>
      <c r="E103" s="56"/>
    </row>
    <row r="104" spans="1:5" x14ac:dyDescent="0.2">
      <c r="B104" s="52">
        <f t="shared" si="6"/>
        <v>4</v>
      </c>
      <c r="C104" s="56" t="s">
        <v>92</v>
      </c>
      <c r="D104" s="58"/>
      <c r="E104" s="56"/>
    </row>
    <row r="105" spans="1:5" x14ac:dyDescent="0.2">
      <c r="B105" s="52">
        <f t="shared" si="6"/>
        <v>5</v>
      </c>
      <c r="C105" s="56" t="s">
        <v>93</v>
      </c>
      <c r="D105" s="58"/>
      <c r="E105" s="56"/>
    </row>
    <row r="106" spans="1:5" ht="16.5" customHeight="1" x14ac:dyDescent="0.2">
      <c r="B106" s="52">
        <f t="shared" si="6"/>
        <v>6</v>
      </c>
      <c r="C106" s="56" t="s">
        <v>123</v>
      </c>
      <c r="D106" s="58"/>
      <c r="E106" s="56"/>
    </row>
    <row r="107" spans="1:5" x14ac:dyDescent="0.2">
      <c r="B107" s="52">
        <f t="shared" si="6"/>
        <v>7</v>
      </c>
      <c r="C107" s="56" t="s">
        <v>389</v>
      </c>
      <c r="D107" s="58"/>
      <c r="E107" s="56"/>
    </row>
    <row r="108" spans="1:5" x14ac:dyDescent="0.2">
      <c r="B108" s="52">
        <f t="shared" si="6"/>
        <v>8</v>
      </c>
      <c r="C108" s="56" t="s">
        <v>128</v>
      </c>
      <c r="D108" s="58"/>
      <c r="E108" s="56"/>
    </row>
    <row r="109" spans="1:5" x14ac:dyDescent="0.2">
      <c r="B109" s="52">
        <f t="shared" si="6"/>
        <v>9</v>
      </c>
      <c r="C109" s="56" t="s">
        <v>241</v>
      </c>
      <c r="D109" s="58"/>
      <c r="E109" s="56"/>
    </row>
    <row r="110" spans="1:5" x14ac:dyDescent="0.2">
      <c r="B110" s="52">
        <f t="shared" si="6"/>
        <v>10</v>
      </c>
      <c r="C110" s="56" t="s">
        <v>242</v>
      </c>
      <c r="D110" s="58"/>
      <c r="E110" s="56"/>
    </row>
    <row r="111" spans="1:5" x14ac:dyDescent="0.2">
      <c r="B111" s="52">
        <f t="shared" si="6"/>
        <v>11</v>
      </c>
      <c r="C111" s="58" t="s">
        <v>25</v>
      </c>
      <c r="D111" s="58"/>
      <c r="E111" s="62"/>
    </row>
    <row r="112" spans="1:5" x14ac:dyDescent="0.2">
      <c r="B112" s="52">
        <f t="shared" si="6"/>
        <v>12</v>
      </c>
      <c r="C112" s="58" t="s">
        <v>207</v>
      </c>
      <c r="D112" s="58"/>
      <c r="E112" s="62"/>
    </row>
    <row r="113" spans="1:5" x14ac:dyDescent="0.2">
      <c r="B113" s="52">
        <f t="shared" si="6"/>
        <v>13</v>
      </c>
      <c r="C113" s="58" t="s">
        <v>208</v>
      </c>
      <c r="D113" s="58"/>
      <c r="E113" s="62"/>
    </row>
    <row r="115" spans="1:5" ht="31.5" customHeight="1" x14ac:dyDescent="0.2">
      <c r="A115" s="64" t="s">
        <v>158</v>
      </c>
      <c r="B115" s="51" t="s">
        <v>332</v>
      </c>
      <c r="C115" s="51" t="s">
        <v>386</v>
      </c>
      <c r="D115" s="51"/>
      <c r="E115" s="51" t="s">
        <v>334</v>
      </c>
    </row>
    <row r="116" spans="1:5" x14ac:dyDescent="0.2">
      <c r="B116" s="52">
        <v>1</v>
      </c>
      <c r="C116" s="56" t="s">
        <v>159</v>
      </c>
      <c r="D116" s="56"/>
      <c r="E116" s="57"/>
    </row>
    <row r="117" spans="1:5" x14ac:dyDescent="0.2">
      <c r="B117" s="52">
        <f>B116+1</f>
        <v>2</v>
      </c>
      <c r="C117" s="56" t="s">
        <v>161</v>
      </c>
      <c r="D117" s="56"/>
      <c r="E117" s="58"/>
    </row>
    <row r="118" spans="1:5" x14ac:dyDescent="0.2">
      <c r="B118" s="52">
        <f t="shared" ref="B118:B127" si="7">B117+1</f>
        <v>3</v>
      </c>
      <c r="C118" s="56" t="s">
        <v>160</v>
      </c>
      <c r="D118" s="56"/>
      <c r="E118" s="58"/>
    </row>
    <row r="119" spans="1:5" x14ac:dyDescent="0.2">
      <c r="B119" s="52">
        <f t="shared" si="7"/>
        <v>4</v>
      </c>
      <c r="C119" s="56" t="s">
        <v>197</v>
      </c>
      <c r="D119" s="56"/>
      <c r="E119" s="58"/>
    </row>
    <row r="120" spans="1:5" x14ac:dyDescent="0.2">
      <c r="B120" s="52">
        <f t="shared" si="7"/>
        <v>5</v>
      </c>
      <c r="C120" s="56" t="s">
        <v>198</v>
      </c>
      <c r="D120" s="56"/>
      <c r="E120" s="58"/>
    </row>
    <row r="121" spans="1:5" x14ac:dyDescent="0.2">
      <c r="B121" s="52">
        <f t="shared" si="7"/>
        <v>6</v>
      </c>
      <c r="C121" s="56" t="s">
        <v>199</v>
      </c>
      <c r="D121" s="56"/>
      <c r="E121" s="58"/>
    </row>
    <row r="122" spans="1:5" x14ac:dyDescent="0.2">
      <c r="B122" s="52">
        <f t="shared" si="7"/>
        <v>7</v>
      </c>
      <c r="C122" s="56" t="s">
        <v>200</v>
      </c>
      <c r="D122" s="56"/>
      <c r="E122" s="58"/>
    </row>
    <row r="123" spans="1:5" x14ac:dyDescent="0.2">
      <c r="B123" s="52">
        <f t="shared" si="7"/>
        <v>8</v>
      </c>
      <c r="C123" s="56" t="s">
        <v>201</v>
      </c>
      <c r="D123" s="56"/>
      <c r="E123" s="58"/>
    </row>
    <row r="124" spans="1:5" x14ac:dyDescent="0.2">
      <c r="B124" s="52">
        <f t="shared" si="7"/>
        <v>9</v>
      </c>
      <c r="C124" s="56" t="s">
        <v>202</v>
      </c>
      <c r="D124" s="56"/>
      <c r="E124" s="58"/>
    </row>
    <row r="125" spans="1:5" x14ac:dyDescent="0.2">
      <c r="B125" s="52">
        <f t="shared" si="7"/>
        <v>10</v>
      </c>
      <c r="C125" s="56" t="s">
        <v>203</v>
      </c>
      <c r="D125" s="56"/>
      <c r="E125" s="58"/>
    </row>
    <row r="126" spans="1:5" x14ac:dyDescent="0.2">
      <c r="B126" s="52">
        <f t="shared" si="7"/>
        <v>11</v>
      </c>
      <c r="C126" s="56" t="s">
        <v>204</v>
      </c>
      <c r="D126" s="56"/>
      <c r="E126" s="58"/>
    </row>
    <row r="127" spans="1:5" x14ac:dyDescent="0.2">
      <c r="B127" s="52">
        <f t="shared" si="7"/>
        <v>12</v>
      </c>
      <c r="C127" s="56" t="s">
        <v>205</v>
      </c>
      <c r="D127" s="56"/>
      <c r="E127" s="58"/>
    </row>
    <row r="129" spans="1:5" ht="32.25" customHeight="1" x14ac:dyDescent="0.2">
      <c r="A129" s="64" t="s">
        <v>171</v>
      </c>
      <c r="B129" s="51" t="s">
        <v>332</v>
      </c>
      <c r="C129" s="51" t="s">
        <v>386</v>
      </c>
      <c r="D129" s="51"/>
      <c r="E129" s="51" t="s">
        <v>334</v>
      </c>
    </row>
    <row r="130" spans="1:5" x14ac:dyDescent="0.2">
      <c r="B130" s="52">
        <v>1</v>
      </c>
      <c r="C130" s="56" t="s">
        <v>172</v>
      </c>
      <c r="D130" s="56"/>
      <c r="E130" s="57"/>
    </row>
    <row r="131" spans="1:5" x14ac:dyDescent="0.2">
      <c r="B131" s="52">
        <f>B130+1</f>
        <v>2</v>
      </c>
      <c r="C131" s="56" t="s">
        <v>173</v>
      </c>
      <c r="D131" s="56"/>
      <c r="E131" s="58"/>
    </row>
    <row r="132" spans="1:5" x14ac:dyDescent="0.2">
      <c r="B132" s="52">
        <f t="shared" ref="B132:B143" si="8">B131+1</f>
        <v>3</v>
      </c>
      <c r="C132" s="56" t="s">
        <v>174</v>
      </c>
      <c r="D132" s="56"/>
      <c r="E132" s="58"/>
    </row>
    <row r="133" spans="1:5" x14ac:dyDescent="0.2">
      <c r="B133" s="52">
        <f t="shared" si="8"/>
        <v>4</v>
      </c>
      <c r="C133" s="56" t="s">
        <v>175</v>
      </c>
      <c r="D133" s="56"/>
      <c r="E133" s="58"/>
    </row>
    <row r="134" spans="1:5" x14ac:dyDescent="0.2">
      <c r="B134" s="52">
        <f t="shared" si="8"/>
        <v>5</v>
      </c>
      <c r="C134" s="56" t="s">
        <v>176</v>
      </c>
      <c r="D134" s="56"/>
      <c r="E134" s="58"/>
    </row>
    <row r="135" spans="1:5" x14ac:dyDescent="0.2">
      <c r="B135" s="52">
        <f t="shared" si="8"/>
        <v>6</v>
      </c>
      <c r="C135" s="56" t="s">
        <v>178</v>
      </c>
      <c r="D135" s="56"/>
      <c r="E135" s="58"/>
    </row>
    <row r="136" spans="1:5" x14ac:dyDescent="0.2">
      <c r="B136" s="52">
        <f t="shared" si="8"/>
        <v>7</v>
      </c>
      <c r="C136" s="56" t="s">
        <v>243</v>
      </c>
      <c r="D136" s="56"/>
      <c r="E136" s="58"/>
    </row>
    <row r="137" spans="1:5" x14ac:dyDescent="0.2">
      <c r="B137" s="52">
        <f t="shared" si="8"/>
        <v>8</v>
      </c>
      <c r="C137" s="56" t="s">
        <v>144</v>
      </c>
      <c r="D137" s="56"/>
      <c r="E137" s="58"/>
    </row>
    <row r="138" spans="1:5" x14ac:dyDescent="0.2">
      <c r="B138" s="52">
        <f t="shared" si="8"/>
        <v>9</v>
      </c>
      <c r="C138" s="56" t="s">
        <v>145</v>
      </c>
      <c r="D138" s="56"/>
      <c r="E138" s="58"/>
    </row>
    <row r="139" spans="1:5" x14ac:dyDescent="0.2">
      <c r="B139" s="52">
        <f t="shared" si="8"/>
        <v>10</v>
      </c>
      <c r="C139" s="56" t="s">
        <v>146</v>
      </c>
      <c r="D139" s="56"/>
      <c r="E139" s="58"/>
    </row>
    <row r="140" spans="1:5" x14ac:dyDescent="0.2">
      <c r="B140" s="52">
        <f t="shared" si="8"/>
        <v>11</v>
      </c>
      <c r="C140" s="56" t="s">
        <v>147</v>
      </c>
      <c r="D140" s="56"/>
      <c r="E140" s="58"/>
    </row>
    <row r="141" spans="1:5" x14ac:dyDescent="0.2">
      <c r="B141" s="52">
        <f t="shared" si="8"/>
        <v>12</v>
      </c>
      <c r="C141" s="56" t="s">
        <v>148</v>
      </c>
      <c r="D141" s="56"/>
      <c r="E141" s="58"/>
    </row>
    <row r="142" spans="1:5" x14ac:dyDescent="0.2">
      <c r="B142" s="52">
        <f t="shared" si="8"/>
        <v>13</v>
      </c>
      <c r="C142" s="56" t="s">
        <v>154</v>
      </c>
      <c r="D142" s="56"/>
      <c r="E142" s="58"/>
    </row>
    <row r="143" spans="1:5" x14ac:dyDescent="0.2">
      <c r="B143" s="52">
        <f t="shared" si="8"/>
        <v>14</v>
      </c>
      <c r="C143" s="56" t="s">
        <v>155</v>
      </c>
      <c r="D143" s="56"/>
      <c r="E143" s="58"/>
    </row>
    <row r="145" spans="1:5" ht="32.25" customHeight="1" x14ac:dyDescent="0.2">
      <c r="A145" s="64" t="s">
        <v>8</v>
      </c>
      <c r="B145" s="51" t="s">
        <v>332</v>
      </c>
      <c r="C145" s="51" t="s">
        <v>386</v>
      </c>
      <c r="D145" s="51"/>
      <c r="E145" s="51" t="s">
        <v>334</v>
      </c>
    </row>
    <row r="146" spans="1:5" x14ac:dyDescent="0.2">
      <c r="B146" s="52">
        <v>1</v>
      </c>
      <c r="C146" s="56" t="s">
        <v>391</v>
      </c>
      <c r="D146" s="56"/>
      <c r="E146" s="57"/>
    </row>
    <row r="147" spans="1:5" x14ac:dyDescent="0.2">
      <c r="B147" s="52">
        <f>B146+1</f>
        <v>2</v>
      </c>
      <c r="C147" s="56" t="s">
        <v>10</v>
      </c>
      <c r="D147" s="56"/>
      <c r="E147" s="58"/>
    </row>
    <row r="148" spans="1:5" x14ac:dyDescent="0.2">
      <c r="B148" s="52">
        <f>B147+1</f>
        <v>3</v>
      </c>
      <c r="C148" s="56" t="s">
        <v>88</v>
      </c>
      <c r="D148" s="56"/>
      <c r="E148" s="58"/>
    </row>
    <row r="149" spans="1:5" x14ac:dyDescent="0.2">
      <c r="B149" s="52">
        <f>B148+1</f>
        <v>4</v>
      </c>
      <c r="C149" s="56" t="s">
        <v>89</v>
      </c>
      <c r="D149" s="56"/>
      <c r="E149" s="58"/>
    </row>
    <row r="150" spans="1:5" x14ac:dyDescent="0.2">
      <c r="B150" s="52">
        <f>B149+1</f>
        <v>5</v>
      </c>
      <c r="C150" s="56" t="s">
        <v>392</v>
      </c>
      <c r="D150" s="56"/>
      <c r="E150" s="58"/>
    </row>
    <row r="151" spans="1:5" x14ac:dyDescent="0.2">
      <c r="B151" s="52">
        <f>B150+1</f>
        <v>6</v>
      </c>
      <c r="C151" s="56" t="s">
        <v>393</v>
      </c>
      <c r="D151" s="56"/>
      <c r="E151" s="58"/>
    </row>
    <row r="152" spans="1:5" x14ac:dyDescent="0.2">
      <c r="B152"/>
      <c r="C152"/>
      <c r="D152"/>
    </row>
    <row r="153" spans="1:5" ht="31.5" customHeight="1" x14ac:dyDescent="0.2">
      <c r="A153" s="64" t="s">
        <v>82</v>
      </c>
      <c r="B153" s="51" t="s">
        <v>332</v>
      </c>
      <c r="C153" s="51" t="s">
        <v>386</v>
      </c>
      <c r="D153" s="51"/>
      <c r="E153" s="51" t="s">
        <v>334</v>
      </c>
    </row>
    <row r="154" spans="1:5" x14ac:dyDescent="0.2">
      <c r="B154" s="52">
        <v>1</v>
      </c>
      <c r="C154" s="56" t="s">
        <v>416</v>
      </c>
      <c r="D154" s="56"/>
      <c r="E154" s="57"/>
    </row>
    <row r="155" spans="1:5" x14ac:dyDescent="0.2">
      <c r="B155" s="52">
        <f>B154+1</f>
        <v>2</v>
      </c>
      <c r="C155" s="56" t="s">
        <v>81</v>
      </c>
      <c r="D155" s="56"/>
      <c r="E155" s="58"/>
    </row>
    <row r="157" spans="1:5" ht="30" customHeight="1" x14ac:dyDescent="0.2">
      <c r="A157" s="64" t="s">
        <v>51</v>
      </c>
      <c r="B157" s="51" t="s">
        <v>332</v>
      </c>
      <c r="C157" s="51" t="s">
        <v>386</v>
      </c>
      <c r="D157" s="51"/>
      <c r="E157" s="51" t="s">
        <v>334</v>
      </c>
    </row>
    <row r="158" spans="1:5" x14ac:dyDescent="0.2">
      <c r="B158" s="52">
        <v>1</v>
      </c>
      <c r="C158" s="56" t="s">
        <v>219</v>
      </c>
      <c r="D158" s="56"/>
      <c r="E158" s="57"/>
    </row>
    <row r="159" spans="1:5" x14ac:dyDescent="0.2">
      <c r="B159" s="52">
        <f>B158+1</f>
        <v>2</v>
      </c>
      <c r="C159" s="56" t="s">
        <v>218</v>
      </c>
      <c r="D159" s="56"/>
      <c r="E159" s="58"/>
    </row>
    <row r="161" spans="1:5" x14ac:dyDescent="0.2">
      <c r="A161" s="64" t="s">
        <v>53</v>
      </c>
      <c r="B161" s="51" t="s">
        <v>332</v>
      </c>
      <c r="C161" s="51" t="s">
        <v>386</v>
      </c>
      <c r="D161" s="51"/>
      <c r="E161" s="51" t="s">
        <v>334</v>
      </c>
    </row>
    <row r="162" spans="1:5" x14ac:dyDescent="0.2">
      <c r="B162" s="52">
        <v>1</v>
      </c>
      <c r="C162" s="56" t="s">
        <v>221</v>
      </c>
      <c r="D162" s="56"/>
      <c r="E162" s="57"/>
    </row>
    <row r="163" spans="1:5" x14ac:dyDescent="0.2">
      <c r="B163" s="52">
        <f>B162+1</f>
        <v>2</v>
      </c>
      <c r="C163" s="56" t="s">
        <v>225</v>
      </c>
      <c r="D163" s="56"/>
      <c r="E163" s="58"/>
    </row>
    <row r="164" spans="1:5" x14ac:dyDescent="0.2">
      <c r="B164" s="52">
        <f>B163+1</f>
        <v>3</v>
      </c>
      <c r="C164" s="56" t="s">
        <v>224</v>
      </c>
      <c r="D164" s="56"/>
      <c r="E164" s="58"/>
    </row>
    <row r="166" spans="1:5" ht="31.5" x14ac:dyDescent="0.2">
      <c r="A166" s="64" t="s">
        <v>54</v>
      </c>
      <c r="B166" s="51" t="s">
        <v>332</v>
      </c>
      <c r="C166" s="51" t="s">
        <v>386</v>
      </c>
      <c r="D166" s="51"/>
      <c r="E166" s="51" t="s">
        <v>334</v>
      </c>
    </row>
    <row r="167" spans="1:5" x14ac:dyDescent="0.2">
      <c r="B167" s="52">
        <v>1</v>
      </c>
      <c r="C167" s="56" t="s">
        <v>417</v>
      </c>
      <c r="D167" s="56"/>
      <c r="E167" s="57"/>
    </row>
    <row r="168" spans="1:5" x14ac:dyDescent="0.2">
      <c r="B168" s="52">
        <f>B167+1</f>
        <v>2</v>
      </c>
      <c r="C168" s="56" t="s">
        <v>418</v>
      </c>
      <c r="D168" s="56"/>
      <c r="E168" s="58"/>
    </row>
    <row r="170" spans="1:5" ht="31.5" x14ac:dyDescent="0.2">
      <c r="A170" s="64" t="s">
        <v>419</v>
      </c>
      <c r="B170" s="51" t="s">
        <v>332</v>
      </c>
      <c r="C170" s="51" t="s">
        <v>386</v>
      </c>
      <c r="D170" s="51"/>
      <c r="E170" s="51" t="s">
        <v>334</v>
      </c>
    </row>
    <row r="171" spans="1:5" x14ac:dyDescent="0.2">
      <c r="B171" s="52">
        <v>1</v>
      </c>
      <c r="C171" s="56"/>
      <c r="D171" s="56"/>
      <c r="E171" s="57"/>
    </row>
    <row r="172" spans="1:5" x14ac:dyDescent="0.2">
      <c r="B172" s="52">
        <f>B171+1</f>
        <v>2</v>
      </c>
      <c r="C172" s="56"/>
      <c r="D172" s="56"/>
      <c r="E172" s="58"/>
    </row>
    <row r="173" spans="1:5" x14ac:dyDescent="0.2">
      <c r="B173" s="52">
        <f>B172+1</f>
        <v>3</v>
      </c>
      <c r="C173" s="56"/>
      <c r="D173" s="56"/>
      <c r="E173" s="58"/>
    </row>
    <row r="175" spans="1:5" x14ac:dyDescent="0.2">
      <c r="A175" s="64" t="s">
        <v>302</v>
      </c>
      <c r="B175" s="51" t="s">
        <v>332</v>
      </c>
      <c r="C175" s="51" t="s">
        <v>386</v>
      </c>
      <c r="D175" s="51"/>
      <c r="E175" s="51" t="s">
        <v>334</v>
      </c>
    </row>
    <row r="176" spans="1:5" x14ac:dyDescent="0.2">
      <c r="B176" s="52">
        <v>1</v>
      </c>
      <c r="C176" s="56" t="s">
        <v>307</v>
      </c>
      <c r="D176" s="56"/>
      <c r="E176" s="57"/>
    </row>
    <row r="177" spans="1:5" x14ac:dyDescent="0.2">
      <c r="B177" s="52">
        <f>B176+1</f>
        <v>2</v>
      </c>
      <c r="C177" s="56" t="s">
        <v>308</v>
      </c>
      <c r="D177" s="56"/>
      <c r="E177" s="58"/>
    </row>
    <row r="178" spans="1:5" x14ac:dyDescent="0.2">
      <c r="B178" s="52">
        <f>B177+1</f>
        <v>3</v>
      </c>
      <c r="C178" s="56" t="s">
        <v>309</v>
      </c>
      <c r="D178" s="56"/>
      <c r="E178" s="58"/>
    </row>
    <row r="179" spans="1:5" x14ac:dyDescent="0.2">
      <c r="B179" s="52">
        <f>B178+1</f>
        <v>4</v>
      </c>
      <c r="C179" s="56" t="s">
        <v>421</v>
      </c>
      <c r="D179" s="56"/>
      <c r="E179" s="58"/>
    </row>
    <row r="181" spans="1:5" ht="31.5" x14ac:dyDescent="0.2">
      <c r="A181" s="64" t="s">
        <v>422</v>
      </c>
      <c r="B181" s="51" t="s">
        <v>332</v>
      </c>
      <c r="C181" s="51" t="s">
        <v>386</v>
      </c>
      <c r="D181" s="51"/>
      <c r="E181" s="51" t="s">
        <v>334</v>
      </c>
    </row>
    <row r="182" spans="1:5" x14ac:dyDescent="0.2">
      <c r="B182" s="52">
        <v>1</v>
      </c>
      <c r="C182" s="56" t="s">
        <v>136</v>
      </c>
      <c r="D182" s="56"/>
      <c r="E182" s="57"/>
    </row>
    <row r="183" spans="1:5" x14ac:dyDescent="0.2">
      <c r="B183" s="52">
        <f>B182+1</f>
        <v>2</v>
      </c>
      <c r="C183" s="56" t="s">
        <v>137</v>
      </c>
      <c r="D183" s="56"/>
      <c r="E183" s="58"/>
    </row>
    <row r="184" spans="1:5" x14ac:dyDescent="0.2">
      <c r="B184" s="52">
        <f t="shared" ref="B184:B189" si="9">B183+1</f>
        <v>3</v>
      </c>
      <c r="C184" s="56" t="s">
        <v>138</v>
      </c>
      <c r="D184" s="56"/>
      <c r="E184" s="58"/>
    </row>
    <row r="185" spans="1:5" x14ac:dyDescent="0.2">
      <c r="B185" s="52">
        <f t="shared" si="9"/>
        <v>4</v>
      </c>
      <c r="C185" s="56" t="s">
        <v>139</v>
      </c>
      <c r="D185" s="56"/>
      <c r="E185" s="58"/>
    </row>
    <row r="186" spans="1:5" x14ac:dyDescent="0.2">
      <c r="B186" s="52">
        <f t="shared" si="9"/>
        <v>5</v>
      </c>
      <c r="C186" s="56" t="s">
        <v>140</v>
      </c>
      <c r="D186" s="56"/>
      <c r="E186" s="58"/>
    </row>
    <row r="187" spans="1:5" x14ac:dyDescent="0.2">
      <c r="B187" s="52">
        <f t="shared" si="9"/>
        <v>6</v>
      </c>
      <c r="C187" s="56" t="s">
        <v>141</v>
      </c>
      <c r="D187" s="56"/>
      <c r="E187" s="58"/>
    </row>
    <row r="188" spans="1:5" x14ac:dyDescent="0.2">
      <c r="B188" s="52">
        <f t="shared" si="9"/>
        <v>7</v>
      </c>
      <c r="C188" s="56" t="s">
        <v>142</v>
      </c>
      <c r="D188" s="56"/>
      <c r="E188" s="58"/>
    </row>
    <row r="189" spans="1:5" x14ac:dyDescent="0.2">
      <c r="B189" s="52">
        <f t="shared" si="9"/>
        <v>8</v>
      </c>
      <c r="C189" s="56" t="s">
        <v>423</v>
      </c>
      <c r="D189" s="56"/>
      <c r="E189" s="58"/>
    </row>
    <row r="191" spans="1:5" ht="31.5" x14ac:dyDescent="0.2">
      <c r="A191" s="64" t="s">
        <v>424</v>
      </c>
      <c r="B191" s="51" t="s">
        <v>332</v>
      </c>
      <c r="C191" s="51" t="s">
        <v>386</v>
      </c>
      <c r="D191" s="51"/>
      <c r="E191" s="51" t="s">
        <v>334</v>
      </c>
    </row>
    <row r="192" spans="1:5" x14ac:dyDescent="0.2">
      <c r="B192" s="52">
        <v>1</v>
      </c>
      <c r="C192" s="56" t="s">
        <v>150</v>
      </c>
      <c r="D192" s="56"/>
      <c r="E192" s="57"/>
    </row>
    <row r="193" spans="1:5" x14ac:dyDescent="0.2">
      <c r="B193" s="52">
        <f>B192+1</f>
        <v>2</v>
      </c>
      <c r="C193" s="56" t="s">
        <v>151</v>
      </c>
      <c r="D193" s="56"/>
      <c r="E193" s="58"/>
    </row>
    <row r="194" spans="1:5" x14ac:dyDescent="0.2">
      <c r="B194" s="52">
        <f>B193+1</f>
        <v>3</v>
      </c>
      <c r="C194" s="56" t="s">
        <v>152</v>
      </c>
      <c r="D194" s="56"/>
      <c r="E194" s="58"/>
    </row>
    <row r="195" spans="1:5" x14ac:dyDescent="0.2">
      <c r="B195" s="52">
        <f>B194+1</f>
        <v>4</v>
      </c>
      <c r="C195" s="56" t="s">
        <v>153</v>
      </c>
      <c r="D195" s="56"/>
      <c r="E195" s="58"/>
    </row>
    <row r="197" spans="1:5" ht="31.5" customHeight="1" x14ac:dyDescent="0.2">
      <c r="A197" s="64" t="s">
        <v>425</v>
      </c>
      <c r="B197" s="51" t="s">
        <v>332</v>
      </c>
      <c r="C197" s="51" t="s">
        <v>386</v>
      </c>
      <c r="D197" s="51"/>
      <c r="E197" s="51" t="s">
        <v>334</v>
      </c>
    </row>
    <row r="198" spans="1:5" x14ac:dyDescent="0.2">
      <c r="B198" s="52">
        <v>1</v>
      </c>
      <c r="C198" s="56"/>
      <c r="D198" s="56"/>
      <c r="E198" s="57"/>
    </row>
    <row r="199" spans="1:5" x14ac:dyDescent="0.2">
      <c r="B199" s="52">
        <f>B198+1</f>
        <v>2</v>
      </c>
      <c r="C199" s="56"/>
      <c r="D199" s="56"/>
      <c r="E199" s="58"/>
    </row>
    <row r="201" spans="1:5" ht="31.5" customHeight="1" x14ac:dyDescent="0.2">
      <c r="A201" s="64" t="s">
        <v>426</v>
      </c>
      <c r="B201" s="51" t="s">
        <v>332</v>
      </c>
      <c r="C201" s="51" t="s">
        <v>386</v>
      </c>
      <c r="D201" s="51"/>
      <c r="E201" s="51" t="s">
        <v>334</v>
      </c>
    </row>
    <row r="202" spans="1:5" x14ac:dyDescent="0.2">
      <c r="B202" s="52">
        <v>1</v>
      </c>
      <c r="C202" s="56"/>
      <c r="D202" s="56"/>
      <c r="E202" s="57"/>
    </row>
    <row r="203" spans="1:5" x14ac:dyDescent="0.2">
      <c r="B203" s="52">
        <f>B202+1</f>
        <v>2</v>
      </c>
      <c r="C203" s="56"/>
      <c r="D203" s="56"/>
      <c r="E203" s="58"/>
    </row>
    <row r="205" spans="1:5" x14ac:dyDescent="0.2">
      <c r="A205" s="64" t="s">
        <v>73</v>
      </c>
      <c r="B205" s="51" t="s">
        <v>332</v>
      </c>
      <c r="C205" s="51" t="s">
        <v>386</v>
      </c>
      <c r="D205" s="51"/>
      <c r="E205" s="51" t="s">
        <v>334</v>
      </c>
    </row>
    <row r="206" spans="1:5" x14ac:dyDescent="0.2">
      <c r="B206" s="52">
        <v>1</v>
      </c>
      <c r="C206" s="56"/>
      <c r="D206" s="56"/>
      <c r="E206" s="57"/>
    </row>
    <row r="207" spans="1:5" x14ac:dyDescent="0.2">
      <c r="B207" s="52">
        <f>B206+1</f>
        <v>2</v>
      </c>
      <c r="C207" s="56"/>
      <c r="D207" s="56"/>
      <c r="E207" s="58"/>
    </row>
    <row r="208" spans="1:5" x14ac:dyDescent="0.2">
      <c r="B208"/>
      <c r="C208"/>
      <c r="D208"/>
    </row>
    <row r="209" spans="1:5" x14ac:dyDescent="0.2">
      <c r="A209" s="64" t="s">
        <v>11</v>
      </c>
      <c r="B209" s="51" t="s">
        <v>332</v>
      </c>
      <c r="C209" s="51" t="s">
        <v>386</v>
      </c>
      <c r="D209" s="51"/>
      <c r="E209" s="51" t="s">
        <v>334</v>
      </c>
    </row>
    <row r="210" spans="1:5" x14ac:dyDescent="0.2">
      <c r="B210" s="52">
        <v>1</v>
      </c>
      <c r="C210" s="56"/>
      <c r="D210" s="56"/>
      <c r="E210" s="57"/>
    </row>
    <row r="211" spans="1:5" x14ac:dyDescent="0.2">
      <c r="B211" s="52">
        <f>B210+1</f>
        <v>2</v>
      </c>
      <c r="C211" s="56"/>
      <c r="D211" s="56"/>
      <c r="E211" s="58"/>
    </row>
    <row r="213" spans="1:5" ht="31.5" x14ac:dyDescent="0.2">
      <c r="A213" s="64" t="s">
        <v>420</v>
      </c>
      <c r="B213" s="51" t="s">
        <v>332</v>
      </c>
      <c r="C213" s="51" t="s">
        <v>386</v>
      </c>
      <c r="D213" s="51"/>
      <c r="E213" s="51" t="s">
        <v>334</v>
      </c>
    </row>
    <row r="214" spans="1:5" x14ac:dyDescent="0.2">
      <c r="B214" s="52">
        <v>1</v>
      </c>
      <c r="C214" s="56"/>
      <c r="D214" s="56"/>
      <c r="E214" s="57"/>
    </row>
    <row r="215" spans="1:5" x14ac:dyDescent="0.2">
      <c r="B215" s="52">
        <f>B214+1</f>
        <v>2</v>
      </c>
      <c r="C215" s="56"/>
      <c r="D215" s="56"/>
      <c r="E215" s="58"/>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60"/>
  <sheetViews>
    <sheetView topLeftCell="A6" workbookViewId="0">
      <selection activeCell="D27" sqref="D27"/>
    </sheetView>
  </sheetViews>
  <sheetFormatPr defaultRowHeight="12.75" x14ac:dyDescent="0.2"/>
  <cols>
    <col min="1" max="1" width="15.7109375" customWidth="1"/>
    <col min="2" max="2" width="12.42578125" customWidth="1"/>
    <col min="3" max="3" width="11.85546875" customWidth="1"/>
    <col min="6" max="8" width="10.5703125" customWidth="1"/>
    <col min="9" max="9" width="11.42578125" customWidth="1"/>
    <col min="11" max="15" width="13.85546875" customWidth="1"/>
    <col min="16" max="16" width="12" customWidth="1"/>
    <col min="17" max="17" width="9.85546875" customWidth="1"/>
    <col min="19" max="19" width="10.140625" customWidth="1"/>
    <col min="21" max="21" width="11.28515625" customWidth="1"/>
    <col min="24" max="24" width="11.85546875" customWidth="1"/>
  </cols>
  <sheetData>
    <row r="1" spans="1:21" ht="18.75" x14ac:dyDescent="0.3">
      <c r="A1" s="23" t="s">
        <v>115</v>
      </c>
      <c r="B1" s="4"/>
      <c r="Q1" s="10"/>
      <c r="R1" s="11"/>
      <c r="S1" s="19" t="s">
        <v>13</v>
      </c>
      <c r="T1" s="11"/>
      <c r="U1" s="13"/>
    </row>
    <row r="2" spans="1:21" ht="13.5" thickBot="1" x14ac:dyDescent="0.25"/>
    <row r="3" spans="1:21" ht="35.25" customHeight="1" thickBot="1" x14ac:dyDescent="0.25">
      <c r="A3" s="7" t="s">
        <v>80</v>
      </c>
      <c r="B3" s="9"/>
      <c r="C3" s="5" t="s">
        <v>82</v>
      </c>
      <c r="D3" s="14"/>
      <c r="E3" s="5" t="s">
        <v>3</v>
      </c>
      <c r="F3" s="14"/>
      <c r="G3" s="5" t="s">
        <v>474</v>
      </c>
      <c r="H3" s="14"/>
      <c r="I3" s="5" t="s">
        <v>90</v>
      </c>
      <c r="J3" s="14"/>
      <c r="K3" s="5" t="s">
        <v>116</v>
      </c>
      <c r="L3" s="14"/>
      <c r="M3" s="5" t="s">
        <v>158</v>
      </c>
      <c r="N3" s="6"/>
      <c r="O3" s="35" t="s">
        <v>171</v>
      </c>
      <c r="P3" s="6"/>
      <c r="Q3" s="8" t="s">
        <v>8</v>
      </c>
      <c r="R3" s="17"/>
      <c r="S3" s="8" t="s">
        <v>11</v>
      </c>
      <c r="T3" s="17"/>
      <c r="U3" s="8" t="s">
        <v>12</v>
      </c>
    </row>
    <row r="4" spans="1:21" x14ac:dyDescent="0.2">
      <c r="A4" t="s">
        <v>60</v>
      </c>
      <c r="C4" s="2" t="s">
        <v>81</v>
      </c>
      <c r="D4" s="2"/>
      <c r="E4" s="2" t="s">
        <v>6</v>
      </c>
      <c r="F4" s="2"/>
      <c r="G4" s="69">
        <v>1999</v>
      </c>
      <c r="H4" s="2"/>
      <c r="I4" t="s">
        <v>91</v>
      </c>
      <c r="J4" s="2"/>
      <c r="K4" s="2" t="s">
        <v>22</v>
      </c>
      <c r="L4" s="2"/>
      <c r="M4" s="18" t="s">
        <v>159</v>
      </c>
      <c r="N4" s="18"/>
      <c r="O4" s="18" t="s">
        <v>176</v>
      </c>
      <c r="Q4" s="18" t="s">
        <v>88</v>
      </c>
      <c r="R4" s="18"/>
      <c r="S4" s="18"/>
      <c r="T4" s="18"/>
      <c r="U4" s="18"/>
    </row>
    <row r="5" spans="1:21" x14ac:dyDescent="0.2">
      <c r="A5" t="s">
        <v>61</v>
      </c>
      <c r="C5" s="2" t="s">
        <v>101</v>
      </c>
      <c r="D5" s="2"/>
      <c r="E5" s="2" t="s">
        <v>27</v>
      </c>
      <c r="F5" s="2"/>
      <c r="G5" s="69">
        <v>2000</v>
      </c>
      <c r="H5" s="2"/>
      <c r="I5" t="s">
        <v>92</v>
      </c>
      <c r="J5" s="2"/>
      <c r="K5" s="2" t="s">
        <v>85</v>
      </c>
      <c r="L5" s="2"/>
      <c r="M5" s="18" t="s">
        <v>161</v>
      </c>
      <c r="N5" s="18"/>
      <c r="O5" s="18"/>
      <c r="Q5" s="18" t="s">
        <v>89</v>
      </c>
      <c r="R5" s="18"/>
      <c r="S5" s="18"/>
      <c r="T5" s="18"/>
      <c r="U5" s="18"/>
    </row>
    <row r="6" spans="1:21" x14ac:dyDescent="0.2">
      <c r="C6" s="2"/>
      <c r="D6" s="2"/>
      <c r="E6" s="2" t="s">
        <v>14</v>
      </c>
      <c r="F6" s="2"/>
      <c r="G6" s="69">
        <v>2001</v>
      </c>
      <c r="H6" s="2"/>
      <c r="I6" t="s">
        <v>93</v>
      </c>
      <c r="J6" s="2"/>
      <c r="K6" s="2" t="s">
        <v>86</v>
      </c>
      <c r="L6" s="2"/>
      <c r="M6" t="s">
        <v>160</v>
      </c>
    </row>
    <row r="7" spans="1:21" x14ac:dyDescent="0.2">
      <c r="E7" s="2" t="s">
        <v>370</v>
      </c>
      <c r="K7" t="s">
        <v>83</v>
      </c>
    </row>
    <row r="8" spans="1:21" x14ac:dyDescent="0.2">
      <c r="C8" s="2"/>
      <c r="D8" s="2"/>
      <c r="E8" s="2" t="s">
        <v>479</v>
      </c>
      <c r="F8" s="2"/>
      <c r="G8" s="2"/>
      <c r="H8" s="2"/>
      <c r="J8" s="2"/>
      <c r="K8" s="2" t="s">
        <v>84</v>
      </c>
      <c r="L8" s="2"/>
      <c r="M8" s="2"/>
      <c r="N8" s="2"/>
      <c r="O8" s="2"/>
    </row>
    <row r="9" spans="1:21" x14ac:dyDescent="0.2">
      <c r="E9" s="70" t="s">
        <v>475</v>
      </c>
      <c r="F9" s="29"/>
      <c r="G9" s="29"/>
      <c r="H9" s="29"/>
      <c r="K9" t="s">
        <v>87</v>
      </c>
    </row>
    <row r="10" spans="1:21" x14ac:dyDescent="0.2">
      <c r="E10" t="s">
        <v>487</v>
      </c>
      <c r="F10" s="29"/>
      <c r="G10" s="29"/>
      <c r="H10" s="29"/>
    </row>
    <row r="11" spans="1:21" x14ac:dyDescent="0.2">
      <c r="E11" t="s">
        <v>486</v>
      </c>
      <c r="F11" s="29"/>
      <c r="G11" s="29"/>
      <c r="H11" s="29"/>
    </row>
    <row r="12" spans="1:21" x14ac:dyDescent="0.2">
      <c r="S12" s="3"/>
    </row>
    <row r="13" spans="1:21" x14ac:dyDescent="0.2">
      <c r="A13" s="71" t="s">
        <v>58</v>
      </c>
      <c r="B13" s="72" t="s">
        <v>102</v>
      </c>
      <c r="S13" s="3"/>
    </row>
    <row r="14" spans="1:21" x14ac:dyDescent="0.2">
      <c r="A14" s="73"/>
      <c r="B14" s="72" t="s">
        <v>103</v>
      </c>
      <c r="S14" s="3"/>
    </row>
    <row r="15" spans="1:21" x14ac:dyDescent="0.2">
      <c r="S15" s="3"/>
    </row>
    <row r="16" spans="1:21" ht="17.25" customHeight="1" x14ac:dyDescent="0.3">
      <c r="A16" s="23" t="s">
        <v>98</v>
      </c>
    </row>
    <row r="18" spans="1:4" x14ac:dyDescent="0.2">
      <c r="A18" s="31" t="s">
        <v>82</v>
      </c>
      <c r="B18" s="32" t="s">
        <v>488</v>
      </c>
      <c r="D18" s="22" t="s">
        <v>503</v>
      </c>
    </row>
    <row r="19" spans="1:4" x14ac:dyDescent="0.2">
      <c r="B19" s="32" t="s">
        <v>101</v>
      </c>
      <c r="D19" t="s">
        <v>489</v>
      </c>
    </row>
    <row r="21" spans="1:4" x14ac:dyDescent="0.2">
      <c r="A21" s="31" t="s">
        <v>3</v>
      </c>
      <c r="B21" s="32" t="s">
        <v>490</v>
      </c>
      <c r="D21" t="s">
        <v>492</v>
      </c>
    </row>
    <row r="22" spans="1:4" x14ac:dyDescent="0.2">
      <c r="A22" s="31"/>
      <c r="B22" s="32" t="s">
        <v>491</v>
      </c>
      <c r="D22" t="s">
        <v>493</v>
      </c>
    </row>
    <row r="23" spans="1:4" x14ac:dyDescent="0.2">
      <c r="B23" s="32" t="s">
        <v>494</v>
      </c>
      <c r="D23" t="s">
        <v>498</v>
      </c>
    </row>
    <row r="24" spans="1:4" x14ac:dyDescent="0.2">
      <c r="B24" s="32" t="s">
        <v>495</v>
      </c>
      <c r="D24" t="s">
        <v>499</v>
      </c>
    </row>
    <row r="25" spans="1:4" x14ac:dyDescent="0.2">
      <c r="B25" s="32" t="s">
        <v>496</v>
      </c>
      <c r="D25" t="s">
        <v>504</v>
      </c>
    </row>
    <row r="26" spans="1:4" x14ac:dyDescent="0.2">
      <c r="B26" s="32" t="s">
        <v>497</v>
      </c>
      <c r="D26" t="s">
        <v>500</v>
      </c>
    </row>
    <row r="27" spans="1:4" x14ac:dyDescent="0.2">
      <c r="B27" s="32" t="s">
        <v>501</v>
      </c>
      <c r="D27" t="s">
        <v>506</v>
      </c>
    </row>
    <row r="28" spans="1:4" x14ac:dyDescent="0.2">
      <c r="A28" s="37" t="s">
        <v>507</v>
      </c>
      <c r="B28" s="32" t="s">
        <v>505</v>
      </c>
      <c r="D28" t="s">
        <v>508</v>
      </c>
    </row>
    <row r="29" spans="1:4" x14ac:dyDescent="0.2">
      <c r="B29" s="32" t="s">
        <v>502</v>
      </c>
      <c r="D29" t="s">
        <v>509</v>
      </c>
    </row>
    <row r="30" spans="1:4" x14ac:dyDescent="0.2">
      <c r="B30" s="32" t="s">
        <v>104</v>
      </c>
      <c r="D30" s="32" t="s">
        <v>104</v>
      </c>
    </row>
    <row r="31" spans="1:4" x14ac:dyDescent="0.2">
      <c r="B31" t="s">
        <v>105</v>
      </c>
      <c r="D31" t="s">
        <v>105</v>
      </c>
    </row>
    <row r="33" spans="1:4" x14ac:dyDescent="0.2">
      <c r="A33" s="31" t="s">
        <v>90</v>
      </c>
      <c r="C33" s="32" t="s">
        <v>510</v>
      </c>
      <c r="D33" s="22" t="s">
        <v>512</v>
      </c>
    </row>
    <row r="34" spans="1:4" x14ac:dyDescent="0.2">
      <c r="C34" s="32" t="s">
        <v>511</v>
      </c>
      <c r="D34" t="s">
        <v>513</v>
      </c>
    </row>
    <row r="35" spans="1:4" x14ac:dyDescent="0.2">
      <c r="C35" s="32" t="s">
        <v>91</v>
      </c>
      <c r="D35" t="s">
        <v>514</v>
      </c>
    </row>
    <row r="37" spans="1:4" x14ac:dyDescent="0.2">
      <c r="A37" s="31" t="s">
        <v>116</v>
      </c>
      <c r="B37" s="32" t="s">
        <v>515</v>
      </c>
      <c r="D37" s="22" t="s">
        <v>517</v>
      </c>
    </row>
    <row r="38" spans="1:4" x14ac:dyDescent="0.2">
      <c r="B38" s="32" t="s">
        <v>516</v>
      </c>
      <c r="D38" t="s">
        <v>518</v>
      </c>
    </row>
    <row r="39" spans="1:4" x14ac:dyDescent="0.2">
      <c r="B39" s="32" t="s">
        <v>519</v>
      </c>
      <c r="D39" t="s">
        <v>520</v>
      </c>
    </row>
    <row r="40" spans="1:4" x14ac:dyDescent="0.2">
      <c r="B40" s="32" t="s">
        <v>523</v>
      </c>
      <c r="D40" t="s">
        <v>521</v>
      </c>
    </row>
    <row r="41" spans="1:4" x14ac:dyDescent="0.2">
      <c r="B41" s="33" t="s">
        <v>522</v>
      </c>
      <c r="D41" s="33" t="s">
        <v>99</v>
      </c>
    </row>
    <row r="42" spans="1:4" x14ac:dyDescent="0.2">
      <c r="B42" s="32" t="s">
        <v>100</v>
      </c>
      <c r="D42" s="32" t="s">
        <v>100</v>
      </c>
    </row>
    <row r="43" spans="1:4" x14ac:dyDescent="0.2">
      <c r="B43" s="32"/>
    </row>
    <row r="44" spans="1:4" x14ac:dyDescent="0.2">
      <c r="A44" s="31" t="s">
        <v>8</v>
      </c>
      <c r="B44" s="32" t="s">
        <v>110</v>
      </c>
    </row>
    <row r="45" spans="1:4" x14ac:dyDescent="0.2">
      <c r="B45" s="32" t="s">
        <v>111</v>
      </c>
    </row>
    <row r="47" spans="1:4" ht="18.75" x14ac:dyDescent="0.3">
      <c r="A47" s="23" t="s">
        <v>75</v>
      </c>
    </row>
    <row r="48" spans="1:4" ht="13.5" thickBot="1" x14ac:dyDescent="0.25"/>
    <row r="49" spans="1:17" ht="20.25" customHeight="1" thickBot="1" x14ac:dyDescent="0.25">
      <c r="A49" s="33" t="s">
        <v>109</v>
      </c>
      <c r="B49" s="26" t="s">
        <v>94</v>
      </c>
      <c r="C49" s="24"/>
      <c r="D49" s="24"/>
      <c r="E49" s="24"/>
      <c r="F49" s="24"/>
      <c r="G49" s="24"/>
      <c r="H49" s="24"/>
      <c r="I49" s="25"/>
      <c r="P49" s="27"/>
      <c r="Q49" s="27"/>
    </row>
    <row r="50" spans="1:17" x14ac:dyDescent="0.2">
      <c r="A50" s="33"/>
    </row>
    <row r="51" spans="1:17" x14ac:dyDescent="0.2">
      <c r="A51" s="33" t="s">
        <v>108</v>
      </c>
      <c r="B51" s="30" t="s">
        <v>96</v>
      </c>
    </row>
    <row r="52" spans="1:17" x14ac:dyDescent="0.2">
      <c r="A52" s="33"/>
      <c r="B52" s="30" t="s">
        <v>107</v>
      </c>
    </row>
    <row r="53" spans="1:17" x14ac:dyDescent="0.2">
      <c r="A53" s="33"/>
      <c r="B53" s="30" t="s">
        <v>106</v>
      </c>
    </row>
    <row r="54" spans="1:17" ht="13.5" thickBot="1" x14ac:dyDescent="0.25">
      <c r="A54" s="33"/>
    </row>
    <row r="55" spans="1:17" ht="18" customHeight="1" thickBot="1" x14ac:dyDescent="0.25">
      <c r="A55" s="33" t="s">
        <v>109</v>
      </c>
      <c r="B55" s="26" t="s">
        <v>95</v>
      </c>
      <c r="C55" s="24"/>
      <c r="D55" s="24"/>
      <c r="E55" s="24"/>
      <c r="F55" s="24"/>
      <c r="G55" s="24"/>
      <c r="H55" s="24"/>
      <c r="I55" s="24"/>
      <c r="J55" s="24"/>
      <c r="K55" s="25"/>
      <c r="L55" s="27"/>
      <c r="M55" s="27"/>
      <c r="N55" s="27"/>
      <c r="O55" s="27"/>
      <c r="P55" s="27"/>
    </row>
    <row r="56" spans="1:17" x14ac:dyDescent="0.2">
      <c r="A56" s="33"/>
    </row>
    <row r="57" spans="1:17" x14ac:dyDescent="0.2">
      <c r="A57" s="33" t="s">
        <v>108</v>
      </c>
      <c r="B57" s="30" t="s">
        <v>97</v>
      </c>
    </row>
    <row r="58" spans="1:17" x14ac:dyDescent="0.2">
      <c r="A58" s="34"/>
      <c r="B58" s="30" t="s">
        <v>112</v>
      </c>
    </row>
    <row r="59" spans="1:17" x14ac:dyDescent="0.2">
      <c r="A59" s="34"/>
      <c r="B59" s="30" t="s">
        <v>113</v>
      </c>
    </row>
    <row r="60" spans="1:17" x14ac:dyDescent="0.2">
      <c r="B60" s="30" t="s">
        <v>114</v>
      </c>
    </row>
  </sheetData>
  <pageMargins left="0.43" right="0.38" top="0.7" bottom="0.69" header="0.5" footer="0.5"/>
  <pageSetup paperSize="9" scale="67"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3"/>
  <sheetViews>
    <sheetView workbookViewId="0">
      <selection activeCell="F15" sqref="F15"/>
    </sheetView>
  </sheetViews>
  <sheetFormatPr defaultRowHeight="12.75" x14ac:dyDescent="0.2"/>
  <cols>
    <col min="1" max="1" width="14.42578125" customWidth="1"/>
    <col min="2" max="2" width="11.42578125" customWidth="1"/>
    <col min="3" max="3" width="12.85546875" customWidth="1"/>
    <col min="4" max="4" width="9.5703125" customWidth="1"/>
    <col min="5" max="5" width="11.5703125" customWidth="1"/>
    <col min="7" max="11" width="12.140625" customWidth="1"/>
    <col min="13" max="13" width="10.28515625" customWidth="1"/>
    <col min="15" max="15" width="12.42578125" customWidth="1"/>
    <col min="17" max="17" width="12.5703125" customWidth="1"/>
    <col min="19" max="19" width="12.28515625" customWidth="1"/>
  </cols>
  <sheetData>
    <row r="1" spans="1:17" ht="18.75" x14ac:dyDescent="0.3">
      <c r="A1" s="23" t="s">
        <v>228</v>
      </c>
      <c r="B1" s="4"/>
      <c r="M1" s="10"/>
      <c r="N1" s="11"/>
      <c r="O1" s="19" t="s">
        <v>13</v>
      </c>
      <c r="P1" s="11"/>
      <c r="Q1" s="13"/>
    </row>
    <row r="2" spans="1:17" ht="13.5" thickBot="1" x14ac:dyDescent="0.25"/>
    <row r="3" spans="1:17" ht="39.75" customHeight="1" thickBot="1" x14ac:dyDescent="0.25">
      <c r="A3" s="7" t="s">
        <v>24</v>
      </c>
      <c r="B3" s="9"/>
      <c r="C3" s="5" t="s">
        <v>214</v>
      </c>
      <c r="D3" s="14"/>
      <c r="E3" s="5" t="s">
        <v>3</v>
      </c>
      <c r="F3" s="14"/>
      <c r="G3" s="5" t="s">
        <v>21</v>
      </c>
      <c r="H3" s="14"/>
      <c r="I3" s="5" t="s">
        <v>158</v>
      </c>
      <c r="J3" s="6"/>
      <c r="K3" s="35" t="s">
        <v>171</v>
      </c>
      <c r="L3" s="6"/>
      <c r="M3" s="8" t="s">
        <v>8</v>
      </c>
      <c r="N3" s="17"/>
      <c r="O3" s="8" t="s">
        <v>11</v>
      </c>
      <c r="P3" s="17"/>
      <c r="Q3" s="8" t="s">
        <v>12</v>
      </c>
    </row>
    <row r="4" spans="1:17" x14ac:dyDescent="0.2">
      <c r="A4" t="s">
        <v>60</v>
      </c>
      <c r="C4" t="s">
        <v>25</v>
      </c>
      <c r="E4" s="2" t="s">
        <v>6</v>
      </c>
      <c r="F4" s="2"/>
      <c r="G4" s="2" t="s">
        <v>22</v>
      </c>
      <c r="H4" s="2"/>
      <c r="I4" s="18" t="s">
        <v>159</v>
      </c>
      <c r="J4" s="18"/>
      <c r="K4" s="18" t="s">
        <v>176</v>
      </c>
      <c r="M4" s="18" t="s">
        <v>9</v>
      </c>
      <c r="N4" s="18"/>
      <c r="O4" s="18"/>
      <c r="P4" s="18"/>
      <c r="Q4" s="18"/>
    </row>
    <row r="5" spans="1:17" x14ac:dyDescent="0.2">
      <c r="C5" t="s">
        <v>207</v>
      </c>
      <c r="E5" s="2" t="s">
        <v>27</v>
      </c>
      <c r="F5" s="2"/>
      <c r="G5" s="2" t="s">
        <v>212</v>
      </c>
      <c r="H5" s="2"/>
      <c r="I5" s="18" t="s">
        <v>161</v>
      </c>
      <c r="J5" s="18"/>
      <c r="K5" s="18"/>
      <c r="M5" s="18" t="s">
        <v>10</v>
      </c>
      <c r="N5" s="18"/>
      <c r="O5" s="18"/>
      <c r="P5" s="18"/>
      <c r="Q5" s="18"/>
    </row>
    <row r="6" spans="1:17" x14ac:dyDescent="0.2">
      <c r="C6" t="s">
        <v>208</v>
      </c>
      <c r="E6" s="20" t="s">
        <v>28</v>
      </c>
      <c r="F6" s="2"/>
      <c r="G6" s="2" t="s">
        <v>213</v>
      </c>
      <c r="H6" s="2"/>
      <c r="I6" t="s">
        <v>160</v>
      </c>
      <c r="M6" s="18"/>
      <c r="N6" s="18"/>
      <c r="O6" s="18"/>
      <c r="P6" s="18"/>
      <c r="Q6" s="18"/>
    </row>
    <row r="7" spans="1:17" x14ac:dyDescent="0.2">
      <c r="E7" s="20" t="s">
        <v>29</v>
      </c>
      <c r="G7" t="s">
        <v>210</v>
      </c>
      <c r="I7" t="s">
        <v>197</v>
      </c>
      <c r="M7" s="18"/>
      <c r="N7" s="18"/>
      <c r="O7" s="18"/>
      <c r="P7" s="18"/>
      <c r="Q7" s="18"/>
    </row>
    <row r="8" spans="1:17" x14ac:dyDescent="0.2">
      <c r="E8" s="20" t="s">
        <v>30</v>
      </c>
      <c r="F8" s="2"/>
      <c r="G8" s="2" t="s">
        <v>211</v>
      </c>
      <c r="H8" s="2"/>
      <c r="I8" s="2" t="s">
        <v>198</v>
      </c>
      <c r="J8" s="2"/>
      <c r="K8" s="2"/>
    </row>
    <row r="9" spans="1:17" x14ac:dyDescent="0.2">
      <c r="E9" s="21" t="s">
        <v>31</v>
      </c>
      <c r="I9" t="s">
        <v>199</v>
      </c>
    </row>
    <row r="10" spans="1:17" x14ac:dyDescent="0.2">
      <c r="E10" s="21" t="s">
        <v>32</v>
      </c>
      <c r="I10" t="s">
        <v>200</v>
      </c>
    </row>
    <row r="11" spans="1:17" x14ac:dyDescent="0.2">
      <c r="E11" s="14"/>
      <c r="I11" t="s">
        <v>201</v>
      </c>
    </row>
    <row r="12" spans="1:17" x14ac:dyDescent="0.2">
      <c r="E12" s="2"/>
      <c r="I12" t="s">
        <v>202</v>
      </c>
    </row>
    <row r="13" spans="1:17" x14ac:dyDescent="0.2">
      <c r="E13" s="2"/>
      <c r="I13" t="s">
        <v>203</v>
      </c>
    </row>
    <row r="14" spans="1:17" x14ac:dyDescent="0.2">
      <c r="E14" s="2"/>
      <c r="I14" t="s">
        <v>204</v>
      </c>
    </row>
    <row r="15" spans="1:17" x14ac:dyDescent="0.2">
      <c r="E15" s="2"/>
      <c r="I15" t="s">
        <v>205</v>
      </c>
    </row>
    <row r="16" spans="1:17" x14ac:dyDescent="0.2">
      <c r="E16" s="2"/>
      <c r="I16" t="s">
        <v>206</v>
      </c>
    </row>
    <row r="17" spans="1:20" ht="13.5" thickBot="1" x14ac:dyDescent="0.25"/>
    <row r="18" spans="1:20" ht="39" thickBot="1" x14ac:dyDescent="0.25">
      <c r="A18" s="7" t="s">
        <v>52</v>
      </c>
      <c r="B18" s="9"/>
      <c r="C18" s="5" t="s">
        <v>1</v>
      </c>
      <c r="D18" s="14"/>
      <c r="E18" s="5" t="s">
        <v>3</v>
      </c>
      <c r="F18" s="14"/>
      <c r="G18" s="5" t="s">
        <v>21</v>
      </c>
      <c r="H18" s="14"/>
      <c r="I18" s="5" t="s">
        <v>158</v>
      </c>
      <c r="J18" s="6"/>
      <c r="K18" s="35" t="s">
        <v>171</v>
      </c>
      <c r="L18" s="6"/>
      <c r="M18" s="5" t="s">
        <v>51</v>
      </c>
      <c r="N18" s="6"/>
      <c r="O18" s="5" t="s">
        <v>220</v>
      </c>
      <c r="P18" s="6"/>
      <c r="Q18" s="5" t="s">
        <v>53</v>
      </c>
      <c r="R18" s="6"/>
      <c r="S18" s="5" t="s">
        <v>54</v>
      </c>
      <c r="T18" s="6"/>
    </row>
    <row r="19" spans="1:20" x14ac:dyDescent="0.2">
      <c r="A19" t="s">
        <v>217</v>
      </c>
      <c r="C19" t="s">
        <v>26</v>
      </c>
      <c r="E19" s="2" t="s">
        <v>6</v>
      </c>
      <c r="F19" s="2"/>
      <c r="G19" s="2" t="s">
        <v>22</v>
      </c>
      <c r="H19" s="2"/>
      <c r="I19" s="18" t="s">
        <v>159</v>
      </c>
      <c r="J19" s="18"/>
      <c r="K19" s="18" t="s">
        <v>176</v>
      </c>
      <c r="M19" t="s">
        <v>219</v>
      </c>
      <c r="Q19" t="s">
        <v>221</v>
      </c>
      <c r="S19" t="s">
        <v>222</v>
      </c>
    </row>
    <row r="20" spans="1:20" x14ac:dyDescent="0.2">
      <c r="C20" t="s">
        <v>215</v>
      </c>
      <c r="E20" s="2" t="s">
        <v>27</v>
      </c>
      <c r="F20" s="2"/>
      <c r="G20" s="2" t="s">
        <v>23</v>
      </c>
      <c r="H20" s="2"/>
      <c r="I20" s="18" t="s">
        <v>161</v>
      </c>
      <c r="J20" s="18"/>
      <c r="K20" s="18"/>
      <c r="M20" t="s">
        <v>218</v>
      </c>
      <c r="Q20" t="s">
        <v>225</v>
      </c>
      <c r="S20" t="s">
        <v>223</v>
      </c>
    </row>
    <row r="21" spans="1:20" x14ac:dyDescent="0.2">
      <c r="C21" t="s">
        <v>216</v>
      </c>
      <c r="E21" s="20" t="s">
        <v>28</v>
      </c>
      <c r="F21" s="2"/>
      <c r="G21" s="2" t="s">
        <v>209</v>
      </c>
      <c r="H21" s="2"/>
      <c r="I21" t="s">
        <v>160</v>
      </c>
      <c r="Q21" t="s">
        <v>224</v>
      </c>
    </row>
    <row r="22" spans="1:20" x14ac:dyDescent="0.2">
      <c r="E22" s="20" t="s">
        <v>29</v>
      </c>
      <c r="I22" t="s">
        <v>197</v>
      </c>
    </row>
    <row r="23" spans="1:20" x14ac:dyDescent="0.2">
      <c r="E23" s="20" t="s">
        <v>30</v>
      </c>
      <c r="F23" s="2"/>
      <c r="G23" s="2"/>
      <c r="H23" s="2"/>
      <c r="I23" s="2" t="s">
        <v>198</v>
      </c>
      <c r="J23" s="2"/>
      <c r="K23" s="2"/>
    </row>
    <row r="24" spans="1:20" x14ac:dyDescent="0.2">
      <c r="E24" s="21" t="s">
        <v>31</v>
      </c>
      <c r="I24" t="s">
        <v>199</v>
      </c>
    </row>
    <row r="25" spans="1:20" x14ac:dyDescent="0.2">
      <c r="E25" s="21" t="s">
        <v>32</v>
      </c>
      <c r="I25" t="s">
        <v>200</v>
      </c>
    </row>
    <row r="26" spans="1:20" x14ac:dyDescent="0.2">
      <c r="I26" t="s">
        <v>201</v>
      </c>
    </row>
    <row r="27" spans="1:20" x14ac:dyDescent="0.2">
      <c r="I27" t="s">
        <v>202</v>
      </c>
    </row>
    <row r="28" spans="1:20" x14ac:dyDescent="0.2">
      <c r="I28" t="s">
        <v>203</v>
      </c>
    </row>
    <row r="29" spans="1:20" x14ac:dyDescent="0.2">
      <c r="I29" t="s">
        <v>204</v>
      </c>
    </row>
    <row r="30" spans="1:20" x14ac:dyDescent="0.2">
      <c r="I30" t="s">
        <v>205</v>
      </c>
    </row>
    <row r="31" spans="1:20" x14ac:dyDescent="0.2">
      <c r="I31" t="s">
        <v>206</v>
      </c>
    </row>
    <row r="32" spans="1:20" x14ac:dyDescent="0.2">
      <c r="A32" s="39" t="s">
        <v>58</v>
      </c>
      <c r="B32" s="3" t="s">
        <v>226</v>
      </c>
    </row>
    <row r="33" spans="1:2" x14ac:dyDescent="0.2">
      <c r="A33" s="3"/>
      <c r="B33" s="3" t="s">
        <v>227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50"/>
  <sheetViews>
    <sheetView workbookViewId="0">
      <selection activeCell="C3" sqref="C3"/>
    </sheetView>
  </sheetViews>
  <sheetFormatPr defaultRowHeight="12.75" x14ac:dyDescent="0.2"/>
  <cols>
    <col min="1" max="1" width="20.140625" customWidth="1"/>
    <col min="3" max="3" width="10.85546875" customWidth="1"/>
    <col min="5" max="5" width="12.5703125" customWidth="1"/>
    <col min="6" max="6" width="12.42578125" customWidth="1"/>
    <col min="7" max="7" width="13" customWidth="1"/>
    <col min="9" max="9" width="11.7109375" customWidth="1"/>
    <col min="11" max="11" width="11.42578125" customWidth="1"/>
    <col min="13" max="13" width="11" customWidth="1"/>
  </cols>
  <sheetData>
    <row r="1" spans="1:17" ht="18.75" x14ac:dyDescent="0.3">
      <c r="A1" s="23" t="s">
        <v>127</v>
      </c>
      <c r="B1" s="4"/>
      <c r="M1" s="10"/>
      <c r="N1" s="11"/>
      <c r="O1" s="19" t="s">
        <v>13</v>
      </c>
      <c r="P1" s="11"/>
      <c r="Q1" s="13"/>
    </row>
    <row r="2" spans="1:17" ht="13.5" thickBot="1" x14ac:dyDescent="0.25"/>
    <row r="3" spans="1:17" ht="26.25" thickBot="1" x14ac:dyDescent="0.25">
      <c r="A3" s="7" t="s">
        <v>122</v>
      </c>
      <c r="B3" s="9"/>
      <c r="C3" s="5" t="s">
        <v>3</v>
      </c>
      <c r="D3" s="14"/>
      <c r="E3" s="5" t="s">
        <v>90</v>
      </c>
      <c r="F3" s="14"/>
      <c r="G3" s="5" t="s">
        <v>116</v>
      </c>
      <c r="H3" s="6"/>
      <c r="I3" s="5" t="s">
        <v>158</v>
      </c>
      <c r="J3" s="6"/>
      <c r="K3" s="35" t="s">
        <v>171</v>
      </c>
      <c r="L3" s="6"/>
      <c r="M3" s="8" t="s">
        <v>8</v>
      </c>
      <c r="N3" s="17"/>
      <c r="O3" s="8" t="s">
        <v>11</v>
      </c>
      <c r="P3" s="17"/>
      <c r="Q3" s="8" t="s">
        <v>12</v>
      </c>
    </row>
    <row r="4" spans="1:17" x14ac:dyDescent="0.2">
      <c r="A4" t="s">
        <v>124</v>
      </c>
      <c r="C4" s="2" t="s">
        <v>6</v>
      </c>
      <c r="D4" s="2"/>
      <c r="E4" s="2" t="s">
        <v>123</v>
      </c>
      <c r="F4" s="2"/>
      <c r="G4" s="2" t="s">
        <v>22</v>
      </c>
      <c r="I4" s="18" t="s">
        <v>159</v>
      </c>
      <c r="J4" s="18"/>
      <c r="K4" s="18" t="s">
        <v>176</v>
      </c>
      <c r="M4" s="18" t="s">
        <v>9</v>
      </c>
      <c r="N4" s="18"/>
      <c r="O4" s="18"/>
      <c r="P4" s="18"/>
      <c r="Q4" s="18"/>
    </row>
    <row r="5" spans="1:17" x14ac:dyDescent="0.2">
      <c r="C5" s="2" t="s">
        <v>27</v>
      </c>
      <c r="D5" s="2"/>
      <c r="E5" s="2" t="s">
        <v>389</v>
      </c>
      <c r="F5" s="2"/>
      <c r="G5" s="2" t="s">
        <v>119</v>
      </c>
      <c r="I5" s="18" t="s">
        <v>161</v>
      </c>
      <c r="J5" s="18"/>
      <c r="K5" s="18"/>
      <c r="M5" s="18" t="s">
        <v>10</v>
      </c>
      <c r="N5" s="18"/>
      <c r="O5" s="18"/>
      <c r="P5" s="18"/>
      <c r="Q5" s="18"/>
    </row>
    <row r="6" spans="1:17" x14ac:dyDescent="0.2">
      <c r="C6" s="20" t="s">
        <v>38</v>
      </c>
      <c r="D6" s="2"/>
      <c r="E6" s="2" t="s">
        <v>128</v>
      </c>
      <c r="F6" s="2"/>
      <c r="G6" s="2" t="s">
        <v>120</v>
      </c>
      <c r="I6" t="s">
        <v>160</v>
      </c>
      <c r="M6" s="18"/>
      <c r="N6" s="18"/>
      <c r="O6" s="18"/>
      <c r="P6" s="18"/>
      <c r="Q6" s="18"/>
    </row>
    <row r="7" spans="1:17" x14ac:dyDescent="0.2">
      <c r="C7" s="20" t="s">
        <v>32</v>
      </c>
      <c r="G7" t="s">
        <v>121</v>
      </c>
      <c r="I7" t="s">
        <v>177</v>
      </c>
      <c r="M7" s="18"/>
      <c r="N7" s="18"/>
      <c r="O7" s="18"/>
      <c r="P7" s="18"/>
      <c r="Q7" s="18"/>
    </row>
    <row r="8" spans="1:17" x14ac:dyDescent="0.2">
      <c r="C8" s="20" t="s">
        <v>39</v>
      </c>
      <c r="D8" s="2"/>
      <c r="E8" s="2"/>
      <c r="F8" s="2"/>
      <c r="G8" s="2"/>
    </row>
    <row r="9" spans="1:17" x14ac:dyDescent="0.2">
      <c r="C9" s="21" t="s">
        <v>40</v>
      </c>
    </row>
    <row r="10" spans="1:17" x14ac:dyDescent="0.2">
      <c r="C10" s="21"/>
    </row>
    <row r="11" spans="1:17" x14ac:dyDescent="0.2">
      <c r="A11" s="36" t="s">
        <v>125</v>
      </c>
      <c r="B11" s="3" t="s">
        <v>126</v>
      </c>
      <c r="E11" s="14"/>
    </row>
    <row r="12" spans="1:17" x14ac:dyDescent="0.2">
      <c r="B12" s="3" t="s">
        <v>129</v>
      </c>
    </row>
    <row r="14" spans="1:17" ht="18.75" x14ac:dyDescent="0.3">
      <c r="A14" s="23" t="s">
        <v>98</v>
      </c>
    </row>
    <row r="16" spans="1:17" x14ac:dyDescent="0.2">
      <c r="A16" s="31" t="s">
        <v>3</v>
      </c>
      <c r="B16" s="32" t="s">
        <v>318</v>
      </c>
    </row>
    <row r="17" spans="1:2" x14ac:dyDescent="0.2">
      <c r="B17" s="32" t="s">
        <v>319</v>
      </c>
    </row>
    <row r="18" spans="1:2" x14ac:dyDescent="0.2">
      <c r="B18" s="32" t="s">
        <v>320</v>
      </c>
    </row>
    <row r="19" spans="1:2" x14ac:dyDescent="0.2">
      <c r="B19" s="32" t="s">
        <v>321</v>
      </c>
    </row>
    <row r="20" spans="1:2" x14ac:dyDescent="0.2">
      <c r="B20" s="32" t="s">
        <v>322</v>
      </c>
    </row>
    <row r="21" spans="1:2" x14ac:dyDescent="0.2">
      <c r="B21" s="32" t="s">
        <v>323</v>
      </c>
    </row>
    <row r="23" spans="1:2" x14ac:dyDescent="0.2">
      <c r="A23" s="31" t="s">
        <v>90</v>
      </c>
      <c r="B23" t="s">
        <v>324</v>
      </c>
    </row>
    <row r="24" spans="1:2" x14ac:dyDescent="0.2">
      <c r="B24" s="32" t="s">
        <v>325</v>
      </c>
    </row>
    <row r="25" spans="1:2" x14ac:dyDescent="0.2">
      <c r="B25" s="32"/>
    </row>
    <row r="26" spans="1:2" x14ac:dyDescent="0.2">
      <c r="A26" s="31" t="s">
        <v>116</v>
      </c>
      <c r="B26" s="32" t="s">
        <v>326</v>
      </c>
    </row>
    <row r="27" spans="1:2" x14ac:dyDescent="0.2">
      <c r="B27" s="32" t="s">
        <v>327</v>
      </c>
    </row>
    <row r="28" spans="1:2" x14ac:dyDescent="0.2">
      <c r="B28" s="22" t="s">
        <v>328</v>
      </c>
    </row>
    <row r="30" spans="1:2" x14ac:dyDescent="0.2">
      <c r="A30" s="31" t="s">
        <v>8</v>
      </c>
      <c r="B30" s="32" t="s">
        <v>329</v>
      </c>
    </row>
    <row r="31" spans="1:2" x14ac:dyDescent="0.2">
      <c r="B31" s="32" t="s">
        <v>330</v>
      </c>
    </row>
    <row r="33" spans="1:9" x14ac:dyDescent="0.2">
      <c r="B33" s="33"/>
    </row>
    <row r="34" spans="1:9" ht="18.75" x14ac:dyDescent="0.3">
      <c r="A34" s="47"/>
      <c r="B34" s="27"/>
      <c r="C34" s="27"/>
      <c r="D34" s="27"/>
      <c r="E34" s="27"/>
      <c r="F34" s="27"/>
      <c r="G34" s="27"/>
      <c r="H34" s="27"/>
      <c r="I34" s="27"/>
    </row>
    <row r="35" spans="1:9" x14ac:dyDescent="0.2">
      <c r="A35" s="27"/>
      <c r="B35" s="27"/>
      <c r="C35" s="27"/>
      <c r="D35" s="27"/>
      <c r="E35" s="27"/>
      <c r="F35" s="27"/>
      <c r="G35" s="27"/>
      <c r="H35" s="27"/>
      <c r="I35" s="27"/>
    </row>
    <row r="36" spans="1:9" ht="15.75" customHeight="1" x14ac:dyDescent="0.2">
      <c r="A36" s="48"/>
      <c r="B36" s="44"/>
      <c r="C36" s="27"/>
      <c r="D36" s="27"/>
      <c r="E36" s="27"/>
      <c r="F36" s="27"/>
      <c r="G36" s="27"/>
      <c r="H36" s="27"/>
      <c r="I36" s="27"/>
    </row>
    <row r="37" spans="1:9" x14ac:dyDescent="0.2">
      <c r="A37" s="48"/>
      <c r="B37" s="27"/>
      <c r="C37" s="27"/>
      <c r="D37" s="27"/>
      <c r="E37" s="27"/>
      <c r="F37" s="27"/>
      <c r="G37" s="27"/>
      <c r="H37" s="27"/>
      <c r="I37" s="27"/>
    </row>
    <row r="38" spans="1:9" x14ac:dyDescent="0.2">
      <c r="A38" s="48"/>
      <c r="B38" s="49"/>
      <c r="C38" s="27"/>
      <c r="D38" s="27"/>
      <c r="E38" s="27"/>
      <c r="F38" s="27"/>
      <c r="G38" s="27"/>
      <c r="H38" s="27"/>
      <c r="I38" s="27"/>
    </row>
    <row r="39" spans="1:9" x14ac:dyDescent="0.2">
      <c r="A39" s="48"/>
      <c r="B39" s="49"/>
      <c r="C39" s="27"/>
      <c r="D39" s="27"/>
      <c r="E39" s="27"/>
      <c r="F39" s="27"/>
      <c r="G39" s="27"/>
      <c r="H39" s="27"/>
      <c r="I39" s="27"/>
    </row>
    <row r="40" spans="1:9" x14ac:dyDescent="0.2">
      <c r="A40" s="48"/>
      <c r="B40" s="49"/>
      <c r="C40" s="27"/>
      <c r="D40" s="27"/>
      <c r="E40" s="27"/>
      <c r="F40" s="27"/>
      <c r="G40" s="27"/>
      <c r="H40" s="27"/>
      <c r="I40" s="27"/>
    </row>
    <row r="41" spans="1:9" x14ac:dyDescent="0.2">
      <c r="A41" s="48"/>
      <c r="B41" s="27"/>
      <c r="C41" s="27"/>
      <c r="D41" s="27"/>
      <c r="E41" s="27"/>
      <c r="F41" s="27"/>
      <c r="G41" s="27"/>
      <c r="H41" s="27"/>
      <c r="I41" s="27"/>
    </row>
    <row r="42" spans="1:9" x14ac:dyDescent="0.2">
      <c r="A42" s="48"/>
      <c r="B42" s="44"/>
      <c r="C42" s="27"/>
      <c r="D42" s="27"/>
      <c r="E42" s="27"/>
      <c r="F42" s="27"/>
      <c r="G42" s="27"/>
      <c r="H42" s="27"/>
      <c r="I42" s="27"/>
    </row>
    <row r="43" spans="1:9" x14ac:dyDescent="0.2">
      <c r="A43" s="48"/>
      <c r="B43" s="27"/>
      <c r="C43" s="27"/>
      <c r="D43" s="27"/>
      <c r="E43" s="27"/>
      <c r="F43" s="27"/>
      <c r="G43" s="27"/>
      <c r="H43" s="27"/>
      <c r="I43" s="27"/>
    </row>
    <row r="44" spans="1:9" x14ac:dyDescent="0.2">
      <c r="A44" s="48"/>
      <c r="B44" s="49"/>
      <c r="C44" s="27"/>
      <c r="D44" s="27"/>
      <c r="E44" s="27"/>
      <c r="F44" s="27"/>
      <c r="G44" s="27"/>
      <c r="H44" s="27"/>
      <c r="I44" s="27"/>
    </row>
    <row r="45" spans="1:9" x14ac:dyDescent="0.2">
      <c r="A45" s="50"/>
      <c r="B45" s="49"/>
      <c r="C45" s="27"/>
      <c r="D45" s="27"/>
      <c r="E45" s="27"/>
      <c r="F45" s="27"/>
      <c r="G45" s="27"/>
      <c r="H45" s="27"/>
      <c r="I45" s="27"/>
    </row>
    <row r="46" spans="1:9" x14ac:dyDescent="0.2">
      <c r="A46" s="50"/>
      <c r="B46" s="49"/>
      <c r="C46" s="27"/>
      <c r="D46" s="27"/>
      <c r="E46" s="27"/>
      <c r="F46" s="27"/>
      <c r="G46" s="27"/>
      <c r="H46" s="27"/>
      <c r="I46" s="27"/>
    </row>
    <row r="47" spans="1:9" x14ac:dyDescent="0.2">
      <c r="A47" s="27"/>
      <c r="B47" s="49"/>
      <c r="C47" s="27"/>
      <c r="D47" s="27"/>
      <c r="E47" s="27"/>
      <c r="F47" s="27"/>
      <c r="G47" s="27"/>
      <c r="H47" s="27"/>
      <c r="I47" s="27"/>
    </row>
    <row r="48" spans="1:9" x14ac:dyDescent="0.2">
      <c r="A48" s="27"/>
      <c r="B48" s="27"/>
      <c r="C48" s="27"/>
      <c r="D48" s="27"/>
      <c r="E48" s="27"/>
      <c r="F48" s="27"/>
      <c r="G48" s="27"/>
      <c r="H48" s="27"/>
      <c r="I48" s="27"/>
    </row>
    <row r="49" spans="1:9" x14ac:dyDescent="0.2">
      <c r="A49" s="27"/>
      <c r="B49" s="27"/>
      <c r="C49" s="27"/>
      <c r="D49" s="27"/>
      <c r="E49" s="27"/>
      <c r="F49" s="27"/>
      <c r="G49" s="27"/>
      <c r="H49" s="27"/>
      <c r="I49" s="27"/>
    </row>
    <row r="50" spans="1:9" x14ac:dyDescent="0.2">
      <c r="A50" s="27"/>
      <c r="B50" s="27"/>
      <c r="C50" s="27"/>
      <c r="D50" s="27"/>
      <c r="E50" s="27"/>
      <c r="F50" s="27"/>
      <c r="G50" s="27"/>
      <c r="H50" s="27"/>
      <c r="I50" s="27"/>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5"/>
  <sheetViews>
    <sheetView workbookViewId="0">
      <selection activeCell="G3" sqref="G3"/>
    </sheetView>
  </sheetViews>
  <sheetFormatPr defaultRowHeight="12.75" x14ac:dyDescent="0.2"/>
  <cols>
    <col min="1" max="1" width="16.42578125" customWidth="1"/>
    <col min="2" max="2" width="15.5703125" customWidth="1"/>
    <col min="3" max="3" width="10.5703125" customWidth="1"/>
    <col min="5" max="5" width="14.85546875" customWidth="1"/>
    <col min="7" max="7" width="12.85546875" customWidth="1"/>
    <col min="11" max="11" width="11.42578125" customWidth="1"/>
  </cols>
  <sheetData>
    <row r="1" spans="1:12" ht="18.75" x14ac:dyDescent="0.3">
      <c r="A1" s="23" t="s">
        <v>131</v>
      </c>
      <c r="B1" s="4"/>
    </row>
    <row r="2" spans="1:12" ht="13.5" thickBot="1" x14ac:dyDescent="0.25"/>
    <row r="3" spans="1:12" ht="34.5" customHeight="1" thickBot="1" x14ac:dyDescent="0.25">
      <c r="A3" s="7" t="s">
        <v>18</v>
      </c>
      <c r="B3" s="9"/>
      <c r="C3" s="5" t="s">
        <v>1</v>
      </c>
      <c r="D3" s="6"/>
      <c r="E3" s="5" t="s">
        <v>56</v>
      </c>
      <c r="F3" s="6"/>
      <c r="G3" s="5" t="s">
        <v>3</v>
      </c>
    </row>
    <row r="4" spans="1:12" x14ac:dyDescent="0.2">
      <c r="C4" t="s">
        <v>19</v>
      </c>
      <c r="E4" t="s">
        <v>230</v>
      </c>
      <c r="G4" s="16" t="s">
        <v>233</v>
      </c>
    </row>
    <row r="5" spans="1:12" x14ac:dyDescent="0.2">
      <c r="G5" s="16" t="s">
        <v>234</v>
      </c>
      <c r="K5" s="16"/>
    </row>
    <row r="6" spans="1:12" x14ac:dyDescent="0.2">
      <c r="G6" s="2" t="s">
        <v>20</v>
      </c>
      <c r="K6" s="2"/>
    </row>
    <row r="7" spans="1:12" x14ac:dyDescent="0.2">
      <c r="L7" s="6"/>
    </row>
    <row r="8" spans="1:12" ht="13.5" thickBot="1" x14ac:dyDescent="0.25"/>
    <row r="9" spans="1:12" ht="26.25" thickBot="1" x14ac:dyDescent="0.25">
      <c r="A9" s="7" t="s">
        <v>55</v>
      </c>
      <c r="B9" s="9"/>
      <c r="C9" s="5" t="s">
        <v>1</v>
      </c>
      <c r="D9" s="6"/>
      <c r="E9" s="5" t="s">
        <v>56</v>
      </c>
      <c r="F9" s="6"/>
      <c r="G9" s="5" t="s">
        <v>3</v>
      </c>
      <c r="I9" s="5" t="s">
        <v>235</v>
      </c>
      <c r="J9" s="6"/>
      <c r="K9" s="5" t="s">
        <v>236</v>
      </c>
    </row>
    <row r="10" spans="1:12" x14ac:dyDescent="0.2">
      <c r="C10" t="s">
        <v>57</v>
      </c>
      <c r="E10" t="s">
        <v>230</v>
      </c>
      <c r="G10" t="s">
        <v>233</v>
      </c>
    </row>
    <row r="11" spans="1:12" x14ac:dyDescent="0.2">
      <c r="G11" t="s">
        <v>234</v>
      </c>
    </row>
    <row r="12" spans="1:12" x14ac:dyDescent="0.2">
      <c r="G12" t="s">
        <v>20</v>
      </c>
    </row>
    <row r="13" spans="1:12" x14ac:dyDescent="0.2">
      <c r="C13" s="22"/>
    </row>
    <row r="15" spans="1:12" x14ac:dyDescent="0.2">
      <c r="A15" s="36" t="s">
        <v>58</v>
      </c>
      <c r="B15" s="28" t="s">
        <v>59</v>
      </c>
    </row>
    <row r="16" spans="1:12" x14ac:dyDescent="0.2">
      <c r="B16" s="3" t="s">
        <v>130</v>
      </c>
    </row>
    <row r="17" spans="1:3" x14ac:dyDescent="0.2">
      <c r="B17" s="3"/>
    </row>
    <row r="18" spans="1:3" ht="18.75" x14ac:dyDescent="0.3">
      <c r="A18" s="23" t="s">
        <v>98</v>
      </c>
      <c r="B18" s="3"/>
    </row>
    <row r="19" spans="1:3" x14ac:dyDescent="0.2">
      <c r="A19" s="40"/>
      <c r="B19" s="3"/>
    </row>
    <row r="20" spans="1:3" x14ac:dyDescent="0.2">
      <c r="A20" s="40" t="s">
        <v>229</v>
      </c>
      <c r="B20" s="32" t="s">
        <v>230</v>
      </c>
      <c r="C20" t="s">
        <v>231</v>
      </c>
    </row>
    <row r="21" spans="1:3" x14ac:dyDescent="0.2">
      <c r="A21" s="37"/>
    </row>
    <row r="22" spans="1:3" x14ac:dyDescent="0.2">
      <c r="A22" s="37"/>
    </row>
    <row r="23" spans="1:3" x14ac:dyDescent="0.2">
      <c r="A23" s="74" t="s">
        <v>232</v>
      </c>
      <c r="B23" s="32" t="s">
        <v>233</v>
      </c>
      <c r="C23" t="s">
        <v>237</v>
      </c>
    </row>
    <row r="24" spans="1:3" x14ac:dyDescent="0.2">
      <c r="A24" s="74"/>
      <c r="B24" s="32" t="s">
        <v>234</v>
      </c>
      <c r="C24" t="s">
        <v>258</v>
      </c>
    </row>
    <row r="25" spans="1:3" x14ac:dyDescent="0.2">
      <c r="A25" s="74"/>
      <c r="B25" s="32" t="s">
        <v>20</v>
      </c>
      <c r="C25" t="s">
        <v>259</v>
      </c>
    </row>
  </sheetData>
  <mergeCells count="1">
    <mergeCell ref="A23:A25"/>
  </mergeCells>
  <pageMargins left="0.75" right="0.75" top="1" bottom="1" header="0.5" footer="0.5"/>
  <pageSetup paperSize="9"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
  <sheetViews>
    <sheetView workbookViewId="0">
      <selection activeCell="C4" sqref="C4"/>
    </sheetView>
  </sheetViews>
  <sheetFormatPr defaultRowHeight="12.75" x14ac:dyDescent="0.2"/>
  <cols>
    <col min="1" max="1" width="16.5703125" customWidth="1"/>
    <col min="4" max="4" width="13.7109375" customWidth="1"/>
    <col min="7" max="7" width="12.7109375" customWidth="1"/>
    <col min="9" max="9" width="11.42578125" customWidth="1"/>
  </cols>
  <sheetData>
    <row r="1" spans="1:17" ht="15" x14ac:dyDescent="0.2">
      <c r="A1" s="4" t="s">
        <v>0</v>
      </c>
      <c r="B1" s="4"/>
      <c r="M1" s="10"/>
      <c r="N1" s="11"/>
      <c r="O1" s="19" t="s">
        <v>13</v>
      </c>
      <c r="P1" s="11"/>
      <c r="Q1" s="13"/>
    </row>
    <row r="2" spans="1:17" ht="13.5" thickBot="1" x14ac:dyDescent="0.25"/>
    <row r="3" spans="1:17" ht="39.75" customHeight="1" thickBot="1" x14ac:dyDescent="0.25">
      <c r="A3" s="7" t="s">
        <v>33</v>
      </c>
      <c r="B3" s="9"/>
      <c r="C3" s="5" t="s">
        <v>1</v>
      </c>
      <c r="D3" s="6"/>
      <c r="E3" s="5" t="s">
        <v>3</v>
      </c>
      <c r="F3" s="14"/>
      <c r="G3" s="5" t="s">
        <v>21</v>
      </c>
      <c r="H3" s="6"/>
      <c r="I3" s="5" t="s">
        <v>158</v>
      </c>
      <c r="J3" s="6"/>
      <c r="K3" s="35" t="s">
        <v>171</v>
      </c>
      <c r="L3" s="6"/>
      <c r="M3" s="8" t="s">
        <v>8</v>
      </c>
      <c r="N3" s="17"/>
      <c r="O3" s="8" t="s">
        <v>11</v>
      </c>
      <c r="P3" s="17"/>
      <c r="Q3" s="8" t="s">
        <v>12</v>
      </c>
    </row>
    <row r="4" spans="1:17" x14ac:dyDescent="0.2">
      <c r="C4" t="s">
        <v>34</v>
      </c>
      <c r="E4" s="2" t="s">
        <v>20</v>
      </c>
      <c r="F4" s="2"/>
      <c r="G4" s="2" t="s">
        <v>22</v>
      </c>
      <c r="I4" s="18" t="s">
        <v>159</v>
      </c>
      <c r="J4" s="18"/>
      <c r="K4" s="18" t="s">
        <v>176</v>
      </c>
      <c r="M4" s="18" t="s">
        <v>9</v>
      </c>
      <c r="N4" s="18"/>
      <c r="O4" s="18"/>
      <c r="P4" s="18"/>
      <c r="Q4" s="18"/>
    </row>
    <row r="5" spans="1:17" x14ac:dyDescent="0.2">
      <c r="C5" t="s">
        <v>35</v>
      </c>
      <c r="E5" s="2"/>
      <c r="F5" s="2"/>
      <c r="G5" s="2"/>
      <c r="I5" s="18" t="s">
        <v>161</v>
      </c>
      <c r="J5" s="18"/>
      <c r="K5" s="18"/>
      <c r="M5" s="18" t="s">
        <v>10</v>
      </c>
      <c r="N5" s="18"/>
      <c r="O5" s="18"/>
      <c r="P5" s="18"/>
      <c r="Q5" s="18"/>
    </row>
    <row r="6" spans="1:17" x14ac:dyDescent="0.2">
      <c r="C6" t="s">
        <v>36</v>
      </c>
      <c r="E6" s="20"/>
      <c r="F6" s="2"/>
      <c r="G6" s="2"/>
      <c r="I6" t="s">
        <v>160</v>
      </c>
      <c r="M6" s="18"/>
      <c r="N6" s="18"/>
      <c r="O6" s="18"/>
      <c r="P6" s="18"/>
      <c r="Q6" s="18"/>
    </row>
    <row r="7" spans="1:17" x14ac:dyDescent="0.2">
      <c r="C7" t="s">
        <v>37</v>
      </c>
      <c r="E7" s="20"/>
      <c r="M7" s="18"/>
      <c r="N7" s="18"/>
      <c r="O7" s="18"/>
      <c r="P7" s="18"/>
      <c r="Q7" s="18"/>
    </row>
    <row r="8" spans="1:17" x14ac:dyDescent="0.2">
      <c r="E8" s="20"/>
      <c r="F8" s="2"/>
      <c r="G8" s="2"/>
    </row>
    <row r="9" spans="1:17" x14ac:dyDescent="0.2">
      <c r="E9" s="21"/>
    </row>
    <row r="10" spans="1:17" x14ac:dyDescent="0.2">
      <c r="E10" s="21"/>
    </row>
    <row r="11" spans="1:17" x14ac:dyDescent="0.2">
      <c r="E11" s="14"/>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B11" sqref="B11"/>
    </sheetView>
  </sheetViews>
  <sheetFormatPr defaultRowHeight="12.75" x14ac:dyDescent="0.2"/>
  <cols>
    <col min="1" max="1" width="15.28515625" customWidth="1"/>
    <col min="2" max="2" width="13.28515625" customWidth="1"/>
    <col min="3" max="3" width="13.140625" customWidth="1"/>
    <col min="5" max="5" width="11.140625" customWidth="1"/>
    <col min="17" max="17" width="10.42578125" customWidth="1"/>
  </cols>
  <sheetData>
    <row r="1" spans="1:17" ht="18.75" x14ac:dyDescent="0.3">
      <c r="A1" s="23" t="s">
        <v>0</v>
      </c>
      <c r="B1" s="4"/>
      <c r="C1" s="4"/>
      <c r="D1" s="4"/>
      <c r="M1" s="10"/>
      <c r="N1" s="11"/>
      <c r="O1" s="19" t="s">
        <v>13</v>
      </c>
      <c r="P1" s="11"/>
      <c r="Q1" s="13"/>
    </row>
    <row r="2" spans="1:17" ht="13.5" thickBot="1" x14ac:dyDescent="0.25"/>
    <row r="3" spans="1:17" ht="32.25" customHeight="1" thickBot="1" x14ac:dyDescent="0.25">
      <c r="A3" s="7" t="s">
        <v>299</v>
      </c>
      <c r="B3" s="9"/>
      <c r="C3" s="5" t="s">
        <v>302</v>
      </c>
      <c r="D3" s="9"/>
      <c r="E3" s="5" t="s">
        <v>1</v>
      </c>
      <c r="F3" s="6"/>
      <c r="G3" s="5" t="s">
        <v>3</v>
      </c>
      <c r="H3" s="14"/>
      <c r="I3" s="5" t="s">
        <v>158</v>
      </c>
      <c r="J3" s="6"/>
      <c r="K3" s="35" t="s">
        <v>171</v>
      </c>
      <c r="L3" s="14"/>
      <c r="M3" s="8" t="s">
        <v>8</v>
      </c>
      <c r="N3" s="17"/>
      <c r="O3" s="8" t="s">
        <v>11</v>
      </c>
      <c r="P3" s="17"/>
      <c r="Q3" s="8" t="s">
        <v>12</v>
      </c>
    </row>
    <row r="4" spans="1:17" x14ac:dyDescent="0.2">
      <c r="A4" t="s">
        <v>304</v>
      </c>
      <c r="C4" t="s">
        <v>307</v>
      </c>
      <c r="E4" t="s">
        <v>41</v>
      </c>
      <c r="G4" s="2" t="s">
        <v>300</v>
      </c>
      <c r="H4" s="2"/>
      <c r="I4" s="18" t="s">
        <v>159</v>
      </c>
      <c r="J4" s="18"/>
      <c r="K4" s="18" t="s">
        <v>178</v>
      </c>
      <c r="L4" s="2"/>
      <c r="M4" s="18" t="s">
        <v>9</v>
      </c>
      <c r="N4" s="18"/>
      <c r="O4" s="18"/>
      <c r="P4" s="18"/>
      <c r="Q4" s="18"/>
    </row>
    <row r="5" spans="1:17" x14ac:dyDescent="0.2">
      <c r="A5" t="s">
        <v>305</v>
      </c>
      <c r="C5" t="s">
        <v>308</v>
      </c>
      <c r="G5" s="2" t="s">
        <v>301</v>
      </c>
      <c r="H5" s="2"/>
      <c r="I5" s="18" t="s">
        <v>161</v>
      </c>
      <c r="J5" s="18"/>
      <c r="K5" s="18"/>
      <c r="L5" s="2"/>
      <c r="M5" s="18" t="s">
        <v>10</v>
      </c>
      <c r="N5" s="18"/>
      <c r="O5" s="18"/>
      <c r="P5" s="18"/>
      <c r="Q5" s="18"/>
    </row>
    <row r="6" spans="1:17" x14ac:dyDescent="0.2">
      <c r="C6" t="s">
        <v>309</v>
      </c>
      <c r="G6" s="2" t="s">
        <v>43</v>
      </c>
      <c r="H6" s="2"/>
      <c r="I6" t="s">
        <v>160</v>
      </c>
      <c r="L6" s="2"/>
      <c r="M6" s="18" t="s">
        <v>315</v>
      </c>
      <c r="N6" s="18"/>
      <c r="O6" s="18"/>
      <c r="P6" s="18"/>
      <c r="Q6" s="18"/>
    </row>
    <row r="7" spans="1:17" x14ac:dyDescent="0.2">
      <c r="C7" t="s">
        <v>303</v>
      </c>
      <c r="G7" s="20" t="s">
        <v>44</v>
      </c>
      <c r="M7" s="18" t="s">
        <v>316</v>
      </c>
      <c r="N7" s="18"/>
      <c r="O7" s="18"/>
      <c r="P7" s="18"/>
      <c r="Q7" s="18"/>
    </row>
    <row r="8" spans="1:17" x14ac:dyDescent="0.2">
      <c r="G8" s="20" t="s">
        <v>45</v>
      </c>
    </row>
    <row r="9" spans="1:17" x14ac:dyDescent="0.2">
      <c r="G9" t="s">
        <v>46</v>
      </c>
    </row>
    <row r="11" spans="1:17" x14ac:dyDescent="0.2">
      <c r="A11" s="39" t="s">
        <v>58</v>
      </c>
      <c r="B11" s="3" t="s">
        <v>317</v>
      </c>
    </row>
    <row r="13" spans="1:17" ht="18.75" x14ac:dyDescent="0.3">
      <c r="A13" s="23" t="s">
        <v>98</v>
      </c>
    </row>
    <row r="15" spans="1:17" x14ac:dyDescent="0.2">
      <c r="A15" s="31" t="s">
        <v>302</v>
      </c>
    </row>
    <row r="16" spans="1:17" x14ac:dyDescent="0.2">
      <c r="A16" t="s">
        <v>307</v>
      </c>
      <c r="B16" s="32" t="s">
        <v>394</v>
      </c>
      <c r="D16" s="37" t="s">
        <v>47</v>
      </c>
      <c r="E16" s="41" t="s">
        <v>395</v>
      </c>
    </row>
    <row r="17" spans="1:5" x14ac:dyDescent="0.2">
      <c r="D17" s="37" t="s">
        <v>396</v>
      </c>
      <c r="E17" s="41" t="s">
        <v>397</v>
      </c>
    </row>
    <row r="18" spans="1:5" x14ac:dyDescent="0.2">
      <c r="D18" s="37" t="s">
        <v>398</v>
      </c>
      <c r="E18" s="41" t="s">
        <v>399</v>
      </c>
    </row>
    <row r="19" spans="1:5" x14ac:dyDescent="0.2">
      <c r="D19" s="37" t="s">
        <v>400</v>
      </c>
      <c r="E19" s="41" t="s">
        <v>401</v>
      </c>
    </row>
    <row r="20" spans="1:5" x14ac:dyDescent="0.2">
      <c r="D20" s="37"/>
      <c r="E20" s="41"/>
    </row>
    <row r="21" spans="1:5" x14ac:dyDescent="0.2">
      <c r="B21" s="32" t="s">
        <v>402</v>
      </c>
      <c r="D21" s="37" t="s">
        <v>310</v>
      </c>
    </row>
    <row r="22" spans="1:5" x14ac:dyDescent="0.2">
      <c r="D22" s="37" t="s">
        <v>311</v>
      </c>
    </row>
    <row r="23" spans="1:5" x14ac:dyDescent="0.2">
      <c r="D23" s="37" t="s">
        <v>312</v>
      </c>
    </row>
    <row r="24" spans="1:5" x14ac:dyDescent="0.2">
      <c r="D24" s="37" t="s">
        <v>313</v>
      </c>
    </row>
    <row r="25" spans="1:5" x14ac:dyDescent="0.2">
      <c r="E25" s="32"/>
    </row>
    <row r="26" spans="1:5" x14ac:dyDescent="0.2">
      <c r="B26" s="46" t="s">
        <v>314</v>
      </c>
      <c r="C26" s="37" t="s">
        <v>306</v>
      </c>
      <c r="D26" s="41" t="s">
        <v>403</v>
      </c>
    </row>
    <row r="27" spans="1:5" x14ac:dyDescent="0.2">
      <c r="D27" t="s">
        <v>404</v>
      </c>
    </row>
    <row r="28" spans="1:5" x14ac:dyDescent="0.2">
      <c r="D28" t="s">
        <v>405</v>
      </c>
    </row>
    <row r="29" spans="1:5" x14ac:dyDescent="0.2">
      <c r="C29" s="37" t="s">
        <v>406</v>
      </c>
      <c r="D29" s="41" t="s">
        <v>407</v>
      </c>
      <c r="E29" s="37"/>
    </row>
    <row r="30" spans="1:5" ht="16.5" customHeight="1" x14ac:dyDescent="0.2">
      <c r="C30" s="37" t="s">
        <v>408</v>
      </c>
      <c r="D30" s="41" t="s">
        <v>407</v>
      </c>
      <c r="E30" s="37"/>
    </row>
    <row r="31" spans="1:5" x14ac:dyDescent="0.2">
      <c r="E31" s="37"/>
    </row>
    <row r="32" spans="1:5" ht="17.25" customHeight="1" x14ac:dyDescent="0.2">
      <c r="A32" s="31" t="s">
        <v>1</v>
      </c>
      <c r="B32" t="s">
        <v>249</v>
      </c>
      <c r="C32" t="s">
        <v>409</v>
      </c>
      <c r="E32" s="37"/>
    </row>
    <row r="33" spans="1:6" x14ac:dyDescent="0.2">
      <c r="E33" s="37"/>
    </row>
    <row r="34" spans="1:6" x14ac:dyDescent="0.2">
      <c r="A34" s="31" t="s">
        <v>410</v>
      </c>
      <c r="B34" t="s">
        <v>246</v>
      </c>
      <c r="C34" t="s">
        <v>411</v>
      </c>
      <c r="E34" s="37"/>
    </row>
    <row r="35" spans="1:6" x14ac:dyDescent="0.2">
      <c r="E35" s="37"/>
    </row>
    <row r="36" spans="1:6" x14ac:dyDescent="0.2">
      <c r="A36" s="31" t="s">
        <v>171</v>
      </c>
      <c r="B36" t="s">
        <v>178</v>
      </c>
      <c r="C36" t="s">
        <v>412</v>
      </c>
    </row>
    <row r="37" spans="1:6" x14ac:dyDescent="0.2">
      <c r="A37" s="31"/>
    </row>
    <row r="38" spans="1:6" ht="18.75" x14ac:dyDescent="0.3">
      <c r="A38" s="23" t="s">
        <v>75</v>
      </c>
    </row>
    <row r="39" spans="1:6" ht="13.5" thickBot="1" x14ac:dyDescent="0.25"/>
    <row r="40" spans="1:6" ht="13.5" thickBot="1" x14ac:dyDescent="0.25">
      <c r="B40" s="45" t="s">
        <v>413</v>
      </c>
      <c r="C40" s="24"/>
      <c r="D40" s="24"/>
      <c r="E40" s="24"/>
      <c r="F40" s="25"/>
    </row>
    <row r="41" spans="1:6" x14ac:dyDescent="0.2">
      <c r="B41" s="30" t="s">
        <v>414</v>
      </c>
    </row>
    <row r="42" spans="1:6" x14ac:dyDescent="0.2">
      <c r="B42" s="30" t="s">
        <v>415</v>
      </c>
    </row>
  </sheetData>
  <pageMargins left="0.75" right="0.75" top="1" bottom="1" header="0.5" footer="0.5"/>
  <pageSetup paperSize="9"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40"/>
  <sheetViews>
    <sheetView workbookViewId="0">
      <selection activeCell="C22" sqref="C22"/>
    </sheetView>
  </sheetViews>
  <sheetFormatPr defaultRowHeight="12.75" x14ac:dyDescent="0.2"/>
  <cols>
    <col min="1" max="1" width="20.42578125" customWidth="1"/>
    <col min="3" max="3" width="18" customWidth="1"/>
    <col min="4" max="4" width="11.28515625" customWidth="1"/>
    <col min="5" max="5" width="17" customWidth="1"/>
    <col min="6" max="6" width="14" customWidth="1"/>
    <col min="7" max="7" width="14.5703125" customWidth="1"/>
    <col min="8" max="8" width="12.140625" customWidth="1"/>
    <col min="9" max="10" width="11.140625" customWidth="1"/>
    <col min="11" max="11" width="16.7109375" customWidth="1"/>
    <col min="12" max="12" width="9.7109375" customWidth="1"/>
    <col min="13" max="13" width="12.5703125" customWidth="1"/>
    <col min="15" max="15" width="12.5703125" customWidth="1"/>
    <col min="17" max="17" width="11.5703125" customWidth="1"/>
    <col min="19" max="19" width="12.85546875" customWidth="1"/>
    <col min="21" max="21" width="14.7109375" customWidth="1"/>
  </cols>
  <sheetData>
    <row r="1" spans="1:23" ht="15" x14ac:dyDescent="0.2">
      <c r="A1" s="4" t="s">
        <v>0</v>
      </c>
      <c r="B1" s="4"/>
      <c r="S1" s="10"/>
      <c r="T1" s="19" t="s">
        <v>13</v>
      </c>
      <c r="U1" s="38"/>
      <c r="V1" s="18"/>
      <c r="W1" s="18"/>
    </row>
    <row r="2" spans="1:23" ht="13.5" thickBot="1" x14ac:dyDescent="0.25"/>
    <row r="3" spans="1:23" ht="42" customHeight="1" thickBot="1" x14ac:dyDescent="0.25">
      <c r="A3" s="7" t="s">
        <v>48</v>
      </c>
      <c r="B3" s="9"/>
      <c r="C3" s="5" t="s">
        <v>135</v>
      </c>
      <c r="D3" s="9"/>
      <c r="E3" s="5" t="s">
        <v>49</v>
      </c>
      <c r="F3" s="14"/>
      <c r="G3" s="5" t="s">
        <v>3</v>
      </c>
      <c r="H3" s="6"/>
      <c r="I3" s="5" t="s">
        <v>143</v>
      </c>
      <c r="J3" s="14"/>
      <c r="K3" s="5" t="s">
        <v>157</v>
      </c>
      <c r="L3" s="6"/>
      <c r="M3" s="5" t="s">
        <v>149</v>
      </c>
      <c r="N3" s="6"/>
      <c r="O3" s="5" t="s">
        <v>50</v>
      </c>
      <c r="P3" s="6"/>
      <c r="Q3" s="5" t="s">
        <v>158</v>
      </c>
      <c r="R3" s="14"/>
      <c r="S3" s="8" t="s">
        <v>8</v>
      </c>
      <c r="T3" s="17"/>
      <c r="U3" s="8" t="s">
        <v>166</v>
      </c>
      <c r="V3" s="17"/>
    </row>
    <row r="4" spans="1:23" x14ac:dyDescent="0.2">
      <c r="A4" t="s">
        <v>60</v>
      </c>
      <c r="C4" t="s">
        <v>136</v>
      </c>
      <c r="E4" t="s">
        <v>132</v>
      </c>
      <c r="G4" s="2" t="s">
        <v>42</v>
      </c>
      <c r="I4" t="s">
        <v>144</v>
      </c>
      <c r="K4" s="2" t="s">
        <v>150</v>
      </c>
      <c r="Q4" s="2" t="s">
        <v>159</v>
      </c>
      <c r="R4" s="2"/>
      <c r="S4" s="18" t="s">
        <v>9</v>
      </c>
      <c r="T4" s="18"/>
      <c r="U4" s="18"/>
      <c r="V4" s="18"/>
      <c r="W4" s="18"/>
    </row>
    <row r="5" spans="1:23" x14ac:dyDescent="0.2">
      <c r="A5" t="s">
        <v>61</v>
      </c>
      <c r="C5" t="s">
        <v>137</v>
      </c>
      <c r="E5" t="s">
        <v>133</v>
      </c>
      <c r="G5" s="2" t="s">
        <v>43</v>
      </c>
      <c r="I5" t="s">
        <v>145</v>
      </c>
      <c r="K5" s="2" t="s">
        <v>151</v>
      </c>
      <c r="Q5" s="2" t="s">
        <v>160</v>
      </c>
      <c r="R5" s="2"/>
      <c r="S5" s="18" t="s">
        <v>10</v>
      </c>
      <c r="T5" s="18"/>
      <c r="U5" s="18"/>
      <c r="V5" s="18"/>
      <c r="W5" s="18"/>
    </row>
    <row r="6" spans="1:23" x14ac:dyDescent="0.2">
      <c r="C6" t="s">
        <v>138</v>
      </c>
      <c r="G6" s="20" t="s">
        <v>44</v>
      </c>
      <c r="I6" t="s">
        <v>146</v>
      </c>
      <c r="K6" t="s">
        <v>152</v>
      </c>
      <c r="Q6" s="20" t="s">
        <v>161</v>
      </c>
      <c r="R6" s="20"/>
      <c r="S6" s="18" t="s">
        <v>134</v>
      </c>
      <c r="T6" s="18"/>
      <c r="U6" s="18"/>
      <c r="V6" s="18"/>
      <c r="W6" s="18"/>
    </row>
    <row r="7" spans="1:23" x14ac:dyDescent="0.2">
      <c r="C7" t="s">
        <v>139</v>
      </c>
      <c r="G7" s="20" t="s">
        <v>45</v>
      </c>
      <c r="I7" t="s">
        <v>147</v>
      </c>
      <c r="K7" t="s">
        <v>153</v>
      </c>
      <c r="Q7" s="20"/>
      <c r="R7" s="20"/>
      <c r="S7" s="18" t="s">
        <v>162</v>
      </c>
      <c r="T7" s="18"/>
      <c r="U7" s="18"/>
      <c r="V7" s="18"/>
      <c r="W7" s="18"/>
    </row>
    <row r="8" spans="1:23" x14ac:dyDescent="0.2">
      <c r="C8" t="s">
        <v>140</v>
      </c>
      <c r="G8" t="s">
        <v>46</v>
      </c>
      <c r="I8" t="s">
        <v>148</v>
      </c>
      <c r="S8" t="s">
        <v>163</v>
      </c>
    </row>
    <row r="9" spans="1:23" x14ac:dyDescent="0.2">
      <c r="C9" t="s">
        <v>141</v>
      </c>
      <c r="I9" t="s">
        <v>154</v>
      </c>
      <c r="S9" t="s">
        <v>164</v>
      </c>
    </row>
    <row r="10" spans="1:23" x14ac:dyDescent="0.2">
      <c r="C10" t="s">
        <v>142</v>
      </c>
      <c r="I10" t="s">
        <v>155</v>
      </c>
      <c r="S10" t="s">
        <v>165</v>
      </c>
    </row>
    <row r="11" spans="1:23" x14ac:dyDescent="0.2">
      <c r="C11" t="s">
        <v>156</v>
      </c>
    </row>
    <row r="15" spans="1:23" x14ac:dyDescent="0.2">
      <c r="A15" s="36" t="s">
        <v>125</v>
      </c>
      <c r="B15" s="3" t="s">
        <v>167</v>
      </c>
    </row>
    <row r="16" spans="1:23" x14ac:dyDescent="0.2">
      <c r="B16" s="3" t="s">
        <v>168</v>
      </c>
    </row>
    <row r="17" spans="1:2" x14ac:dyDescent="0.2">
      <c r="B17" s="3" t="s">
        <v>169</v>
      </c>
    </row>
    <row r="18" spans="1:2" x14ac:dyDescent="0.2">
      <c r="B18" s="3" t="s">
        <v>170</v>
      </c>
    </row>
    <row r="19" spans="1:2" x14ac:dyDescent="0.2">
      <c r="B19" s="3"/>
    </row>
    <row r="20" spans="1:2" x14ac:dyDescent="0.2">
      <c r="B20" s="3"/>
    </row>
    <row r="21" spans="1:2" ht="18.75" x14ac:dyDescent="0.3">
      <c r="A21" s="23" t="s">
        <v>98</v>
      </c>
    </row>
    <row r="23" spans="1:2" x14ac:dyDescent="0.2">
      <c r="A23" s="31"/>
    </row>
    <row r="24" spans="1:2" x14ac:dyDescent="0.2">
      <c r="A24" s="31"/>
    </row>
    <row r="25" spans="1:2" x14ac:dyDescent="0.2">
      <c r="A25" s="32" t="s">
        <v>136</v>
      </c>
      <c r="B25" t="s">
        <v>278</v>
      </c>
    </row>
    <row r="26" spans="1:2" x14ac:dyDescent="0.2">
      <c r="A26" s="32" t="s">
        <v>137</v>
      </c>
      <c r="B26" t="s">
        <v>279</v>
      </c>
    </row>
    <row r="27" spans="1:2" x14ac:dyDescent="0.2">
      <c r="A27" s="32"/>
      <c r="B27" t="s">
        <v>280</v>
      </c>
    </row>
    <row r="28" spans="1:2" x14ac:dyDescent="0.2">
      <c r="A28" s="32" t="s">
        <v>138</v>
      </c>
      <c r="B28" t="s">
        <v>281</v>
      </c>
    </row>
    <row r="29" spans="1:2" x14ac:dyDescent="0.2">
      <c r="A29" s="32" t="s">
        <v>139</v>
      </c>
      <c r="B29" t="s">
        <v>282</v>
      </c>
    </row>
    <row r="30" spans="1:2" x14ac:dyDescent="0.2">
      <c r="A30" s="32" t="s">
        <v>283</v>
      </c>
      <c r="B30" t="s">
        <v>284</v>
      </c>
    </row>
    <row r="31" spans="1:2" x14ac:dyDescent="0.2">
      <c r="A31" s="32" t="s">
        <v>285</v>
      </c>
      <c r="B31" t="s">
        <v>286</v>
      </c>
    </row>
    <row r="32" spans="1:2" x14ac:dyDescent="0.2">
      <c r="A32" s="32" t="s">
        <v>287</v>
      </c>
      <c r="B32" t="s">
        <v>288</v>
      </c>
    </row>
    <row r="33" spans="1:2" x14ac:dyDescent="0.2">
      <c r="A33" s="32" t="s">
        <v>142</v>
      </c>
      <c r="B33" t="s">
        <v>289</v>
      </c>
    </row>
    <row r="34" spans="1:2" x14ac:dyDescent="0.2">
      <c r="A34" s="32" t="s">
        <v>290</v>
      </c>
      <c r="B34" t="s">
        <v>280</v>
      </c>
    </row>
    <row r="35" spans="1:2" x14ac:dyDescent="0.2">
      <c r="A35" s="32" t="s">
        <v>291</v>
      </c>
      <c r="B35" t="s">
        <v>292</v>
      </c>
    </row>
    <row r="36" spans="1:2" x14ac:dyDescent="0.2">
      <c r="A36" s="32" t="s">
        <v>144</v>
      </c>
      <c r="B36" t="s">
        <v>297</v>
      </c>
    </row>
    <row r="37" spans="1:2" x14ac:dyDescent="0.2">
      <c r="A37" s="32"/>
      <c r="B37" t="s">
        <v>298</v>
      </c>
    </row>
    <row r="38" spans="1:2" x14ac:dyDescent="0.2">
      <c r="A38" s="32" t="s">
        <v>145</v>
      </c>
      <c r="B38" t="s">
        <v>295</v>
      </c>
    </row>
    <row r="39" spans="1:2" x14ac:dyDescent="0.2">
      <c r="A39" s="32"/>
      <c r="B39" t="s">
        <v>296</v>
      </c>
    </row>
    <row r="40" spans="1:2" x14ac:dyDescent="0.2">
      <c r="A40" s="32" t="s">
        <v>293</v>
      </c>
      <c r="B40" t="s">
        <v>294</v>
      </c>
    </row>
  </sheetData>
  <pageMargins left="0.75" right="0.75" top="1" bottom="1" header="0.5" footer="0.5"/>
  <pageSetup paperSize="9"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19"/>
  <sheetViews>
    <sheetView tabSelected="1" workbookViewId="0">
      <selection activeCell="E5" sqref="E5"/>
    </sheetView>
  </sheetViews>
  <sheetFormatPr defaultRowHeight="12.75" x14ac:dyDescent="0.2"/>
  <cols>
    <col min="3" max="3" width="10.42578125" customWidth="1"/>
    <col min="4" max="4" width="10.28515625" customWidth="1"/>
    <col min="5" max="5" width="11.85546875" customWidth="1"/>
    <col min="13" max="13" width="11.7109375" customWidth="1"/>
  </cols>
  <sheetData>
    <row r="1" spans="1:24" ht="18.75" x14ac:dyDescent="0.3">
      <c r="A1" s="23" t="s">
        <v>238</v>
      </c>
      <c r="B1" s="4"/>
    </row>
    <row r="2" spans="1:24" ht="13.5" thickBot="1" x14ac:dyDescent="0.25"/>
    <row r="3" spans="1:24" ht="26.25" thickBot="1" x14ac:dyDescent="0.25">
      <c r="A3" s="7" t="s">
        <v>76</v>
      </c>
      <c r="B3" s="9"/>
      <c r="C3" s="5" t="s">
        <v>1</v>
      </c>
      <c r="D3" s="14"/>
      <c r="E3" s="5" t="s">
        <v>245</v>
      </c>
      <c r="F3" s="14"/>
      <c r="G3" s="5" t="s">
        <v>253</v>
      </c>
      <c r="H3" s="14"/>
      <c r="I3" s="5" t="s">
        <v>250</v>
      </c>
      <c r="J3" s="6"/>
      <c r="K3" s="5" t="s">
        <v>3</v>
      </c>
      <c r="L3" s="6"/>
      <c r="M3" s="35" t="s">
        <v>62</v>
      </c>
      <c r="N3" s="17"/>
      <c r="O3" s="5" t="s">
        <v>158</v>
      </c>
      <c r="P3" s="6"/>
      <c r="Q3" s="35" t="s">
        <v>171</v>
      </c>
      <c r="R3" s="6"/>
      <c r="X3" s="6"/>
    </row>
    <row r="4" spans="1:24" x14ac:dyDescent="0.2">
      <c r="A4" t="s">
        <v>60</v>
      </c>
      <c r="C4" t="s">
        <v>249</v>
      </c>
      <c r="D4" s="41"/>
      <c r="E4" t="s">
        <v>246</v>
      </c>
      <c r="G4" s="42">
        <v>3.5000000000000003E-2</v>
      </c>
      <c r="I4" t="s">
        <v>251</v>
      </c>
      <c r="K4" s="15">
        <v>36312</v>
      </c>
      <c r="M4" s="18" t="s">
        <v>241</v>
      </c>
      <c r="N4" s="18"/>
      <c r="O4" s="18" t="s">
        <v>159</v>
      </c>
      <c r="P4" s="18"/>
      <c r="Q4" s="18" t="s">
        <v>178</v>
      </c>
    </row>
    <row r="5" spans="1:24" x14ac:dyDescent="0.2">
      <c r="C5" t="s">
        <v>244</v>
      </c>
      <c r="E5" t="s">
        <v>247</v>
      </c>
      <c r="G5" s="43">
        <v>0.01</v>
      </c>
      <c r="I5" t="s">
        <v>252</v>
      </c>
      <c r="K5" s="15">
        <v>36342</v>
      </c>
      <c r="M5" s="18" t="s">
        <v>242</v>
      </c>
      <c r="N5" s="18"/>
      <c r="O5" s="18" t="s">
        <v>161</v>
      </c>
      <c r="P5" s="18"/>
      <c r="Q5" s="18" t="s">
        <v>243</v>
      </c>
    </row>
    <row r="6" spans="1:24" x14ac:dyDescent="0.2">
      <c r="E6" t="s">
        <v>248</v>
      </c>
      <c r="G6" s="43">
        <v>0.02</v>
      </c>
      <c r="K6" s="2" t="s">
        <v>4</v>
      </c>
      <c r="O6" t="s">
        <v>160</v>
      </c>
    </row>
    <row r="7" spans="1:24" x14ac:dyDescent="0.2">
      <c r="G7" s="42">
        <v>2E-3</v>
      </c>
      <c r="K7" s="2" t="s">
        <v>16</v>
      </c>
    </row>
    <row r="8" spans="1:24" x14ac:dyDescent="0.2">
      <c r="G8" s="42">
        <v>5.0000000000000001E-4</v>
      </c>
      <c r="K8" s="2" t="s">
        <v>17</v>
      </c>
    </row>
    <row r="9" spans="1:24" x14ac:dyDescent="0.2">
      <c r="G9" s="2"/>
      <c r="K9" s="2" t="s">
        <v>255</v>
      </c>
    </row>
    <row r="10" spans="1:24" x14ac:dyDescent="0.2">
      <c r="K10" s="2" t="s">
        <v>256</v>
      </c>
    </row>
    <row r="11" spans="1:24" x14ac:dyDescent="0.2">
      <c r="K11" s="2" t="s">
        <v>257</v>
      </c>
    </row>
    <row r="12" spans="1:24" x14ac:dyDescent="0.2">
      <c r="K12" t="s">
        <v>15</v>
      </c>
    </row>
    <row r="13" spans="1:24" x14ac:dyDescent="0.2">
      <c r="K13" t="s">
        <v>254</v>
      </c>
    </row>
    <row r="14" spans="1:24" x14ac:dyDescent="0.2">
      <c r="A14" s="39" t="s">
        <v>58</v>
      </c>
      <c r="B14" s="3" t="s">
        <v>260</v>
      </c>
    </row>
    <row r="15" spans="1:24" x14ac:dyDescent="0.2">
      <c r="A15" s="3"/>
      <c r="B15" s="3" t="s">
        <v>390</v>
      </c>
    </row>
    <row r="16" spans="1:24" x14ac:dyDescent="0.2">
      <c r="B16" s="3" t="s">
        <v>261</v>
      </c>
    </row>
    <row r="18" spans="2:6" x14ac:dyDescent="0.2">
      <c r="B18" t="s">
        <v>262</v>
      </c>
      <c r="F18" t="s">
        <v>239</v>
      </c>
    </row>
    <row r="19" spans="2:6" x14ac:dyDescent="0.2">
      <c r="F19" t="s">
        <v>240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UKGas</vt:lpstr>
      <vt:lpstr>UKPower</vt:lpstr>
      <vt:lpstr>ContPower</vt:lpstr>
      <vt:lpstr>IberainPower</vt:lpstr>
      <vt:lpstr>ContGas</vt:lpstr>
      <vt:lpstr>EastEurPower</vt:lpstr>
      <vt:lpstr>Coal</vt:lpstr>
      <vt:lpstr>Weather</vt:lpstr>
      <vt:lpstr>Liquids</vt:lpstr>
      <vt:lpstr>NordicPower</vt:lpstr>
      <vt:lpstr>DatabaseTABLES</vt:lpstr>
      <vt:lpstr>UKGas!Print_Area</vt:lpstr>
      <vt:lpstr>UKPower!Print_Area</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Jan Havlíček</cp:lastModifiedBy>
  <cp:lastPrinted>1999-05-24T17:13:17Z</cp:lastPrinted>
  <dcterms:created xsi:type="dcterms:W3CDTF">1999-05-17T09:47:08Z</dcterms:created>
  <dcterms:modified xsi:type="dcterms:W3CDTF">2023-09-18T19:12:47Z</dcterms:modified>
</cp:coreProperties>
</file>