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EE253B-38C2-45DB-B6B9-6B630DCCC364}" xr6:coauthVersionLast="47" xr6:coauthVersionMax="47" xr10:uidLastSave="{00000000-0000-0000-0000-000000000000}"/>
  <bookViews>
    <workbookView xWindow="-120" yWindow="-120" windowWidth="38640" windowHeight="15720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201'!$A$1:$D$81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D40" i="22"/>
  <c r="D42" i="22"/>
  <c r="D43" i="22"/>
  <c r="D54" i="22"/>
  <c r="D77" i="22"/>
  <c r="D81" i="22"/>
  <c r="D27" i="23"/>
  <c r="D29" i="23"/>
  <c r="D30" i="23"/>
  <c r="D53" i="23"/>
  <c r="D57" i="23"/>
  <c r="D15" i="20"/>
  <c r="D21" i="20"/>
  <c r="D23" i="20"/>
  <c r="D24" i="20"/>
  <c r="D27" i="20"/>
  <c r="D34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<sst xmlns="http://schemas.openxmlformats.org/spreadsheetml/2006/main" count="274" uniqueCount="135">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</sst>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opLeftCell="A13" workbookViewId="0">
      <selection activeCell="D18" sqref="D18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f>10000+10000</f>
        <v>20000</v>
      </c>
    </row>
    <row r="16" spans="1:4">
      <c r="A16" s="14">
        <v>644</v>
      </c>
      <c r="B16" s="14" t="s">
        <v>14</v>
      </c>
      <c r="C16" s="14" t="s">
        <v>107</v>
      </c>
      <c r="D16" s="15">
        <v>0</v>
      </c>
    </row>
    <row r="17" spans="1:4">
      <c r="A17" s="14">
        <v>4132</v>
      </c>
      <c r="B17" s="14" t="s">
        <v>16</v>
      </c>
      <c r="C17" s="14" t="s">
        <v>110</v>
      </c>
      <c r="D17" s="15">
        <v>5000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8.75">
      <c r="C21" s="20" t="s">
        <v>76</v>
      </c>
      <c r="D21" s="21">
        <f>SUM(D15:D20)</f>
        <v>25000</v>
      </c>
    </row>
    <row r="23" spans="1:4" ht="18.75">
      <c r="A23" s="13" t="s">
        <v>65</v>
      </c>
      <c r="B23" s="13"/>
      <c r="D23" s="18" t="str">
        <f>D13</f>
        <v>FEB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111</v>
      </c>
      <c r="C25" s="17" t="s">
        <v>112</v>
      </c>
      <c r="D25" s="15">
        <v>0</v>
      </c>
    </row>
    <row r="26" spans="1:4">
      <c r="A26" s="14">
        <v>1373</v>
      </c>
      <c r="B26" s="17" t="s">
        <v>74</v>
      </c>
      <c r="C26" s="14" t="s">
        <v>55</v>
      </c>
      <c r="D26" s="15">
        <v>0</v>
      </c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113</v>
      </c>
      <c r="C28" s="14" t="s">
        <v>114</v>
      </c>
      <c r="D28" s="15">
        <v>0</v>
      </c>
    </row>
    <row r="29" spans="1:4">
      <c r="A29" s="14">
        <v>1506</v>
      </c>
      <c r="B29" s="17" t="s">
        <v>129</v>
      </c>
      <c r="C29" s="17" t="s">
        <v>128</v>
      </c>
      <c r="D29" s="15">
        <v>0</v>
      </c>
    </row>
    <row r="30" spans="1:4">
      <c r="A30" s="14">
        <v>1394</v>
      </c>
      <c r="B30" s="17" t="s">
        <v>115</v>
      </c>
      <c r="C30" s="14" t="s">
        <v>112</v>
      </c>
      <c r="D30" s="15">
        <v>0</v>
      </c>
    </row>
    <row r="31" spans="1:4">
      <c r="A31" s="14">
        <v>8001</v>
      </c>
      <c r="B31" s="17" t="s">
        <v>73</v>
      </c>
      <c r="C31" s="14" t="s">
        <v>73</v>
      </c>
      <c r="D31" s="15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8.75">
      <c r="C34" s="20" t="s">
        <v>75</v>
      </c>
      <c r="D34" s="21">
        <f>SUM(D25:D33)</f>
        <v>25000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9" sqref="D9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1"/>
  <sheetViews>
    <sheetView showGridLines="0" tabSelected="1" topLeftCell="A40" workbookViewId="0">
      <selection activeCell="D55" sqref="D55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3"/>
      <c r="C3" s="43"/>
      <c r="D3" s="9"/>
    </row>
    <row r="4" spans="1:4" ht="9" customHeight="1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94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  <c r="D11" s="39"/>
    </row>
    <row r="12" spans="1:4" ht="7.9" customHeight="1"/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7">
        <v>35</v>
      </c>
      <c r="B15" s="17" t="s">
        <v>12</v>
      </c>
      <c r="C15" s="17"/>
      <c r="D15" s="15">
        <v>0</v>
      </c>
    </row>
    <row r="16" spans="1:4">
      <c r="A16" s="17">
        <v>71</v>
      </c>
      <c r="B16" s="17" t="s">
        <v>125</v>
      </c>
      <c r="C16" s="17"/>
      <c r="D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</row>
    <row r="20" spans="1:190">
      <c r="A20" s="17">
        <v>4045</v>
      </c>
      <c r="B20" s="17" t="s">
        <v>58</v>
      </c>
      <c r="C20" s="17" t="s">
        <v>91</v>
      </c>
      <c r="D20" s="15">
        <v>6300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D30" s="15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>
      <c r="A31" s="17">
        <v>7038</v>
      </c>
      <c r="B31" s="37" t="s">
        <v>23</v>
      </c>
      <c r="C31" s="17"/>
      <c r="D31" s="15">
        <v>0</v>
      </c>
    </row>
    <row r="32" spans="1:190">
      <c r="A32" s="17">
        <v>7285</v>
      </c>
      <c r="B32" s="37" t="s">
        <v>12</v>
      </c>
      <c r="C32" s="17"/>
      <c r="D32" s="15">
        <v>0</v>
      </c>
    </row>
    <row r="33" spans="1:4">
      <c r="A33" s="17">
        <v>8740</v>
      </c>
      <c r="B33" s="37" t="s">
        <v>24</v>
      </c>
      <c r="C33" s="17"/>
      <c r="D33" s="15">
        <v>0</v>
      </c>
    </row>
    <row r="34" spans="1:4">
      <c r="A34" s="17">
        <v>6040</v>
      </c>
      <c r="B34" s="37" t="s">
        <v>105</v>
      </c>
      <c r="C34" s="17"/>
      <c r="D34" s="15">
        <v>0</v>
      </c>
    </row>
    <row r="35" spans="1:4">
      <c r="A35" s="17">
        <v>7038</v>
      </c>
      <c r="B35" s="37" t="s">
        <v>126</v>
      </c>
      <c r="C35" s="17" t="s">
        <v>127</v>
      </c>
      <c r="D35" s="15">
        <v>0</v>
      </c>
    </row>
    <row r="36" spans="1:4">
      <c r="A36" s="17">
        <v>9643</v>
      </c>
      <c r="B36" s="17" t="s">
        <v>25</v>
      </c>
      <c r="C36" s="17"/>
      <c r="D36" s="15">
        <v>0</v>
      </c>
    </row>
    <row r="37" spans="1:4">
      <c r="A37" s="17">
        <v>98675710</v>
      </c>
      <c r="B37" s="17" t="s">
        <v>123</v>
      </c>
      <c r="C37" s="17" t="s">
        <v>124</v>
      </c>
      <c r="D37" s="15">
        <v>150</v>
      </c>
    </row>
    <row r="38" spans="1:4">
      <c r="A38" s="17" t="s">
        <v>26</v>
      </c>
      <c r="B38" s="42" t="s">
        <v>118</v>
      </c>
      <c r="C38" s="17" t="s">
        <v>72</v>
      </c>
      <c r="D38" s="15">
        <v>0</v>
      </c>
    </row>
    <row r="39" spans="1:4" ht="5.45" customHeight="1">
      <c r="D39" s="16"/>
    </row>
    <row r="40" spans="1:4" ht="18.75">
      <c r="C40" s="20" t="s">
        <v>76</v>
      </c>
      <c r="D40" s="21">
        <f>SUM(D15:D39)</f>
        <v>25950</v>
      </c>
    </row>
    <row r="42" spans="1:4" ht="18.75">
      <c r="A42" s="13" t="s">
        <v>65</v>
      </c>
      <c r="B42" s="13"/>
      <c r="D42" s="18" t="str">
        <f>D13</f>
        <v>FEB</v>
      </c>
    </row>
    <row r="43" spans="1:4">
      <c r="A43" s="18" t="s">
        <v>66</v>
      </c>
      <c r="B43" s="19" t="s">
        <v>68</v>
      </c>
      <c r="C43" s="18" t="s">
        <v>69</v>
      </c>
      <c r="D43" s="18">
        <f>D14</f>
        <v>1</v>
      </c>
    </row>
    <row r="44" spans="1:4">
      <c r="A44" s="38">
        <v>35</v>
      </c>
      <c r="B44" s="29" t="s">
        <v>12</v>
      </c>
      <c r="C44" s="17"/>
      <c r="D44" s="15"/>
    </row>
    <row r="45" spans="1:4">
      <c r="A45" s="38">
        <v>522</v>
      </c>
      <c r="B45" s="29" t="s">
        <v>28</v>
      </c>
      <c r="C45" s="17"/>
      <c r="D45" s="15"/>
    </row>
    <row r="46" spans="1:4">
      <c r="A46" s="38">
        <v>1000</v>
      </c>
      <c r="B46" s="29" t="s">
        <v>89</v>
      </c>
      <c r="C46" s="17" t="s">
        <v>90</v>
      </c>
      <c r="D46" s="15"/>
    </row>
    <row r="47" spans="1:4">
      <c r="A47" s="38">
        <v>1060</v>
      </c>
      <c r="B47" s="29" t="s">
        <v>29</v>
      </c>
      <c r="C47" s="17"/>
      <c r="D47" s="15"/>
    </row>
    <row r="48" spans="1:4">
      <c r="A48" s="38">
        <v>1063</v>
      </c>
      <c r="B48" s="29" t="s">
        <v>30</v>
      </c>
      <c r="C48" s="17"/>
      <c r="D48" s="15"/>
    </row>
    <row r="49" spans="1:4">
      <c r="A49" s="38">
        <v>1168</v>
      </c>
      <c r="B49" s="29" t="s">
        <v>31</v>
      </c>
      <c r="C49" s="17"/>
      <c r="D49" s="15"/>
    </row>
    <row r="50" spans="1:4">
      <c r="A50" s="38">
        <v>1233</v>
      </c>
      <c r="B50" s="29" t="s">
        <v>32</v>
      </c>
      <c r="C50" s="17"/>
      <c r="D50" s="15"/>
    </row>
    <row r="51" spans="1:4">
      <c r="A51" s="38">
        <v>1244</v>
      </c>
      <c r="B51" s="29" t="s">
        <v>60</v>
      </c>
      <c r="C51" s="17"/>
      <c r="D51" s="15"/>
    </row>
    <row r="52" spans="1:4">
      <c r="A52" s="38">
        <v>1427</v>
      </c>
      <c r="B52" s="29" t="s">
        <v>51</v>
      </c>
      <c r="C52" s="17" t="s">
        <v>134</v>
      </c>
      <c r="D52" s="15">
        <v>13000</v>
      </c>
    </row>
    <row r="53" spans="1:4">
      <c r="A53" s="38">
        <v>4132</v>
      </c>
      <c r="B53" s="29" t="s">
        <v>57</v>
      </c>
      <c r="C53" s="17" t="s">
        <v>131</v>
      </c>
      <c r="D53" s="15"/>
    </row>
    <row r="54" spans="1:4">
      <c r="A54" s="38">
        <v>7340</v>
      </c>
      <c r="B54" s="29" t="s">
        <v>93</v>
      </c>
      <c r="C54" s="17" t="s">
        <v>80</v>
      </c>
      <c r="D54" s="15">
        <f>6000+4000+3103+3000-153-3000</f>
        <v>12950</v>
      </c>
    </row>
    <row r="55" spans="1:4">
      <c r="A55" s="38">
        <v>1264</v>
      </c>
      <c r="B55" s="29" t="s">
        <v>33</v>
      </c>
      <c r="C55" s="17"/>
      <c r="D55" s="15"/>
    </row>
    <row r="56" spans="1:4">
      <c r="A56" s="38">
        <v>1319</v>
      </c>
      <c r="B56" s="29" t="s">
        <v>34</v>
      </c>
      <c r="C56" s="17"/>
      <c r="D56" s="15"/>
    </row>
    <row r="57" spans="1:4">
      <c r="A57" s="38">
        <v>1326</v>
      </c>
      <c r="B57" s="29" t="s">
        <v>35</v>
      </c>
      <c r="C57" s="17" t="s">
        <v>35</v>
      </c>
      <c r="D57" s="15"/>
    </row>
    <row r="58" spans="1:4" hidden="1">
      <c r="A58" s="38">
        <v>1373</v>
      </c>
      <c r="B58" s="29" t="s">
        <v>36</v>
      </c>
      <c r="C58" s="17"/>
      <c r="D58" s="15"/>
    </row>
    <row r="59" spans="1:4" hidden="1">
      <c r="A59" s="38">
        <v>1394</v>
      </c>
      <c r="B59" s="29" t="s">
        <v>117</v>
      </c>
      <c r="C59" s="17" t="s">
        <v>112</v>
      </c>
      <c r="D59" s="15"/>
    </row>
    <row r="60" spans="1:4" hidden="1">
      <c r="A60" s="38">
        <v>1412</v>
      </c>
      <c r="B60" s="29" t="s">
        <v>82</v>
      </c>
      <c r="C60" s="17"/>
      <c r="D60" s="15"/>
    </row>
    <row r="61" spans="1:4" hidden="1">
      <c r="A61" s="38">
        <v>1427</v>
      </c>
      <c r="B61" s="29" t="s">
        <v>51</v>
      </c>
      <c r="C61" s="17" t="s">
        <v>83</v>
      </c>
      <c r="D61" s="15"/>
    </row>
    <row r="62" spans="1:4" hidden="1">
      <c r="A62" s="38">
        <v>1428</v>
      </c>
      <c r="B62" s="29" t="s">
        <v>116</v>
      </c>
      <c r="C62" s="17" t="s">
        <v>114</v>
      </c>
      <c r="D62" s="15"/>
    </row>
    <row r="63" spans="1:4" hidden="1">
      <c r="A63" s="38">
        <v>1431</v>
      </c>
      <c r="B63" s="29" t="s">
        <v>37</v>
      </c>
      <c r="C63" s="17"/>
      <c r="D63" s="15"/>
    </row>
    <row r="64" spans="1:4" hidden="1">
      <c r="A64" s="38">
        <v>1485</v>
      </c>
      <c r="B64" s="29" t="s">
        <v>119</v>
      </c>
      <c r="C64" s="17" t="s">
        <v>99</v>
      </c>
      <c r="D64" s="15"/>
    </row>
    <row r="65" spans="1:4" hidden="1">
      <c r="A65" s="38">
        <v>1507</v>
      </c>
      <c r="B65" s="29" t="s">
        <v>38</v>
      </c>
      <c r="C65" s="17"/>
      <c r="D65" s="15"/>
    </row>
    <row r="66" spans="1:4" hidden="1">
      <c r="A66" s="38">
        <v>1508</v>
      </c>
      <c r="B66" s="29" t="s">
        <v>39</v>
      </c>
      <c r="C66" s="17"/>
      <c r="D66" s="15"/>
    </row>
    <row r="67" spans="1:4" hidden="1">
      <c r="A67" s="38">
        <v>1563</v>
      </c>
      <c r="B67" s="29" t="s">
        <v>40</v>
      </c>
      <c r="C67" s="17"/>
      <c r="D67" s="15"/>
    </row>
    <row r="68" spans="1:4" hidden="1">
      <c r="A68" s="38">
        <v>3069</v>
      </c>
      <c r="B68" s="29" t="s">
        <v>41</v>
      </c>
      <c r="C68" s="17" t="s">
        <v>106</v>
      </c>
      <c r="D68" s="15"/>
    </row>
    <row r="69" spans="1:4" hidden="1">
      <c r="A69" s="38">
        <v>4132</v>
      </c>
      <c r="B69" s="29" t="s">
        <v>57</v>
      </c>
      <c r="C69" s="17" t="s">
        <v>83</v>
      </c>
      <c r="D69" s="15"/>
    </row>
    <row r="70" spans="1:4" hidden="1">
      <c r="A70" s="38">
        <v>4531</v>
      </c>
      <c r="B70" s="29" t="s">
        <v>17</v>
      </c>
      <c r="C70" s="17"/>
      <c r="D70" s="15"/>
    </row>
    <row r="71" spans="1:4" hidden="1">
      <c r="A71" s="38">
        <v>3537</v>
      </c>
      <c r="B71" s="29" t="s">
        <v>102</v>
      </c>
      <c r="C71" s="17" t="s">
        <v>103</v>
      </c>
      <c r="D71" s="15"/>
    </row>
    <row r="72" spans="1:4" hidden="1">
      <c r="A72" s="38">
        <v>8020</v>
      </c>
      <c r="B72" s="29" t="s">
        <v>42</v>
      </c>
      <c r="C72" s="17"/>
      <c r="D72" s="15"/>
    </row>
    <row r="73" spans="1:4" hidden="1">
      <c r="A73" s="38"/>
      <c r="B73" s="29" t="s">
        <v>96</v>
      </c>
      <c r="C73" s="17" t="s">
        <v>97</v>
      </c>
      <c r="D73" s="15"/>
    </row>
    <row r="74" spans="1:4">
      <c r="A74" s="38" t="s">
        <v>26</v>
      </c>
      <c r="B74" s="29" t="s">
        <v>27</v>
      </c>
      <c r="C74" s="17"/>
      <c r="D74" s="15">
        <v>0</v>
      </c>
    </row>
    <row r="75" spans="1:4" ht="4.1500000000000004" customHeight="1">
      <c r="A75" s="11"/>
    </row>
    <row r="76" spans="1:4" ht="3.6" customHeight="1"/>
    <row r="77" spans="1:4" ht="18.75">
      <c r="C77" s="20" t="s">
        <v>75</v>
      </c>
      <c r="D77" s="21">
        <f>SUM(D44:D76)</f>
        <v>25950</v>
      </c>
    </row>
    <row r="81" spans="3:4">
      <c r="C81" t="s">
        <v>92</v>
      </c>
      <c r="D81" s="16">
        <f>D40-D77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130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8.75">
      <c r="C18" s="20" t="s">
        <v>76</v>
      </c>
      <c r="D18" s="21">
        <f>SUM(D15:D17)</f>
        <v>500</v>
      </c>
    </row>
    <row r="20" spans="1:4" ht="18.75">
      <c r="A20" s="13" t="s">
        <v>65</v>
      </c>
      <c r="B20" s="13"/>
      <c r="D20" s="18" t="str">
        <f>D13</f>
        <v>FEB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8.75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2000-01-14T16:47:10Z</cp:lastPrinted>
  <dcterms:created xsi:type="dcterms:W3CDTF">1997-01-30T14:47:13Z</dcterms:created>
  <dcterms:modified xsi:type="dcterms:W3CDTF">2023-09-19T00:43:50Z</dcterms:modified>
</cp:coreProperties>
</file>