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F85391D-3966-45E2-8EA7-E3369BEF118A}"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23844"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<sst xmlns="http://schemas.openxmlformats.org/spreadsheetml/2006/main" count="65" uniqueCount="55">
  <si>
    <t>Rate agreement between DWR and CPUC</t>
  </si>
  <si>
    <t>A broad left-right coalition of energy intersets supported a bill that passed the Legislature with broad bipartisan support.  Davis doesn't want to sign the bill, but may have no alternative.</t>
  </si>
  <si>
    <t>Edison Bailout</t>
  </si>
  <si>
    <t>CAISO Audit by FERC</t>
  </si>
  <si>
    <t>CAISO is in violation of several FERC orders and its own tariffs</t>
  </si>
  <si>
    <t>Coordination with other generators and marketers.                                                                                     Provide assistance to FERC and its auditors.  Get media attention on process</t>
  </si>
  <si>
    <t>CA NW Refund</t>
  </si>
  <si>
    <t>Review ISO Data for acuracy and develop recievable counter claims.</t>
  </si>
  <si>
    <t>1.  PG&amp;E recovery tied into PG&amp;E Bankruptcy.  2.  PG&amp;E and SCE have not returned net bill amount to EES' customers with our return to DA.  3.  EES filed CPUC complaint to recoup our net bills.  4.  PG&amp;E in discussions inside bankruptcy.  5. SCE settles outstanding Federal Court case with CPUC allowing SCE to recover $3.3 Billion (language appears to provide for recovery).  Key Risk - FERC refund case may impact our claim by reducing wholesale market prices - attempting to determine impact.</t>
  </si>
  <si>
    <t>Support Type</t>
  </si>
  <si>
    <t>Deal Name</t>
  </si>
  <si>
    <t>Responsible Person</t>
  </si>
  <si>
    <t>Impact ($MM)</t>
  </si>
  <si>
    <t>Background/Key Issues</t>
  </si>
  <si>
    <t>Updated</t>
  </si>
  <si>
    <t>Strategies/Comments/Next Actions</t>
  </si>
  <si>
    <t>Regulatory Risk</t>
  </si>
  <si>
    <t>Advocacy</t>
  </si>
  <si>
    <t>Deal Support</t>
  </si>
  <si>
    <t>Regulatory Ventures</t>
  </si>
  <si>
    <t>Alan Comnes</t>
  </si>
  <si>
    <t>Jeff Dasovich</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</si>
  <si>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</si>
  <si>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</si>
  <si>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</si>
  <si>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</si>
  <si>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QF Buyout Study</t>
  </si>
  <si>
    <t>Given current forward curve; QF contract buyouts look promising.  Utility interest may be heightened given current rate and credit pressures</t>
  </si>
  <si>
    <t>CAISO Price mitigation compliance</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</si>
  <si>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</si>
  <si>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</si>
  <si>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CAISO Price  mitigation compliance: generation service customer assistance</t>
  </si>
  <si>
    <t>$millions</t>
  </si>
  <si>
    <t>CAISO and FERC require cost justification for "above-cap" sales</t>
  </si>
  <si>
    <t>Negative CTC Claim</t>
  </si>
  <si>
    <t xml:space="preserve">SCE and PG&amp;E owe Enron for Negative CTC accrued since March 2000.  </t>
  </si>
  <si>
    <t>Western Region</t>
  </si>
  <si>
    <t>Assist clients in making filings on their own behalf. Next Step - monitor market activity and assist in cost support as necessary.  Create workable must-offer mechanism</t>
  </si>
  <si>
    <t xml:space="preserve">Rehear FERC decisions and protest CAISO compliance filings.  Provide information to media.   Next Step is to monitor and respond as appropriate.  Feed information to FERC on ISO's violations of its own tariffs.                                                                                                                                                                    </t>
  </si>
  <si>
    <t>California PUC voted down Davis' propsed rate agreement between DWR and the CPUC.                                                                                -Davis' proposal would remove all PUC authority to review any contracts between DWR with suppliers, and would require the PUC to pass through utility rates all DWR power contract costs, no questions asked.</t>
  </si>
  <si>
    <t>PUC approved an Edison bailout 10-2-2001.                                                  1. Commission will keep current rates in place through 2003                      2. Any "overcollection" will go toward paying off $3.3 billion.                  3. If Edison collects the $3.3 billion prior to 2003, then rates can change.</t>
  </si>
  <si>
    <t>Assist commercial team on a screening curve analysis.  Develop project types that are most promising from a buyout perspective; consider similar approach in Nevada; keep an eye on impacts on "in-CA" and renewable production to prevent political backlash.   Next step is a presentation to Edison to gain utility support.</t>
  </si>
  <si>
    <t xml:space="preserve">PUC assigned cost of 1c/kwh Surcharge to DA and non-DA.   </t>
  </si>
  <si>
    <t>Montana PLR Support</t>
  </si>
  <si>
    <t>Paul Kaufman</t>
  </si>
  <si>
    <t>Modification of 1c/kwh Surcharge (SDG&amp;E, PG&amp;E, SCE)</t>
  </si>
  <si>
    <t>We are working with ENA origination on a number of potential transactions with the state of Montana public power authority.</t>
  </si>
  <si>
    <t>Understand evolving rules and pursue profitable strategies.  Next Step -Collaborate with commercial counterparts to develop deal opportunities</t>
  </si>
  <si>
    <t>Oregon Direct Access</t>
  </si>
  <si>
    <t>Oregon's version of direct access begins Q2, 2002</t>
  </si>
  <si>
    <t xml:space="preserve">We are assisting ENA origination in the development of a CT in Longview Washington.  </t>
  </si>
  <si>
    <t>Longview Energy Development</t>
  </si>
  <si>
    <t>Assisting on an as-available basis.  Key Issue is to gain permits.  Developable projects are near completion.</t>
  </si>
  <si>
    <t>Continue discussions.  Business teams will present proposal soon.</t>
  </si>
  <si>
    <t>Enron working through AREM to modify CPUC rule that 1c/kwh Surcharge applies to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</si>
</sst>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7" x14ac:knownFonts="1">
    <font>
      <sz val="10"/>
      <name val="Arial"/>
    </font>
    <font>
      <sz val="10"/>
      <name val="Arial"/>
    </font>
    <font>
      <b/>
      <sz val="18"/>
      <name val="Arial"/>
      <family val="2"/>
    </font>
    <font>
      <b/>
      <sz val="10"/>
      <name val="Arial"/>
      <family val="2"/>
    </font>
    <font>
      <b/>
      <sz val="10"/>
      <color indexed="9"/>
      <name val="Arial"/>
      <family val="2"/>
    </font>
    <font>
      <sz val="10"/>
      <name val="Arial"/>
      <family val="2"/>
    </font>
    <font>
      <b/>
      <sz val="24"/>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0" fontId="0" fillId="2" borderId="0" xfId="0" applyFill="1" applyAlignment="1">
      <alignment horizontal="center"/>
    </xf>
    <xf numFmtId="0" fontId="0" fillId="0" borderId="0" xfId="0" applyFill="1"/>
    <xf numFmtId="0" fontId="3" fillId="2" borderId="0" xfId="0" applyFont="1" applyFill="1"/>
    <xf numFmtId="0" fontId="4" fillId="3" borderId="0" xfId="0" applyFont="1" applyFill="1" applyAlignment="1">
      <alignment horizontal="center" vertical="top" wrapText="1"/>
    </xf>
    <xf numFmtId="8" fontId="4" fillId="3" borderId="0" xfId="1" applyNumberFormat="1" applyFont="1" applyFill="1" applyAlignment="1">
      <alignment horizontal="center" vertical="top" wrapText="1"/>
    </xf>
    <xf numFmtId="0" fontId="0" fillId="2" borderId="0" xfId="0" applyFill="1" applyAlignment="1">
      <alignment wrapText="1"/>
    </xf>
    <xf numFmtId="0" fontId="3" fillId="0" borderId="1" xfId="0" applyFont="1"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wrapText="1"/>
    </xf>
    <xf numFmtId="0" fontId="0" fillId="2" borderId="0" xfId="0" applyFill="1" applyAlignment="1">
      <alignment horizontal="center" vertical="top" wrapText="1"/>
    </xf>
    <xf numFmtId="0" fontId="0" fillId="0" borderId="0" xfId="0" applyAlignment="1">
      <alignment horizontal="center" vertical="top" wrapText="1"/>
    </xf>
    <xf numFmtId="8" fontId="0" fillId="0" borderId="0" xfId="1" applyNumberFormat="1" applyFont="1" applyAlignment="1">
      <alignment horizontal="center"/>
    </xf>
    <xf numFmtId="0" fontId="0" fillId="0" borderId="0" xfId="0" applyAlignment="1">
      <alignment horizontal="center"/>
    </xf>
    <xf numFmtId="0" fontId="5" fillId="0" borderId="1" xfId="0" applyFont="1" applyFill="1" applyBorder="1" applyAlignment="1">
      <alignment horizontal="left" vertical="top" wrapText="1"/>
    </xf>
    <xf numFmtId="14" fontId="5" fillId="0"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5" fillId="0" borderId="1" xfId="0" applyFont="1" applyBorder="1" applyAlignment="1">
      <alignment horizontal="left" vertical="top" wrapText="1"/>
    </xf>
    <xf numFmtId="14" fontId="5" fillId="0" borderId="1" xfId="0" applyNumberFormat="1" applyFon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14" fontId="0" fillId="0" borderId="1" xfId="0" applyNumberFormat="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6" fillId="2" borderId="0" xfId="0" applyNumberFormat="1" applyFont="1" applyFill="1" applyAlignment="1">
      <alignment horizontal="center"/>
    </xf>
    <xf numFmtId="0" fontId="5" fillId="0" borderId="1" xfId="0" applyFont="1" applyBorder="1" applyAlignment="1">
      <alignment horizontal="center" vertical="top" wrapText="1"/>
    </xf>
    <xf numFmtId="8" fontId="5" fillId="0" borderId="1" xfId="0" applyNumberFormat="1" applyFont="1" applyBorder="1" applyAlignment="1">
      <alignment horizontal="center" vertical="top" wrapText="1"/>
    </xf>
    <xf numFmtId="0" fontId="6" fillId="2" borderId="0" xfId="0" applyFont="1" applyFill="1"/>
    <xf numFmtId="0" fontId="5" fillId="0" borderId="0"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75" workbookViewId="0">
      <selection activeCell="D1" sqref="D1"/>
    </sheetView>
  </sheetViews>
  <sheetFormatPr defaultRowHeight="12.75" x14ac:dyDescent="0.2"/>
  <cols>
    <col min="1" max="1" width="3.5703125" style="5" customWidth="1"/>
    <col min="2" max="2" width="13.42578125" customWidth="1"/>
    <col min="3" max="3" width="20.7109375" customWidth="1"/>
    <col min="4" max="4" width="20" bestFit="1" customWidth="1"/>
    <col min="5" max="5" width="14.42578125" style="15" customWidth="1"/>
    <col min="6" max="6" width="48.140625" customWidth="1"/>
    <col min="7" max="7" width="11.28515625" style="16" customWidth="1"/>
    <col min="8" max="8" width="77.42578125" customWidth="1"/>
    <col min="9" max="9" width="5.28515625" customWidth="1"/>
  </cols>
  <sheetData>
    <row r="1" spans="1:9" s="5" customFormat="1" ht="30" x14ac:dyDescent="0.4">
      <c r="A1" s="1"/>
      <c r="B1" s="33" t="s">
        <v>36</v>
      </c>
      <c r="C1" s="33"/>
      <c r="D1" s="2"/>
      <c r="E1" s="3"/>
      <c r="F1" s="30">
        <f ca="1">TODAY()</f>
        <v>37193</v>
      </c>
      <c r="G1" s="4"/>
      <c r="H1" s="1"/>
      <c r="I1" s="1"/>
    </row>
    <row r="2" spans="1:9" s="5" customFormat="1" x14ac:dyDescent="0.2">
      <c r="A2" s="1"/>
      <c r="B2" s="6"/>
      <c r="C2" s="1"/>
      <c r="D2" s="1"/>
      <c r="E2" s="3"/>
      <c r="F2" s="1"/>
      <c r="G2" s="4"/>
      <c r="H2" s="1"/>
      <c r="I2" s="1"/>
    </row>
    <row r="3" spans="1:9" ht="45" customHeight="1" x14ac:dyDescent="0.2">
      <c r="A3" s="1"/>
      <c r="B3" s="7" t="s">
        <v>9</v>
      </c>
      <c r="C3" s="7" t="s">
        <v>10</v>
      </c>
      <c r="D3" s="7" t="s">
        <v>11</v>
      </c>
      <c r="E3" s="8" t="s">
        <v>12</v>
      </c>
      <c r="F3" s="7" t="s">
        <v>13</v>
      </c>
      <c r="G3" s="7" t="s">
        <v>14</v>
      </c>
      <c r="H3" s="7" t="s">
        <v>15</v>
      </c>
      <c r="I3" s="1"/>
    </row>
    <row r="4" spans="1:9" s="12" customFormat="1" ht="114.95" customHeight="1" x14ac:dyDescent="0.2">
      <c r="A4" s="9"/>
      <c r="B4" s="10" t="s">
        <v>16</v>
      </c>
      <c r="C4" s="27" t="s">
        <v>31</v>
      </c>
      <c r="D4" s="27" t="s">
        <v>20</v>
      </c>
      <c r="E4" s="28" t="s">
        <v>32</v>
      </c>
      <c r="F4" s="17" t="s">
        <v>33</v>
      </c>
      <c r="G4" s="18">
        <v>37169</v>
      </c>
      <c r="H4" s="17" t="s">
        <v>37</v>
      </c>
      <c r="I4" s="9"/>
    </row>
    <row r="5" spans="1:9" s="12" customFormat="1" ht="114.95" customHeight="1" x14ac:dyDescent="0.2">
      <c r="A5" s="9"/>
      <c r="B5" s="10"/>
      <c r="C5" s="19" t="s">
        <v>34</v>
      </c>
      <c r="D5" s="19" t="s">
        <v>21</v>
      </c>
      <c r="E5" s="20">
        <v>-580</v>
      </c>
      <c r="F5" s="25" t="s">
        <v>35</v>
      </c>
      <c r="G5" s="26">
        <v>37169</v>
      </c>
      <c r="H5" s="25" t="s">
        <v>8</v>
      </c>
      <c r="I5" s="9"/>
    </row>
    <row r="6" spans="1:9" s="12" customFormat="1" ht="114.95" customHeight="1" x14ac:dyDescent="0.2">
      <c r="A6" s="9"/>
      <c r="B6" s="10"/>
      <c r="C6" s="27" t="s">
        <v>28</v>
      </c>
      <c r="D6" s="27" t="s">
        <v>20</v>
      </c>
      <c r="E6" s="28" t="s">
        <v>29</v>
      </c>
      <c r="F6" s="17" t="s">
        <v>30</v>
      </c>
      <c r="G6" s="18">
        <v>37169</v>
      </c>
      <c r="H6" s="17" t="s">
        <v>38</v>
      </c>
      <c r="I6" s="9"/>
    </row>
    <row r="7" spans="1:9" s="12" customFormat="1" ht="114.95" customHeight="1" x14ac:dyDescent="0.2">
      <c r="A7" s="9"/>
      <c r="B7" s="10"/>
      <c r="C7" s="27" t="s">
        <v>3</v>
      </c>
      <c r="D7" s="27" t="s">
        <v>20</v>
      </c>
      <c r="E7" s="28" t="s">
        <v>29</v>
      </c>
      <c r="F7" s="17" t="s">
        <v>4</v>
      </c>
      <c r="G7" s="18">
        <v>37169</v>
      </c>
      <c r="H7" s="17" t="s">
        <v>5</v>
      </c>
      <c r="I7" s="9"/>
    </row>
    <row r="8" spans="1:9" s="12" customFormat="1" ht="114.95" customHeight="1" x14ac:dyDescent="0.2">
      <c r="A8" s="9"/>
      <c r="B8" s="10"/>
      <c r="C8" s="31" t="s">
        <v>22</v>
      </c>
      <c r="D8" s="31" t="s">
        <v>23</v>
      </c>
      <c r="E8" s="32"/>
      <c r="F8" s="21" t="s">
        <v>24</v>
      </c>
      <c r="G8" s="22">
        <v>37139</v>
      </c>
      <c r="H8" s="21" t="s">
        <v>25</v>
      </c>
      <c r="I8" s="9"/>
    </row>
    <row r="9" spans="1:9" s="14" customFormat="1" ht="114.95" customHeight="1" x14ac:dyDescent="0.2">
      <c r="A9" s="13"/>
      <c r="B9" s="10" t="s">
        <v>17</v>
      </c>
      <c r="C9" s="11" t="s">
        <v>6</v>
      </c>
      <c r="D9" s="11" t="s">
        <v>21</v>
      </c>
      <c r="E9" s="23"/>
      <c r="F9" s="17"/>
      <c r="G9" s="18">
        <v>37169</v>
      </c>
      <c r="H9" s="17" t="s">
        <v>7</v>
      </c>
      <c r="I9" s="13"/>
    </row>
    <row r="10" spans="1:9" s="14" customFormat="1" ht="114.95" customHeight="1" x14ac:dyDescent="0.2">
      <c r="A10" s="13"/>
      <c r="B10" s="10"/>
      <c r="C10" s="11" t="s">
        <v>0</v>
      </c>
      <c r="D10" s="11" t="s">
        <v>21</v>
      </c>
      <c r="E10" s="23"/>
      <c r="F10" s="17" t="s">
        <v>39</v>
      </c>
      <c r="G10" s="18">
        <v>37169</v>
      </c>
      <c r="H10" s="17" t="s">
        <v>1</v>
      </c>
      <c r="I10" s="13"/>
    </row>
    <row r="11" spans="1:9" s="14" customFormat="1" ht="114.95" customHeight="1" x14ac:dyDescent="0.2">
      <c r="A11" s="13"/>
      <c r="B11" s="10"/>
      <c r="C11" s="11" t="s">
        <v>2</v>
      </c>
      <c r="D11" s="11" t="s">
        <v>21</v>
      </c>
      <c r="E11" s="23"/>
      <c r="F11" s="17" t="s">
        <v>40</v>
      </c>
      <c r="G11" s="18">
        <v>37169</v>
      </c>
      <c r="H11" s="17"/>
      <c r="I11" s="13"/>
    </row>
    <row r="12" spans="1:9" s="14" customFormat="1" ht="114.95" customHeight="1" x14ac:dyDescent="0.2">
      <c r="A12" s="13"/>
      <c r="B12" s="10"/>
      <c r="C12" s="27" t="s">
        <v>48</v>
      </c>
      <c r="D12" s="27" t="s">
        <v>44</v>
      </c>
      <c r="E12" s="28"/>
      <c r="F12" s="34" t="s">
        <v>49</v>
      </c>
      <c r="G12" s="26">
        <v>37200</v>
      </c>
      <c r="H12" s="17" t="s">
        <v>47</v>
      </c>
      <c r="I12" s="13"/>
    </row>
    <row r="13" spans="1:9" s="14" customFormat="1" ht="114.95" customHeight="1" x14ac:dyDescent="0.2">
      <c r="A13" s="13"/>
      <c r="B13" s="10" t="s">
        <v>18</v>
      </c>
      <c r="C13" s="27" t="s">
        <v>26</v>
      </c>
      <c r="D13" s="27" t="s">
        <v>20</v>
      </c>
      <c r="E13" s="28">
        <v>100</v>
      </c>
      <c r="F13" s="17" t="s">
        <v>27</v>
      </c>
      <c r="G13" s="18">
        <v>37139</v>
      </c>
      <c r="H13" s="24" t="s">
        <v>41</v>
      </c>
      <c r="I13" s="13"/>
    </row>
    <row r="14" spans="1:9" s="14" customFormat="1" ht="114.95" customHeight="1" x14ac:dyDescent="0.2">
      <c r="A14" s="13"/>
      <c r="B14" s="10"/>
      <c r="C14" s="27" t="s">
        <v>51</v>
      </c>
      <c r="D14" s="27" t="s">
        <v>44</v>
      </c>
      <c r="E14" s="28"/>
      <c r="F14" s="17" t="s">
        <v>50</v>
      </c>
      <c r="G14" s="26">
        <v>37200</v>
      </c>
      <c r="H14" s="17" t="s">
        <v>52</v>
      </c>
      <c r="I14" s="13"/>
    </row>
    <row r="15" spans="1:9" s="14" customFormat="1" ht="114.95" customHeight="1" x14ac:dyDescent="0.2">
      <c r="A15" s="13"/>
      <c r="B15" s="10" t="s">
        <v>19</v>
      </c>
      <c r="C15" s="27" t="s">
        <v>45</v>
      </c>
      <c r="D15" s="27" t="s">
        <v>23</v>
      </c>
      <c r="E15" s="28">
        <v>30</v>
      </c>
      <c r="F15" s="29" t="s">
        <v>42</v>
      </c>
      <c r="G15" s="26">
        <v>37200</v>
      </c>
      <c r="H15" s="17" t="s">
        <v>54</v>
      </c>
      <c r="I15" s="13"/>
    </row>
    <row r="16" spans="1:9" s="14" customFormat="1" ht="114.95" customHeight="1" x14ac:dyDescent="0.2">
      <c r="A16" s="13"/>
      <c r="B16" s="10"/>
      <c r="C16" s="27" t="s">
        <v>43</v>
      </c>
      <c r="D16" s="27" t="s">
        <v>44</v>
      </c>
      <c r="E16" s="28"/>
      <c r="F16" s="17" t="s">
        <v>46</v>
      </c>
      <c r="G16" s="26">
        <v>37200</v>
      </c>
      <c r="H16" s="17" t="s">
        <v>53</v>
      </c>
      <c r="I16" s="13"/>
    </row>
    <row r="17" spans="1:9" x14ac:dyDescent="0.2">
      <c r="A17" s="1"/>
      <c r="B17" s="1"/>
      <c r="C17" s="1"/>
      <c r="D17" s="1"/>
      <c r="E17" s="3"/>
      <c r="F17" s="1"/>
      <c r="G17" s="4"/>
      <c r="H17" s="1"/>
      <c r="I17" s="1"/>
    </row>
    <row r="18" spans="1:9" x14ac:dyDescent="0.2">
      <c r="A18" s="1"/>
      <c r="B18" s="1"/>
      <c r="C18" s="1"/>
      <c r="D18" s="1"/>
      <c r="E18" s="3"/>
      <c r="F18" s="1"/>
      <c r="G18" s="4"/>
      <c r="H18" s="1"/>
      <c r="I18" s="1"/>
    </row>
    <row r="19" spans="1:9" x14ac:dyDescent="0.2">
      <c r="A19" s="1"/>
      <c r="B19" s="1"/>
      <c r="C19" s="1"/>
      <c r="D19" s="1"/>
      <c r="E19" s="3"/>
      <c r="F19" s="1"/>
      <c r="G19" s="4"/>
      <c r="H19" s="1"/>
      <c r="I19" s="1"/>
    </row>
    <row r="20" spans="1:9" x14ac:dyDescent="0.2">
      <c r="A20" s="1"/>
      <c r="B20" s="1"/>
      <c r="C20" s="1"/>
      <c r="D20" s="1"/>
      <c r="E20" s="3"/>
      <c r="F20" s="1"/>
      <c r="G20" s="4"/>
      <c r="H20" s="1"/>
      <c r="I20" s="1"/>
    </row>
    <row r="21" spans="1:9" x14ac:dyDescent="0.2">
      <c r="A21" s="1"/>
      <c r="B21" s="1"/>
      <c r="C21" s="1"/>
      <c r="D21" s="1"/>
      <c r="E21" s="3"/>
      <c r="F21" s="1"/>
      <c r="G21" s="4"/>
      <c r="H21" s="1"/>
      <c r="I21" s="1"/>
    </row>
    <row r="22" spans="1:9" x14ac:dyDescent="0.2">
      <c r="B22" s="1"/>
      <c r="C22" s="1"/>
      <c r="D22" s="1"/>
      <c r="E22" s="3"/>
      <c r="F22" s="1"/>
      <c r="G22" s="4"/>
      <c r="H22" s="1"/>
    </row>
    <row r="23" spans="1:9" x14ac:dyDescent="0.2">
      <c r="B23" s="1"/>
      <c r="C23" s="1"/>
      <c r="D23" s="1"/>
      <c r="E23" s="3"/>
      <c r="F23" s="1"/>
      <c r="G23" s="4"/>
      <c r="H23" s="1"/>
    </row>
    <row r="24" spans="1:9" x14ac:dyDescent="0.2">
      <c r="B24" s="1"/>
      <c r="C24" s="1"/>
      <c r="D24" s="1"/>
      <c r="E24" s="3"/>
      <c r="F24" s="1"/>
      <c r="G24" s="4"/>
      <c r="H24" s="1"/>
    </row>
  </sheetData>
  <phoneticPr fontId="0" type="noConversion"/>
  <pageMargins left="0.25" right="0.25" top="0.25" bottom="0.25" header="0" footer="0.25"/>
  <pageSetup paperSize="5" scale="8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Jan Havlíček</cp:lastModifiedBy>
  <cp:lastPrinted>2001-10-29T23:11:57Z</cp:lastPrinted>
  <dcterms:created xsi:type="dcterms:W3CDTF">2001-10-04T21:17:17Z</dcterms:created>
  <dcterms:modified xsi:type="dcterms:W3CDTF">2023-09-19T15:07:26Z</dcterms:modified>
</cp:coreProperties>
</file>