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3237D3-7E2D-4972-BE8E-DA2B98CBC3E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Sheet1!$A$1:$B$32</definedName>
  </definedNames>
  <calcPr calcId="0"/>
</workbook>
</file>

<file path=xl/calcChain.xml><?xml version="1.0" encoding="utf-8"?>
<calcChain xmlns="http://schemas.openxmlformats.org/spreadsheetml/2006/main">
  <c r="B6" i="1" l="1"/>
  <c r="B9" i="1"/>
  <c r="B12" i="1"/>
  <c r="B17" i="1"/>
  <c r="B20" i="1"/>
  <c r="B23" i="1"/>
  <c r="B26" i="1"/>
  <c r="B30" i="1"/>
</calcChain>
</file>

<file path=xl/sharedStrings.xml><?xml version="1.0" encoding="utf-8"?>
<sst xmlns="http://schemas.openxmlformats.org/spreadsheetml/2006/main" count="23" uniqueCount="17">
  <si>
    <t>ENRON 1999 SPENDING</t>
  </si>
  <si>
    <t>Pulp and Paper</t>
  </si>
  <si>
    <t>Plastics</t>
  </si>
  <si>
    <t>International</t>
  </si>
  <si>
    <t>Azurix</t>
  </si>
  <si>
    <t>Weather</t>
  </si>
  <si>
    <t>Magazines</t>
  </si>
  <si>
    <t>Newspapers</t>
  </si>
  <si>
    <t>Trade</t>
  </si>
  <si>
    <t>Producer Finance</t>
  </si>
  <si>
    <t>Corporate</t>
  </si>
  <si>
    <t>*Trade</t>
  </si>
  <si>
    <t>*Includes Pulp and Paper Canada and Pulp and Paper Intl.</t>
  </si>
  <si>
    <t>$(000)</t>
  </si>
  <si>
    <t>DIVISION</t>
  </si>
  <si>
    <t>TOTAL NET SPEND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</si>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</sst>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"/>
  </numFmts>
  <fonts count="6" x14ac:knownFonts="1">
    <font>
      <sz val="10"/>
      <name val="Arial"/>
    </font>
    <font>
      <sz val="16"/>
      <name val="Bookman Old Style"/>
      <family val="1"/>
    </font>
    <font>
      <sz val="14"/>
      <name val="Bookman Old Style"/>
      <family val="1"/>
    </font>
    <font>
      <sz val="12"/>
      <name val="Bookman Old Style"/>
      <family val="1"/>
    </font>
    <font>
      <b/>
      <sz val="14"/>
      <name val="Bookman Old Style"/>
      <family val="1"/>
    </font>
    <font>
      <sz val="10"/>
      <name val="Bookman Old Style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5" fillId="0" borderId="0" xfId="0" applyFont="1"/>
    <xf numFmtId="0" fontId="2" fillId="0" borderId="1" xfId="0" applyFont="1" applyBorder="1"/>
    <xf numFmtId="164" fontId="2" fillId="0" borderId="2" xfId="0" applyNumberFormat="1" applyFont="1" applyBorder="1" applyAlignment="1">
      <alignment horizontal="center"/>
    </xf>
    <xf numFmtId="0" fontId="3" fillId="0" borderId="1" xfId="0" applyFont="1" applyBorder="1"/>
    <xf numFmtId="164" fontId="3" fillId="0" borderId="2" xfId="0" applyNumberFormat="1" applyFont="1" applyBorder="1" applyAlignment="1">
      <alignment horizontal="center"/>
    </xf>
    <xf numFmtId="0" fontId="3" fillId="0" borderId="3" xfId="0" applyFont="1" applyBorder="1"/>
    <xf numFmtId="164" fontId="3" fillId="0" borderId="4" xfId="0" applyNumberFormat="1" applyFont="1" applyBorder="1" applyAlignment="1">
      <alignment horizontal="center"/>
    </xf>
    <xf numFmtId="0" fontId="2" fillId="1" borderId="5" xfId="0" applyFont="1" applyFill="1" applyBorder="1" applyAlignment="1">
      <alignment horizontal="center"/>
    </xf>
    <xf numFmtId="164" fontId="2" fillId="1" borderId="6" xfId="0" applyNumberFormat="1" applyFont="1" applyFill="1" applyBorder="1" applyAlignment="1">
      <alignment horizontal="center"/>
    </xf>
    <xf numFmtId="0" fontId="2" fillId="1" borderId="3" xfId="0" applyFont="1" applyFill="1" applyBorder="1"/>
    <xf numFmtId="49" fontId="2" fillId="1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2"/>
  <sheetViews>
    <sheetView tabSelected="1" workbookViewId="0">
      <selection activeCell="F12" sqref="F12"/>
    </sheetView>
  </sheetViews>
  <sheetFormatPr defaultRowHeight="18" x14ac:dyDescent="0.25"/>
  <cols>
    <col min="1" max="1" width="26.5703125" style="2" customWidth="1"/>
    <col min="2" max="2" width="26.5703125" style="3" bestFit="1" customWidth="1"/>
    <col min="3" max="16384" width="9.140625" style="2"/>
  </cols>
  <sheetData>
    <row r="1" spans="1:2" s="1" customFormat="1" ht="20.25" x14ac:dyDescent="0.3">
      <c r="A1" s="19" t="s">
        <v>0</v>
      </c>
      <c r="B1" s="19"/>
    </row>
    <row r="2" spans="1:2" ht="22.5" customHeight="1" x14ac:dyDescent="0.25"/>
    <row r="3" spans="1:2" x14ac:dyDescent="0.25">
      <c r="A3" s="15" t="s">
        <v>14</v>
      </c>
      <c r="B3" s="16" t="s">
        <v>15</v>
      </c>
    </row>
    <row r="4" spans="1:2" x14ac:dyDescent="0.25">
      <c r="A4" s="17"/>
      <c r="B4" s="18" t="s">
        <v>13</v>
      </c>
    </row>
    <row r="5" spans="1:2" x14ac:dyDescent="0.25">
      <c r="A5" s="9"/>
      <c r="B5" s="10"/>
    </row>
    <row r="6" spans="1:2" x14ac:dyDescent="0.25">
      <c r="A6" s="9" t="s">
        <v>1</v>
      </c>
      <c r="B6" s="10">
        <f>SUM(B7)</f>
        <v>360.2</v>
      </c>
    </row>
    <row r="7" spans="1:2" s="4" customFormat="1" ht="15.75" x14ac:dyDescent="0.25">
      <c r="A7" s="11" t="s">
        <v>11</v>
      </c>
      <c r="B7" s="12">
        <v>360.2</v>
      </c>
    </row>
    <row r="8" spans="1:2" x14ac:dyDescent="0.25">
      <c r="A8" s="9"/>
      <c r="B8" s="10"/>
    </row>
    <row r="9" spans="1:2" x14ac:dyDescent="0.25">
      <c r="A9" s="9" t="s">
        <v>2</v>
      </c>
      <c r="B9" s="10">
        <f>SUM(B10)</f>
        <v>96.9</v>
      </c>
    </row>
    <row r="10" spans="1:2" s="4" customFormat="1" ht="15.75" x14ac:dyDescent="0.25">
      <c r="A10" s="11" t="s">
        <v>8</v>
      </c>
      <c r="B10" s="12">
        <v>96.9</v>
      </c>
    </row>
    <row r="11" spans="1:2" x14ac:dyDescent="0.25">
      <c r="A11" s="9"/>
      <c r="B11" s="10"/>
    </row>
    <row r="12" spans="1:2" x14ac:dyDescent="0.25">
      <c r="A12" s="9" t="s">
        <v>3</v>
      </c>
      <c r="B12" s="10">
        <f>SUM(B13:B15)</f>
        <v>110.4</v>
      </c>
    </row>
    <row r="13" spans="1:2" s="4" customFormat="1" ht="15.75" x14ac:dyDescent="0.25">
      <c r="A13" s="11" t="s">
        <v>6</v>
      </c>
      <c r="B13" s="12">
        <v>27.5</v>
      </c>
    </row>
    <row r="14" spans="1:2" s="4" customFormat="1" ht="15.75" x14ac:dyDescent="0.25">
      <c r="A14" s="11" t="s">
        <v>7</v>
      </c>
      <c r="B14" s="12">
        <v>72.2</v>
      </c>
    </row>
    <row r="15" spans="1:2" s="4" customFormat="1" ht="15.75" x14ac:dyDescent="0.25">
      <c r="A15" s="11" t="s">
        <v>8</v>
      </c>
      <c r="B15" s="12">
        <v>10.7</v>
      </c>
    </row>
    <row r="16" spans="1:2" x14ac:dyDescent="0.25">
      <c r="A16" s="9"/>
      <c r="B16" s="10"/>
    </row>
    <row r="17" spans="1:2" x14ac:dyDescent="0.25">
      <c r="A17" s="9" t="s">
        <v>4</v>
      </c>
      <c r="B17" s="10">
        <f>SUM(B18)</f>
        <v>388.3</v>
      </c>
    </row>
    <row r="18" spans="1:2" s="4" customFormat="1" ht="15.75" x14ac:dyDescent="0.25">
      <c r="A18" s="11" t="s">
        <v>7</v>
      </c>
      <c r="B18" s="12">
        <v>388.3</v>
      </c>
    </row>
    <row r="19" spans="1:2" x14ac:dyDescent="0.25">
      <c r="A19" s="9"/>
      <c r="B19" s="10"/>
    </row>
    <row r="20" spans="1:2" x14ac:dyDescent="0.25">
      <c r="A20" s="9" t="s">
        <v>5</v>
      </c>
      <c r="B20" s="10">
        <f>SUM(B21)</f>
        <v>5.2</v>
      </c>
    </row>
    <row r="21" spans="1:2" x14ac:dyDescent="0.25">
      <c r="A21" s="11" t="s">
        <v>8</v>
      </c>
      <c r="B21" s="12">
        <v>5.2</v>
      </c>
    </row>
    <row r="22" spans="1:2" x14ac:dyDescent="0.25">
      <c r="A22" s="9"/>
      <c r="B22" s="10"/>
    </row>
    <row r="23" spans="1:2" x14ac:dyDescent="0.25">
      <c r="A23" s="9" t="s">
        <v>9</v>
      </c>
      <c r="B23" s="10">
        <f>SUM(B24)</f>
        <v>44.9</v>
      </c>
    </row>
    <row r="24" spans="1:2" s="4" customFormat="1" ht="15.75" x14ac:dyDescent="0.25">
      <c r="A24" s="11" t="s">
        <v>8</v>
      </c>
      <c r="B24" s="12">
        <v>44.9</v>
      </c>
    </row>
    <row r="25" spans="1:2" x14ac:dyDescent="0.25">
      <c r="A25" s="9"/>
      <c r="B25" s="10"/>
    </row>
    <row r="26" spans="1:2" x14ac:dyDescent="0.25">
      <c r="A26" s="9" t="s">
        <v>10</v>
      </c>
      <c r="B26" s="10">
        <f>SUM(B27:B28)</f>
        <v>169.9</v>
      </c>
    </row>
    <row r="27" spans="1:2" x14ac:dyDescent="0.25">
      <c r="A27" s="11" t="s">
        <v>7</v>
      </c>
      <c r="B27" s="12">
        <v>168.4</v>
      </c>
    </row>
    <row r="28" spans="1:2" s="4" customFormat="1" ht="15.75" x14ac:dyDescent="0.25">
      <c r="A28" s="13" t="s">
        <v>8</v>
      </c>
      <c r="B28" s="14">
        <v>1.5</v>
      </c>
    </row>
    <row r="29" spans="1:2" s="4" customFormat="1" ht="15.75" x14ac:dyDescent="0.25">
      <c r="B29" s="5"/>
    </row>
    <row r="30" spans="1:2" x14ac:dyDescent="0.25">
      <c r="A30" s="6" t="s">
        <v>16</v>
      </c>
      <c r="B30" s="7">
        <f>SUM(B26,B23,B20,B17,B12,B9,B6)</f>
        <v>1175.8</v>
      </c>
    </row>
    <row r="32" spans="1:2" ht="18.75" x14ac:dyDescent="0.3">
      <c r="A32" s="8" t="s">
        <v>12</v>
      </c>
    </row>
  </sheetData>
  <mergeCells count="1">
    <mergeCell ref="A1:B1"/>
  </mergeCells>
  <printOptions horizontalCentered="1"/>
  <pageMargins left="0.75" right="0.75" top="1" bottom="1" header="0.5" footer="0.5"/>
  <pageSetup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MINDSHARE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henrykx</dc:creator>
  <cp:lastModifiedBy>Jan Havlíček</cp:lastModifiedBy>
  <cp:lastPrinted>2000-10-16T18:15:39Z</cp:lastPrinted>
  <dcterms:created xsi:type="dcterms:W3CDTF">2000-10-16T15:30:54Z</dcterms:created>
  <dcterms:modified xsi:type="dcterms:W3CDTF">2023-09-19T15:38:32Z</dcterms:modified>
</cp:coreProperties>
</file>