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0BE82D-B8AB-46A7-91F5-F1C1E38FA383}" xr6:coauthVersionLast="47" xr6:coauthVersionMax="47" xr10:uidLastSave="{00000000-0000-0000-0000-000000000000}"/>
  <bookViews>
    <workbookView xWindow="-120" yWindow="-120" windowWidth="38640" windowHeight="15720"/>
  </bookViews>
  <sheets>
    <sheet name="demand" sheetId="2" r:id="rId1"/>
  </sheets>
  <calcPr calcId="0"/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C23" i="2"/>
  <c r="D23" i="2"/>
  <c r="E23" i="2"/>
  <c r="F23" i="2"/>
  <c r="G23" i="2"/>
  <c r="H23" i="2"/>
  <c r="I23" i="2"/>
  <c r="J23" i="2"/>
  <c r="K23" i="2"/>
  <c r="L23" i="2"/>
  <c r="M23" i="2"/>
  <c r="N23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</calcChain>
</file>

<file path=xl/sharedStrings.xml><?xml version="1.0" encoding="utf-8"?>
<sst xmlns="http://schemas.openxmlformats.org/spreadsheetml/2006/main" count="31" uniqueCount="16">
  <si>
    <t>7x24</t>
  </si>
  <si>
    <t>6x16</t>
  </si>
  <si>
    <t>SP15</t>
  </si>
  <si>
    <t>NP15</t>
  </si>
  <si>
    <t>zp26</t>
  </si>
  <si>
    <t>Capacity-min</t>
  </si>
  <si>
    <t>Capacity Swing</t>
  </si>
  <si>
    <t>esclation factors</t>
  </si>
  <si>
    <t>25000 gigs total increase for SCE</t>
  </si>
  <si>
    <t>Totals</t>
  </si>
  <si>
    <t xml:space="preserve">pure tolling </t>
  </si>
  <si>
    <t>ancillary service</t>
  </si>
  <si>
    <t xml:space="preserve">       (in percent)</t>
  </si>
  <si>
    <t>year 2001</t>
  </si>
  <si>
    <t>years 2002 - 2015</t>
  </si>
  <si>
    <r>
      <t xml:space="preserve">demand requirements- - - </t>
    </r>
    <r>
      <rPr>
        <b/>
        <i/>
        <sz val="10"/>
        <rFont val="Arial"/>
        <family val="2"/>
      </rPr>
      <t xml:space="preserve"> preliminary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</si>
</sst>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" fontId="0" fillId="0" borderId="8" xfId="0" applyNumberFormat="1" applyBorder="1"/>
    <xf numFmtId="17" fontId="0" fillId="0" borderId="9" xfId="0" applyNumberFormat="1" applyBorder="1"/>
    <xf numFmtId="17" fontId="0" fillId="0" borderId="10" xfId="0" applyNumberFormat="1" applyBorder="1"/>
    <xf numFmtId="0" fontId="0" fillId="2" borderId="11" xfId="0" applyFill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A2" sqref="A2"/>
    </sheetView>
  </sheetViews>
  <sheetFormatPr defaultRowHeight="12.75" x14ac:dyDescent="0.2"/>
  <cols>
    <col min="1" max="1" width="18.85546875" customWidth="1"/>
    <col min="3" max="16" width="7.42578125" customWidth="1"/>
  </cols>
  <sheetData>
    <row r="1" spans="1:21" x14ac:dyDescent="0.2">
      <c r="A1" s="2" t="s">
        <v>15</v>
      </c>
    </row>
    <row r="2" spans="1:21" x14ac:dyDescent="0.2">
      <c r="A2" s="2"/>
    </row>
    <row r="3" spans="1:21" x14ac:dyDescent="0.2">
      <c r="B3" s="17" t="s">
        <v>13</v>
      </c>
      <c r="C3" s="14">
        <v>36892</v>
      </c>
      <c r="D3" s="15">
        <v>36923</v>
      </c>
      <c r="E3" s="15">
        <v>36951</v>
      </c>
      <c r="F3" s="15">
        <v>36982</v>
      </c>
      <c r="G3" s="15">
        <v>37012</v>
      </c>
      <c r="H3" s="15">
        <v>37043</v>
      </c>
      <c r="I3" s="15">
        <v>37073</v>
      </c>
      <c r="J3" s="15">
        <v>37104</v>
      </c>
      <c r="K3" s="15">
        <v>37135</v>
      </c>
      <c r="L3" s="15">
        <v>37165</v>
      </c>
      <c r="M3" s="15">
        <v>37196</v>
      </c>
      <c r="N3" s="16">
        <v>37226</v>
      </c>
      <c r="O3" s="1"/>
      <c r="P3" s="1"/>
      <c r="Q3" s="1"/>
      <c r="R3" s="1"/>
      <c r="S3" s="1"/>
      <c r="T3" s="1"/>
      <c r="U3" s="1"/>
    </row>
    <row r="5" spans="1:21" x14ac:dyDescent="0.2">
      <c r="A5" t="s">
        <v>0</v>
      </c>
      <c r="B5" s="3" t="s">
        <v>3</v>
      </c>
      <c r="C5">
        <v>2000</v>
      </c>
      <c r="D5">
        <v>1000</v>
      </c>
      <c r="E5">
        <v>1000</v>
      </c>
      <c r="F5">
        <v>1000</v>
      </c>
      <c r="G5">
        <v>2000</v>
      </c>
      <c r="H5">
        <v>2300</v>
      </c>
      <c r="I5">
        <v>2300</v>
      </c>
      <c r="J5">
        <v>2300</v>
      </c>
      <c r="K5">
        <v>2300</v>
      </c>
      <c r="L5">
        <v>2000</v>
      </c>
      <c r="M5">
        <v>2000</v>
      </c>
      <c r="N5">
        <v>2000</v>
      </c>
    </row>
    <row r="6" spans="1:21" x14ac:dyDescent="0.2">
      <c r="B6" s="3" t="s">
        <v>4</v>
      </c>
    </row>
    <row r="7" spans="1:21" x14ac:dyDescent="0.2">
      <c r="B7" t="s">
        <v>2</v>
      </c>
      <c r="C7">
        <v>1300</v>
      </c>
      <c r="D7">
        <v>1100</v>
      </c>
      <c r="E7">
        <v>1100</v>
      </c>
      <c r="F7">
        <v>600</v>
      </c>
      <c r="G7">
        <v>600</v>
      </c>
      <c r="H7">
        <v>650</v>
      </c>
      <c r="I7">
        <v>1300</v>
      </c>
      <c r="J7">
        <v>1850</v>
      </c>
      <c r="K7">
        <v>1850</v>
      </c>
      <c r="L7">
        <v>1150</v>
      </c>
      <c r="M7">
        <v>650</v>
      </c>
      <c r="N7">
        <v>700</v>
      </c>
    </row>
    <row r="9" spans="1:21" x14ac:dyDescent="0.2">
      <c r="A9" t="s">
        <v>1</v>
      </c>
      <c r="B9" s="3" t="s">
        <v>3</v>
      </c>
      <c r="C9">
        <v>2000</v>
      </c>
      <c r="D9">
        <v>1500</v>
      </c>
      <c r="E9">
        <v>2000</v>
      </c>
      <c r="F9">
        <v>2000</v>
      </c>
      <c r="G9">
        <v>2000</v>
      </c>
      <c r="H9">
        <v>1000</v>
      </c>
      <c r="I9">
        <v>1000</v>
      </c>
      <c r="J9">
        <v>1000</v>
      </c>
      <c r="K9">
        <v>2000</v>
      </c>
      <c r="L9">
        <v>2000</v>
      </c>
      <c r="M9">
        <v>2000</v>
      </c>
      <c r="N9">
        <v>2000</v>
      </c>
    </row>
    <row r="10" spans="1:21" x14ac:dyDescent="0.2">
      <c r="B10" s="3" t="s">
        <v>4</v>
      </c>
    </row>
    <row r="11" spans="1:21" x14ac:dyDescent="0.2">
      <c r="B11" t="s">
        <v>2</v>
      </c>
      <c r="C11">
        <v>2100</v>
      </c>
      <c r="D11">
        <v>2000</v>
      </c>
      <c r="E11">
        <v>1900</v>
      </c>
      <c r="F11">
        <v>2200</v>
      </c>
      <c r="G11">
        <v>2000</v>
      </c>
      <c r="H11">
        <v>2150</v>
      </c>
      <c r="I11">
        <v>3200</v>
      </c>
      <c r="J11">
        <v>3400</v>
      </c>
      <c r="K11">
        <v>3300</v>
      </c>
      <c r="L11">
        <v>3000</v>
      </c>
      <c r="M11">
        <v>2450</v>
      </c>
      <c r="N11">
        <v>2200</v>
      </c>
    </row>
    <row r="13" spans="1:21" x14ac:dyDescent="0.2">
      <c r="A13" t="s">
        <v>5</v>
      </c>
      <c r="B13" s="3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1" x14ac:dyDescent="0.2">
      <c r="B14" s="3" t="s">
        <v>4</v>
      </c>
    </row>
    <row r="15" spans="1:21" x14ac:dyDescent="0.2">
      <c r="B15" t="s">
        <v>2</v>
      </c>
      <c r="C15">
        <v>1800</v>
      </c>
      <c r="D15">
        <v>1380</v>
      </c>
      <c r="E15">
        <v>2100</v>
      </c>
      <c r="F15">
        <v>3500</v>
      </c>
      <c r="G15">
        <v>3300</v>
      </c>
      <c r="H15">
        <v>4800</v>
      </c>
      <c r="I15">
        <v>4550</v>
      </c>
      <c r="J15">
        <v>4400</v>
      </c>
      <c r="K15">
        <v>4800</v>
      </c>
      <c r="L15">
        <v>4750</v>
      </c>
      <c r="M15">
        <v>2900</v>
      </c>
      <c r="N15">
        <v>1950</v>
      </c>
    </row>
    <row r="17" spans="1:16" x14ac:dyDescent="0.2">
      <c r="A17" t="s">
        <v>6</v>
      </c>
      <c r="B17" s="3" t="s">
        <v>3</v>
      </c>
      <c r="C17">
        <v>0</v>
      </c>
      <c r="D17">
        <v>0</v>
      </c>
      <c r="E17">
        <v>0</v>
      </c>
      <c r="F17">
        <v>0</v>
      </c>
      <c r="G17">
        <v>300</v>
      </c>
      <c r="H17">
        <v>400</v>
      </c>
      <c r="I17">
        <v>400</v>
      </c>
      <c r="J17">
        <v>400</v>
      </c>
      <c r="K17">
        <v>400</v>
      </c>
      <c r="L17">
        <v>400</v>
      </c>
      <c r="M17">
        <v>400</v>
      </c>
      <c r="N17">
        <v>400</v>
      </c>
    </row>
    <row r="18" spans="1:16" x14ac:dyDescent="0.2">
      <c r="A18" t="s">
        <v>10</v>
      </c>
      <c r="B18" s="3" t="s">
        <v>4</v>
      </c>
    </row>
    <row r="19" spans="1:16" x14ac:dyDescent="0.2">
      <c r="A19" t="s">
        <v>11</v>
      </c>
      <c r="B19" t="s">
        <v>2</v>
      </c>
      <c r="C19">
        <v>1790</v>
      </c>
      <c r="D19">
        <v>1840</v>
      </c>
      <c r="E19">
        <v>1825</v>
      </c>
      <c r="F19">
        <v>2075</v>
      </c>
      <c r="G19">
        <v>2175</v>
      </c>
      <c r="H19">
        <v>2600</v>
      </c>
      <c r="I19">
        <v>2810</v>
      </c>
      <c r="J19">
        <v>3125</v>
      </c>
      <c r="K19">
        <v>3110</v>
      </c>
      <c r="L19">
        <v>2440</v>
      </c>
      <c r="M19">
        <v>2090</v>
      </c>
      <c r="N19">
        <v>1890</v>
      </c>
    </row>
    <row r="21" spans="1:16" x14ac:dyDescent="0.2">
      <c r="A21" s="18" t="s">
        <v>9</v>
      </c>
      <c r="B21" s="4" t="s">
        <v>3</v>
      </c>
      <c r="C21" s="5">
        <f>C17+C13+C9+C5</f>
        <v>4000</v>
      </c>
      <c r="D21" s="5">
        <f t="shared" ref="D21:N21" si="0">D17+D13+D9+D5</f>
        <v>2500</v>
      </c>
      <c r="E21" s="5">
        <f t="shared" si="0"/>
        <v>3000</v>
      </c>
      <c r="F21" s="5">
        <f t="shared" si="0"/>
        <v>3000</v>
      </c>
      <c r="G21" s="5">
        <f t="shared" si="0"/>
        <v>4300</v>
      </c>
      <c r="H21" s="5">
        <f t="shared" si="0"/>
        <v>3700</v>
      </c>
      <c r="I21" s="5">
        <f t="shared" si="0"/>
        <v>3700</v>
      </c>
      <c r="J21" s="5">
        <f t="shared" si="0"/>
        <v>3700</v>
      </c>
      <c r="K21" s="5">
        <f t="shared" si="0"/>
        <v>4700</v>
      </c>
      <c r="L21" s="5">
        <f t="shared" si="0"/>
        <v>4400</v>
      </c>
      <c r="M21" s="5">
        <f t="shared" si="0"/>
        <v>4400</v>
      </c>
      <c r="N21" s="4">
        <f t="shared" si="0"/>
        <v>4400</v>
      </c>
    </row>
    <row r="22" spans="1:16" x14ac:dyDescent="0.2">
      <c r="A22" s="6"/>
      <c r="B22" s="3" t="s">
        <v>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3"/>
    </row>
    <row r="23" spans="1:16" x14ac:dyDescent="0.2">
      <c r="A23" s="8"/>
      <c r="B23" s="9" t="s">
        <v>2</v>
      </c>
      <c r="C23" s="9">
        <f t="shared" ref="C23:N23" si="1">C19+C15+C11+C7</f>
        <v>6990</v>
      </c>
      <c r="D23" s="9">
        <f t="shared" si="1"/>
        <v>6320</v>
      </c>
      <c r="E23" s="9">
        <f t="shared" si="1"/>
        <v>6925</v>
      </c>
      <c r="F23" s="9">
        <f t="shared" si="1"/>
        <v>8375</v>
      </c>
      <c r="G23" s="9">
        <f t="shared" si="1"/>
        <v>8075</v>
      </c>
      <c r="H23" s="9">
        <f t="shared" si="1"/>
        <v>10200</v>
      </c>
      <c r="I23" s="9">
        <f t="shared" si="1"/>
        <v>11860</v>
      </c>
      <c r="J23" s="9">
        <f t="shared" si="1"/>
        <v>12775</v>
      </c>
      <c r="K23" s="9">
        <f t="shared" si="1"/>
        <v>13060</v>
      </c>
      <c r="L23" s="9">
        <f t="shared" si="1"/>
        <v>11340</v>
      </c>
      <c r="M23" s="9">
        <f t="shared" si="1"/>
        <v>8090</v>
      </c>
      <c r="N23" s="10">
        <f t="shared" si="1"/>
        <v>6740</v>
      </c>
    </row>
    <row r="25" spans="1:16" x14ac:dyDescent="0.2">
      <c r="A25" s="17" t="s">
        <v>14</v>
      </c>
      <c r="C25" s="11">
        <v>2002</v>
      </c>
      <c r="D25" s="12">
        <f>C25+1</f>
        <v>2003</v>
      </c>
      <c r="E25" s="12">
        <f t="shared" ref="E25:P25" si="2">D25+1</f>
        <v>2004</v>
      </c>
      <c r="F25" s="12">
        <f t="shared" si="2"/>
        <v>2005</v>
      </c>
      <c r="G25" s="12">
        <f t="shared" si="2"/>
        <v>2006</v>
      </c>
      <c r="H25" s="12">
        <f t="shared" si="2"/>
        <v>2007</v>
      </c>
      <c r="I25" s="12">
        <f t="shared" si="2"/>
        <v>2008</v>
      </c>
      <c r="J25" s="12">
        <f t="shared" si="2"/>
        <v>2009</v>
      </c>
      <c r="K25" s="12">
        <f t="shared" si="2"/>
        <v>2010</v>
      </c>
      <c r="L25" s="12">
        <f t="shared" si="2"/>
        <v>2011</v>
      </c>
      <c r="M25" s="12">
        <f t="shared" si="2"/>
        <v>2012</v>
      </c>
      <c r="N25" s="12">
        <f t="shared" si="2"/>
        <v>2013</v>
      </c>
      <c r="O25" s="12">
        <f t="shared" si="2"/>
        <v>2014</v>
      </c>
      <c r="P25" s="13">
        <f t="shared" si="2"/>
        <v>2015</v>
      </c>
    </row>
    <row r="26" spans="1:16" x14ac:dyDescent="0.2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t="s">
        <v>7</v>
      </c>
      <c r="B27" s="3" t="s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3.5</v>
      </c>
      <c r="J27">
        <v>3</v>
      </c>
      <c r="K27">
        <v>4</v>
      </c>
      <c r="L27">
        <v>4</v>
      </c>
      <c r="M27">
        <v>4</v>
      </c>
      <c r="N27">
        <v>4</v>
      </c>
      <c r="O27">
        <v>6</v>
      </c>
      <c r="P27">
        <v>8</v>
      </c>
    </row>
    <row r="28" spans="1:16" x14ac:dyDescent="0.2">
      <c r="A28" t="s">
        <v>12</v>
      </c>
      <c r="B28" s="3" t="s">
        <v>4</v>
      </c>
    </row>
    <row r="29" spans="1:16" x14ac:dyDescent="0.2">
      <c r="B29" t="s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3.5</v>
      </c>
      <c r="I29">
        <v>3.5</v>
      </c>
      <c r="J29">
        <v>3.5</v>
      </c>
      <c r="K29">
        <v>3.5</v>
      </c>
      <c r="L29">
        <v>3.5</v>
      </c>
      <c r="M29">
        <v>3.5</v>
      </c>
      <c r="N29">
        <v>3.5</v>
      </c>
      <c r="O29">
        <v>3.5</v>
      </c>
      <c r="P29">
        <v>3.5</v>
      </c>
    </row>
    <row r="30" spans="1:16" x14ac:dyDescent="0.2">
      <c r="C30" t="s">
        <v>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Scott Seligman</dc:creator>
  <cp:lastModifiedBy>Jan Havlíček</cp:lastModifiedBy>
  <dcterms:created xsi:type="dcterms:W3CDTF">2001-01-11T19:34:33Z</dcterms:created>
  <dcterms:modified xsi:type="dcterms:W3CDTF">2023-09-19T15:41:48Z</dcterms:modified>
</cp:coreProperties>
</file>