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D5D2F5-FC1E-4222-9FE0-45E4F93BB9F7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<sst xmlns="http://schemas.openxmlformats.org/spreadsheetml/2006/main" count="367" uniqueCount="128">
  <si>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</si>
  <si>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</si>
  <si>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</si>
  <si>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</si>
  <si>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</si>
  <si>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</si>
  <si>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</si>
  <si>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</si>
  <si>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</si>
  <si>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</si>
  <si>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</si>
  <si>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</si>
  <si>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</si>
  <si>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</si>
  <si>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</si>
  <si>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</si>
  <si>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</si>
  <si>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</si>
  <si>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</si>
  <si>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</si>
  <si>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</si>
  <si>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</si>
  <si>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</si>
  <si>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</si>
  <si>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</si>
  <si>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</si>
  <si>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</si>
  <si>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</si>
  <si>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</si>
  <si>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</si>
  <si>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</si>
  <si>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</si>
  <si>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</si>
  <si>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</si>
  <si>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</si>
  <si>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</si>
  <si>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</si>
  <si>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</si>
  <si>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</si>
  <si>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</si>
  <si>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</si>
  <si>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</si>
  <si>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</si>
  <si>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</si>
  <si>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</si>
  <si>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</si>
  <si>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</si>
  <si>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</si>
  <si>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</si>
  <si>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</si>
  <si>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</si>
  <si>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</si>
  <si>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</si>
  <si>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</si>
  <si>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</si>
  <si>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</si>
  <si>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</si>
  <si>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</si>
  <si>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</si>
  <si>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</si>
  <si>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</si>
  <si>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</si>
  <si>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</si>
  <si>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</si>
  <si>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</si>
  <si>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</si>
  <si>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</si>
  <si>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</si>
  <si>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</si>
  <si>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</si>
  <si>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</si>
  <si>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</si>
  <si>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</si>
  <si>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</si>
  <si>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</si>
  <si>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</si>
  <si>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</si>
  <si>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</si>
  <si>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</si>
  <si>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</si>
  <si>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</si>
  <si>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</si>
  <si>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</si>
  <si>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</si>
  <si>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</si>
  <si>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</si>
  <si>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</si>
  <si>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</si>
  <si>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</si>
  <si>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</si>
  <si>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</si>
  <si>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</si>
  <si>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</si>
  <si>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</si>
  <si>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</si>
  <si>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</si>
  <si>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</si>
  <si>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</si>
  <si>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</si>
  <si>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</si>
  <si>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</si>
  <si>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</si>
  <si>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</si>
  <si>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</si>
  <si>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</si>
  <si>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</si>
  <si>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</si>
  <si>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</si>
  <si>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</si>
  <si>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</si>
  <si>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</si>
  <si>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</si>
  <si>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</si>
  <si>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</si>
  <si>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051000</t>
  </si>
  <si>
    <t>Price</t>
  </si>
  <si>
    <t>Brent</t>
  </si>
  <si>
    <t>Vice President</t>
  </si>
  <si>
    <t>452-90-5454</t>
  </si>
  <si>
    <t>5-413</t>
  </si>
  <si>
    <t>EB3240F</t>
  </si>
  <si>
    <t>713-853-7647</t>
  </si>
  <si>
    <t>Professional Education Seminars (training materials for Brent Price)</t>
  </si>
  <si>
    <t>413</t>
  </si>
  <si>
    <t>9210</t>
  </si>
  <si>
    <t>999</t>
  </si>
  <si>
    <t>2331</t>
  </si>
  <si>
    <t>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</si>
</sst>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870C1483-F70D-4C72-4640-57704A2DE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F7F7A092-5D05-DA0F-A388-B2D9675F389A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458627B5-56F3-9F4E-68C8-F6DC8C09903D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D543D43B-CD8C-F4E1-D4DA-87C88D3AFC67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E840A1A-43FB-700C-D3B3-A5A137D8F645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A64FA0F8-66B3-2AA4-5D28-F5289B9FE6F6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526BE925-951F-52B8-1C01-6B709734B137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99CC4589-83B5-5B9B-FD35-98B535903311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10B83B65-3F9E-8CA6-DD4F-76ED05BB6659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2A13A85E-68FA-CE3A-EAD8-304EA323037D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2862528D-BDC1-D463-317B-0EEF58178210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A24201B0-9B7E-C4D9-A143-5D700A90D62B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A6D87C7F-DD06-75B9-DF90-BBB0FD0E38F0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D4AE5B03-42EB-CAC0-6647-B053029D979D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2F17E6BE-FCA6-4BDA-DF75-80487D61DC5F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9DEE824E-C6D5-604A-E9F7-29401E653468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910805F7-3728-D56D-CF0F-B1E5B92FC4A4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1496F042-EFCF-6ECD-A2D5-65DD038026F8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42E4BF22-9CAC-C0E6-D881-1162AA4FA4BC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922717EF-5E45-5DEF-120B-907615CAA4F1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F49DD6A2-5EA5-CD05-34B6-CFE4407143BC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EE5543FC-4242-4BBC-B29C-F958DEBA65A4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CD8D485F-F93B-742E-8756-CC190405FFE9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198.15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2331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198.15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36656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0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0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36588</v>
      </c>
      <c r="B33" s="131" t="s">
        <v>122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198.15</v>
      </c>
      <c r="M33" s="206"/>
      <c r="N33" s="199">
        <f t="shared" ref="N33:N40" si="1">IF(M33=" ",L33*1,L33*M33)</f>
        <v>198.15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198.15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123</v>
      </c>
      <c r="B43" s="306" t="s">
        <v>124</v>
      </c>
      <c r="C43" s="307"/>
      <c r="D43" s="139" t="s">
        <v>125</v>
      </c>
      <c r="E43" s="139" t="s">
        <v>127</v>
      </c>
      <c r="F43" s="139" t="s">
        <v>126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198.15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198.15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198.15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Price</v>
      </c>
      <c r="B62" s="295" t="str">
        <f>IF(ISBLANK($E$6),TRIM(" "),$E$6)</f>
        <v>Brent</v>
      </c>
      <c r="C62" s="374" t="str">
        <f>TEXT(IF(ISBLANK($N$2),"      ",$N$2),"000000")</f>
        <v>051000</v>
      </c>
      <c r="D62" s="112" t="str">
        <f>TEXT($K$6,"###-##-####")</f>
        <v>452-90-5454</v>
      </c>
      <c r="E62" s="296" t="str">
        <f>TEXT($N$52,"######0.00")</f>
        <v>198.15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5-413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2000-05-10T18:54:28Z</cp:lastPrinted>
  <dcterms:created xsi:type="dcterms:W3CDTF">1997-11-03T17:34:07Z</dcterms:created>
  <dcterms:modified xsi:type="dcterms:W3CDTF">2023-09-19T16:01:37Z</dcterms:modified>
</cp:coreProperties>
</file>