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5FDEB9-6EE8-456C-8E2F-2073E17A4AD6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" r:id="rId1"/>
  </sheets>
  <externalReferences>
    <externalReference r:id="rId2"/>
  </externalReferences>
  <definedNames>
    <definedName name="Current_year">'[1]Wharton Forecast'!$B$3</definedName>
    <definedName name="Damp_factor">'[1]Wharton Forecast'!$B$2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T">'[1]Wharton Forecast'!$B$4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<sst xmlns="http://schemas.openxmlformats.org/spreadsheetml/2006/main" count="29" uniqueCount="24">
  <si>
    <t>Date</t>
  </si>
  <si>
    <t>Forecast</t>
  </si>
  <si>
    <t>Market</t>
  </si>
  <si>
    <t>COUNTRY FORECAST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</si>
  <si>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</si>
  <si>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</si>
  <si>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</si>
  <si>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</si>
  <si>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</si>
  <si>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</si>
  <si>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</si>
  <si>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</si>
  <si>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</si>
  <si>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>Venezuela</t>
  </si>
  <si>
    <t xml:space="preserve">Current </t>
  </si>
  <si>
    <t>US Inflation calculated from market data, ie. inflation linked bonds</t>
  </si>
  <si>
    <t>Forecast numbers are end-year projections</t>
  </si>
  <si>
    <t xml:space="preserve"> </t>
  </si>
  <si>
    <t>Modified</t>
  </si>
  <si>
    <t>CPI, end-of-period.</t>
  </si>
  <si>
    <t>Exchange Rate 
(Bolivar/USD)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</si>
  <si>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</si>
  <si>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</si>
  <si>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Venezuela</t>
    </r>
    <r>
      <rPr>
        <b/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</si>
</sst>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0.0000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4" xfId="0" applyFont="1" applyBorder="1"/>
    <xf numFmtId="0" fontId="0" fillId="0" borderId="5" xfId="0" applyBorder="1"/>
    <xf numFmtId="0" fontId="4" fillId="0" borderId="6" xfId="0" applyFont="1" applyBorder="1"/>
    <xf numFmtId="14" fontId="4" fillId="0" borderId="6" xfId="0" applyNumberFormat="1" applyFont="1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0" fillId="0" borderId="0" xfId="2" applyNumberFormat="1" applyFont="1" applyBorder="1"/>
    <xf numFmtId="0" fontId="4" fillId="0" borderId="0" xfId="0" applyFont="1" applyBorder="1" applyAlignment="1">
      <alignment horizontal="center"/>
    </xf>
    <xf numFmtId="14" fontId="0" fillId="0" borderId="8" xfId="0" applyNumberFormat="1" applyBorder="1"/>
    <xf numFmtId="165" fontId="7" fillId="0" borderId="0" xfId="0" applyNumberFormat="1" applyFont="1" applyBorder="1"/>
    <xf numFmtId="164" fontId="0" fillId="0" borderId="0" xfId="1" applyNumberFormat="1" applyFont="1" applyBorder="1"/>
    <xf numFmtId="43" fontId="8" fillId="0" borderId="0" xfId="1" applyFont="1" applyBorder="1"/>
    <xf numFmtId="10" fontId="7" fillId="0" borderId="0" xfId="2" applyNumberFormat="1" applyFont="1" applyFill="1" applyAlignment="1">
      <alignment horizontal="right"/>
    </xf>
    <xf numFmtId="10" fontId="7" fillId="0" borderId="0" xfId="2" applyNumberFormat="1" applyFont="1"/>
    <xf numFmtId="166" fontId="8" fillId="0" borderId="0" xfId="2" applyNumberFormat="1" applyFont="1" applyBorder="1"/>
    <xf numFmtId="165" fontId="4" fillId="0" borderId="0" xfId="0" applyNumberFormat="1" applyFont="1" applyBorder="1"/>
    <xf numFmtId="165" fontId="0" fillId="0" borderId="0" xfId="0" applyNumberFormat="1" applyBorder="1"/>
    <xf numFmtId="0" fontId="8" fillId="0" borderId="0" xfId="0" applyFont="1" applyBorder="1"/>
    <xf numFmtId="166" fontId="7" fillId="0" borderId="0" xfId="2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166" fontId="9" fillId="0" borderId="0" xfId="2" applyNumberFormat="1" applyFont="1" applyBorder="1"/>
    <xf numFmtId="167" fontId="0" fillId="0" borderId="0" xfId="0" applyNumberFormat="1" applyBorder="1"/>
    <xf numFmtId="165" fontId="0" fillId="0" borderId="12" xfId="0" applyNumberFormat="1" applyBorder="1" applyAlignment="1">
      <alignment horizontal="center"/>
    </xf>
    <xf numFmtId="10" fontId="7" fillId="0" borderId="12" xfId="2" applyNumberFormat="1" applyFont="1" applyFill="1" applyBorder="1" applyAlignment="1">
      <alignment horizontal="right"/>
    </xf>
    <xf numFmtId="14" fontId="10" fillId="0" borderId="4" xfId="0" applyNumberFormat="1" applyFont="1" applyBorder="1"/>
    <xf numFmtId="166" fontId="0" fillId="0" borderId="0" xfId="2" applyNumberFormat="1" applyFont="1"/>
    <xf numFmtId="0" fontId="10" fillId="0" borderId="0" xfId="0" applyFont="1"/>
    <xf numFmtId="14" fontId="0" fillId="0" borderId="0" xfId="0" applyNumberFormat="1" applyBorder="1"/>
    <xf numFmtId="9" fontId="0" fillId="0" borderId="13" xfId="2" applyFont="1" applyBorder="1"/>
    <xf numFmtId="14" fontId="4" fillId="0" borderId="12" xfId="2" applyNumberFormat="1" applyFont="1" applyBorder="1"/>
    <xf numFmtId="9" fontId="0" fillId="0" borderId="12" xfId="2" applyFont="1" applyBorder="1"/>
    <xf numFmtId="9" fontId="0" fillId="0" borderId="14" xfId="2" applyFont="1" applyBorder="1"/>
    <xf numFmtId="9" fontId="0" fillId="0" borderId="0" xfId="2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Venezuela Bolivar FX Curve</a:t>
            </a:r>
          </a:p>
        </c:rich>
      </c:tx>
      <c:layout>
        <c:manualLayout>
          <c:xMode val="edge"/>
          <c:yMode val="edge"/>
          <c:x val="0.31825847705074373"/>
          <c:y val="3.1460708677919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032123560713"/>
          <c:y val="0.18426986511352825"/>
          <c:w val="0.65829253411022248"/>
          <c:h val="0.65618049528232014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 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0.0</c:formatCode>
                <c:ptCount val="21"/>
                <c:pt idx="0">
                  <c:v>716.5</c:v>
                </c:pt>
                <c:pt idx="1">
                  <c:v>768.25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C5-463D-B1A6-B3D24820DFA4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 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</c:formatCode>
                <c:ptCount val="21"/>
                <c:pt idx="1">
                  <c:v>768.25</c:v>
                </c:pt>
                <c:pt idx="2">
                  <c:v>866</c:v>
                </c:pt>
                <c:pt idx="3">
                  <c:v>933</c:v>
                </c:pt>
                <c:pt idx="4">
                  <c:v>1013</c:v>
                </c:pt>
                <c:pt idx="5">
                  <c:v>1095</c:v>
                </c:pt>
                <c:pt idx="6">
                  <c:v>1178</c:v>
                </c:pt>
                <c:pt idx="7">
                  <c:v>1221</c:v>
                </c:pt>
                <c:pt idx="8">
                  <c:v>1309</c:v>
                </c:pt>
                <c:pt idx="9">
                  <c:v>1392</c:v>
                </c:pt>
                <c:pt idx="10">
                  <c:v>1470</c:v>
                </c:pt>
                <c:pt idx="11">
                  <c:v>1544</c:v>
                </c:pt>
                <c:pt idx="12">
                  <c:v>1616</c:v>
                </c:pt>
                <c:pt idx="13">
                  <c:v>1685</c:v>
                </c:pt>
                <c:pt idx="14">
                  <c:v>1750</c:v>
                </c:pt>
                <c:pt idx="15">
                  <c:v>1811</c:v>
                </c:pt>
                <c:pt idx="16">
                  <c:v>1873</c:v>
                </c:pt>
                <c:pt idx="17">
                  <c:v>1938</c:v>
                </c:pt>
                <c:pt idx="18">
                  <c:v>2004</c:v>
                </c:pt>
                <c:pt idx="19">
                  <c:v>2073</c:v>
                </c:pt>
                <c:pt idx="20">
                  <c:v>2144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C5-463D-B1A6-B3D24820DFA4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 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</c:formatCode>
                <c:ptCount val="21"/>
                <c:pt idx="1">
                  <c:v>768.25</c:v>
                </c:pt>
                <c:pt idx="2">
                  <c:v>866</c:v>
                </c:pt>
                <c:pt idx="3">
                  <c:v>933</c:v>
                </c:pt>
                <c:pt idx="4">
                  <c:v>1013</c:v>
                </c:pt>
                <c:pt idx="5">
                  <c:v>1095</c:v>
                </c:pt>
                <c:pt idx="6">
                  <c:v>1178</c:v>
                </c:pt>
                <c:pt idx="7">
                  <c:v>1221</c:v>
                </c:pt>
                <c:pt idx="8">
                  <c:v>1309</c:v>
                </c:pt>
                <c:pt idx="9">
                  <c:v>1392</c:v>
                </c:pt>
                <c:pt idx="10">
                  <c:v>1470</c:v>
                </c:pt>
                <c:pt idx="11">
                  <c:v>1544</c:v>
                </c:pt>
                <c:pt idx="12">
                  <c:v>1616</c:v>
                </c:pt>
                <c:pt idx="13">
                  <c:v>1685</c:v>
                </c:pt>
                <c:pt idx="14">
                  <c:v>1750</c:v>
                </c:pt>
                <c:pt idx="15">
                  <c:v>1811</c:v>
                </c:pt>
                <c:pt idx="16">
                  <c:v>1873</c:v>
                </c:pt>
                <c:pt idx="17">
                  <c:v>1938</c:v>
                </c:pt>
                <c:pt idx="18">
                  <c:v>2004</c:v>
                </c:pt>
                <c:pt idx="19">
                  <c:v>2073</c:v>
                </c:pt>
                <c:pt idx="20">
                  <c:v>2144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C5-463D-B1A6-B3D24820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111360"/>
        <c:axId val="1"/>
      </c:lineChart>
      <c:catAx>
        <c:axId val="1878111360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VEB/US$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447191501921855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11360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37150493925514"/>
          <c:y val="0.46516904973780915"/>
          <c:w val="0.17587968468593732"/>
          <c:h val="0.307865506348211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314325</xdr:rowOff>
    </xdr:from>
    <xdr:to>
      <xdr:col>17</xdr:col>
      <xdr:colOff>390525</xdr:colOff>
      <xdr:row>27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D9A6B7B-D5DA-33F8-4000-F9EF22022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Venezuela/Workbooks/2001%20Files/Venezuela0615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CPI and FX"/>
      <sheetName val="Fwds"/>
      <sheetName val="DRI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1</v>
          </cell>
        </row>
        <row r="3">
          <cell r="B3">
            <v>2000</v>
          </cell>
        </row>
        <row r="4">
          <cell r="B4">
            <v>4</v>
          </cell>
        </row>
        <row r="5">
          <cell r="B5">
            <v>825.93228916688884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E6" sqref="E6"/>
    </sheetView>
  </sheetViews>
  <sheetFormatPr defaultRowHeight="12.75" x14ac:dyDescent="0.2"/>
  <cols>
    <col min="1" max="1" width="11.7109375" customWidth="1"/>
    <col min="2" max="2" width="11.140625" customWidth="1"/>
    <col min="3" max="4" width="12" customWidth="1"/>
    <col min="5" max="5" width="7.140625" customWidth="1"/>
    <col min="7" max="7" width="12.140625" customWidth="1"/>
    <col min="8" max="8" width="3.42578125" customWidth="1"/>
    <col min="24" max="24" width="11.140625" customWidth="1"/>
    <col min="26" max="26" width="0" hidden="1" customWidth="1"/>
    <col min="28" max="29" width="0" hidden="1" customWidth="1"/>
  </cols>
  <sheetData>
    <row r="1" spans="1:18" ht="35.25" customHeight="1" x14ac:dyDescent="0.35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18" x14ac:dyDescent="0.25">
      <c r="A2" s="1" t="s">
        <v>3</v>
      </c>
      <c r="B2" s="2"/>
      <c r="C2" s="2"/>
      <c r="D2" s="2"/>
      <c r="E2" s="2"/>
      <c r="F2" s="3" t="s">
        <v>18</v>
      </c>
      <c r="G2" s="4">
        <v>37054</v>
      </c>
      <c r="H2" s="5"/>
      <c r="I2" s="6"/>
      <c r="J2" s="2"/>
      <c r="K2" s="2"/>
      <c r="L2" s="2"/>
      <c r="M2" s="2"/>
      <c r="N2" s="2"/>
      <c r="O2" s="2"/>
      <c r="P2" s="2"/>
      <c r="Q2" s="2"/>
      <c r="R2" s="5"/>
    </row>
    <row r="3" spans="1:18" x14ac:dyDescent="0.2">
      <c r="A3" s="7"/>
      <c r="B3" s="8"/>
      <c r="C3" s="8"/>
      <c r="D3" s="8"/>
      <c r="E3" s="8"/>
      <c r="F3" s="8"/>
      <c r="G3" s="8"/>
      <c r="H3" s="9"/>
      <c r="I3" s="7"/>
      <c r="J3" s="8"/>
      <c r="K3" s="8"/>
      <c r="L3" s="8"/>
      <c r="M3" s="8"/>
      <c r="N3" s="8"/>
      <c r="O3" s="8"/>
      <c r="P3" s="8"/>
      <c r="Q3" s="8"/>
      <c r="R3" s="9"/>
    </row>
    <row r="4" spans="1:18" s="15" customFormat="1" ht="51" customHeight="1" x14ac:dyDescent="0.2">
      <c r="A4" s="10"/>
      <c r="B4" s="53" t="s">
        <v>20</v>
      </c>
      <c r="C4" s="54"/>
      <c r="D4" s="55"/>
      <c r="E4" s="10"/>
      <c r="F4" s="56" t="s">
        <v>4</v>
      </c>
      <c r="G4" s="56"/>
      <c r="H4" s="10"/>
      <c r="I4" s="12"/>
      <c r="J4" s="13"/>
      <c r="K4" s="13"/>
      <c r="L4" s="13"/>
      <c r="M4" s="13"/>
      <c r="N4" s="13"/>
      <c r="O4" s="13"/>
      <c r="P4" s="13"/>
      <c r="Q4" s="13"/>
      <c r="R4" s="14"/>
    </row>
    <row r="5" spans="1:18" s="15" customFormat="1" ht="25.5" x14ac:dyDescent="0.2">
      <c r="A5" s="16" t="s">
        <v>0</v>
      </c>
      <c r="B5" s="11" t="s">
        <v>2</v>
      </c>
      <c r="C5" s="11" t="s">
        <v>21</v>
      </c>
      <c r="D5" s="11" t="s">
        <v>5</v>
      </c>
      <c r="E5" s="17" t="s">
        <v>17</v>
      </c>
      <c r="F5" s="11" t="s">
        <v>22</v>
      </c>
      <c r="G5" s="11" t="s">
        <v>23</v>
      </c>
      <c r="H5" s="18"/>
      <c r="I5" s="19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20"/>
      <c r="B6" s="21" t="s">
        <v>2</v>
      </c>
      <c r="C6" s="21" t="s">
        <v>1</v>
      </c>
      <c r="D6" s="21" t="s">
        <v>5</v>
      </c>
      <c r="E6" s="22"/>
      <c r="F6" s="23"/>
      <c r="G6" s="24"/>
      <c r="H6" s="9"/>
      <c r="I6" s="7"/>
      <c r="J6" s="8"/>
      <c r="K6" s="8"/>
      <c r="L6" s="8"/>
      <c r="M6" s="8"/>
      <c r="N6" s="8"/>
      <c r="O6" s="8"/>
      <c r="P6" s="8"/>
      <c r="Q6" s="8"/>
      <c r="R6" s="9"/>
    </row>
    <row r="7" spans="1:18" x14ac:dyDescent="0.2">
      <c r="A7" s="25">
        <v>36525</v>
      </c>
      <c r="B7" s="26">
        <v>648.75</v>
      </c>
      <c r="C7" s="27"/>
      <c r="D7" s="27"/>
      <c r="E7" s="28"/>
      <c r="F7" s="29">
        <v>2.6800000000000001E-2</v>
      </c>
      <c r="G7" s="30">
        <v>0.20030000000000001</v>
      </c>
      <c r="H7" s="9"/>
      <c r="I7" s="7"/>
      <c r="J7" s="8"/>
      <c r="K7" s="8"/>
      <c r="L7" s="8"/>
      <c r="M7" s="8"/>
      <c r="N7" s="8"/>
      <c r="O7" s="8"/>
      <c r="P7" s="8"/>
      <c r="Q7" s="8"/>
      <c r="R7" s="9"/>
    </row>
    <row r="8" spans="1:18" x14ac:dyDescent="0.2">
      <c r="A8" s="25">
        <v>36891</v>
      </c>
      <c r="B8" s="26">
        <v>699.5</v>
      </c>
      <c r="C8" s="27" t="s">
        <v>17</v>
      </c>
      <c r="D8" s="27" t="s">
        <v>17</v>
      </c>
      <c r="E8" s="31"/>
      <c r="F8" s="29">
        <v>3.3799999999999997E-2</v>
      </c>
      <c r="G8" s="30">
        <v>0.13442370174569077</v>
      </c>
      <c r="H8" s="9"/>
      <c r="I8" s="7"/>
      <c r="J8" s="8"/>
      <c r="K8" s="8"/>
      <c r="L8" s="8"/>
      <c r="M8" s="8"/>
      <c r="N8" s="8"/>
      <c r="O8" s="8"/>
      <c r="P8" s="8"/>
      <c r="Q8" s="8"/>
      <c r="R8" s="9"/>
    </row>
    <row r="9" spans="1:18" x14ac:dyDescent="0.2">
      <c r="A9" s="25" t="s">
        <v>14</v>
      </c>
      <c r="B9" s="32">
        <v>716.5</v>
      </c>
      <c r="C9" s="33"/>
      <c r="D9" s="33"/>
      <c r="E9" s="34"/>
      <c r="F9" s="29" t="s">
        <v>17</v>
      </c>
      <c r="G9" s="35"/>
      <c r="H9" s="9"/>
      <c r="I9" s="7"/>
      <c r="J9" s="8"/>
      <c r="K9" s="8"/>
      <c r="L9" s="8"/>
      <c r="M9" s="8"/>
      <c r="N9" s="8"/>
      <c r="O9" s="8"/>
      <c r="P9" s="8"/>
      <c r="Q9" s="8"/>
      <c r="R9" s="9"/>
    </row>
    <row r="10" spans="1:18" x14ac:dyDescent="0.2">
      <c r="A10" s="25">
        <v>37256</v>
      </c>
      <c r="B10" s="32">
        <v>768.25</v>
      </c>
      <c r="C10" s="36">
        <v>768.25</v>
      </c>
      <c r="D10" s="36">
        <v>768.25</v>
      </c>
      <c r="E10" s="37"/>
      <c r="F10" s="29">
        <v>2.9596120982546808E-2</v>
      </c>
      <c r="G10" s="30">
        <v>0.1225</v>
      </c>
      <c r="H10" s="9"/>
      <c r="I10" s="7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25">
        <v>37621</v>
      </c>
      <c r="B11" s="33"/>
      <c r="C11" s="36">
        <v>866</v>
      </c>
      <c r="D11" s="36">
        <v>866</v>
      </c>
      <c r="E11" s="37"/>
      <c r="F11" s="29">
        <v>2.7951830643241776E-2</v>
      </c>
      <c r="G11" s="30">
        <v>0.11799999999999999</v>
      </c>
      <c r="H11" s="9"/>
      <c r="I11" s="7"/>
      <c r="J11" s="8"/>
      <c r="K11" s="8"/>
      <c r="L11" s="8"/>
      <c r="M11" s="8"/>
      <c r="N11" s="8"/>
      <c r="O11" s="8"/>
      <c r="P11" s="8"/>
      <c r="Q11" s="8"/>
      <c r="R11" s="9"/>
    </row>
    <row r="12" spans="1:18" x14ac:dyDescent="0.2">
      <c r="A12" s="25">
        <v>37986</v>
      </c>
      <c r="B12" s="33"/>
      <c r="C12" s="36">
        <v>933</v>
      </c>
      <c r="D12" s="36">
        <v>933</v>
      </c>
      <c r="E12" s="37"/>
      <c r="F12" s="29">
        <v>2.9000000000000001E-2</v>
      </c>
      <c r="G12" s="30">
        <v>0.114</v>
      </c>
      <c r="H12" s="9"/>
      <c r="I12" s="7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2">
      <c r="A13" s="25">
        <v>38352</v>
      </c>
      <c r="B13" s="33"/>
      <c r="C13" s="36">
        <v>1013</v>
      </c>
      <c r="D13" s="36">
        <v>1013</v>
      </c>
      <c r="E13" s="37"/>
      <c r="F13" s="29">
        <v>2.8500000000000001E-2</v>
      </c>
      <c r="G13" s="30">
        <v>0.108</v>
      </c>
      <c r="H13" s="9"/>
      <c r="I13" s="7"/>
      <c r="J13" s="8"/>
      <c r="K13" s="8"/>
      <c r="L13" s="8"/>
      <c r="M13" s="8"/>
      <c r="N13" s="8"/>
      <c r="O13" s="8"/>
      <c r="P13" s="8"/>
      <c r="Q13" s="8"/>
      <c r="R13" s="9"/>
    </row>
    <row r="14" spans="1:18" x14ac:dyDescent="0.2">
      <c r="A14" s="25">
        <v>38717</v>
      </c>
      <c r="B14" s="33"/>
      <c r="C14" s="36">
        <v>1095</v>
      </c>
      <c r="D14" s="36">
        <v>1095</v>
      </c>
      <c r="E14" s="37"/>
      <c r="F14" s="29">
        <v>2.8000000000000001E-2</v>
      </c>
      <c r="G14" s="30">
        <v>0.1077</v>
      </c>
      <c r="H14" s="9"/>
      <c r="I14" s="7"/>
      <c r="J14" s="8"/>
      <c r="K14" s="8"/>
      <c r="L14" s="8"/>
      <c r="M14" s="8"/>
      <c r="N14" s="8"/>
      <c r="O14" s="8"/>
      <c r="P14" s="8"/>
      <c r="Q14" s="8"/>
      <c r="R14" s="9"/>
    </row>
    <row r="15" spans="1:18" x14ac:dyDescent="0.2">
      <c r="A15" s="25">
        <v>39082</v>
      </c>
      <c r="B15" s="33"/>
      <c r="C15" s="36">
        <v>1178</v>
      </c>
      <c r="D15" s="36">
        <v>1178</v>
      </c>
      <c r="E15" s="37"/>
      <c r="F15" s="29">
        <v>2.7199999999999998E-2</v>
      </c>
      <c r="G15" s="30">
        <v>0.1041</v>
      </c>
      <c r="H15" s="9"/>
      <c r="I15" s="7"/>
      <c r="J15" s="8"/>
      <c r="K15" s="8"/>
      <c r="L15" s="8"/>
      <c r="M15" s="8"/>
      <c r="N15" s="8"/>
      <c r="O15" s="8"/>
      <c r="P15" s="8"/>
      <c r="Q15" s="8"/>
      <c r="R15" s="9"/>
    </row>
    <row r="16" spans="1:18" x14ac:dyDescent="0.2">
      <c r="A16" s="25">
        <v>39447</v>
      </c>
      <c r="B16" s="33"/>
      <c r="C16" s="36">
        <v>1221</v>
      </c>
      <c r="D16" s="36">
        <v>1221</v>
      </c>
      <c r="E16" s="37"/>
      <c r="F16" s="29">
        <v>2.6700000000000002E-2</v>
      </c>
      <c r="G16" s="30">
        <v>0.1017</v>
      </c>
      <c r="H16" s="9"/>
      <c r="I16" s="7"/>
      <c r="J16" s="8"/>
      <c r="K16" s="8"/>
      <c r="L16" s="8"/>
      <c r="M16" s="8"/>
      <c r="N16" s="8"/>
      <c r="O16" s="8"/>
      <c r="P16" s="8"/>
      <c r="Q16" s="8"/>
      <c r="R16" s="9"/>
    </row>
    <row r="17" spans="1:18" x14ac:dyDescent="0.2">
      <c r="A17" s="25">
        <v>39813</v>
      </c>
      <c r="B17" s="33"/>
      <c r="C17" s="36">
        <v>1309</v>
      </c>
      <c r="D17" s="36">
        <v>1309</v>
      </c>
      <c r="E17" s="37"/>
      <c r="F17" s="29">
        <v>2.6200000000000001E-2</v>
      </c>
      <c r="G17" s="30">
        <v>9.1700000000000004E-2</v>
      </c>
      <c r="H17" s="9"/>
      <c r="I17" s="7"/>
      <c r="J17" s="8"/>
      <c r="K17" s="8"/>
      <c r="L17" s="8"/>
      <c r="M17" s="8"/>
      <c r="N17" s="8"/>
      <c r="O17" s="8"/>
      <c r="P17" s="8"/>
      <c r="Q17" s="8"/>
      <c r="R17" s="9"/>
    </row>
    <row r="18" spans="1:18" x14ac:dyDescent="0.2">
      <c r="A18" s="25">
        <v>40178</v>
      </c>
      <c r="B18" s="38"/>
      <c r="C18" s="36">
        <v>1392</v>
      </c>
      <c r="D18" s="36">
        <v>1392</v>
      </c>
      <c r="E18" s="37"/>
      <c r="F18" s="29">
        <v>2.58E-2</v>
      </c>
      <c r="G18" s="30">
        <v>8.4900000000000003E-2</v>
      </c>
      <c r="H18" s="9"/>
      <c r="I18" s="7"/>
      <c r="J18" s="8"/>
      <c r="K18" s="8"/>
      <c r="L18" s="8"/>
      <c r="M18" s="8"/>
      <c r="N18" s="8"/>
      <c r="O18" s="8"/>
      <c r="P18" s="8"/>
      <c r="Q18" s="8"/>
      <c r="R18" s="9"/>
    </row>
    <row r="19" spans="1:18" x14ac:dyDescent="0.2">
      <c r="A19" s="25">
        <v>40543</v>
      </c>
      <c r="B19" s="38"/>
      <c r="C19" s="36">
        <v>1470</v>
      </c>
      <c r="D19" s="36">
        <v>1470</v>
      </c>
      <c r="E19" s="37"/>
      <c r="F19" s="29">
        <v>2.5399999999999999E-2</v>
      </c>
      <c r="G19" s="30">
        <v>7.8200000000000006E-2</v>
      </c>
      <c r="H19" s="9"/>
      <c r="I19" s="7"/>
      <c r="J19" s="8"/>
      <c r="K19" s="8"/>
      <c r="L19" s="8"/>
      <c r="M19" s="8"/>
      <c r="N19" s="8"/>
      <c r="O19" s="8"/>
      <c r="P19" s="8"/>
      <c r="Q19" s="8"/>
      <c r="R19" s="9"/>
    </row>
    <row r="20" spans="1:18" x14ac:dyDescent="0.2">
      <c r="A20" s="25">
        <v>40908</v>
      </c>
      <c r="B20" s="38"/>
      <c r="C20" s="36">
        <v>1544</v>
      </c>
      <c r="D20" s="36">
        <v>1544</v>
      </c>
      <c r="E20" s="37"/>
      <c r="F20" s="29">
        <v>2.52E-2</v>
      </c>
      <c r="G20" s="30">
        <v>7.3899999999999993E-2</v>
      </c>
      <c r="H20" s="9"/>
      <c r="I20" s="7"/>
      <c r="J20" s="8"/>
      <c r="K20" s="8"/>
      <c r="L20" s="8"/>
      <c r="M20" s="8"/>
      <c r="N20" s="8"/>
      <c r="O20" s="8"/>
      <c r="P20" s="8"/>
      <c r="Q20" s="8"/>
      <c r="R20" s="9"/>
    </row>
    <row r="21" spans="1:18" x14ac:dyDescent="0.2">
      <c r="A21" s="25">
        <v>41274</v>
      </c>
      <c r="B21" s="38"/>
      <c r="C21" s="36">
        <v>1616</v>
      </c>
      <c r="D21" s="36">
        <v>1616</v>
      </c>
      <c r="E21" s="37"/>
      <c r="F21" s="29">
        <v>2.5000000000000001E-2</v>
      </c>
      <c r="G21" s="30">
        <v>7.4099999999999999E-2</v>
      </c>
      <c r="H21" s="9"/>
      <c r="I21" s="7"/>
      <c r="J21" s="8"/>
      <c r="K21" s="8"/>
      <c r="L21" s="8"/>
      <c r="M21" s="8"/>
      <c r="N21" s="8"/>
      <c r="O21" s="8"/>
      <c r="P21" s="8"/>
      <c r="Q21" s="8"/>
      <c r="R21" s="9"/>
    </row>
    <row r="22" spans="1:18" x14ac:dyDescent="0.2">
      <c r="A22" s="25">
        <v>41639</v>
      </c>
      <c r="B22" s="38"/>
      <c r="C22" s="36">
        <v>1685</v>
      </c>
      <c r="D22" s="36">
        <v>1685</v>
      </c>
      <c r="E22" s="37"/>
      <c r="F22" s="29">
        <v>2.53E-2</v>
      </c>
      <c r="G22" s="30">
        <v>6.9699999999999998E-2</v>
      </c>
      <c r="H22" s="9"/>
      <c r="I22" s="7"/>
      <c r="J22" s="8"/>
      <c r="K22" s="8"/>
      <c r="L22" s="8"/>
      <c r="M22" s="8"/>
      <c r="N22" s="8"/>
      <c r="O22" s="8"/>
      <c r="P22" s="8"/>
      <c r="Q22" s="8"/>
      <c r="R22" s="9"/>
    </row>
    <row r="23" spans="1:18" x14ac:dyDescent="0.2">
      <c r="A23" s="25">
        <v>42004</v>
      </c>
      <c r="B23" s="38"/>
      <c r="C23" s="36">
        <v>1750</v>
      </c>
      <c r="D23" s="36">
        <v>1750</v>
      </c>
      <c r="E23" s="37"/>
      <c r="F23" s="29">
        <v>2.5700000000000001E-2</v>
      </c>
      <c r="G23" s="30">
        <v>6.7500000000000004E-2</v>
      </c>
      <c r="H23" s="9"/>
      <c r="I23" s="7"/>
      <c r="J23" s="8"/>
      <c r="K23" s="8"/>
      <c r="L23" s="8"/>
      <c r="M23" s="8"/>
      <c r="N23" s="8"/>
      <c r="O23" s="8"/>
      <c r="P23" s="8"/>
      <c r="Q23" s="8"/>
      <c r="R23" s="9"/>
    </row>
    <row r="24" spans="1:18" x14ac:dyDescent="0.2">
      <c r="A24" s="25">
        <v>42369</v>
      </c>
      <c r="B24" s="38"/>
      <c r="C24" s="36">
        <v>1811</v>
      </c>
      <c r="D24" s="36">
        <v>1811</v>
      </c>
      <c r="E24" s="37"/>
      <c r="F24" s="29">
        <v>2.6100000000000002E-2</v>
      </c>
      <c r="G24" s="30">
        <v>6.4500000000000002E-2</v>
      </c>
      <c r="H24" s="9"/>
      <c r="I24" s="7"/>
      <c r="J24" s="8"/>
      <c r="K24" s="8"/>
      <c r="L24" s="8"/>
      <c r="M24" s="8"/>
      <c r="N24" s="8"/>
      <c r="O24" s="8"/>
      <c r="P24" s="8"/>
      <c r="Q24" s="8"/>
      <c r="R24" s="9"/>
    </row>
    <row r="25" spans="1:18" x14ac:dyDescent="0.2">
      <c r="A25" s="25">
        <v>42735</v>
      </c>
      <c r="B25" s="38"/>
      <c r="C25" s="36">
        <v>1873</v>
      </c>
      <c r="D25" s="36">
        <v>1873</v>
      </c>
      <c r="E25" s="37"/>
      <c r="F25" s="29">
        <v>2.6700000000000002E-2</v>
      </c>
      <c r="G25" s="30">
        <v>6.2199999999999998E-2</v>
      </c>
      <c r="H25" s="9"/>
      <c r="I25" s="7"/>
      <c r="J25" s="8"/>
      <c r="K25" s="8"/>
      <c r="L25" s="8"/>
      <c r="M25" s="8"/>
      <c r="N25" s="8"/>
      <c r="O25" s="8"/>
      <c r="P25" s="8"/>
      <c r="Q25" s="8"/>
      <c r="R25" s="9"/>
    </row>
    <row r="26" spans="1:18" x14ac:dyDescent="0.2">
      <c r="A26" s="25">
        <v>43100</v>
      </c>
      <c r="B26" s="38"/>
      <c r="C26" s="36">
        <v>1938</v>
      </c>
      <c r="D26" s="36">
        <v>1938</v>
      </c>
      <c r="E26" s="37"/>
      <c r="F26" s="29">
        <v>2.7099999999999999E-2</v>
      </c>
      <c r="G26" s="30">
        <v>6.1499999999999999E-2</v>
      </c>
      <c r="H26" s="9"/>
      <c r="I26" s="7"/>
      <c r="J26" s="8"/>
      <c r="K26" s="8"/>
      <c r="L26" s="8"/>
      <c r="M26" s="8"/>
      <c r="N26" s="8"/>
      <c r="O26" s="8"/>
      <c r="P26" s="8"/>
      <c r="Q26" s="8"/>
      <c r="R26" s="9"/>
    </row>
    <row r="27" spans="1:18" x14ac:dyDescent="0.2">
      <c r="A27" s="25">
        <v>43465</v>
      </c>
      <c r="B27" s="8"/>
      <c r="C27" s="36">
        <v>2004</v>
      </c>
      <c r="D27" s="36">
        <v>2004</v>
      </c>
      <c r="E27" s="37"/>
      <c r="F27" s="29">
        <v>2.7400000000000001E-2</v>
      </c>
      <c r="G27" s="30">
        <v>5.8999999999999997E-2</v>
      </c>
      <c r="H27" s="9"/>
      <c r="I27" s="7"/>
      <c r="J27" s="8"/>
      <c r="K27" s="8"/>
      <c r="L27" s="8"/>
      <c r="M27" s="8"/>
      <c r="N27" s="8"/>
      <c r="O27" s="8"/>
      <c r="P27" s="8"/>
      <c r="Q27" s="8"/>
      <c r="R27" s="9"/>
    </row>
    <row r="28" spans="1:18" x14ac:dyDescent="0.2">
      <c r="A28" s="25">
        <v>43830</v>
      </c>
      <c r="B28" s="8"/>
      <c r="C28" s="36">
        <v>2073</v>
      </c>
      <c r="D28" s="36">
        <v>2073</v>
      </c>
      <c r="E28" s="37"/>
      <c r="F28" s="29">
        <v>2.8199999999999999E-2</v>
      </c>
      <c r="G28" s="30">
        <v>6.1100000000000002E-2</v>
      </c>
      <c r="H28" s="9"/>
      <c r="I28" s="7"/>
      <c r="J28" s="8"/>
      <c r="K28" s="8"/>
      <c r="L28" s="8"/>
      <c r="M28" s="8"/>
      <c r="N28" s="8"/>
      <c r="O28" s="8"/>
      <c r="P28" s="8"/>
      <c r="Q28" s="8"/>
      <c r="R28" s="9"/>
    </row>
    <row r="29" spans="1:18" x14ac:dyDescent="0.2">
      <c r="A29" s="25">
        <v>44196</v>
      </c>
      <c r="B29" s="8"/>
      <c r="C29" s="39">
        <v>2144</v>
      </c>
      <c r="D29" s="36">
        <v>2144</v>
      </c>
      <c r="E29" s="37"/>
      <c r="F29" s="40">
        <v>2.9000000000000001E-2</v>
      </c>
      <c r="G29" s="30">
        <v>5.8999999999999997E-2</v>
      </c>
      <c r="H29" s="9"/>
      <c r="I29" s="7"/>
      <c r="J29" s="8"/>
      <c r="K29" s="8"/>
      <c r="L29" s="8"/>
      <c r="M29" s="8"/>
      <c r="N29" s="8"/>
      <c r="O29" s="8"/>
      <c r="P29" s="8"/>
      <c r="Q29" s="8"/>
      <c r="R29" s="9"/>
    </row>
    <row r="30" spans="1:18" ht="15.75" x14ac:dyDescent="0.25">
      <c r="A30" s="41" t="s">
        <v>9</v>
      </c>
      <c r="B30" s="2"/>
      <c r="C30" s="8"/>
      <c r="D30" s="2"/>
      <c r="E30" s="2"/>
      <c r="F30" s="42"/>
      <c r="G30" s="2"/>
      <c r="H30" s="5"/>
      <c r="I30" s="43" t="s">
        <v>10</v>
      </c>
      <c r="J30" s="8"/>
      <c r="K30" s="8"/>
      <c r="L30" s="8"/>
      <c r="M30" s="8"/>
      <c r="N30" s="8"/>
      <c r="O30" s="8"/>
      <c r="P30" s="8"/>
      <c r="Q30" s="8"/>
      <c r="R30" s="9"/>
    </row>
    <row r="31" spans="1:18" x14ac:dyDescent="0.2">
      <c r="A31" s="20">
        <v>1</v>
      </c>
      <c r="B31" s="44" t="s">
        <v>11</v>
      </c>
      <c r="C31" s="8"/>
      <c r="D31" s="8"/>
      <c r="E31" s="8"/>
      <c r="F31" s="8"/>
      <c r="G31" s="8"/>
      <c r="H31" s="9"/>
      <c r="I31" s="7" t="s">
        <v>6</v>
      </c>
      <c r="J31" s="8"/>
      <c r="K31" s="8"/>
      <c r="L31" s="8"/>
      <c r="M31" s="8"/>
      <c r="N31" s="8"/>
      <c r="O31" s="8"/>
      <c r="P31" s="8"/>
      <c r="Q31" s="8"/>
      <c r="R31" s="9"/>
    </row>
    <row r="32" spans="1:18" x14ac:dyDescent="0.2">
      <c r="A32" s="7"/>
      <c r="B32" t="s">
        <v>16</v>
      </c>
      <c r="C32" s="8"/>
      <c r="D32" s="8"/>
      <c r="E32" s="8"/>
      <c r="F32" s="8"/>
      <c r="G32" s="8"/>
      <c r="H32" s="9"/>
      <c r="I32" s="7" t="s">
        <v>7</v>
      </c>
      <c r="J32" s="8"/>
      <c r="K32" s="8"/>
      <c r="L32" s="8"/>
      <c r="M32" s="8"/>
      <c r="N32" s="8"/>
      <c r="O32" s="8"/>
      <c r="P32" s="8"/>
      <c r="Q32" s="8"/>
      <c r="R32" s="9"/>
    </row>
    <row r="33" spans="1:18" x14ac:dyDescent="0.2">
      <c r="A33" s="20">
        <v>2</v>
      </c>
      <c r="B33" s="44" t="s">
        <v>15</v>
      </c>
      <c r="C33" s="8"/>
      <c r="D33" s="8"/>
      <c r="E33" s="8"/>
      <c r="F33" s="8"/>
      <c r="G33" s="8"/>
      <c r="H33" s="9"/>
      <c r="I33" s="7" t="s">
        <v>8</v>
      </c>
      <c r="J33" s="8"/>
      <c r="K33" s="8"/>
      <c r="L33" s="8"/>
      <c r="M33" s="8"/>
      <c r="N33" s="8"/>
      <c r="O33" s="8"/>
      <c r="P33" s="8"/>
      <c r="Q33" s="8"/>
      <c r="R33" s="9"/>
    </row>
    <row r="34" spans="1:18" x14ac:dyDescent="0.2">
      <c r="A34" s="20">
        <v>3</v>
      </c>
      <c r="B34" s="44" t="s">
        <v>19</v>
      </c>
      <c r="C34" s="8"/>
      <c r="D34" s="8"/>
      <c r="E34" s="8"/>
      <c r="F34" s="8"/>
      <c r="G34" s="8"/>
      <c r="H34" s="9"/>
      <c r="I34" s="7"/>
      <c r="J34" s="8"/>
      <c r="K34" s="8"/>
      <c r="L34" s="8"/>
      <c r="M34" s="8"/>
      <c r="N34" s="8"/>
      <c r="O34" s="8"/>
      <c r="P34" s="8"/>
      <c r="Q34" s="8"/>
      <c r="R34" s="9"/>
    </row>
    <row r="35" spans="1:18" s="49" customFormat="1" x14ac:dyDescent="0.2">
      <c r="A35" s="45" t="s">
        <v>12</v>
      </c>
      <c r="B35" s="46">
        <f>G2</f>
        <v>37054</v>
      </c>
      <c r="C35" s="47"/>
      <c r="D35" s="47"/>
      <c r="E35" s="47"/>
      <c r="F35" s="47"/>
      <c r="G35" s="47"/>
      <c r="H35" s="48"/>
      <c r="I35" s="45"/>
      <c r="J35" s="47"/>
      <c r="K35" s="47"/>
      <c r="L35" s="47"/>
      <c r="M35" s="47"/>
      <c r="N35" s="47"/>
      <c r="O35" s="47"/>
      <c r="P35" s="47"/>
      <c r="Q35" s="47"/>
      <c r="R35" s="48"/>
    </row>
  </sheetData>
  <mergeCells count="3">
    <mergeCell ref="A1:R1"/>
    <mergeCell ref="B4:D4"/>
    <mergeCell ref="F4:G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Jan Havlíček</cp:lastModifiedBy>
  <cp:lastPrinted>2001-06-20T20:07:20Z</cp:lastPrinted>
  <dcterms:created xsi:type="dcterms:W3CDTF">2001-06-20T19:58:45Z</dcterms:created>
  <dcterms:modified xsi:type="dcterms:W3CDTF">2023-09-19T16:47:17Z</dcterms:modified>
</cp:coreProperties>
</file>