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B1D35B-F51D-4813-9D76-F532E3C59485}" xr6:coauthVersionLast="47" xr6:coauthVersionMax="47" xr10:uidLastSave="{00000000-0000-0000-0000-000000000000}"/>
  <bookViews>
    <workbookView xWindow="-120" yWindow="-120" windowWidth="38640" windowHeight="15720"/>
  </bookViews>
  <sheets>
    <sheet name="Forecast" sheetId="1" r:id="rId1"/>
  </sheets>
  <externalReferences>
    <externalReference r:id="rId2"/>
  </externalReferences>
  <definedNames>
    <definedName name="Current_year">'[1]Wharton Forecast'!$B$3</definedName>
    <definedName name="Damp_factor">'[1]Wharton Forecast'!$B$2</definedName>
    <definedName name="Deval_Prob">'[1]Wharton Forecast'!$B$1</definedName>
    <definedName name="Input_Data">#REF!</definedName>
    <definedName name="Long_run_value">'[1]Wharton Forecast'!$B$5</definedName>
    <definedName name="Market_Data">#REF!</definedName>
    <definedName name="T">'[1]Wharton Forecast'!$B$4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B35" i="1"/>
</calcChain>
</file>

<file path=xl/sharedStrings.xml><?xml version="1.0" encoding="utf-8"?>
<sst xmlns="http://schemas.openxmlformats.org/spreadsheetml/2006/main" count="26" uniqueCount="23">
  <si>
    <t>Date</t>
  </si>
  <si>
    <t>Forecast</t>
  </si>
  <si>
    <t>Market</t>
  </si>
  <si>
    <t>COUNTRY FORECAST</t>
  </si>
  <si>
    <t>Inflation</t>
  </si>
  <si>
    <t>Enron Curve</t>
  </si>
  <si>
    <t>Market rates have been used as far as they are quoted in the market and are represented by the red dotted</t>
  </si>
  <si>
    <t xml:space="preserve">line; forecast data represented by the pink line are obtained from forecasters in the market and the two </t>
  </si>
  <si>
    <t>curves have been merged using a technique developed by the research group.</t>
  </si>
  <si>
    <t>Comments</t>
  </si>
  <si>
    <t xml:space="preserve">Note </t>
  </si>
  <si>
    <t>Forecast data (projected by various market forecasters)</t>
  </si>
  <si>
    <t xml:space="preserve">Modified </t>
  </si>
  <si>
    <t>Argentina</t>
  </si>
  <si>
    <t>Current</t>
  </si>
  <si>
    <t>US Inflation calculated from market data, ie. inflation linked bonds</t>
  </si>
  <si>
    <t>Forecast numbers are end-year figures</t>
  </si>
  <si>
    <t>Exchange Rate 
(Local Currency/USD)</t>
  </si>
  <si>
    <t xml:space="preserve"> </t>
  </si>
  <si>
    <t>CPI, end-period</t>
  </si>
  <si>
    <r>
      <t>Forecast</t>
    </r>
    <r>
      <rPr>
        <b/>
        <vertAlign val="superscript"/>
        <sz val="10"/>
        <rFont val="Arial"/>
        <family val="2"/>
      </rPr>
      <t>1</t>
    </r>
  </si>
  <si>
    <r>
      <t>US</t>
    </r>
    <r>
      <rPr>
        <b/>
        <vertAlign val="superscript"/>
        <sz val="10"/>
        <rFont val="Arial"/>
        <family val="2"/>
      </rPr>
      <t>2</t>
    </r>
  </si>
  <si>
    <r>
      <t>Argentina</t>
    </r>
    <r>
      <rPr>
        <b/>
        <vertAlign val="superscript"/>
        <sz val="10"/>
        <rFont val="Arial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</si>
</sst>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0.0000"/>
    <numFmt numFmtId="168" formatCode="0.000"/>
    <numFmt numFmtId="171" formatCode="0.0000%"/>
  </numFmts>
  <fonts count="8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4" xfId="0" applyFont="1" applyBorder="1"/>
    <xf numFmtId="0" fontId="0" fillId="0" borderId="5" xfId="0" applyBorder="1"/>
    <xf numFmtId="14" fontId="4" fillId="0" borderId="5" xfId="0" applyNumberFormat="1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4" fillId="0" borderId="10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4" fillId="0" borderId="11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4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0" fillId="0" borderId="7" xfId="0" applyNumberFormat="1" applyBorder="1"/>
    <xf numFmtId="168" fontId="0" fillId="0" borderId="0" xfId="0" applyNumberFormat="1" applyBorder="1"/>
    <xf numFmtId="10" fontId="6" fillId="0" borderId="0" xfId="1" applyNumberFormat="1" applyFont="1" applyFill="1" applyAlignment="1">
      <alignment horizontal="center"/>
    </xf>
    <xf numFmtId="10" fontId="6" fillId="0" borderId="0" xfId="1" applyNumberFormat="1" applyFont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4" fontId="4" fillId="0" borderId="7" xfId="0" applyNumberFormat="1" applyFont="1" applyBorder="1"/>
    <xf numFmtId="167" fontId="0" fillId="0" borderId="0" xfId="0" applyNumberFormat="1" applyBorder="1"/>
    <xf numFmtId="10" fontId="0" fillId="0" borderId="7" xfId="0" applyNumberFormat="1" applyBorder="1"/>
    <xf numFmtId="171" fontId="0" fillId="0" borderId="7" xfId="0" applyNumberFormat="1" applyBorder="1"/>
    <xf numFmtId="171" fontId="0" fillId="0" borderId="12" xfId="0" applyNumberFormat="1" applyBorder="1"/>
    <xf numFmtId="0" fontId="0" fillId="0" borderId="13" xfId="0" applyBorder="1"/>
    <xf numFmtId="0" fontId="0" fillId="0" borderId="14" xfId="0" applyBorder="1"/>
    <xf numFmtId="14" fontId="7" fillId="0" borderId="4" xfId="0" applyNumberFormat="1" applyFont="1" applyBorder="1"/>
    <xf numFmtId="0" fontId="7" fillId="0" borderId="0" xfId="0" applyFont="1"/>
    <xf numFmtId="14" fontId="0" fillId="0" borderId="0" xfId="0" applyNumberFormat="1" applyBorder="1"/>
    <xf numFmtId="0" fontId="0" fillId="0" borderId="12" xfId="0" applyBorder="1"/>
    <xf numFmtId="14" fontId="4" fillId="0" borderId="13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Argentina Peso FX Curve</a:t>
            </a:r>
          </a:p>
        </c:rich>
      </c:tx>
      <c:layout>
        <c:manualLayout>
          <c:xMode val="edge"/>
          <c:yMode val="edge"/>
          <c:x val="0.31992715944137717"/>
          <c:y val="3.037383177570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3008779251153"/>
          <c:y val="0.18691588785046728"/>
          <c:w val="0.63985431888275435"/>
          <c:h val="0.64719626168224298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Forecast!$B$6</c:f>
              <c:strCache>
                <c:ptCount val="1"/>
                <c:pt idx="0">
                  <c:v>Market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Forecast!$B$9:$B$29</c:f>
              <c:numCache>
                <c:formatCode>0.0000</c:formatCode>
                <c:ptCount val="21"/>
                <c:pt idx="0" formatCode="0.00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EA-4A9C-B984-999FA7FE9A15}"/>
            </c:ext>
          </c:extLst>
        </c:ser>
        <c:ser>
          <c:idx val="1"/>
          <c:order val="1"/>
          <c:tx>
            <c:strRef>
              <c:f>Forecast!$C$6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Forecast!$C$9:$C$29</c:f>
              <c:numCache>
                <c:formatCode>0.000</c:formatCode>
                <c:ptCount val="2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EA-4A9C-B984-999FA7FE9A15}"/>
            </c:ext>
          </c:extLst>
        </c:ser>
        <c:ser>
          <c:idx val="2"/>
          <c:order val="2"/>
          <c:tx>
            <c:strRef>
              <c:f>Forecast!$D$6</c:f>
              <c:strCache>
                <c:ptCount val="1"/>
                <c:pt idx="0">
                  <c:v>Enron Curve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ysDash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Forecast!$D$9:$D$29</c:f>
              <c:numCache>
                <c:formatCode>0.000</c:formatCode>
                <c:ptCount val="2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CEA-4A9C-B984-999FA7FE9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666224"/>
        <c:axId val="1"/>
      </c:lineChart>
      <c:catAx>
        <c:axId val="2000666224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ARS/US$</a:t>
                </a:r>
              </a:p>
            </c:rich>
          </c:tx>
          <c:layout>
            <c:manualLayout>
              <c:xMode val="edge"/>
              <c:yMode val="edge"/>
              <c:x val="9.1407759840393486E-3"/>
              <c:y val="0.439252336448598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0666224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97630450209997"/>
          <c:y val="0.4719626168224299"/>
          <c:w val="0.1919562956648263"/>
          <c:h val="0.320093457943925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3</xdr:row>
      <xdr:rowOff>228600</xdr:rowOff>
    </xdr:from>
    <xdr:to>
      <xdr:col>16</xdr:col>
      <xdr:colOff>381000</xdr:colOff>
      <xdr:row>25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B46F863-B156-A496-F8F4-FB49AB415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maureen/Curves/Argentina/Workbooks/2001%20Curves/Argentina0613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0"/>
      <sheetName val="***02"/>
      <sheetName val="Wharton Forecast"/>
      <sheetName val="Template"/>
      <sheetName val="CPI"/>
      <sheetName val="DRI CPI"/>
      <sheetName val="DRI FX"/>
      <sheetName val="IR Diff"/>
      <sheetName val="Consensus"/>
      <sheetName val="Graphs"/>
      <sheetName val="Basket Forecast"/>
    </sheetNames>
    <sheetDataSet>
      <sheetData sheetId="0"/>
      <sheetData sheetId="1"/>
      <sheetData sheetId="2">
        <row r="1">
          <cell r="B1">
            <v>0.3</v>
          </cell>
        </row>
        <row r="2">
          <cell r="B2">
            <v>0</v>
          </cell>
        </row>
        <row r="3">
          <cell r="B3">
            <v>1998</v>
          </cell>
        </row>
        <row r="4">
          <cell r="B4">
            <v>4</v>
          </cell>
        </row>
        <row r="5">
          <cell r="B5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A2" workbookViewId="0">
      <selection activeCell="K28" sqref="K28"/>
    </sheetView>
  </sheetViews>
  <sheetFormatPr defaultRowHeight="12.75" x14ac:dyDescent="0.2"/>
  <cols>
    <col min="1" max="1" width="11.7109375" customWidth="1"/>
    <col min="2" max="2" width="9.5703125" customWidth="1"/>
    <col min="3" max="4" width="12" customWidth="1"/>
    <col min="5" max="5" width="3.42578125" customWidth="1"/>
    <col min="7" max="7" width="11" customWidth="1"/>
    <col min="8" max="8" width="5.140625" customWidth="1"/>
  </cols>
  <sheetData>
    <row r="1" spans="1:17" ht="35.25" customHeight="1" x14ac:dyDescent="0.35">
      <c r="A1" s="37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9"/>
    </row>
    <row r="2" spans="1:17" ht="18" x14ac:dyDescent="0.25">
      <c r="A2" s="1" t="s">
        <v>3</v>
      </c>
      <c r="B2" s="2"/>
      <c r="C2" s="2"/>
      <c r="D2" s="2"/>
      <c r="E2" s="2"/>
      <c r="F2" s="2" t="str">
        <f>A35</f>
        <v xml:space="preserve">Modified </v>
      </c>
      <c r="G2" s="3">
        <v>37062</v>
      </c>
      <c r="H2" s="4"/>
      <c r="I2" s="2"/>
      <c r="J2" s="2"/>
      <c r="K2" s="2"/>
      <c r="L2" s="2"/>
      <c r="M2" s="2"/>
      <c r="N2" s="2"/>
      <c r="O2" s="2"/>
      <c r="P2" s="2"/>
      <c r="Q2" s="5"/>
    </row>
    <row r="3" spans="1:17" x14ac:dyDescent="0.2">
      <c r="A3" s="6"/>
      <c r="B3" s="7"/>
      <c r="C3" s="7"/>
      <c r="D3" s="7"/>
      <c r="E3" s="7"/>
      <c r="F3" s="7"/>
      <c r="G3" s="7"/>
      <c r="H3" s="6"/>
      <c r="I3" s="7"/>
      <c r="J3" s="7"/>
      <c r="K3" s="7"/>
      <c r="L3" s="7"/>
      <c r="M3" s="7"/>
      <c r="N3" s="7"/>
      <c r="O3" s="7"/>
      <c r="P3" s="7"/>
      <c r="Q3" s="8"/>
    </row>
    <row r="4" spans="1:17" s="14" customFormat="1" ht="51" customHeight="1" x14ac:dyDescent="0.2">
      <c r="A4" s="9"/>
      <c r="B4" s="40" t="s">
        <v>17</v>
      </c>
      <c r="C4" s="41"/>
      <c r="D4" s="42"/>
      <c r="E4" s="9"/>
      <c r="F4" s="43" t="s">
        <v>4</v>
      </c>
      <c r="G4" s="43"/>
      <c r="H4" s="11"/>
      <c r="I4" s="12"/>
      <c r="J4" s="12"/>
      <c r="K4" s="12"/>
      <c r="L4" s="12"/>
      <c r="M4" s="12"/>
      <c r="N4" s="12"/>
      <c r="O4" s="12"/>
      <c r="P4" s="12"/>
      <c r="Q4" s="13"/>
    </row>
    <row r="5" spans="1:17" s="14" customFormat="1" ht="25.5" x14ac:dyDescent="0.2">
      <c r="A5" s="15" t="s">
        <v>0</v>
      </c>
      <c r="B5" s="10" t="s">
        <v>2</v>
      </c>
      <c r="C5" s="10" t="s">
        <v>20</v>
      </c>
      <c r="D5" s="10" t="s">
        <v>5</v>
      </c>
      <c r="E5" s="15"/>
      <c r="F5" s="10" t="s">
        <v>21</v>
      </c>
      <c r="G5" s="10" t="s">
        <v>22</v>
      </c>
      <c r="H5" s="16"/>
      <c r="I5" s="12"/>
      <c r="J5" s="12"/>
      <c r="K5" s="12"/>
      <c r="L5" s="12"/>
      <c r="M5" s="12"/>
      <c r="N5" s="12"/>
      <c r="O5" s="12"/>
      <c r="P5" s="12"/>
      <c r="Q5" s="13"/>
    </row>
    <row r="6" spans="1:17" x14ac:dyDescent="0.2">
      <c r="A6" s="17"/>
      <c r="B6" s="18" t="s">
        <v>2</v>
      </c>
      <c r="C6" s="18" t="s">
        <v>1</v>
      </c>
      <c r="D6" s="18" t="s">
        <v>5</v>
      </c>
      <c r="E6" s="19"/>
      <c r="F6" s="19"/>
      <c r="G6" s="19"/>
      <c r="H6" s="6"/>
      <c r="I6" s="7"/>
      <c r="J6" s="7"/>
      <c r="K6" s="7"/>
      <c r="L6" s="7"/>
      <c r="M6" s="7"/>
      <c r="N6" s="7"/>
      <c r="O6" s="7"/>
      <c r="P6" s="7"/>
      <c r="Q6" s="8"/>
    </row>
    <row r="7" spans="1:17" x14ac:dyDescent="0.2">
      <c r="A7" s="20">
        <v>36525</v>
      </c>
      <c r="B7" s="21"/>
      <c r="C7" s="21">
        <v>1</v>
      </c>
      <c r="D7" s="21">
        <v>1</v>
      </c>
      <c r="E7" s="7"/>
      <c r="F7" s="22">
        <v>2.6800000000000001E-2</v>
      </c>
      <c r="G7" s="23">
        <v>-1.7999999999999999E-2</v>
      </c>
      <c r="H7" s="6"/>
      <c r="I7" s="7"/>
      <c r="J7" s="7"/>
      <c r="K7" s="7"/>
      <c r="L7" s="7"/>
      <c r="M7" s="7"/>
      <c r="N7" s="7"/>
      <c r="O7" s="7"/>
      <c r="P7" s="7"/>
      <c r="Q7" s="8"/>
    </row>
    <row r="8" spans="1:17" x14ac:dyDescent="0.2">
      <c r="A8" s="20">
        <v>36891</v>
      </c>
      <c r="B8" s="21" t="s">
        <v>18</v>
      </c>
      <c r="C8" s="21">
        <v>1</v>
      </c>
      <c r="D8" s="21">
        <v>0.99970000000000003</v>
      </c>
      <c r="E8" s="7"/>
      <c r="F8" s="22">
        <v>3.3799999999999997E-2</v>
      </c>
      <c r="G8" s="24">
        <v>-7.4999999999999997E-3</v>
      </c>
      <c r="H8" s="6"/>
      <c r="I8" s="7"/>
      <c r="J8" s="7"/>
      <c r="K8" s="7"/>
      <c r="L8" s="7"/>
      <c r="M8" s="7"/>
      <c r="N8" s="7"/>
      <c r="O8" s="7"/>
      <c r="P8" s="7"/>
      <c r="Q8" s="8"/>
    </row>
    <row r="9" spans="1:17" x14ac:dyDescent="0.2">
      <c r="A9" s="25" t="s">
        <v>14</v>
      </c>
      <c r="B9" s="21">
        <v>1</v>
      </c>
      <c r="C9" s="26"/>
      <c r="D9" s="26"/>
      <c r="E9" s="7"/>
      <c r="F9" s="22" t="s">
        <v>18</v>
      </c>
      <c r="H9" s="6"/>
      <c r="I9" s="7"/>
      <c r="J9" s="7"/>
      <c r="K9" s="7"/>
      <c r="L9" s="7"/>
      <c r="M9" s="7"/>
      <c r="N9" s="7"/>
      <c r="O9" s="7"/>
      <c r="P9" s="7"/>
      <c r="Q9" s="8"/>
    </row>
    <row r="10" spans="1:17" x14ac:dyDescent="0.2">
      <c r="A10" s="20">
        <v>37256</v>
      </c>
      <c r="B10" s="26"/>
      <c r="C10" s="21">
        <v>1</v>
      </c>
      <c r="D10" s="21">
        <v>1</v>
      </c>
      <c r="E10" s="7"/>
      <c r="F10" s="22">
        <v>2.9596120982546808E-2</v>
      </c>
      <c r="G10" s="23">
        <v>7.0000000000000001E-3</v>
      </c>
      <c r="H10" s="27"/>
      <c r="I10" s="7"/>
      <c r="J10" s="7"/>
      <c r="K10" s="7"/>
      <c r="L10" s="7"/>
      <c r="M10" s="7"/>
      <c r="N10" s="7"/>
      <c r="O10" s="7"/>
      <c r="P10" s="7"/>
      <c r="Q10" s="8"/>
    </row>
    <row r="11" spans="1:17" x14ac:dyDescent="0.2">
      <c r="A11" s="20">
        <v>37621</v>
      </c>
      <c r="B11" s="26"/>
      <c r="C11" s="21">
        <v>1</v>
      </c>
      <c r="D11" s="21">
        <v>1</v>
      </c>
      <c r="E11" s="7"/>
      <c r="F11" s="22">
        <v>2.7951830643241776E-2</v>
      </c>
      <c r="G11" s="23">
        <v>1.41E-2</v>
      </c>
      <c r="H11" s="28"/>
      <c r="I11" s="7"/>
      <c r="J11" s="7"/>
      <c r="K11" s="7"/>
      <c r="L11" s="7"/>
      <c r="M11" s="7"/>
      <c r="N11" s="7"/>
      <c r="O11" s="7"/>
      <c r="P11" s="7"/>
      <c r="Q11" s="8"/>
    </row>
    <row r="12" spans="1:17" x14ac:dyDescent="0.2">
      <c r="A12" s="20">
        <v>37986</v>
      </c>
      <c r="B12" s="26"/>
      <c r="C12" s="21">
        <v>1</v>
      </c>
      <c r="D12" s="21">
        <v>1</v>
      </c>
      <c r="E12" s="7"/>
      <c r="F12" s="22">
        <v>2.9000000000000001E-2</v>
      </c>
      <c r="G12" s="23">
        <v>1.7000000000000001E-2</v>
      </c>
      <c r="H12" s="28"/>
      <c r="I12" s="7"/>
      <c r="J12" s="7"/>
      <c r="K12" s="7"/>
      <c r="L12" s="7"/>
      <c r="M12" s="7"/>
      <c r="N12" s="7"/>
      <c r="O12" s="7"/>
      <c r="P12" s="7"/>
      <c r="Q12" s="8"/>
    </row>
    <row r="13" spans="1:17" x14ac:dyDescent="0.2">
      <c r="A13" s="20">
        <v>38352</v>
      </c>
      <c r="B13" s="26"/>
      <c r="C13" s="21">
        <v>1</v>
      </c>
      <c r="D13" s="21">
        <v>1</v>
      </c>
      <c r="E13" s="7"/>
      <c r="F13" s="22">
        <v>2.8500000000000001E-2</v>
      </c>
      <c r="G13" s="23">
        <v>1.6E-2</v>
      </c>
      <c r="H13" s="28"/>
      <c r="I13" s="7"/>
      <c r="J13" s="7"/>
      <c r="K13" s="7"/>
      <c r="L13" s="7"/>
      <c r="M13" s="7"/>
      <c r="N13" s="7"/>
      <c r="O13" s="7"/>
      <c r="P13" s="7"/>
      <c r="Q13" s="8"/>
    </row>
    <row r="14" spans="1:17" x14ac:dyDescent="0.2">
      <c r="A14" s="20">
        <v>38717</v>
      </c>
      <c r="B14" s="26"/>
      <c r="C14" s="21">
        <v>1</v>
      </c>
      <c r="D14" s="21">
        <v>1</v>
      </c>
      <c r="E14" s="7"/>
      <c r="F14" s="22">
        <v>2.8000000000000001E-2</v>
      </c>
      <c r="G14" s="23">
        <v>1.4E-2</v>
      </c>
      <c r="H14" s="28"/>
      <c r="I14" s="7"/>
      <c r="J14" s="7"/>
      <c r="K14" s="7"/>
      <c r="L14" s="7"/>
      <c r="M14" s="7"/>
      <c r="N14" s="7"/>
      <c r="O14" s="7"/>
      <c r="P14" s="7"/>
      <c r="Q14" s="8"/>
    </row>
    <row r="15" spans="1:17" x14ac:dyDescent="0.2">
      <c r="A15" s="20">
        <v>39082</v>
      </c>
      <c r="B15" s="26"/>
      <c r="C15" s="21">
        <v>1</v>
      </c>
      <c r="D15" s="21">
        <v>1</v>
      </c>
      <c r="E15" s="7"/>
      <c r="F15" s="22">
        <v>2.7199999999999998E-2</v>
      </c>
      <c r="G15" s="23">
        <v>1.2999999999999999E-2</v>
      </c>
      <c r="H15" s="28"/>
      <c r="I15" s="7"/>
      <c r="J15" s="7"/>
      <c r="K15" s="7"/>
      <c r="L15" s="7"/>
      <c r="M15" s="7"/>
      <c r="N15" s="7"/>
      <c r="O15" s="7"/>
      <c r="P15" s="7"/>
      <c r="Q15" s="8"/>
    </row>
    <row r="16" spans="1:17" x14ac:dyDescent="0.2">
      <c r="A16" s="20">
        <v>39447</v>
      </c>
      <c r="B16" s="26"/>
      <c r="C16" s="21">
        <v>1</v>
      </c>
      <c r="D16" s="21">
        <v>1</v>
      </c>
      <c r="E16" s="7"/>
      <c r="F16" s="22">
        <v>2.6700000000000002E-2</v>
      </c>
      <c r="G16" s="23">
        <v>1.2E-2</v>
      </c>
      <c r="H16" s="28"/>
      <c r="I16" s="7"/>
      <c r="J16" s="7"/>
      <c r="K16" s="7"/>
      <c r="L16" s="7"/>
      <c r="M16" s="7"/>
      <c r="N16" s="7"/>
      <c r="O16" s="7"/>
      <c r="P16" s="7"/>
      <c r="Q16" s="8"/>
    </row>
    <row r="17" spans="1:17" x14ac:dyDescent="0.2">
      <c r="A17" s="20">
        <v>39813</v>
      </c>
      <c r="B17" s="26"/>
      <c r="C17" s="21">
        <v>1</v>
      </c>
      <c r="D17" s="21">
        <v>1</v>
      </c>
      <c r="E17" s="7"/>
      <c r="F17" s="22">
        <v>2.6200000000000001E-2</v>
      </c>
      <c r="G17" s="23">
        <v>1.2500000000000001E-2</v>
      </c>
      <c r="H17" s="28"/>
      <c r="I17" s="7"/>
      <c r="J17" s="7"/>
      <c r="K17" s="7"/>
      <c r="L17" s="7"/>
      <c r="M17" s="7"/>
      <c r="N17" s="7"/>
      <c r="O17" s="7"/>
      <c r="P17" s="7"/>
      <c r="Q17" s="8"/>
    </row>
    <row r="18" spans="1:17" x14ac:dyDescent="0.2">
      <c r="A18" s="20">
        <v>40178</v>
      </c>
      <c r="B18" s="26"/>
      <c r="C18" s="21">
        <v>1</v>
      </c>
      <c r="D18" s="21">
        <v>1</v>
      </c>
      <c r="E18" s="7"/>
      <c r="F18" s="22">
        <v>2.58E-2</v>
      </c>
      <c r="G18" s="23">
        <v>1.2999999999999999E-2</v>
      </c>
      <c r="H18" s="28"/>
      <c r="I18" s="7"/>
      <c r="J18" s="7"/>
      <c r="K18" s="7"/>
      <c r="L18" s="7"/>
      <c r="M18" s="7"/>
      <c r="N18" s="7"/>
      <c r="O18" s="7"/>
      <c r="P18" s="7"/>
      <c r="Q18" s="8"/>
    </row>
    <row r="19" spans="1:17" x14ac:dyDescent="0.2">
      <c r="A19" s="20">
        <v>40543</v>
      </c>
      <c r="B19" s="26"/>
      <c r="C19" s="21">
        <v>1</v>
      </c>
      <c r="D19" s="21">
        <v>1</v>
      </c>
      <c r="E19" s="7"/>
      <c r="F19" s="22">
        <v>2.5399999999999999E-2</v>
      </c>
      <c r="G19" s="23">
        <v>1.35E-2</v>
      </c>
      <c r="H19" s="28"/>
      <c r="I19" s="7"/>
      <c r="J19" s="7"/>
      <c r="K19" s="7"/>
      <c r="L19" s="7"/>
      <c r="M19" s="7"/>
      <c r="N19" s="7"/>
      <c r="O19" s="7"/>
      <c r="P19" s="7"/>
      <c r="Q19" s="8"/>
    </row>
    <row r="20" spans="1:17" x14ac:dyDescent="0.2">
      <c r="A20" s="20">
        <v>40908</v>
      </c>
      <c r="B20" s="26"/>
      <c r="C20" s="21">
        <v>1</v>
      </c>
      <c r="D20" s="21">
        <v>1</v>
      </c>
      <c r="E20" s="7"/>
      <c r="F20" s="22">
        <v>2.52E-2</v>
      </c>
      <c r="G20" s="23">
        <v>1.4500000000000001E-2</v>
      </c>
      <c r="H20" s="28"/>
      <c r="I20" s="7"/>
      <c r="J20" s="7"/>
      <c r="K20" s="7"/>
      <c r="L20" s="7"/>
      <c r="M20" s="7"/>
      <c r="N20" s="7"/>
      <c r="O20" s="7"/>
      <c r="P20" s="7"/>
      <c r="Q20" s="8"/>
    </row>
    <row r="21" spans="1:17" x14ac:dyDescent="0.2">
      <c r="A21" s="20">
        <v>41274</v>
      </c>
      <c r="B21" s="26"/>
      <c r="C21" s="21">
        <v>1</v>
      </c>
      <c r="D21" s="21">
        <v>1</v>
      </c>
      <c r="E21" s="7"/>
      <c r="F21" s="22">
        <v>2.5000000000000001E-2</v>
      </c>
      <c r="G21" s="23">
        <v>1.7000000000000001E-2</v>
      </c>
      <c r="H21" s="28"/>
      <c r="I21" s="7"/>
      <c r="J21" s="7"/>
      <c r="K21" s="7"/>
      <c r="L21" s="7"/>
      <c r="M21" s="7"/>
      <c r="N21" s="7"/>
      <c r="O21" s="7"/>
      <c r="P21" s="7"/>
      <c r="Q21" s="8"/>
    </row>
    <row r="22" spans="1:17" x14ac:dyDescent="0.2">
      <c r="A22" s="20">
        <v>41639</v>
      </c>
      <c r="B22" s="26"/>
      <c r="C22" s="21">
        <v>1</v>
      </c>
      <c r="D22" s="21">
        <v>1</v>
      </c>
      <c r="E22" s="7"/>
      <c r="F22" s="22">
        <v>2.53E-2</v>
      </c>
      <c r="G22" s="23">
        <v>1.7307141850727792E-2</v>
      </c>
      <c r="H22" s="28"/>
      <c r="I22" s="7"/>
      <c r="J22" s="7"/>
      <c r="K22" s="7"/>
      <c r="L22" s="7"/>
      <c r="M22" s="7"/>
      <c r="N22" s="7"/>
      <c r="O22" s="7"/>
      <c r="P22" s="7"/>
      <c r="Q22" s="8"/>
    </row>
    <row r="23" spans="1:17" x14ac:dyDescent="0.2">
      <c r="A23" s="20">
        <v>42004</v>
      </c>
      <c r="B23" s="26"/>
      <c r="C23" s="21">
        <v>1</v>
      </c>
      <c r="D23" s="21">
        <v>1</v>
      </c>
      <c r="E23" s="7"/>
      <c r="F23" s="22">
        <v>2.5700000000000001E-2</v>
      </c>
      <c r="G23" s="23">
        <v>1.9039325888507763E-2</v>
      </c>
      <c r="H23" s="28"/>
      <c r="I23" s="7"/>
      <c r="J23" s="7"/>
      <c r="K23" s="7"/>
      <c r="L23" s="7"/>
      <c r="M23" s="7"/>
      <c r="N23" s="7"/>
      <c r="O23" s="7"/>
      <c r="P23" s="7"/>
      <c r="Q23" s="8"/>
    </row>
    <row r="24" spans="1:17" x14ac:dyDescent="0.2">
      <c r="A24" s="20">
        <v>42369</v>
      </c>
      <c r="B24" s="26"/>
      <c r="C24" s="21">
        <v>1</v>
      </c>
      <c r="D24" s="21">
        <v>1</v>
      </c>
      <c r="E24" s="7"/>
      <c r="F24" s="22">
        <v>2.6100000000000002E-2</v>
      </c>
      <c r="G24" s="23">
        <v>2.0945034154984832E-2</v>
      </c>
      <c r="H24" s="28"/>
      <c r="I24" s="7"/>
      <c r="J24" s="7"/>
      <c r="K24" s="7"/>
      <c r="L24" s="7"/>
      <c r="M24" s="7"/>
      <c r="N24" s="7"/>
      <c r="O24" s="7"/>
      <c r="P24" s="7"/>
      <c r="Q24" s="8"/>
    </row>
    <row r="25" spans="1:17" x14ac:dyDescent="0.2">
      <c r="A25" s="20">
        <v>42735</v>
      </c>
      <c r="B25" s="26"/>
      <c r="C25" s="21">
        <v>1</v>
      </c>
      <c r="D25" s="21">
        <v>1</v>
      </c>
      <c r="E25" s="7"/>
      <c r="F25" s="22">
        <v>2.6700000000000002E-2</v>
      </c>
      <c r="G25" s="23">
        <v>2.3041682363882376E-2</v>
      </c>
      <c r="H25" s="28"/>
      <c r="I25" s="7"/>
      <c r="J25" s="7"/>
      <c r="K25" s="7"/>
      <c r="L25" s="7"/>
      <c r="M25" s="7"/>
      <c r="N25" s="7"/>
      <c r="O25" s="7"/>
      <c r="P25" s="7"/>
      <c r="Q25" s="8"/>
    </row>
    <row r="26" spans="1:17" x14ac:dyDescent="0.2">
      <c r="A26" s="20">
        <v>43100</v>
      </c>
      <c r="B26" s="26"/>
      <c r="C26" s="21">
        <v>1</v>
      </c>
      <c r="D26" s="21">
        <v>1</v>
      </c>
      <c r="E26" s="7"/>
      <c r="F26" s="22">
        <v>2.7099999999999999E-2</v>
      </c>
      <c r="G26" s="23">
        <v>2.470138508959363E-2</v>
      </c>
      <c r="H26" s="28"/>
      <c r="I26" s="7"/>
      <c r="J26" s="7"/>
      <c r="K26" s="7"/>
      <c r="L26" s="7"/>
      <c r="M26" s="7"/>
      <c r="N26" s="7"/>
      <c r="O26" s="7"/>
      <c r="P26" s="7"/>
      <c r="Q26" s="8"/>
    </row>
    <row r="27" spans="1:17" x14ac:dyDescent="0.2">
      <c r="A27" s="20">
        <v>43465</v>
      </c>
      <c r="B27" s="7"/>
      <c r="C27" s="21">
        <v>1</v>
      </c>
      <c r="D27" s="21">
        <v>1</v>
      </c>
      <c r="E27" s="7"/>
      <c r="F27" s="22">
        <v>2.7400000000000001E-2</v>
      </c>
      <c r="G27" s="23">
        <v>2.5262243135531826E-2</v>
      </c>
      <c r="H27" s="28"/>
      <c r="I27" s="7"/>
      <c r="J27" s="7"/>
      <c r="K27" s="7"/>
      <c r="L27" s="7"/>
      <c r="M27" s="7"/>
      <c r="N27" s="7"/>
      <c r="O27" s="7"/>
      <c r="P27" s="7"/>
      <c r="Q27" s="8"/>
    </row>
    <row r="28" spans="1:17" x14ac:dyDescent="0.2">
      <c r="A28" s="20">
        <v>43830</v>
      </c>
      <c r="B28" s="7"/>
      <c r="C28" s="21">
        <v>1</v>
      </c>
      <c r="D28" s="21">
        <v>1</v>
      </c>
      <c r="E28" s="7"/>
      <c r="F28" s="22">
        <v>2.8199999999999999E-2</v>
      </c>
      <c r="G28" s="23">
        <v>2.5262243135531603E-2</v>
      </c>
      <c r="H28" s="28"/>
      <c r="I28" s="7"/>
      <c r="J28" s="7"/>
      <c r="K28" s="7"/>
      <c r="L28" s="7"/>
      <c r="M28" s="7"/>
      <c r="N28" s="7"/>
      <c r="O28" s="7"/>
      <c r="P28" s="7"/>
      <c r="Q28" s="8"/>
    </row>
    <row r="29" spans="1:17" x14ac:dyDescent="0.2">
      <c r="A29" s="20">
        <v>44196</v>
      </c>
      <c r="B29" s="7"/>
      <c r="C29" s="21">
        <v>1</v>
      </c>
      <c r="D29" s="21">
        <v>1</v>
      </c>
      <c r="E29" s="7"/>
      <c r="F29" s="22">
        <v>2.9000000000000001E-2</v>
      </c>
      <c r="G29" s="23">
        <v>2.4489900310434853E-2</v>
      </c>
      <c r="H29" s="29"/>
      <c r="I29" s="30"/>
      <c r="J29" s="30"/>
      <c r="K29" s="30"/>
      <c r="L29" s="30"/>
      <c r="M29" s="30"/>
      <c r="N29" s="30"/>
      <c r="O29" s="30"/>
      <c r="P29" s="30"/>
      <c r="Q29" s="31"/>
    </row>
    <row r="30" spans="1:17" ht="15.75" x14ac:dyDescent="0.25">
      <c r="A30" s="32" t="s">
        <v>9</v>
      </c>
      <c r="B30" s="2"/>
      <c r="C30" s="2"/>
      <c r="D30" s="2"/>
      <c r="E30" s="2"/>
      <c r="F30" s="2"/>
      <c r="G30" s="5"/>
      <c r="H30" s="33" t="s">
        <v>10</v>
      </c>
      <c r="I30" s="7"/>
      <c r="J30" s="7"/>
      <c r="K30" s="7"/>
      <c r="L30" s="7"/>
      <c r="M30" s="7"/>
      <c r="N30" s="7"/>
      <c r="O30" s="7"/>
      <c r="P30" s="7"/>
      <c r="Q30" s="8"/>
    </row>
    <row r="31" spans="1:17" x14ac:dyDescent="0.2">
      <c r="A31" s="17">
        <v>1</v>
      </c>
      <c r="B31" s="34" t="s">
        <v>11</v>
      </c>
      <c r="C31" s="7"/>
      <c r="D31" s="7"/>
      <c r="E31" s="7"/>
      <c r="F31" s="7"/>
      <c r="G31" s="7"/>
      <c r="H31" s="6" t="s">
        <v>6</v>
      </c>
      <c r="I31" s="7"/>
      <c r="J31" s="7"/>
      <c r="K31" s="7"/>
      <c r="L31" s="7"/>
      <c r="M31" s="7"/>
      <c r="N31" s="7"/>
      <c r="O31" s="7"/>
      <c r="P31" s="7"/>
      <c r="Q31" s="8"/>
    </row>
    <row r="32" spans="1:17" x14ac:dyDescent="0.2">
      <c r="A32" s="6"/>
      <c r="B32" t="s">
        <v>16</v>
      </c>
      <c r="C32" s="7"/>
      <c r="D32" s="7"/>
      <c r="E32" s="7"/>
      <c r="F32" s="7"/>
      <c r="G32" s="7"/>
      <c r="H32" s="6" t="s">
        <v>7</v>
      </c>
      <c r="I32" s="7"/>
      <c r="J32" s="7"/>
      <c r="K32" s="7"/>
      <c r="L32" s="7"/>
      <c r="M32" s="7"/>
      <c r="N32" s="7"/>
      <c r="O32" s="7"/>
      <c r="P32" s="7"/>
      <c r="Q32" s="8"/>
    </row>
    <row r="33" spans="1:17" x14ac:dyDescent="0.2">
      <c r="A33" s="17">
        <v>2</v>
      </c>
      <c r="B33" s="34" t="s">
        <v>15</v>
      </c>
      <c r="C33" s="7"/>
      <c r="D33" s="7"/>
      <c r="E33" s="7"/>
      <c r="F33" s="7"/>
      <c r="G33" s="7"/>
      <c r="H33" s="6" t="s">
        <v>8</v>
      </c>
      <c r="I33" s="7"/>
      <c r="J33" s="7"/>
      <c r="K33" s="7"/>
      <c r="L33" s="7"/>
      <c r="M33" s="7"/>
      <c r="N33" s="7"/>
      <c r="O33" s="7"/>
      <c r="P33" s="7"/>
      <c r="Q33" s="8"/>
    </row>
    <row r="34" spans="1:17" x14ac:dyDescent="0.2">
      <c r="A34" s="17">
        <v>3</v>
      </c>
      <c r="B34" s="34" t="s">
        <v>19</v>
      </c>
      <c r="C34" s="7"/>
      <c r="D34" s="7"/>
      <c r="E34" s="7"/>
      <c r="F34" s="7"/>
      <c r="G34" s="7"/>
      <c r="H34" s="6"/>
      <c r="I34" s="7"/>
      <c r="J34" s="7"/>
      <c r="K34" s="7"/>
      <c r="L34" s="7"/>
      <c r="M34" s="7"/>
      <c r="N34" s="7"/>
      <c r="O34" s="7"/>
      <c r="P34" s="7"/>
      <c r="Q34" s="8"/>
    </row>
    <row r="35" spans="1:17" x14ac:dyDescent="0.2">
      <c r="A35" s="35" t="s">
        <v>12</v>
      </c>
      <c r="B35" s="36">
        <f>G2</f>
        <v>37062</v>
      </c>
      <c r="C35" s="30"/>
      <c r="D35" s="30"/>
      <c r="E35" s="30"/>
      <c r="F35" s="30"/>
      <c r="G35" s="30"/>
      <c r="H35" s="35"/>
      <c r="I35" s="30"/>
      <c r="J35" s="30"/>
      <c r="K35" s="30"/>
      <c r="L35" s="30"/>
      <c r="M35" s="30"/>
      <c r="N35" s="30"/>
      <c r="O35" s="30"/>
      <c r="P35" s="30"/>
      <c r="Q35" s="31"/>
    </row>
  </sheetData>
  <mergeCells count="3">
    <mergeCell ref="A1:Q1"/>
    <mergeCell ref="B4:D4"/>
    <mergeCell ref="F4:G4"/>
  </mergeCells>
  <phoneticPr fontId="0" type="noConversion"/>
  <pageMargins left="0.75" right="0.75" top="1" bottom="1" header="0.5" footer="0.5"/>
  <pageSetup scale="70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gkoepke</dc:creator>
  <cp:lastModifiedBy>Jan Havlíček</cp:lastModifiedBy>
  <cp:lastPrinted>2001-06-21T00:38:55Z</cp:lastPrinted>
  <dcterms:created xsi:type="dcterms:W3CDTF">2001-06-21T00:36:48Z</dcterms:created>
  <dcterms:modified xsi:type="dcterms:W3CDTF">2023-09-19T16:47:48Z</dcterms:modified>
</cp:coreProperties>
</file>