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5329A7-F2CB-464C-9221-4B7BE504D5D0}" xr6:coauthVersionLast="47" xr6:coauthVersionMax="47" xr10:uidLastSave="{00000000-0000-0000-0000-000000000000}"/>
  <bookViews>
    <workbookView xWindow="-120" yWindow="-120" windowWidth="38640" windowHeight="15720" activeTab="2"/>
  </bookViews>
  <sheets>
    <sheet name="Monthly" sheetId="4" r:id="rId1"/>
    <sheet name="Annual Averages" sheetId="5" r:id="rId2"/>
    <sheet name="Monthly History" sheetId="1" r:id="rId3"/>
    <sheet name="Sheet2" sheetId="2" r:id="rId4"/>
  </sheets>
  <calcPr calcId="0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G15" i="1"/>
  <c r="H15" i="1"/>
  <c r="I15" i="1"/>
  <c r="G16" i="1"/>
  <c r="H16" i="1"/>
  <c r="I16" i="1"/>
</calcChain>
</file>

<file path=xl/sharedStrings.xml><?xml version="1.0" encoding="utf-8"?>
<sst xmlns="http://schemas.openxmlformats.org/spreadsheetml/2006/main" count="8" uniqueCount="6">
  <si>
    <t>4th low</t>
  </si>
  <si>
    <t>4th high</t>
  </si>
  <si>
    <t>5th Low</t>
  </si>
  <si>
    <t>5th High</t>
  </si>
  <si>
    <t>5th high</t>
  </si>
  <si>
    <t>5th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</si>
</sst>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name val="Arial"/>
    </font>
    <font>
      <b/>
      <sz val="9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17" fontId="2" fillId="0" borderId="0" xfId="0" applyNumberFormat="1" applyFont="1" applyAlignment="1">
      <alignment horizontal="centerContinuous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17" fontId="2" fillId="0" borderId="0" xfId="0" applyNumberFormat="1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Semi-Submersibles In Gulf of Mexico 4th and 5th Generation</a:t>
            </a:r>
          </a:p>
        </c:rich>
      </c:tx>
      <c:layout>
        <c:manualLayout>
          <c:xMode val="edge"/>
          <c:yMode val="edge"/>
          <c:x val="0.2441731409544949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10876803551609"/>
          <c:y val="0.12234910277324633"/>
          <c:w val="0.76248612652608216"/>
          <c:h val="0.77814029363784665"/>
        </c:manualLayout>
      </c:layout>
      <c:lineChart>
        <c:grouping val="standard"/>
        <c:varyColors val="0"/>
        <c:ser>
          <c:idx val="0"/>
          <c:order val="0"/>
          <c:tx>
            <c:strRef>
              <c:f>'Monthly History'!$A$2</c:f>
              <c:strCache>
                <c:ptCount val="1"/>
                <c:pt idx="0">
                  <c:v>5th High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'Monthly History'!$B$1:$CS$1</c:f>
              <c:numCache>
                <c:formatCode>mmm\-yy</c:formatCode>
                <c:ptCount val="96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36282</c:v>
                </c:pt>
                <c:pt idx="89">
                  <c:v>36313</c:v>
                </c:pt>
                <c:pt idx="90">
                  <c:v>36343</c:v>
                </c:pt>
                <c:pt idx="91">
                  <c:v>36374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</c:numCache>
            </c:numRef>
          </c:cat>
          <c:val>
            <c:numRef>
              <c:f>'Monthly History'!$B$2:$CS$2</c:f>
              <c:numCache>
                <c:formatCode>#,##0</c:formatCode>
                <c:ptCount val="96"/>
                <c:pt idx="68">
                  <c:v>185000</c:v>
                </c:pt>
                <c:pt idx="69">
                  <c:v>185000</c:v>
                </c:pt>
                <c:pt idx="70">
                  <c:v>185000</c:v>
                </c:pt>
                <c:pt idx="71">
                  <c:v>185000</c:v>
                </c:pt>
                <c:pt idx="72">
                  <c:v>185000</c:v>
                </c:pt>
                <c:pt idx="73">
                  <c:v>183500</c:v>
                </c:pt>
                <c:pt idx="74">
                  <c:v>183500</c:v>
                </c:pt>
                <c:pt idx="75">
                  <c:v>183500</c:v>
                </c:pt>
                <c:pt idx="76">
                  <c:v>183500</c:v>
                </c:pt>
                <c:pt idx="77">
                  <c:v>183500</c:v>
                </c:pt>
                <c:pt idx="78">
                  <c:v>183562</c:v>
                </c:pt>
                <c:pt idx="79">
                  <c:v>183562</c:v>
                </c:pt>
                <c:pt idx="80">
                  <c:v>183562</c:v>
                </c:pt>
                <c:pt idx="81">
                  <c:v>183562</c:v>
                </c:pt>
                <c:pt idx="82">
                  <c:v>200913</c:v>
                </c:pt>
                <c:pt idx="83">
                  <c:v>200913</c:v>
                </c:pt>
                <c:pt idx="84">
                  <c:v>200913</c:v>
                </c:pt>
                <c:pt idx="85">
                  <c:v>200913</c:v>
                </c:pt>
                <c:pt idx="86">
                  <c:v>200913</c:v>
                </c:pt>
                <c:pt idx="87">
                  <c:v>200913</c:v>
                </c:pt>
                <c:pt idx="88">
                  <c:v>200913</c:v>
                </c:pt>
                <c:pt idx="89">
                  <c:v>200913</c:v>
                </c:pt>
                <c:pt idx="90">
                  <c:v>200913</c:v>
                </c:pt>
                <c:pt idx="91">
                  <c:v>199950</c:v>
                </c:pt>
                <c:pt idx="92">
                  <c:v>199950</c:v>
                </c:pt>
                <c:pt idx="93">
                  <c:v>199950</c:v>
                </c:pt>
                <c:pt idx="94">
                  <c:v>199950</c:v>
                </c:pt>
                <c:pt idx="95">
                  <c:v>199950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1-4519-9643-B42C4B882C69}"/>
            </c:ext>
          </c:extLst>
        </c:ser>
        <c:ser>
          <c:idx val="1"/>
          <c:order val="1"/>
          <c:tx>
            <c:strRef>
              <c:f>'Monthly History'!$A$3</c:f>
              <c:strCache>
                <c:ptCount val="1"/>
                <c:pt idx="0">
                  <c:v>5th Low</c:v>
                </c:pt>
              </c:strCache>
            </c:strRef>
          </c:tx>
          <c:spPr>
            <a:ln w="12700">
              <a:solidFill>
                <a:srgbClr val="3333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33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cat>
            <c:numRef>
              <c:f>'Monthly History'!$B$1:$CS$1</c:f>
              <c:numCache>
                <c:formatCode>mmm\-yy</c:formatCode>
                <c:ptCount val="96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36282</c:v>
                </c:pt>
                <c:pt idx="89">
                  <c:v>36313</c:v>
                </c:pt>
                <c:pt idx="90">
                  <c:v>36343</c:v>
                </c:pt>
                <c:pt idx="91">
                  <c:v>36374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</c:numCache>
            </c:numRef>
          </c:cat>
          <c:val>
            <c:numRef>
              <c:f>'Monthly History'!$B$3:$CS$3</c:f>
              <c:numCache>
                <c:formatCode>#,##0</c:formatCode>
                <c:ptCount val="96"/>
                <c:pt idx="68">
                  <c:v>183000</c:v>
                </c:pt>
                <c:pt idx="69">
                  <c:v>183000</c:v>
                </c:pt>
                <c:pt idx="70">
                  <c:v>183000</c:v>
                </c:pt>
                <c:pt idx="71">
                  <c:v>183000</c:v>
                </c:pt>
                <c:pt idx="72">
                  <c:v>175000</c:v>
                </c:pt>
                <c:pt idx="73">
                  <c:v>175000</c:v>
                </c:pt>
                <c:pt idx="74">
                  <c:v>175000</c:v>
                </c:pt>
                <c:pt idx="75">
                  <c:v>175000</c:v>
                </c:pt>
                <c:pt idx="76">
                  <c:v>175350</c:v>
                </c:pt>
                <c:pt idx="77">
                  <c:v>175350</c:v>
                </c:pt>
                <c:pt idx="78">
                  <c:v>165300</c:v>
                </c:pt>
                <c:pt idx="79">
                  <c:v>165300</c:v>
                </c:pt>
                <c:pt idx="80">
                  <c:v>165300</c:v>
                </c:pt>
                <c:pt idx="81">
                  <c:v>165300</c:v>
                </c:pt>
                <c:pt idx="82">
                  <c:v>173425</c:v>
                </c:pt>
                <c:pt idx="83">
                  <c:v>173425</c:v>
                </c:pt>
                <c:pt idx="84">
                  <c:v>173425</c:v>
                </c:pt>
                <c:pt idx="85">
                  <c:v>173425</c:v>
                </c:pt>
                <c:pt idx="86">
                  <c:v>173425</c:v>
                </c:pt>
                <c:pt idx="87">
                  <c:v>173425</c:v>
                </c:pt>
                <c:pt idx="88">
                  <c:v>173425</c:v>
                </c:pt>
                <c:pt idx="89">
                  <c:v>173425</c:v>
                </c:pt>
                <c:pt idx="90">
                  <c:v>173425</c:v>
                </c:pt>
                <c:pt idx="91">
                  <c:v>173425</c:v>
                </c:pt>
                <c:pt idx="92">
                  <c:v>173425</c:v>
                </c:pt>
                <c:pt idx="93">
                  <c:v>173000</c:v>
                </c:pt>
                <c:pt idx="94">
                  <c:v>173000</c:v>
                </c:pt>
                <c:pt idx="95">
                  <c:v>173000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1-4519-9643-B42C4B882C69}"/>
            </c:ext>
          </c:extLst>
        </c:ser>
        <c:ser>
          <c:idx val="2"/>
          <c:order val="2"/>
          <c:tx>
            <c:strRef>
              <c:f>'Monthly History'!$A$4</c:f>
              <c:strCache>
                <c:ptCount val="1"/>
                <c:pt idx="0">
                  <c:v>4th high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'Monthly History'!$B$1:$CS$1</c:f>
              <c:numCache>
                <c:formatCode>mmm\-yy</c:formatCode>
                <c:ptCount val="96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36282</c:v>
                </c:pt>
                <c:pt idx="89">
                  <c:v>36313</c:v>
                </c:pt>
                <c:pt idx="90">
                  <c:v>36343</c:v>
                </c:pt>
                <c:pt idx="91">
                  <c:v>36374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</c:numCache>
            </c:numRef>
          </c:cat>
          <c:val>
            <c:numRef>
              <c:f>'Monthly History'!$B$4:$CS$4</c:f>
              <c:numCache>
                <c:formatCode>#,##0</c:formatCode>
                <c:ptCount val="96"/>
                <c:pt idx="0">
                  <c:v>47500</c:v>
                </c:pt>
                <c:pt idx="1">
                  <c:v>44000</c:v>
                </c:pt>
                <c:pt idx="2">
                  <c:v>44000</c:v>
                </c:pt>
                <c:pt idx="3">
                  <c:v>44000</c:v>
                </c:pt>
                <c:pt idx="4">
                  <c:v>44000</c:v>
                </c:pt>
                <c:pt idx="5">
                  <c:v>42000</c:v>
                </c:pt>
                <c:pt idx="6">
                  <c:v>42000</c:v>
                </c:pt>
                <c:pt idx="7">
                  <c:v>40000</c:v>
                </c:pt>
                <c:pt idx="8">
                  <c:v>40000</c:v>
                </c:pt>
                <c:pt idx="9">
                  <c:v>37000</c:v>
                </c:pt>
                <c:pt idx="10">
                  <c:v>37000</c:v>
                </c:pt>
                <c:pt idx="11">
                  <c:v>37000</c:v>
                </c:pt>
                <c:pt idx="12">
                  <c:v>35000</c:v>
                </c:pt>
                <c:pt idx="13">
                  <c:v>33500</c:v>
                </c:pt>
                <c:pt idx="14">
                  <c:v>33500</c:v>
                </c:pt>
                <c:pt idx="15">
                  <c:v>45000</c:v>
                </c:pt>
                <c:pt idx="16">
                  <c:v>45000</c:v>
                </c:pt>
                <c:pt idx="17">
                  <c:v>45000</c:v>
                </c:pt>
                <c:pt idx="18">
                  <c:v>45000</c:v>
                </c:pt>
                <c:pt idx="19">
                  <c:v>47000</c:v>
                </c:pt>
                <c:pt idx="20">
                  <c:v>47000</c:v>
                </c:pt>
                <c:pt idx="21">
                  <c:v>47000</c:v>
                </c:pt>
                <c:pt idx="22">
                  <c:v>50000</c:v>
                </c:pt>
                <c:pt idx="23">
                  <c:v>56000</c:v>
                </c:pt>
                <c:pt idx="24">
                  <c:v>54000</c:v>
                </c:pt>
                <c:pt idx="25">
                  <c:v>50000</c:v>
                </c:pt>
                <c:pt idx="26">
                  <c:v>48000</c:v>
                </c:pt>
                <c:pt idx="27">
                  <c:v>44000</c:v>
                </c:pt>
                <c:pt idx="28">
                  <c:v>44000</c:v>
                </c:pt>
                <c:pt idx="29">
                  <c:v>45000</c:v>
                </c:pt>
                <c:pt idx="30">
                  <c:v>45000</c:v>
                </c:pt>
                <c:pt idx="31">
                  <c:v>45000</c:v>
                </c:pt>
                <c:pt idx="32">
                  <c:v>58000</c:v>
                </c:pt>
                <c:pt idx="33">
                  <c:v>58000</c:v>
                </c:pt>
                <c:pt idx="34">
                  <c:v>58000</c:v>
                </c:pt>
                <c:pt idx="35">
                  <c:v>59000</c:v>
                </c:pt>
                <c:pt idx="36">
                  <c:v>59000</c:v>
                </c:pt>
                <c:pt idx="37">
                  <c:v>60000</c:v>
                </c:pt>
                <c:pt idx="38">
                  <c:v>60000</c:v>
                </c:pt>
                <c:pt idx="39">
                  <c:v>62000</c:v>
                </c:pt>
                <c:pt idx="40">
                  <c:v>70000</c:v>
                </c:pt>
                <c:pt idx="41">
                  <c:v>74000</c:v>
                </c:pt>
                <c:pt idx="42">
                  <c:v>74000</c:v>
                </c:pt>
                <c:pt idx="43">
                  <c:v>80000</c:v>
                </c:pt>
                <c:pt idx="44">
                  <c:v>90000</c:v>
                </c:pt>
                <c:pt idx="45">
                  <c:v>90000</c:v>
                </c:pt>
                <c:pt idx="46">
                  <c:v>105000</c:v>
                </c:pt>
                <c:pt idx="47">
                  <c:v>110000</c:v>
                </c:pt>
                <c:pt idx="48">
                  <c:v>110000</c:v>
                </c:pt>
                <c:pt idx="49">
                  <c:v>117000</c:v>
                </c:pt>
                <c:pt idx="50">
                  <c:v>117000</c:v>
                </c:pt>
                <c:pt idx="51">
                  <c:v>117000</c:v>
                </c:pt>
                <c:pt idx="52">
                  <c:v>125000</c:v>
                </c:pt>
                <c:pt idx="53">
                  <c:v>125000</c:v>
                </c:pt>
                <c:pt idx="54">
                  <c:v>117000</c:v>
                </c:pt>
                <c:pt idx="55">
                  <c:v>125000</c:v>
                </c:pt>
                <c:pt idx="56">
                  <c:v>125000</c:v>
                </c:pt>
                <c:pt idx="57">
                  <c:v>126500</c:v>
                </c:pt>
                <c:pt idx="58">
                  <c:v>145000</c:v>
                </c:pt>
                <c:pt idx="59">
                  <c:v>145000</c:v>
                </c:pt>
                <c:pt idx="60">
                  <c:v>145000</c:v>
                </c:pt>
                <c:pt idx="61">
                  <c:v>145000</c:v>
                </c:pt>
                <c:pt idx="62">
                  <c:v>145000</c:v>
                </c:pt>
                <c:pt idx="63">
                  <c:v>145000</c:v>
                </c:pt>
                <c:pt idx="64">
                  <c:v>175000</c:v>
                </c:pt>
                <c:pt idx="65">
                  <c:v>175000</c:v>
                </c:pt>
                <c:pt idx="66">
                  <c:v>175000</c:v>
                </c:pt>
                <c:pt idx="67">
                  <c:v>175000</c:v>
                </c:pt>
                <c:pt idx="68">
                  <c:v>175000</c:v>
                </c:pt>
                <c:pt idx="69">
                  <c:v>175000</c:v>
                </c:pt>
                <c:pt idx="70">
                  <c:v>178000</c:v>
                </c:pt>
                <c:pt idx="71">
                  <c:v>178000</c:v>
                </c:pt>
                <c:pt idx="72">
                  <c:v>178000</c:v>
                </c:pt>
                <c:pt idx="73">
                  <c:v>189000</c:v>
                </c:pt>
                <c:pt idx="74">
                  <c:v>189000</c:v>
                </c:pt>
                <c:pt idx="75">
                  <c:v>189000</c:v>
                </c:pt>
                <c:pt idx="76">
                  <c:v>189050</c:v>
                </c:pt>
                <c:pt idx="77">
                  <c:v>189400</c:v>
                </c:pt>
                <c:pt idx="78">
                  <c:v>184932</c:v>
                </c:pt>
                <c:pt idx="79">
                  <c:v>184932</c:v>
                </c:pt>
                <c:pt idx="80">
                  <c:v>184932</c:v>
                </c:pt>
                <c:pt idx="81">
                  <c:v>184932</c:v>
                </c:pt>
                <c:pt idx="82">
                  <c:v>184932</c:v>
                </c:pt>
                <c:pt idx="83">
                  <c:v>184932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65000</c:v>
                </c:pt>
                <c:pt idx="91">
                  <c:v>130000</c:v>
                </c:pt>
                <c:pt idx="92">
                  <c:v>130000</c:v>
                </c:pt>
                <c:pt idx="93">
                  <c:v>130000</c:v>
                </c:pt>
                <c:pt idx="94">
                  <c:v>130000</c:v>
                </c:pt>
                <c:pt idx="95">
                  <c:v>130000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1-4519-9643-B42C4B882C69}"/>
            </c:ext>
          </c:extLst>
        </c:ser>
        <c:ser>
          <c:idx val="3"/>
          <c:order val="3"/>
          <c:tx>
            <c:strRef>
              <c:f>'Monthly History'!$A$5</c:f>
              <c:strCache>
                <c:ptCount val="1"/>
                <c:pt idx="0">
                  <c:v>4th low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'Monthly History'!$B$1:$CS$1</c:f>
              <c:numCache>
                <c:formatCode>mmm\-yy</c:formatCode>
                <c:ptCount val="96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36282</c:v>
                </c:pt>
                <c:pt idx="89">
                  <c:v>36313</c:v>
                </c:pt>
                <c:pt idx="90">
                  <c:v>36343</c:v>
                </c:pt>
                <c:pt idx="91">
                  <c:v>36374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</c:numCache>
            </c:numRef>
          </c:cat>
          <c:val>
            <c:numRef>
              <c:f>'Monthly History'!$B$5:$CS$5</c:f>
              <c:numCache>
                <c:formatCode>#,##0</c:formatCode>
                <c:ptCount val="96"/>
                <c:pt idx="0">
                  <c:v>28000</c:v>
                </c:pt>
                <c:pt idx="1">
                  <c:v>27000</c:v>
                </c:pt>
                <c:pt idx="2">
                  <c:v>27000</c:v>
                </c:pt>
                <c:pt idx="3">
                  <c:v>27000</c:v>
                </c:pt>
                <c:pt idx="4">
                  <c:v>27000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27000</c:v>
                </c:pt>
                <c:pt idx="9">
                  <c:v>28000</c:v>
                </c:pt>
                <c:pt idx="10">
                  <c:v>28000</c:v>
                </c:pt>
                <c:pt idx="11">
                  <c:v>28000</c:v>
                </c:pt>
                <c:pt idx="12">
                  <c:v>26000</c:v>
                </c:pt>
                <c:pt idx="13">
                  <c:v>26000</c:v>
                </c:pt>
                <c:pt idx="14">
                  <c:v>26000</c:v>
                </c:pt>
                <c:pt idx="15">
                  <c:v>30000</c:v>
                </c:pt>
                <c:pt idx="16">
                  <c:v>33000</c:v>
                </c:pt>
                <c:pt idx="17">
                  <c:v>33000</c:v>
                </c:pt>
                <c:pt idx="18">
                  <c:v>33000</c:v>
                </c:pt>
                <c:pt idx="19">
                  <c:v>34000</c:v>
                </c:pt>
                <c:pt idx="20">
                  <c:v>34000</c:v>
                </c:pt>
                <c:pt idx="21">
                  <c:v>34000</c:v>
                </c:pt>
                <c:pt idx="22">
                  <c:v>36000</c:v>
                </c:pt>
                <c:pt idx="23">
                  <c:v>40000</c:v>
                </c:pt>
                <c:pt idx="24">
                  <c:v>39000</c:v>
                </c:pt>
                <c:pt idx="25">
                  <c:v>37000</c:v>
                </c:pt>
                <c:pt idx="26">
                  <c:v>37000</c:v>
                </c:pt>
                <c:pt idx="27">
                  <c:v>34000</c:v>
                </c:pt>
                <c:pt idx="28">
                  <c:v>34000</c:v>
                </c:pt>
                <c:pt idx="29">
                  <c:v>34000</c:v>
                </c:pt>
                <c:pt idx="30">
                  <c:v>34000</c:v>
                </c:pt>
                <c:pt idx="31">
                  <c:v>34000</c:v>
                </c:pt>
                <c:pt idx="32">
                  <c:v>36000</c:v>
                </c:pt>
                <c:pt idx="33">
                  <c:v>36000</c:v>
                </c:pt>
                <c:pt idx="34">
                  <c:v>36000</c:v>
                </c:pt>
                <c:pt idx="35">
                  <c:v>42000</c:v>
                </c:pt>
                <c:pt idx="36">
                  <c:v>42000</c:v>
                </c:pt>
                <c:pt idx="37">
                  <c:v>48000</c:v>
                </c:pt>
                <c:pt idx="38">
                  <c:v>48000</c:v>
                </c:pt>
                <c:pt idx="39">
                  <c:v>48000</c:v>
                </c:pt>
                <c:pt idx="40">
                  <c:v>49000</c:v>
                </c:pt>
                <c:pt idx="41">
                  <c:v>53000</c:v>
                </c:pt>
                <c:pt idx="42">
                  <c:v>53000</c:v>
                </c:pt>
                <c:pt idx="43">
                  <c:v>60000</c:v>
                </c:pt>
                <c:pt idx="44">
                  <c:v>64000</c:v>
                </c:pt>
                <c:pt idx="45">
                  <c:v>64000</c:v>
                </c:pt>
                <c:pt idx="46">
                  <c:v>60000</c:v>
                </c:pt>
                <c:pt idx="47">
                  <c:v>60000</c:v>
                </c:pt>
                <c:pt idx="48">
                  <c:v>75000</c:v>
                </c:pt>
                <c:pt idx="49">
                  <c:v>77000</c:v>
                </c:pt>
                <c:pt idx="50">
                  <c:v>77000</c:v>
                </c:pt>
                <c:pt idx="51">
                  <c:v>75000</c:v>
                </c:pt>
                <c:pt idx="52">
                  <c:v>90000</c:v>
                </c:pt>
                <c:pt idx="53">
                  <c:v>95000</c:v>
                </c:pt>
                <c:pt idx="54">
                  <c:v>95000</c:v>
                </c:pt>
                <c:pt idx="55">
                  <c:v>110000</c:v>
                </c:pt>
                <c:pt idx="56">
                  <c:v>110000</c:v>
                </c:pt>
                <c:pt idx="57">
                  <c:v>110000</c:v>
                </c:pt>
                <c:pt idx="58">
                  <c:v>125000</c:v>
                </c:pt>
                <c:pt idx="59">
                  <c:v>125000</c:v>
                </c:pt>
                <c:pt idx="60">
                  <c:v>124000</c:v>
                </c:pt>
                <c:pt idx="61">
                  <c:v>124000</c:v>
                </c:pt>
                <c:pt idx="62">
                  <c:v>126000</c:v>
                </c:pt>
                <c:pt idx="63">
                  <c:v>124000</c:v>
                </c:pt>
                <c:pt idx="64">
                  <c:v>125000</c:v>
                </c:pt>
                <c:pt idx="65">
                  <c:v>125000</c:v>
                </c:pt>
                <c:pt idx="66">
                  <c:v>125000</c:v>
                </c:pt>
                <c:pt idx="67">
                  <c:v>125000</c:v>
                </c:pt>
                <c:pt idx="68">
                  <c:v>135000</c:v>
                </c:pt>
                <c:pt idx="69">
                  <c:v>135000</c:v>
                </c:pt>
                <c:pt idx="70">
                  <c:v>135000</c:v>
                </c:pt>
                <c:pt idx="71">
                  <c:v>135000</c:v>
                </c:pt>
                <c:pt idx="72">
                  <c:v>140000</c:v>
                </c:pt>
                <c:pt idx="73">
                  <c:v>149000</c:v>
                </c:pt>
                <c:pt idx="74">
                  <c:v>155000</c:v>
                </c:pt>
                <c:pt idx="75">
                  <c:v>155000</c:v>
                </c:pt>
                <c:pt idx="76">
                  <c:v>155000</c:v>
                </c:pt>
                <c:pt idx="77">
                  <c:v>155000</c:v>
                </c:pt>
                <c:pt idx="78">
                  <c:v>155000</c:v>
                </c:pt>
                <c:pt idx="79">
                  <c:v>155000</c:v>
                </c:pt>
                <c:pt idx="80">
                  <c:v>155000</c:v>
                </c:pt>
                <c:pt idx="81">
                  <c:v>155000</c:v>
                </c:pt>
                <c:pt idx="82">
                  <c:v>150000</c:v>
                </c:pt>
                <c:pt idx="83">
                  <c:v>150000</c:v>
                </c:pt>
                <c:pt idx="84">
                  <c:v>150000</c:v>
                </c:pt>
                <c:pt idx="85">
                  <c:v>150000</c:v>
                </c:pt>
                <c:pt idx="86">
                  <c:v>150000</c:v>
                </c:pt>
                <c:pt idx="87">
                  <c:v>150000</c:v>
                </c:pt>
                <c:pt idx="88">
                  <c:v>150000</c:v>
                </c:pt>
                <c:pt idx="89">
                  <c:v>65000</c:v>
                </c:pt>
                <c:pt idx="90">
                  <c:v>65000</c:v>
                </c:pt>
                <c:pt idx="91">
                  <c:v>65000</c:v>
                </c:pt>
                <c:pt idx="92">
                  <c:v>65000</c:v>
                </c:pt>
                <c:pt idx="93">
                  <c:v>80000</c:v>
                </c:pt>
                <c:pt idx="94">
                  <c:v>80000</c:v>
                </c:pt>
                <c:pt idx="95">
                  <c:v>59000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81-4519-9643-B42C4B882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345023"/>
        <c:axId val="1"/>
      </c:lineChart>
      <c:dateAx>
        <c:axId val="759345023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Month/Year</a:t>
                </a:r>
              </a:p>
            </c:rich>
          </c:tx>
          <c:layout>
            <c:manualLayout>
              <c:xMode val="edge"/>
              <c:yMode val="edge"/>
              <c:x val="0.4406215316315205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 Rate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34502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900110987791348"/>
          <c:y val="0.44208809135399674"/>
          <c:w val="9.6559378468368484E-2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 Averages for 4th and 5th Generation Semi-submersibles in GoM</a:t>
            </a:r>
          </a:p>
        </c:rich>
      </c:tx>
      <c:layout>
        <c:manualLayout>
          <c:xMode val="edge"/>
          <c:yMode val="edge"/>
          <c:x val="0.1975582685904550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85571587125416"/>
          <c:y val="0.12234910277324633"/>
          <c:w val="0.75915649278579356"/>
          <c:h val="0.65579119086460036"/>
        </c:manualLayout>
      </c:layout>
      <c:lineChart>
        <c:grouping val="standard"/>
        <c:varyColors val="0"/>
        <c:ser>
          <c:idx val="0"/>
          <c:order val="0"/>
          <c:tx>
            <c:strRef>
              <c:f>'Monthly History'!$A$13</c:f>
              <c:strCache>
                <c:ptCount val="1"/>
                <c:pt idx="0">
                  <c:v>4th high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'Monthly History'!$B$12:$I$12</c:f>
              <c:numCache>
                <c:formatCode>General</c:formatCode>
                <c:ptCount val="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'Monthly History'!$B$13:$I$13</c:f>
              <c:numCache>
                <c:formatCode>#,##0</c:formatCode>
                <c:ptCount val="8"/>
                <c:pt idx="0">
                  <c:v>41541.666666666664</c:v>
                </c:pt>
                <c:pt idx="1">
                  <c:v>44083.333333333336</c:v>
                </c:pt>
                <c:pt idx="2">
                  <c:v>50666.666666666664</c:v>
                </c:pt>
                <c:pt idx="3">
                  <c:v>77833.333333333328</c:v>
                </c:pt>
                <c:pt idx="4">
                  <c:v>124541.66666666667</c:v>
                </c:pt>
                <c:pt idx="5">
                  <c:v>165500</c:v>
                </c:pt>
                <c:pt idx="6">
                  <c:v>186086.83333333334</c:v>
                </c:pt>
                <c:pt idx="7">
                  <c:v>139583.33333333334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D-4234-8DE4-B9D4109E71B3}"/>
            </c:ext>
          </c:extLst>
        </c:ser>
        <c:ser>
          <c:idx val="1"/>
          <c:order val="1"/>
          <c:tx>
            <c:strRef>
              <c:f>'Monthly History'!$A$14</c:f>
              <c:strCache>
                <c:ptCount val="1"/>
                <c:pt idx="0">
                  <c:v>4th low</c:v>
                </c:pt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'Monthly History'!$B$12:$I$12</c:f>
              <c:numCache>
                <c:formatCode>General</c:formatCode>
                <c:ptCount val="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'Monthly History'!$B$14:$I$14</c:f>
              <c:numCache>
                <c:formatCode>#,##0</c:formatCode>
                <c:ptCount val="8"/>
                <c:pt idx="0">
                  <c:v>26833.333333333332</c:v>
                </c:pt>
                <c:pt idx="1">
                  <c:v>32083.333333333332</c:v>
                </c:pt>
                <c:pt idx="2">
                  <c:v>36083.333333333336</c:v>
                </c:pt>
                <c:pt idx="3">
                  <c:v>54083.333333333336</c:v>
                </c:pt>
                <c:pt idx="4">
                  <c:v>97000</c:v>
                </c:pt>
                <c:pt idx="5">
                  <c:v>128166.66666666667</c:v>
                </c:pt>
                <c:pt idx="6">
                  <c:v>152416.66666666666</c:v>
                </c:pt>
                <c:pt idx="7">
                  <c:v>102416.66666666667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D-4234-8DE4-B9D4109E71B3}"/>
            </c:ext>
          </c:extLst>
        </c:ser>
        <c:ser>
          <c:idx val="2"/>
          <c:order val="2"/>
          <c:tx>
            <c:strRef>
              <c:f>'Monthly History'!$A$15</c:f>
              <c:strCache>
                <c:ptCount val="1"/>
                <c:pt idx="0">
                  <c:v>5th high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'Monthly History'!$B$12:$I$12</c:f>
              <c:numCache>
                <c:formatCode>General</c:formatCode>
                <c:ptCount val="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'Monthly History'!$B$15:$I$15</c:f>
              <c:numCache>
                <c:formatCode>General</c:formatCode>
                <c:ptCount val="8"/>
                <c:pt idx="5" formatCode="#,##0">
                  <c:v>185000</c:v>
                </c:pt>
                <c:pt idx="6" formatCode="#,##0">
                  <c:v>186547.83333333334</c:v>
                </c:pt>
                <c:pt idx="7" formatCode="#,##0">
                  <c:v>200511.75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D-4234-8DE4-B9D4109E71B3}"/>
            </c:ext>
          </c:extLst>
        </c:ser>
        <c:ser>
          <c:idx val="3"/>
          <c:order val="3"/>
          <c:tx>
            <c:strRef>
              <c:f>'Monthly History'!$A$16</c:f>
              <c:strCache>
                <c:ptCount val="1"/>
                <c:pt idx="0">
                  <c:v>5th low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'Monthly History'!$B$12:$I$12</c:f>
              <c:numCache>
                <c:formatCode>General</c:formatCode>
                <c:ptCount val="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'Monthly History'!$B$16:$I$16</c:f>
              <c:numCache>
                <c:formatCode>General</c:formatCode>
                <c:ptCount val="8"/>
                <c:pt idx="5" formatCode="#,##0">
                  <c:v>183000</c:v>
                </c:pt>
                <c:pt idx="6" formatCode="#,##0">
                  <c:v>171562.5</c:v>
                </c:pt>
                <c:pt idx="7" formatCode="#,##0">
                  <c:v>173318.75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CD-4234-8DE4-B9D4109E7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341183"/>
        <c:axId val="1"/>
      </c:lineChart>
      <c:catAx>
        <c:axId val="759341183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9167591564927859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 Rate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01305057096247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341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22086570477244"/>
          <c:y val="0.38172920065252852"/>
          <c:w val="9.4339622641509441E-2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0AB5A23-1573-6FCB-3CC5-0386B69395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8B3992A-A24F-4643-69C5-3175F3467E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6"/>
  <sheetViews>
    <sheetView tabSelected="1" topLeftCell="CK1" workbookViewId="0">
      <selection activeCell="CL10" sqref="CL10"/>
    </sheetView>
  </sheetViews>
  <sheetFormatPr defaultRowHeight="12.75" x14ac:dyDescent="0.2"/>
  <sheetData>
    <row r="1" spans="1:114" s="1" customFormat="1" x14ac:dyDescent="0.2">
      <c r="A1"/>
      <c r="B1" s="2">
        <v>33604</v>
      </c>
      <c r="C1" s="2">
        <v>33635</v>
      </c>
      <c r="D1" s="2">
        <v>33664</v>
      </c>
      <c r="E1" s="2">
        <v>33695</v>
      </c>
      <c r="F1" s="2">
        <v>33725</v>
      </c>
      <c r="G1" s="2">
        <v>33756</v>
      </c>
      <c r="H1" s="2">
        <v>33786</v>
      </c>
      <c r="I1" s="2">
        <v>33817</v>
      </c>
      <c r="J1" s="2">
        <v>33848</v>
      </c>
      <c r="K1" s="2">
        <v>33878</v>
      </c>
      <c r="L1" s="2">
        <v>33909</v>
      </c>
      <c r="M1" s="2">
        <v>33939</v>
      </c>
      <c r="N1" s="2">
        <v>33970</v>
      </c>
      <c r="O1" s="2">
        <v>34001</v>
      </c>
      <c r="P1" s="2">
        <v>34029</v>
      </c>
      <c r="Q1" s="2">
        <v>34060</v>
      </c>
      <c r="R1" s="2">
        <v>34090</v>
      </c>
      <c r="S1" s="2">
        <v>34121</v>
      </c>
      <c r="T1" s="2">
        <v>34151</v>
      </c>
      <c r="U1" s="2">
        <v>34182</v>
      </c>
      <c r="V1" s="2">
        <v>34213</v>
      </c>
      <c r="W1" s="2">
        <v>34243</v>
      </c>
      <c r="X1" s="2">
        <v>34274</v>
      </c>
      <c r="Y1" s="2">
        <v>34304</v>
      </c>
      <c r="Z1" s="2">
        <v>34335</v>
      </c>
      <c r="AA1" s="2">
        <v>34366</v>
      </c>
      <c r="AB1" s="2">
        <v>34394</v>
      </c>
      <c r="AC1" s="2">
        <v>34425</v>
      </c>
      <c r="AD1" s="2">
        <v>34455</v>
      </c>
      <c r="AE1" s="2">
        <v>34486</v>
      </c>
      <c r="AF1" s="2">
        <v>34516</v>
      </c>
      <c r="AG1" s="2">
        <v>34547</v>
      </c>
      <c r="AH1" s="2">
        <v>34578</v>
      </c>
      <c r="AI1" s="2">
        <v>34608</v>
      </c>
      <c r="AJ1" s="2">
        <v>34639</v>
      </c>
      <c r="AK1" s="2">
        <v>34669</v>
      </c>
      <c r="AL1" s="2">
        <v>34700</v>
      </c>
      <c r="AM1" s="2">
        <v>34731</v>
      </c>
      <c r="AN1" s="2">
        <v>34759</v>
      </c>
      <c r="AO1" s="2">
        <v>34790</v>
      </c>
      <c r="AP1" s="2">
        <v>34820</v>
      </c>
      <c r="AQ1" s="2">
        <v>34851</v>
      </c>
      <c r="AR1" s="2">
        <v>34881</v>
      </c>
      <c r="AS1" s="2">
        <v>34912</v>
      </c>
      <c r="AT1" s="2">
        <v>34943</v>
      </c>
      <c r="AU1" s="2">
        <v>34973</v>
      </c>
      <c r="AV1" s="2">
        <v>35004</v>
      </c>
      <c r="AW1" s="2">
        <v>35034</v>
      </c>
      <c r="AX1" s="2">
        <v>35065</v>
      </c>
      <c r="AY1" s="2">
        <v>35096</v>
      </c>
      <c r="AZ1" s="2">
        <v>35125</v>
      </c>
      <c r="BA1" s="2">
        <v>35156</v>
      </c>
      <c r="BB1" s="2">
        <v>35186</v>
      </c>
      <c r="BC1" s="2">
        <v>35217</v>
      </c>
      <c r="BD1" s="2">
        <v>35247</v>
      </c>
      <c r="BE1" s="2">
        <v>35278</v>
      </c>
      <c r="BF1" s="2">
        <v>35309</v>
      </c>
      <c r="BG1" s="2">
        <v>35339</v>
      </c>
      <c r="BH1" s="2">
        <v>35370</v>
      </c>
      <c r="BI1" s="2">
        <v>35400</v>
      </c>
      <c r="BJ1" s="2">
        <v>35431</v>
      </c>
      <c r="BK1" s="2">
        <v>35462</v>
      </c>
      <c r="BL1" s="2">
        <v>35490</v>
      </c>
      <c r="BM1" s="2">
        <v>35521</v>
      </c>
      <c r="BN1" s="2">
        <v>35551</v>
      </c>
      <c r="BO1" s="2">
        <v>35582</v>
      </c>
      <c r="BP1" s="2">
        <v>35612</v>
      </c>
      <c r="BQ1" s="2">
        <v>35643</v>
      </c>
      <c r="BR1" s="2">
        <v>35674</v>
      </c>
      <c r="BS1" s="2">
        <v>35704</v>
      </c>
      <c r="BT1" s="2">
        <v>35735</v>
      </c>
      <c r="BU1" s="2">
        <v>35765</v>
      </c>
      <c r="BV1" s="2">
        <v>35796</v>
      </c>
      <c r="BW1" s="2">
        <v>35827</v>
      </c>
      <c r="BX1" s="2">
        <v>35855</v>
      </c>
      <c r="BY1" s="2">
        <v>35886</v>
      </c>
      <c r="BZ1" s="9">
        <v>35916</v>
      </c>
      <c r="CA1" s="2">
        <v>35947</v>
      </c>
      <c r="CB1" s="2">
        <v>35977</v>
      </c>
      <c r="CC1" s="2">
        <v>36008</v>
      </c>
      <c r="CD1" s="2">
        <v>36039</v>
      </c>
      <c r="CE1" s="9">
        <v>36069</v>
      </c>
      <c r="CF1" s="9">
        <v>36100</v>
      </c>
      <c r="CG1" s="9">
        <v>36130</v>
      </c>
      <c r="CH1" s="9">
        <v>36161</v>
      </c>
      <c r="CI1" s="9">
        <v>36192</v>
      </c>
      <c r="CJ1" s="9">
        <v>36220</v>
      </c>
      <c r="CK1" s="9">
        <v>36251</v>
      </c>
      <c r="CL1" s="9">
        <v>36282</v>
      </c>
      <c r="CM1" s="9">
        <v>36313</v>
      </c>
      <c r="CN1" s="9">
        <v>36343</v>
      </c>
      <c r="CO1" s="9">
        <v>36374</v>
      </c>
      <c r="CP1" s="9">
        <v>36404</v>
      </c>
      <c r="CQ1" s="9">
        <v>36434</v>
      </c>
      <c r="CR1" s="9">
        <v>36465</v>
      </c>
      <c r="CS1" s="9">
        <v>36495</v>
      </c>
    </row>
    <row r="2" spans="1:114" s="1" customFormat="1" ht="12" x14ac:dyDescent="0.2">
      <c r="A2" s="7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5"/>
      <c r="AZ2" s="5"/>
      <c r="BA2" s="5"/>
      <c r="BB2" s="5"/>
      <c r="BC2" s="5"/>
      <c r="BD2" s="4"/>
      <c r="BE2" s="4"/>
      <c r="BF2" s="5"/>
      <c r="BG2" s="4"/>
      <c r="BH2" s="5"/>
      <c r="BI2" s="5"/>
      <c r="BJ2" s="5"/>
      <c r="BK2" s="5"/>
      <c r="BL2" s="5"/>
      <c r="BM2" s="5"/>
      <c r="BN2" s="5"/>
      <c r="BO2" s="5"/>
      <c r="BP2" s="4"/>
      <c r="BQ2" s="4"/>
      <c r="BR2" s="4">
        <v>185000</v>
      </c>
      <c r="BS2" s="5">
        <v>185000</v>
      </c>
      <c r="BT2" s="5">
        <v>185000</v>
      </c>
      <c r="BU2" s="5">
        <v>185000</v>
      </c>
      <c r="BV2" s="5">
        <v>185000</v>
      </c>
      <c r="BW2" s="5">
        <v>183500</v>
      </c>
      <c r="BX2" s="5">
        <v>183500</v>
      </c>
      <c r="BY2" s="5">
        <v>183500</v>
      </c>
      <c r="BZ2" s="4">
        <v>183500</v>
      </c>
      <c r="CA2" s="5">
        <v>183500</v>
      </c>
      <c r="CB2" s="5">
        <v>183562</v>
      </c>
      <c r="CC2" s="5">
        <v>183562</v>
      </c>
      <c r="CD2" s="5">
        <v>183562</v>
      </c>
      <c r="CE2" s="4">
        <v>183562</v>
      </c>
      <c r="CF2" s="5">
        <v>200913</v>
      </c>
      <c r="CG2" s="5">
        <v>200913</v>
      </c>
      <c r="CH2" s="5">
        <v>200913</v>
      </c>
      <c r="CI2" s="5">
        <v>200913</v>
      </c>
      <c r="CJ2" s="5">
        <v>200913</v>
      </c>
      <c r="CK2" s="5">
        <v>200913</v>
      </c>
      <c r="CL2" s="5">
        <v>200913</v>
      </c>
      <c r="CM2" s="5">
        <v>200913</v>
      </c>
      <c r="CN2" s="5">
        <v>200913</v>
      </c>
      <c r="CO2" s="5">
        <v>199950</v>
      </c>
      <c r="CP2" s="5">
        <v>199950</v>
      </c>
      <c r="CQ2" s="5">
        <v>199950</v>
      </c>
      <c r="CR2" s="5">
        <v>199950</v>
      </c>
      <c r="CS2" s="5">
        <v>199950</v>
      </c>
    </row>
    <row r="3" spans="1:114" s="3" customFormat="1" x14ac:dyDescent="0.2">
      <c r="A3" s="8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5"/>
      <c r="AZ3" s="5"/>
      <c r="BA3" s="5"/>
      <c r="BB3" s="5"/>
      <c r="BC3" s="5"/>
      <c r="BD3" s="4"/>
      <c r="BE3" s="4"/>
      <c r="BF3" s="5"/>
      <c r="BG3" s="4"/>
      <c r="BH3" s="5"/>
      <c r="BI3" s="5"/>
      <c r="BJ3" s="5"/>
      <c r="BK3" s="5"/>
      <c r="BL3" s="5"/>
      <c r="BM3" s="5"/>
      <c r="BN3" s="5"/>
      <c r="BO3" s="5"/>
      <c r="BP3" s="5"/>
      <c r="BQ3" s="5"/>
      <c r="BR3" s="4">
        <v>183000</v>
      </c>
      <c r="BS3" s="5">
        <v>183000</v>
      </c>
      <c r="BT3" s="5">
        <v>183000</v>
      </c>
      <c r="BU3" s="5">
        <v>183000</v>
      </c>
      <c r="BV3" s="5">
        <v>175000</v>
      </c>
      <c r="BW3" s="5">
        <v>175000</v>
      </c>
      <c r="BX3" s="5">
        <v>175000</v>
      </c>
      <c r="BY3" s="5">
        <v>175000</v>
      </c>
      <c r="BZ3" s="4">
        <v>175350</v>
      </c>
      <c r="CA3" s="5">
        <v>175350</v>
      </c>
      <c r="CB3" s="5">
        <v>165300</v>
      </c>
      <c r="CC3" s="5">
        <v>165300</v>
      </c>
      <c r="CD3" s="5">
        <v>165300</v>
      </c>
      <c r="CE3" s="4">
        <v>165300</v>
      </c>
      <c r="CF3" s="5">
        <v>173425</v>
      </c>
      <c r="CG3" s="5">
        <v>173425</v>
      </c>
      <c r="CH3" s="5">
        <v>173425</v>
      </c>
      <c r="CI3" s="5">
        <v>173425</v>
      </c>
      <c r="CJ3" s="5">
        <v>173425</v>
      </c>
      <c r="CK3" s="5">
        <v>173425</v>
      </c>
      <c r="CL3" s="5">
        <v>173425</v>
      </c>
      <c r="CM3" s="5">
        <v>173425</v>
      </c>
      <c r="CN3" s="5">
        <v>173425</v>
      </c>
      <c r="CO3" s="5">
        <v>173425</v>
      </c>
      <c r="CP3" s="5">
        <v>173425</v>
      </c>
      <c r="CQ3" s="5">
        <v>173000</v>
      </c>
      <c r="CR3" s="5">
        <v>173000</v>
      </c>
      <c r="CS3" s="5">
        <v>173000</v>
      </c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</row>
    <row r="4" spans="1:114" s="3" customFormat="1" x14ac:dyDescent="0.2">
      <c r="A4" s="6" t="s">
        <v>1</v>
      </c>
      <c r="B4" s="4">
        <v>47500</v>
      </c>
      <c r="C4" s="4">
        <v>44000</v>
      </c>
      <c r="D4" s="4">
        <v>44000</v>
      </c>
      <c r="E4" s="4">
        <v>44000</v>
      </c>
      <c r="F4" s="4">
        <v>44000</v>
      </c>
      <c r="G4" s="4">
        <v>42000</v>
      </c>
      <c r="H4" s="4">
        <v>42000</v>
      </c>
      <c r="I4" s="4">
        <v>40000</v>
      </c>
      <c r="J4" s="4">
        <v>40000</v>
      </c>
      <c r="K4" s="4">
        <v>37000</v>
      </c>
      <c r="L4" s="4">
        <v>37000</v>
      </c>
      <c r="M4" s="4">
        <v>37000</v>
      </c>
      <c r="N4" s="4">
        <v>35000</v>
      </c>
      <c r="O4" s="4">
        <v>33500</v>
      </c>
      <c r="P4" s="4">
        <v>33500</v>
      </c>
      <c r="Q4" s="4">
        <v>45000</v>
      </c>
      <c r="R4" s="4">
        <v>45000</v>
      </c>
      <c r="S4" s="4">
        <v>45000</v>
      </c>
      <c r="T4" s="4">
        <v>45000</v>
      </c>
      <c r="U4" s="4">
        <v>47000</v>
      </c>
      <c r="V4" s="4">
        <v>47000</v>
      </c>
      <c r="W4" s="4">
        <v>47000</v>
      </c>
      <c r="X4" s="4">
        <v>50000</v>
      </c>
      <c r="Y4" s="4">
        <v>56000</v>
      </c>
      <c r="Z4" s="4">
        <v>54000</v>
      </c>
      <c r="AA4" s="4">
        <v>50000</v>
      </c>
      <c r="AB4" s="4">
        <v>48000</v>
      </c>
      <c r="AC4" s="4">
        <v>44000</v>
      </c>
      <c r="AD4" s="4">
        <v>44000</v>
      </c>
      <c r="AE4" s="4">
        <v>45000</v>
      </c>
      <c r="AF4" s="4">
        <v>45000</v>
      </c>
      <c r="AG4" s="4">
        <v>45000</v>
      </c>
      <c r="AH4" s="4">
        <v>58000</v>
      </c>
      <c r="AI4" s="4">
        <v>58000</v>
      </c>
      <c r="AJ4" s="4">
        <v>58000</v>
      </c>
      <c r="AK4" s="4">
        <v>59000</v>
      </c>
      <c r="AL4" s="4">
        <v>59000</v>
      </c>
      <c r="AM4" s="4">
        <v>60000</v>
      </c>
      <c r="AN4" s="4">
        <v>60000</v>
      </c>
      <c r="AO4" s="4">
        <v>62000</v>
      </c>
      <c r="AP4" s="4">
        <v>70000</v>
      </c>
      <c r="AQ4" s="4">
        <v>74000</v>
      </c>
      <c r="AR4" s="4">
        <v>74000</v>
      </c>
      <c r="AS4" s="4">
        <v>80000</v>
      </c>
      <c r="AT4" s="4">
        <v>90000</v>
      </c>
      <c r="AU4" s="4">
        <v>90000</v>
      </c>
      <c r="AV4" s="4">
        <v>105000</v>
      </c>
      <c r="AW4" s="4">
        <v>110000</v>
      </c>
      <c r="AX4" s="4">
        <v>110000</v>
      </c>
      <c r="AY4" s="5">
        <v>117000</v>
      </c>
      <c r="AZ4" s="5">
        <v>117000</v>
      </c>
      <c r="BA4" s="5">
        <v>117000</v>
      </c>
      <c r="BB4" s="5">
        <v>125000</v>
      </c>
      <c r="BC4" s="5">
        <v>125000</v>
      </c>
      <c r="BD4" s="4">
        <v>117000</v>
      </c>
      <c r="BE4" s="4">
        <v>125000</v>
      </c>
      <c r="BF4" s="5">
        <v>125000</v>
      </c>
      <c r="BG4" s="4">
        <v>126500</v>
      </c>
      <c r="BH4" s="5">
        <v>145000</v>
      </c>
      <c r="BI4" s="5">
        <v>145000</v>
      </c>
      <c r="BJ4" s="5">
        <v>145000</v>
      </c>
      <c r="BK4" s="5">
        <v>145000</v>
      </c>
      <c r="BL4" s="5">
        <v>145000</v>
      </c>
      <c r="BM4" s="5">
        <v>145000</v>
      </c>
      <c r="BN4" s="5">
        <v>175000</v>
      </c>
      <c r="BO4" s="5">
        <v>175000</v>
      </c>
      <c r="BP4" s="5">
        <v>175000</v>
      </c>
      <c r="BQ4" s="5">
        <v>175000</v>
      </c>
      <c r="BR4" s="5">
        <v>175000</v>
      </c>
      <c r="BS4" s="5">
        <v>175000</v>
      </c>
      <c r="BT4" s="5">
        <v>178000</v>
      </c>
      <c r="BU4" s="5">
        <v>178000</v>
      </c>
      <c r="BV4" s="5">
        <v>178000</v>
      </c>
      <c r="BW4" s="5">
        <v>189000</v>
      </c>
      <c r="BX4" s="5">
        <v>189000</v>
      </c>
      <c r="BY4" s="5">
        <v>189000</v>
      </c>
      <c r="BZ4" s="4">
        <v>189050</v>
      </c>
      <c r="CA4" s="5">
        <v>189400</v>
      </c>
      <c r="CB4" s="5">
        <v>184932</v>
      </c>
      <c r="CC4" s="5">
        <v>184932</v>
      </c>
      <c r="CD4" s="5">
        <v>184932</v>
      </c>
      <c r="CE4" s="4">
        <v>184932</v>
      </c>
      <c r="CF4" s="5">
        <v>184932</v>
      </c>
      <c r="CG4" s="5">
        <v>184932</v>
      </c>
      <c r="CH4" s="5">
        <v>160000</v>
      </c>
      <c r="CI4" s="5">
        <v>160000</v>
      </c>
      <c r="CJ4" s="5">
        <v>160000</v>
      </c>
      <c r="CK4" s="5">
        <v>160000</v>
      </c>
      <c r="CL4" s="5">
        <v>160000</v>
      </c>
      <c r="CM4" s="5">
        <v>160000</v>
      </c>
      <c r="CN4" s="5">
        <v>65000</v>
      </c>
      <c r="CO4" s="5">
        <v>130000</v>
      </c>
      <c r="CP4" s="5">
        <v>130000</v>
      </c>
      <c r="CQ4" s="5">
        <v>130000</v>
      </c>
      <c r="CR4" s="5">
        <v>130000</v>
      </c>
      <c r="CS4" s="5">
        <v>130000</v>
      </c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</row>
    <row r="5" spans="1:114" s="3" customFormat="1" x14ac:dyDescent="0.2">
      <c r="A5" s="7" t="s">
        <v>0</v>
      </c>
      <c r="B5" s="4">
        <v>28000</v>
      </c>
      <c r="C5" s="4">
        <v>27000</v>
      </c>
      <c r="D5" s="4">
        <v>27000</v>
      </c>
      <c r="E5" s="4">
        <v>27000</v>
      </c>
      <c r="F5" s="4">
        <v>27000</v>
      </c>
      <c r="G5" s="4">
        <v>25000</v>
      </c>
      <c r="H5" s="4">
        <v>25000</v>
      </c>
      <c r="I5" s="4">
        <v>25000</v>
      </c>
      <c r="J5" s="4">
        <v>27000</v>
      </c>
      <c r="K5" s="4">
        <v>28000</v>
      </c>
      <c r="L5" s="4">
        <v>28000</v>
      </c>
      <c r="M5" s="4">
        <v>28000</v>
      </c>
      <c r="N5" s="4">
        <v>26000</v>
      </c>
      <c r="O5" s="4">
        <v>26000</v>
      </c>
      <c r="P5" s="4">
        <v>26000</v>
      </c>
      <c r="Q5" s="4">
        <v>30000</v>
      </c>
      <c r="R5" s="4">
        <v>33000</v>
      </c>
      <c r="S5" s="4">
        <v>33000</v>
      </c>
      <c r="T5" s="4">
        <v>33000</v>
      </c>
      <c r="U5" s="4">
        <v>34000</v>
      </c>
      <c r="V5" s="4">
        <v>34000</v>
      </c>
      <c r="W5" s="4">
        <v>34000</v>
      </c>
      <c r="X5" s="4">
        <v>36000</v>
      </c>
      <c r="Y5" s="4">
        <v>40000</v>
      </c>
      <c r="Z5" s="4">
        <v>39000</v>
      </c>
      <c r="AA5" s="4">
        <v>37000</v>
      </c>
      <c r="AB5" s="4">
        <v>37000</v>
      </c>
      <c r="AC5" s="4">
        <v>34000</v>
      </c>
      <c r="AD5" s="4">
        <v>34000</v>
      </c>
      <c r="AE5" s="4">
        <v>34000</v>
      </c>
      <c r="AF5" s="4">
        <v>34000</v>
      </c>
      <c r="AG5" s="4">
        <v>34000</v>
      </c>
      <c r="AH5" s="4">
        <v>36000</v>
      </c>
      <c r="AI5" s="4">
        <v>36000</v>
      </c>
      <c r="AJ5" s="4">
        <v>36000</v>
      </c>
      <c r="AK5" s="4">
        <v>42000</v>
      </c>
      <c r="AL5" s="4">
        <v>42000</v>
      </c>
      <c r="AM5" s="4">
        <v>48000</v>
      </c>
      <c r="AN5" s="4">
        <v>48000</v>
      </c>
      <c r="AO5" s="4">
        <v>48000</v>
      </c>
      <c r="AP5" s="4">
        <v>49000</v>
      </c>
      <c r="AQ5" s="4">
        <v>53000</v>
      </c>
      <c r="AR5" s="4">
        <v>53000</v>
      </c>
      <c r="AS5" s="4">
        <v>60000</v>
      </c>
      <c r="AT5" s="4">
        <v>64000</v>
      </c>
      <c r="AU5" s="4">
        <v>64000</v>
      </c>
      <c r="AV5" s="4">
        <v>60000</v>
      </c>
      <c r="AW5" s="4">
        <v>60000</v>
      </c>
      <c r="AX5" s="4">
        <v>75000</v>
      </c>
      <c r="AY5" s="5">
        <v>77000</v>
      </c>
      <c r="AZ5" s="5">
        <v>77000</v>
      </c>
      <c r="BA5" s="5">
        <v>75000</v>
      </c>
      <c r="BB5" s="5">
        <v>90000</v>
      </c>
      <c r="BC5" s="5">
        <v>95000</v>
      </c>
      <c r="BD5" s="5">
        <v>95000</v>
      </c>
      <c r="BE5" s="4">
        <v>110000</v>
      </c>
      <c r="BF5" s="5">
        <v>110000</v>
      </c>
      <c r="BG5" s="4">
        <v>110000</v>
      </c>
      <c r="BH5" s="5">
        <v>125000</v>
      </c>
      <c r="BI5" s="5">
        <v>125000</v>
      </c>
      <c r="BJ5" s="4">
        <v>124000</v>
      </c>
      <c r="BK5" s="4">
        <v>124000</v>
      </c>
      <c r="BL5" s="5">
        <v>126000</v>
      </c>
      <c r="BM5" s="5">
        <v>124000</v>
      </c>
      <c r="BN5" s="5">
        <v>125000</v>
      </c>
      <c r="BO5" s="5">
        <v>125000</v>
      </c>
      <c r="BP5" s="5">
        <v>125000</v>
      </c>
      <c r="BQ5" s="5">
        <v>125000</v>
      </c>
      <c r="BR5" s="5">
        <v>135000</v>
      </c>
      <c r="BS5" s="5">
        <v>135000</v>
      </c>
      <c r="BT5" s="5">
        <v>135000</v>
      </c>
      <c r="BU5" s="5">
        <v>135000</v>
      </c>
      <c r="BV5" s="5">
        <v>140000</v>
      </c>
      <c r="BW5" s="5">
        <v>149000</v>
      </c>
      <c r="BX5" s="5">
        <v>155000</v>
      </c>
      <c r="BY5" s="5">
        <v>155000</v>
      </c>
      <c r="BZ5" s="4">
        <v>155000</v>
      </c>
      <c r="CA5" s="5">
        <v>155000</v>
      </c>
      <c r="CB5" s="5">
        <v>155000</v>
      </c>
      <c r="CC5" s="5">
        <v>155000</v>
      </c>
      <c r="CD5" s="5">
        <v>155000</v>
      </c>
      <c r="CE5" s="4">
        <v>155000</v>
      </c>
      <c r="CF5" s="5">
        <v>150000</v>
      </c>
      <c r="CG5" s="5">
        <v>150000</v>
      </c>
      <c r="CH5" s="5">
        <v>150000</v>
      </c>
      <c r="CI5" s="5">
        <v>150000</v>
      </c>
      <c r="CJ5" s="5">
        <v>150000</v>
      </c>
      <c r="CK5" s="5">
        <v>150000</v>
      </c>
      <c r="CL5" s="5">
        <v>150000</v>
      </c>
      <c r="CM5" s="5">
        <v>65000</v>
      </c>
      <c r="CN5" s="5">
        <v>65000</v>
      </c>
      <c r="CO5" s="5">
        <v>65000</v>
      </c>
      <c r="CP5" s="5">
        <v>65000</v>
      </c>
      <c r="CQ5" s="5">
        <v>80000</v>
      </c>
      <c r="CR5" s="5">
        <v>80000</v>
      </c>
      <c r="CS5" s="5">
        <v>59000</v>
      </c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</row>
    <row r="6" spans="1:114" s="3" customFormat="1" ht="12" customHeight="1" x14ac:dyDescent="0.2"/>
    <row r="7" spans="1:114" s="3" customFormat="1" ht="12" customHeight="1" x14ac:dyDescent="0.2"/>
    <row r="8" spans="1:114" s="3" customFormat="1" ht="12" customHeight="1" x14ac:dyDescent="0.2">
      <c r="CP8"/>
      <c r="CQ8"/>
      <c r="CR8"/>
      <c r="CS8"/>
      <c r="CT8"/>
      <c r="CU8"/>
      <c r="CV8"/>
      <c r="CW8"/>
      <c r="CX8"/>
    </row>
    <row r="9" spans="1:114" s="3" customFormat="1" ht="12" customHeight="1" x14ac:dyDescent="0.2">
      <c r="CP9"/>
    </row>
    <row r="10" spans="1:114" s="3" customFormat="1" ht="12" customHeight="1" x14ac:dyDescent="0.2">
      <c r="CP10"/>
    </row>
    <row r="12" spans="1:114" x14ac:dyDescent="0.2">
      <c r="B12">
        <v>1992</v>
      </c>
      <c r="C12">
        <f>+B12+1</f>
        <v>1993</v>
      </c>
      <c r="D12">
        <f t="shared" ref="D12:I12" si="0">+C12+1</f>
        <v>1994</v>
      </c>
      <c r="E12">
        <f t="shared" si="0"/>
        <v>1995</v>
      </c>
      <c r="F12">
        <f t="shared" si="0"/>
        <v>1996</v>
      </c>
      <c r="G12">
        <f t="shared" si="0"/>
        <v>1997</v>
      </c>
      <c r="H12">
        <f t="shared" si="0"/>
        <v>1998</v>
      </c>
      <c r="I12">
        <f t="shared" si="0"/>
        <v>1999</v>
      </c>
    </row>
    <row r="13" spans="1:114" x14ac:dyDescent="0.2">
      <c r="A13" t="s">
        <v>1</v>
      </c>
      <c r="B13" s="10">
        <f>AVERAGE(B4:M4)</f>
        <v>41541.666666666664</v>
      </c>
      <c r="C13" s="10">
        <f>AVERAGE(N4:Y4)</f>
        <v>44083.333333333336</v>
      </c>
      <c r="D13" s="10">
        <f>AVERAGE(Z4:AK4)</f>
        <v>50666.666666666664</v>
      </c>
      <c r="E13" s="10">
        <f>AVERAGE(AL4:AW4)</f>
        <v>77833.333333333328</v>
      </c>
      <c r="F13" s="10">
        <f>AVERAGE(AX4:BI4)</f>
        <v>124541.66666666667</v>
      </c>
      <c r="G13" s="10">
        <f>AVERAGE(BJ4:BU4)</f>
        <v>165500</v>
      </c>
      <c r="H13" s="10">
        <f>AVERAGE(BV4:CG4)</f>
        <v>186086.83333333334</v>
      </c>
      <c r="I13" s="10">
        <f>AVERAGE(CH4:CS4)</f>
        <v>139583.33333333334</v>
      </c>
    </row>
    <row r="14" spans="1:114" x14ac:dyDescent="0.2">
      <c r="A14" t="s">
        <v>0</v>
      </c>
      <c r="B14" s="10">
        <f>AVERAGE(B5:M5)</f>
        <v>26833.333333333332</v>
      </c>
      <c r="C14" s="10">
        <f>AVERAGE(N5:Y5)</f>
        <v>32083.333333333332</v>
      </c>
      <c r="D14" s="10">
        <f>AVERAGE(Z5:AK5)</f>
        <v>36083.333333333336</v>
      </c>
      <c r="E14" s="10">
        <f>AVERAGE(AL5:AW5)</f>
        <v>54083.333333333336</v>
      </c>
      <c r="F14" s="10">
        <f>AVERAGE(AX5:BI5)</f>
        <v>97000</v>
      </c>
      <c r="G14" s="10">
        <f>AVERAGE(BJ5:BU5)</f>
        <v>128166.66666666667</v>
      </c>
      <c r="H14" s="10">
        <f>AVERAGE(BV5:CG5)</f>
        <v>152416.66666666666</v>
      </c>
      <c r="I14" s="10">
        <f>AVERAGE(CH5:CS5)</f>
        <v>102416.66666666667</v>
      </c>
    </row>
    <row r="15" spans="1:114" x14ac:dyDescent="0.2">
      <c r="A15" s="3" t="s">
        <v>4</v>
      </c>
      <c r="G15" s="10">
        <f>AVERAGE(BR2:BU2)</f>
        <v>185000</v>
      </c>
      <c r="H15" s="10">
        <f>AVERAGE(BV2:CG2)</f>
        <v>186547.83333333334</v>
      </c>
      <c r="I15" s="10">
        <f>AVERAGE(CH2:CS2)</f>
        <v>200511.75</v>
      </c>
    </row>
    <row r="16" spans="1:114" x14ac:dyDescent="0.2">
      <c r="A16" s="3" t="s">
        <v>5</v>
      </c>
      <c r="G16" s="10">
        <f>AVERAGE(BR3:BU3)</f>
        <v>183000</v>
      </c>
      <c r="H16" s="10">
        <f>AVERAGE(BV3:CG3)</f>
        <v>171562.5</v>
      </c>
      <c r="I16" s="10">
        <f>AVERAGE(CH3:CS3)</f>
        <v>173318.75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H7" sqref="H7"/>
    </sheetView>
  </sheetViews>
  <sheetFormatPr defaultRowHeight="12.75" x14ac:dyDescent="0.2"/>
  <sheetData>
    <row r="3" spans="1:2" x14ac:dyDescent="0.2">
      <c r="A3">
        <v>2002</v>
      </c>
      <c r="B3">
        <v>18.012</v>
      </c>
    </row>
    <row r="4" spans="1:2" x14ac:dyDescent="0.2">
      <c r="A4">
        <v>2003</v>
      </c>
      <c r="B4">
        <v>17.582000000000001</v>
      </c>
    </row>
    <row r="5" spans="1:2" x14ac:dyDescent="0.2">
      <c r="A5">
        <v>2004</v>
      </c>
      <c r="B5">
        <v>17.373000000000001</v>
      </c>
    </row>
    <row r="6" spans="1:2" x14ac:dyDescent="0.2">
      <c r="A6">
        <v>2005</v>
      </c>
      <c r="B6">
        <v>17.306000000000001</v>
      </c>
    </row>
    <row r="7" spans="1:2" x14ac:dyDescent="0.2">
      <c r="A7">
        <v>2006</v>
      </c>
      <c r="B7">
        <v>17.388999999999999</v>
      </c>
    </row>
    <row r="8" spans="1:2" x14ac:dyDescent="0.2">
      <c r="A8">
        <v>2007</v>
      </c>
      <c r="B8">
        <v>17.584</v>
      </c>
    </row>
    <row r="9" spans="1:2" x14ac:dyDescent="0.2">
      <c r="A9">
        <v>2008</v>
      </c>
      <c r="B9">
        <v>17.809999999999999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Monthly History</vt:lpstr>
      <vt:lpstr>Sheet2</vt:lpstr>
      <vt:lpstr>Monthly</vt:lpstr>
      <vt:lpstr>Annual Averages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A. Peyton</dc:creator>
  <cp:lastModifiedBy>Jan Havlíček</cp:lastModifiedBy>
  <cp:lastPrinted>2000-01-07T17:26:23Z</cp:lastPrinted>
  <dcterms:created xsi:type="dcterms:W3CDTF">2000-01-05T04:09:15Z</dcterms:created>
  <dcterms:modified xsi:type="dcterms:W3CDTF">2023-09-19T16:55:34Z</dcterms:modified>
</cp:coreProperties>
</file>