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3EF664-85C9-432E-864C-B4132DFA4A11}" xr6:coauthVersionLast="47" xr6:coauthVersionMax="47" xr10:uidLastSave="{00000000-0000-0000-0000-000000000000}"/>
  <bookViews>
    <workbookView xWindow="-120" yWindow="-120" windowWidth="38640" windowHeight="15720"/>
  </bookViews>
  <sheets>
    <sheet name="FTNT" sheetId="8" r:id="rId1"/>
    <sheet name="NIPPS" sheetId="7" r:id="rId2"/>
    <sheet name="Other TSCO" sheetId="1" r:id="rId3"/>
  </sheets>
  <calcPr calcId="0"/>
</workbook>
</file>

<file path=xl/calcChain.xml><?xml version="1.0" encoding="utf-8"?>
<calcChain xmlns="http://schemas.openxmlformats.org/spreadsheetml/2006/main">
  <c r="C11" i="8" l="1"/>
</calcChain>
</file>

<file path=xl/sharedStrings.xml><?xml version="1.0" encoding="utf-8"?>
<sst xmlns="http://schemas.openxmlformats.org/spreadsheetml/2006/main" count="84" uniqueCount="56">
  <si>
    <t>Daily Firm</t>
  </si>
  <si>
    <t>Capacity Dts</t>
  </si>
  <si>
    <t>Demand</t>
  </si>
  <si>
    <t>Commodity</t>
  </si>
  <si>
    <t>Fuel</t>
  </si>
  <si>
    <t>Transco Capacity Details</t>
  </si>
  <si>
    <t>Station 65</t>
  </si>
  <si>
    <t>Station 85</t>
  </si>
  <si>
    <t>Package</t>
  </si>
  <si>
    <t xml:space="preserve">  Primary Receipt Points</t>
  </si>
  <si>
    <t xml:space="preserve"> Primary Delivery Points</t>
  </si>
  <si>
    <t>Sunbelt FT</t>
  </si>
  <si>
    <t xml:space="preserve">    Service</t>
  </si>
  <si>
    <t>NIPPs Capacity Details</t>
  </si>
  <si>
    <t>Package 2</t>
  </si>
  <si>
    <t>Pipeline Service</t>
  </si>
  <si>
    <t>Primary Receipt Points</t>
  </si>
  <si>
    <t>Capacity (Dts)</t>
  </si>
  <si>
    <t xml:space="preserve"> Delivery Points</t>
  </si>
  <si>
    <t>National Fuel FT</t>
  </si>
  <si>
    <t xml:space="preserve">TransCanada at Niagara </t>
  </si>
  <si>
    <t xml:space="preserve">Transco at Leidy </t>
  </si>
  <si>
    <t>Transco FT</t>
  </si>
  <si>
    <t xml:space="preserve">National Fuel at Leidy </t>
  </si>
  <si>
    <t>Zone 6 Princeton Mainline Junction</t>
  </si>
  <si>
    <t>FTNT Capacity Details</t>
  </si>
  <si>
    <t>Package 1</t>
  </si>
  <si>
    <t>Primary Delivery Points</t>
  </si>
  <si>
    <t>Texas Gas FT</t>
  </si>
  <si>
    <r>
      <t>Zone 1</t>
    </r>
    <r>
      <rPr>
        <vertAlign val="superscript"/>
        <sz val="10"/>
        <rFont val="Arial"/>
        <family val="2"/>
      </rPr>
      <t>1</t>
    </r>
  </si>
  <si>
    <t>$8.3190 (Zone 1-4)</t>
  </si>
  <si>
    <r>
      <t>Zone SL</t>
    </r>
    <r>
      <rPr>
        <vertAlign val="superscript"/>
        <sz val="10"/>
        <rFont val="Arial"/>
        <family val="2"/>
      </rPr>
      <t>1</t>
    </r>
  </si>
  <si>
    <t>$9.2254 (Zone SL-4)</t>
  </si>
  <si>
    <t xml:space="preserve">Texas Gas at Lebanon </t>
  </si>
  <si>
    <r>
      <t>1</t>
    </r>
    <r>
      <rPr>
        <sz val="10"/>
        <rFont val="Arial"/>
      </rPr>
      <t xml:space="preserve">The following are the primary receipt points and daily receipt point quantities on Texas Gas: </t>
    </r>
  </si>
  <si>
    <t>Zone</t>
  </si>
  <si>
    <t>Receipt Points</t>
  </si>
  <si>
    <t>Daily Receipt Quantities (Dts)</t>
  </si>
  <si>
    <t>Champlin (meter # 2102)</t>
  </si>
  <si>
    <t>Cornerstone (meter # 9866)</t>
  </si>
  <si>
    <t>SL</t>
  </si>
  <si>
    <t>Henry Hub (meter # 2790)</t>
  </si>
  <si>
    <t>Mamou (meter # 8147)</t>
  </si>
  <si>
    <t>Rates Effective 1/1/01</t>
  </si>
  <si>
    <t>Southeastern 94 FT</t>
  </si>
  <si>
    <t>Southeastern 95/96 FT</t>
  </si>
  <si>
    <t>Transco FT (Zone 3 to 5)</t>
  </si>
  <si>
    <t>Packages 3 - 7</t>
  </si>
  <si>
    <t>Dominion at Lebanon (meter # 1247)</t>
  </si>
  <si>
    <t>Dominion FT</t>
  </si>
  <si>
    <t>Note:  The rates provided are believed to be complete and accurate; however Piedmont is not responsible for any errors or omissions.</t>
  </si>
  <si>
    <t>Bundled Sale (Zone 3 to 5)</t>
  </si>
  <si>
    <r>
      <t>1</t>
    </r>
    <r>
      <rPr>
        <sz val="10"/>
        <rFont val="Arial"/>
      </rPr>
      <t xml:space="preserve"> Piedmont cannot guarantee delivery to secondary Zone 5 delivery points downstream of Piedmont's citygate.</t>
    </r>
  </si>
  <si>
    <t>Piedmont Zone 5 City Gate</t>
  </si>
  <si>
    <r>
      <t>Piedmont Zone 5 City Gate</t>
    </r>
    <r>
      <rPr>
        <vertAlign val="superscript"/>
        <sz val="10"/>
        <rFont val="Arial"/>
        <family val="2"/>
      </rPr>
      <t>1</t>
    </r>
  </si>
  <si>
    <t xml:space="preserve">Dominion at Leidy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</si>
</sst>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00_);[Red]\(&quot;$&quot;#,##0.0000\)"/>
    <numFmt numFmtId="166" formatCode="0.0000%"/>
    <numFmt numFmtId="167" formatCode="&quot;$&quot;#,##0.00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u/>
      <sz val="10"/>
      <name val="Arial"/>
      <family val="2"/>
    </font>
    <font>
      <b/>
      <sz val="14"/>
      <name val="Arial"/>
      <family val="2"/>
    </font>
    <font>
      <vertAlign val="superscript"/>
      <sz val="10"/>
      <name val="Arial"/>
      <family val="2"/>
    </font>
    <font>
      <b/>
      <sz val="12"/>
      <name val="Arial"/>
      <family val="2"/>
    </font>
    <font>
      <u val="singleAccounting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4" fillId="0" borderId="0" xfId="0" applyFont="1" applyAlignment="1">
      <alignment horizontal="center"/>
    </xf>
    <xf numFmtId="3" fontId="0" fillId="0" borderId="0" xfId="1" applyNumberFormat="1" applyFont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2" fillId="2" borderId="3" xfId="0" applyFont="1" applyFill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" xfId="1" applyNumberFormat="1" applyFont="1" applyBorder="1" applyAlignment="1">
      <alignment horizontal="center"/>
    </xf>
    <xf numFmtId="167" fontId="0" fillId="0" borderId="0" xfId="2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4" xfId="3" applyNumberFormat="1" applyFont="1" applyBorder="1" applyAlignment="1">
      <alignment horizontal="center"/>
    </xf>
    <xf numFmtId="0" fontId="2" fillId="2" borderId="5" xfId="0" applyFont="1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/>
    <xf numFmtId="0" fontId="2" fillId="2" borderId="4" xfId="0" applyFont="1" applyFill="1" applyBorder="1" applyAlignment="1">
      <alignment horizontal="center"/>
    </xf>
    <xf numFmtId="0" fontId="3" fillId="0" borderId="0" xfId="0" applyFont="1" applyBorder="1"/>
    <xf numFmtId="0" fontId="3" fillId="0" borderId="5" xfId="0" applyFont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6" fillId="0" borderId="0" xfId="0" applyFont="1"/>
    <xf numFmtId="167" fontId="1" fillId="0" borderId="0" xfId="2" applyNumberFormat="1" applyBorder="1" applyAlignment="1">
      <alignment horizontal="center"/>
    </xf>
    <xf numFmtId="166" fontId="1" fillId="0" borderId="4" xfId="3" applyNumberFormat="1" applyBorder="1" applyAlignment="1">
      <alignment horizontal="center"/>
    </xf>
    <xf numFmtId="3" fontId="1" fillId="0" borderId="0" xfId="1" applyNumberFormat="1" applyBorder="1" applyAlignment="1">
      <alignment horizontal="center"/>
    </xf>
    <xf numFmtId="3" fontId="1" fillId="0" borderId="1" xfId="1" applyNumberFormat="1" applyBorder="1" applyAlignment="1">
      <alignment horizontal="center"/>
    </xf>
    <xf numFmtId="167" fontId="1" fillId="0" borderId="1" xfId="2" applyNumberFormat="1" applyBorder="1" applyAlignment="1">
      <alignment horizontal="center"/>
    </xf>
    <xf numFmtId="166" fontId="1" fillId="0" borderId="6" xfId="3" applyNumberFormat="1" applyBorder="1" applyAlignment="1">
      <alignment horizontal="center"/>
    </xf>
    <xf numFmtId="3" fontId="1" fillId="0" borderId="0" xfId="1" applyNumberFormat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2" borderId="7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6" xfId="0" applyFont="1" applyFill="1" applyBorder="1" applyAlignment="1">
      <alignment horizontal="center"/>
    </xf>
    <xf numFmtId="0" fontId="3" fillId="0" borderId="5" xfId="0" applyFont="1" applyBorder="1"/>
    <xf numFmtId="166" fontId="1" fillId="0" borderId="4" xfId="3" applyNumberFormat="1" applyBorder="1"/>
    <xf numFmtId="0" fontId="3" fillId="0" borderId="7" xfId="0" applyFont="1" applyBorder="1"/>
    <xf numFmtId="166" fontId="1" fillId="0" borderId="6" xfId="3" applyNumberFormat="1" applyBorder="1"/>
    <xf numFmtId="3" fontId="8" fillId="0" borderId="0" xfId="1" applyNumberFormat="1" applyFont="1" applyBorder="1" applyAlignment="1">
      <alignment horizontal="center"/>
    </xf>
    <xf numFmtId="164" fontId="1" fillId="0" borderId="0" xfId="1" applyNumberFormat="1"/>
    <xf numFmtId="0" fontId="4" fillId="0" borderId="0" xfId="0" applyFont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  <xf numFmtId="167" fontId="0" fillId="0" borderId="1" xfId="2" applyNumberFormat="1" applyFont="1" applyBorder="1" applyAlignment="1">
      <alignment horizontal="center" vertical="center"/>
    </xf>
    <xf numFmtId="166" fontId="0" fillId="0" borderId="6" xfId="3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tabSelected="1" zoomScale="75" workbookViewId="0">
      <selection activeCell="G22" sqref="G22"/>
    </sheetView>
  </sheetViews>
  <sheetFormatPr defaultRowHeight="12.75" x14ac:dyDescent="0.2"/>
  <cols>
    <col min="1" max="1" width="18" customWidth="1"/>
    <col min="2" max="2" width="33.7109375" customWidth="1"/>
    <col min="3" max="3" width="20.5703125" customWidth="1"/>
    <col min="4" max="4" width="33.85546875" customWidth="1"/>
    <col min="5" max="5" width="3.42578125" customWidth="1"/>
    <col min="6" max="6" width="17.7109375" hidden="1" customWidth="1"/>
    <col min="7" max="7" width="12.7109375" bestFit="1" customWidth="1"/>
    <col min="8" max="8" width="11" customWidth="1"/>
  </cols>
  <sheetData>
    <row r="1" spans="1:8" ht="18" x14ac:dyDescent="0.25">
      <c r="A1" s="52" t="s">
        <v>25</v>
      </c>
      <c r="B1" s="52"/>
      <c r="C1" s="52"/>
      <c r="D1" s="52"/>
      <c r="E1" s="52"/>
      <c r="F1" s="52"/>
      <c r="G1" s="52"/>
      <c r="H1" s="52"/>
    </row>
    <row r="2" spans="1:8" ht="15.75" x14ac:dyDescent="0.25">
      <c r="A2" s="53" t="s">
        <v>26</v>
      </c>
      <c r="B2" s="53"/>
      <c r="C2" s="53"/>
      <c r="D2" s="53"/>
      <c r="E2" s="53"/>
      <c r="F2" s="53"/>
      <c r="G2" s="53"/>
      <c r="H2" s="53"/>
    </row>
    <row r="7" spans="1:8" x14ac:dyDescent="0.2">
      <c r="A7" s="9"/>
      <c r="B7" s="10"/>
      <c r="C7" s="11" t="s">
        <v>0</v>
      </c>
      <c r="D7" s="10"/>
      <c r="E7" s="10"/>
      <c r="F7" s="50" t="s">
        <v>43</v>
      </c>
      <c r="G7" s="50"/>
      <c r="H7" s="51"/>
    </row>
    <row r="8" spans="1:8" x14ac:dyDescent="0.2">
      <c r="A8" s="35" t="s">
        <v>15</v>
      </c>
      <c r="B8" s="36" t="s">
        <v>16</v>
      </c>
      <c r="C8" s="36" t="s">
        <v>17</v>
      </c>
      <c r="D8" s="36" t="s">
        <v>27</v>
      </c>
      <c r="E8" s="37"/>
      <c r="F8" s="36" t="s">
        <v>2</v>
      </c>
      <c r="G8" s="36" t="s">
        <v>3</v>
      </c>
      <c r="H8" s="38" t="s">
        <v>4</v>
      </c>
    </row>
    <row r="9" spans="1:8" ht="30" customHeight="1" x14ac:dyDescent="0.25">
      <c r="A9" s="39" t="s">
        <v>28</v>
      </c>
      <c r="B9" s="5" t="s">
        <v>29</v>
      </c>
      <c r="C9" s="28">
        <v>5114</v>
      </c>
      <c r="D9" s="5" t="s">
        <v>48</v>
      </c>
      <c r="E9" s="2"/>
      <c r="F9" s="5" t="s">
        <v>30</v>
      </c>
      <c r="G9" s="16">
        <v>2.24E-2</v>
      </c>
      <c r="H9" s="27">
        <v>3.27E-2</v>
      </c>
    </row>
    <row r="10" spans="1:8" ht="16.5" x14ac:dyDescent="0.35">
      <c r="A10" s="39"/>
      <c r="B10" s="5" t="s">
        <v>31</v>
      </c>
      <c r="C10" s="43">
        <v>8368</v>
      </c>
      <c r="D10" s="5"/>
      <c r="E10" s="2"/>
      <c r="F10" s="5" t="s">
        <v>32</v>
      </c>
      <c r="G10" s="16">
        <v>2.4199999999999999E-2</v>
      </c>
      <c r="H10" s="27">
        <v>3.27E-2</v>
      </c>
    </row>
    <row r="11" spans="1:8" ht="15" x14ac:dyDescent="0.25">
      <c r="A11" s="39"/>
      <c r="B11" s="2"/>
      <c r="C11" s="28">
        <f>SUM(C9:C10)</f>
        <v>13482</v>
      </c>
      <c r="D11" s="5"/>
      <c r="E11" s="2"/>
      <c r="F11" s="3"/>
      <c r="G11" s="3"/>
      <c r="H11" s="27"/>
    </row>
    <row r="12" spans="1:8" ht="18" customHeight="1" x14ac:dyDescent="0.25">
      <c r="A12" s="39"/>
      <c r="B12" s="2"/>
      <c r="C12" s="28"/>
      <c r="D12" s="5"/>
      <c r="E12" s="2"/>
      <c r="F12" s="5"/>
      <c r="G12" s="5"/>
      <c r="H12" s="27"/>
    </row>
    <row r="13" spans="1:8" ht="15" x14ac:dyDescent="0.25">
      <c r="A13" s="39" t="s">
        <v>49</v>
      </c>
      <c r="B13" s="5" t="s">
        <v>33</v>
      </c>
      <c r="C13" s="28">
        <v>12875</v>
      </c>
      <c r="D13" s="5" t="s">
        <v>21</v>
      </c>
      <c r="E13" s="2"/>
      <c r="F13" s="26">
        <v>9.0061</v>
      </c>
      <c r="G13" s="26">
        <v>4.5600000000000002E-2</v>
      </c>
      <c r="H13" s="27">
        <v>2.2800000000000001E-2</v>
      </c>
    </row>
    <row r="14" spans="1:8" ht="18" customHeight="1" x14ac:dyDescent="0.25">
      <c r="A14" s="39"/>
      <c r="B14" s="5"/>
      <c r="C14" s="28"/>
      <c r="D14" s="5"/>
      <c r="E14" s="2"/>
      <c r="F14" s="26"/>
      <c r="G14" s="26"/>
      <c r="H14" s="27"/>
    </row>
    <row r="15" spans="1:8" ht="15" x14ac:dyDescent="0.25">
      <c r="A15" s="41" t="s">
        <v>22</v>
      </c>
      <c r="B15" s="4" t="s">
        <v>55</v>
      </c>
      <c r="C15" s="29">
        <v>13232</v>
      </c>
      <c r="D15" s="4" t="s">
        <v>24</v>
      </c>
      <c r="E15" s="1"/>
      <c r="F15" s="30">
        <v>8.2371999999999996</v>
      </c>
      <c r="G15" s="30">
        <v>2.3E-2</v>
      </c>
      <c r="H15" s="31">
        <v>8.3999999999999995E-3</v>
      </c>
    </row>
    <row r="16" spans="1:8" x14ac:dyDescent="0.2">
      <c r="C16" s="44"/>
    </row>
    <row r="17" spans="1:3" x14ac:dyDescent="0.2">
      <c r="C17" s="44"/>
    </row>
    <row r="18" spans="1:3" x14ac:dyDescent="0.2">
      <c r="C18" s="44"/>
    </row>
    <row r="23" spans="1:3" ht="14.25" x14ac:dyDescent="0.2">
      <c r="A23" s="25" t="s">
        <v>34</v>
      </c>
    </row>
    <row r="24" spans="1:3" x14ac:dyDescent="0.2">
      <c r="A24" s="7" t="s">
        <v>35</v>
      </c>
      <c r="B24" s="7" t="s">
        <v>36</v>
      </c>
      <c r="C24" s="45" t="s">
        <v>37</v>
      </c>
    </row>
    <row r="25" spans="1:3" x14ac:dyDescent="0.2">
      <c r="A25" s="3">
        <v>1</v>
      </c>
      <c r="B25" s="3" t="s">
        <v>38</v>
      </c>
      <c r="C25" s="32">
        <v>2134</v>
      </c>
    </row>
    <row r="26" spans="1:3" x14ac:dyDescent="0.2">
      <c r="A26" s="3">
        <v>1</v>
      </c>
      <c r="B26" s="3" t="s">
        <v>39</v>
      </c>
      <c r="C26" s="32">
        <v>3203</v>
      </c>
    </row>
    <row r="27" spans="1:3" x14ac:dyDescent="0.2">
      <c r="A27" s="3" t="s">
        <v>40</v>
      </c>
      <c r="B27" s="3" t="s">
        <v>41</v>
      </c>
      <c r="C27" s="32">
        <v>5338</v>
      </c>
    </row>
    <row r="28" spans="1:3" x14ac:dyDescent="0.2">
      <c r="A28" s="3" t="s">
        <v>40</v>
      </c>
      <c r="B28" s="3" t="s">
        <v>42</v>
      </c>
      <c r="C28" s="32">
        <v>3395</v>
      </c>
    </row>
    <row r="30" spans="1:3" x14ac:dyDescent="0.2">
      <c r="A30" t="s">
        <v>50</v>
      </c>
    </row>
  </sheetData>
  <mergeCells count="3">
    <mergeCell ref="F7:H7"/>
    <mergeCell ref="A1:H1"/>
    <mergeCell ref="A2:H2"/>
  </mergeCells>
  <pageMargins left="0.75" right="0.75" top="1" bottom="1" header="0.5" footer="0.5"/>
  <pageSetup scale="92" orientation="landscape" r:id="rId1"/>
  <headerFooter alignWithMargins="0">
    <oddFooter>&amp;L&amp;D&amp;R&amp;F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zoomScale="75" workbookViewId="0">
      <selection activeCell="D17" sqref="D17"/>
    </sheetView>
  </sheetViews>
  <sheetFormatPr defaultRowHeight="12.75" x14ac:dyDescent="0.2"/>
  <cols>
    <col min="1" max="1" width="20.5703125" customWidth="1"/>
    <col min="2" max="2" width="37.42578125" customWidth="1"/>
    <col min="3" max="3" width="16.85546875" customWidth="1"/>
    <col min="4" max="4" width="36.140625" customWidth="1"/>
    <col min="5" max="5" width="4.140625" customWidth="1"/>
    <col min="6" max="6" width="13.28515625" hidden="1" customWidth="1"/>
    <col min="7" max="7" width="12.7109375" bestFit="1" customWidth="1"/>
    <col min="8" max="8" width="10" customWidth="1"/>
  </cols>
  <sheetData>
    <row r="1" spans="1:8" ht="18" x14ac:dyDescent="0.25">
      <c r="A1" s="52" t="s">
        <v>13</v>
      </c>
      <c r="B1" s="52"/>
      <c r="C1" s="52"/>
      <c r="D1" s="52"/>
      <c r="E1" s="52"/>
      <c r="F1" s="52"/>
      <c r="G1" s="52"/>
      <c r="H1" s="52"/>
    </row>
    <row r="2" spans="1:8" ht="15" x14ac:dyDescent="0.25">
      <c r="A2" s="54" t="s">
        <v>14</v>
      </c>
      <c r="B2" s="54"/>
      <c r="C2" s="54"/>
      <c r="D2" s="54"/>
      <c r="E2" s="54"/>
      <c r="F2" s="54"/>
      <c r="G2" s="54"/>
      <c r="H2" s="54"/>
    </row>
    <row r="7" spans="1:8" x14ac:dyDescent="0.2">
      <c r="A7" s="9"/>
      <c r="B7" s="10"/>
      <c r="C7" s="11" t="s">
        <v>0</v>
      </c>
      <c r="D7" s="10"/>
      <c r="E7" s="10"/>
      <c r="F7" s="50" t="s">
        <v>43</v>
      </c>
      <c r="G7" s="50"/>
      <c r="H7" s="51"/>
    </row>
    <row r="8" spans="1:8" x14ac:dyDescent="0.2">
      <c r="A8" s="35" t="s">
        <v>15</v>
      </c>
      <c r="B8" s="36" t="s">
        <v>16</v>
      </c>
      <c r="C8" s="36" t="s">
        <v>17</v>
      </c>
      <c r="D8" s="36" t="s">
        <v>18</v>
      </c>
      <c r="E8" s="37"/>
      <c r="F8" s="36" t="s">
        <v>2</v>
      </c>
      <c r="G8" s="36" t="s">
        <v>3</v>
      </c>
      <c r="H8" s="38" t="s">
        <v>4</v>
      </c>
    </row>
    <row r="9" spans="1:8" ht="29.25" customHeight="1" x14ac:dyDescent="0.25">
      <c r="A9" s="39" t="s">
        <v>19</v>
      </c>
      <c r="B9" s="5" t="s">
        <v>20</v>
      </c>
      <c r="C9" s="28">
        <v>24995</v>
      </c>
      <c r="D9" s="5" t="s">
        <v>21</v>
      </c>
      <c r="E9" s="2"/>
      <c r="F9" s="26">
        <v>6.1037999999999997</v>
      </c>
      <c r="G9" s="16">
        <v>3.5000000000000001E-3</v>
      </c>
      <c r="H9" s="40">
        <v>0.02</v>
      </c>
    </row>
    <row r="10" spans="1:8" ht="18.75" customHeight="1" x14ac:dyDescent="0.25">
      <c r="A10" s="39"/>
      <c r="B10" s="2"/>
      <c r="C10" s="13"/>
      <c r="D10" s="5"/>
      <c r="E10" s="2"/>
      <c r="F10" s="5"/>
      <c r="G10" s="5"/>
      <c r="H10" s="40"/>
    </row>
    <row r="11" spans="1:8" ht="15" x14ac:dyDescent="0.25">
      <c r="A11" s="41" t="s">
        <v>22</v>
      </c>
      <c r="B11" s="4" t="s">
        <v>23</v>
      </c>
      <c r="C11" s="29">
        <v>24985</v>
      </c>
      <c r="D11" s="4" t="s">
        <v>24</v>
      </c>
      <c r="E11" s="1"/>
      <c r="F11" s="30">
        <v>6.6407999999999996</v>
      </c>
      <c r="G11" s="30">
        <v>2.3900000000000001E-2</v>
      </c>
      <c r="H11" s="42">
        <v>8.3999999999999995E-3</v>
      </c>
    </row>
    <row r="15" spans="1:8" x14ac:dyDescent="0.2">
      <c r="B15" s="6"/>
    </row>
    <row r="16" spans="1:8" x14ac:dyDescent="0.2">
      <c r="B16" s="6"/>
    </row>
    <row r="17" spans="1:3" x14ac:dyDescent="0.2">
      <c r="A17" t="s">
        <v>50</v>
      </c>
      <c r="B17" s="6"/>
    </row>
    <row r="18" spans="1:3" x14ac:dyDescent="0.2">
      <c r="B18" s="6"/>
    </row>
    <row r="22" spans="1:3" x14ac:dyDescent="0.2">
      <c r="A22" s="7"/>
      <c r="B22" s="7"/>
      <c r="C22" s="7"/>
    </row>
    <row r="23" spans="1:3" x14ac:dyDescent="0.2">
      <c r="A23" s="3"/>
      <c r="B23" s="3"/>
      <c r="C23" s="32"/>
    </row>
    <row r="24" spans="1:3" x14ac:dyDescent="0.2">
      <c r="A24" s="3"/>
      <c r="B24" s="3"/>
      <c r="C24" s="32"/>
    </row>
    <row r="25" spans="1:3" x14ac:dyDescent="0.2">
      <c r="A25" s="3"/>
      <c r="B25" s="3"/>
      <c r="C25" s="32"/>
    </row>
    <row r="26" spans="1:3" x14ac:dyDescent="0.2">
      <c r="A26" s="3"/>
      <c r="B26" s="3"/>
      <c r="C26" s="32"/>
    </row>
  </sheetData>
  <mergeCells count="3">
    <mergeCell ref="A1:H1"/>
    <mergeCell ref="F7:H7"/>
    <mergeCell ref="A2:H2"/>
  </mergeCells>
  <pageMargins left="0.75" right="0.75" top="1" bottom="1" header="0.5" footer="0.5"/>
  <pageSetup scale="89" orientation="landscape" r:id="rId1"/>
  <headerFooter alignWithMargins="0">
    <oddFooter>&amp;L&amp;D&amp;R&amp;F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B1" zoomScale="75" workbookViewId="0">
      <selection activeCell="B4" sqref="B4"/>
    </sheetView>
  </sheetViews>
  <sheetFormatPr defaultRowHeight="12.75" x14ac:dyDescent="0.2"/>
  <cols>
    <col min="1" max="1" width="9.5703125" customWidth="1"/>
    <col min="2" max="2" width="28.28515625" bestFit="1" customWidth="1"/>
    <col min="3" max="3" width="55.7109375" customWidth="1"/>
    <col min="4" max="4" width="16.85546875" hidden="1" customWidth="1"/>
    <col min="5" max="5" width="51.7109375" customWidth="1"/>
    <col min="6" max="6" width="1.85546875" customWidth="1"/>
    <col min="7" max="7" width="16" hidden="1" customWidth="1"/>
    <col min="8" max="8" width="11.7109375" customWidth="1"/>
    <col min="9" max="9" width="12.5703125" customWidth="1"/>
  </cols>
  <sheetData>
    <row r="1" spans="1:9" ht="18" x14ac:dyDescent="0.25">
      <c r="A1" s="52" t="s">
        <v>5</v>
      </c>
      <c r="B1" s="52"/>
      <c r="C1" s="52"/>
      <c r="D1" s="52"/>
      <c r="E1" s="52"/>
      <c r="F1" s="52"/>
      <c r="G1" s="52"/>
      <c r="H1" s="52"/>
      <c r="I1" s="52"/>
    </row>
    <row r="2" spans="1:9" ht="15" x14ac:dyDescent="0.25">
      <c r="A2" s="54" t="s">
        <v>47</v>
      </c>
      <c r="B2" s="54"/>
      <c r="C2" s="54"/>
      <c r="D2" s="54"/>
      <c r="E2" s="54"/>
      <c r="F2" s="54"/>
      <c r="G2" s="54"/>
      <c r="H2" s="54"/>
      <c r="I2" s="56"/>
    </row>
    <row r="7" spans="1:9" x14ac:dyDescent="0.2">
      <c r="A7" s="9"/>
      <c r="B7" s="10"/>
      <c r="C7" s="10"/>
      <c r="D7" s="11" t="s">
        <v>0</v>
      </c>
      <c r="E7" s="10"/>
      <c r="F7" s="10"/>
      <c r="G7" s="50" t="s">
        <v>43</v>
      </c>
      <c r="H7" s="50"/>
      <c r="I7" s="51"/>
    </row>
    <row r="8" spans="1:9" x14ac:dyDescent="0.2">
      <c r="A8" s="18" t="s">
        <v>8</v>
      </c>
      <c r="B8" s="24" t="s">
        <v>12</v>
      </c>
      <c r="C8" s="19" t="s">
        <v>9</v>
      </c>
      <c r="D8" s="19" t="s">
        <v>1</v>
      </c>
      <c r="E8" s="19" t="s">
        <v>10</v>
      </c>
      <c r="F8" s="20"/>
      <c r="G8" s="19" t="s">
        <v>2</v>
      </c>
      <c r="H8" s="19" t="s">
        <v>3</v>
      </c>
      <c r="I8" s="21" t="s">
        <v>4</v>
      </c>
    </row>
    <row r="9" spans="1:9" ht="15" x14ac:dyDescent="0.25">
      <c r="A9" s="55">
        <v>3</v>
      </c>
      <c r="B9" s="22" t="s">
        <v>44</v>
      </c>
      <c r="C9" s="5" t="s">
        <v>7</v>
      </c>
      <c r="D9" s="13"/>
      <c r="E9" s="5" t="s">
        <v>53</v>
      </c>
      <c r="F9" s="2"/>
      <c r="G9" s="15">
        <v>10.7029</v>
      </c>
      <c r="H9" s="16">
        <v>2.6700000000000002E-2</v>
      </c>
      <c r="I9" s="17">
        <v>3.4299999999999997E-2</v>
      </c>
    </row>
    <row r="10" spans="1:9" ht="15" x14ac:dyDescent="0.25">
      <c r="A10" s="55"/>
      <c r="B10" s="22" t="s">
        <v>45</v>
      </c>
      <c r="C10" s="5" t="s">
        <v>7</v>
      </c>
      <c r="D10" s="13"/>
      <c r="E10" s="5" t="s">
        <v>53</v>
      </c>
      <c r="F10" s="2"/>
      <c r="G10" s="15"/>
      <c r="H10" s="16">
        <v>2.6499999999999999E-2</v>
      </c>
      <c r="I10" s="17">
        <v>3.4299999999999997E-2</v>
      </c>
    </row>
    <row r="11" spans="1:9" ht="20.25" customHeight="1" x14ac:dyDescent="0.25">
      <c r="A11" s="23"/>
      <c r="B11" s="22"/>
      <c r="C11" s="5"/>
      <c r="D11" s="13"/>
      <c r="E11" s="5"/>
      <c r="F11" s="2"/>
      <c r="G11" s="15"/>
      <c r="H11" s="16"/>
      <c r="I11" s="17"/>
    </row>
    <row r="12" spans="1:9" ht="15" x14ac:dyDescent="0.25">
      <c r="A12" s="23">
        <v>4</v>
      </c>
      <c r="B12" s="22" t="s">
        <v>51</v>
      </c>
      <c r="C12" s="5" t="s">
        <v>6</v>
      </c>
      <c r="D12" s="12">
        <v>24995</v>
      </c>
      <c r="E12" s="5" t="s">
        <v>54</v>
      </c>
      <c r="F12" s="2"/>
      <c r="G12" s="15">
        <v>13.479900000000001</v>
      </c>
      <c r="H12" s="16">
        <v>4.1700000000000001E-2</v>
      </c>
      <c r="I12" s="17">
        <v>3.8800000000000001E-2</v>
      </c>
    </row>
    <row r="13" spans="1:9" ht="15" x14ac:dyDescent="0.25">
      <c r="A13" s="23"/>
      <c r="B13" s="22"/>
      <c r="C13" s="5"/>
      <c r="D13" s="12"/>
      <c r="E13" s="5"/>
      <c r="F13" s="2"/>
      <c r="G13" s="15"/>
      <c r="H13" s="16"/>
      <c r="I13" s="17"/>
    </row>
    <row r="14" spans="1:9" ht="15" x14ac:dyDescent="0.25">
      <c r="A14" s="23">
        <v>5</v>
      </c>
      <c r="B14" s="22" t="s">
        <v>46</v>
      </c>
      <c r="C14" s="5" t="s">
        <v>6</v>
      </c>
      <c r="D14" s="12"/>
      <c r="E14" s="5" t="s">
        <v>53</v>
      </c>
      <c r="F14" s="2"/>
      <c r="G14" s="15"/>
      <c r="H14" s="16">
        <v>4.1700000000000001E-2</v>
      </c>
      <c r="I14" s="17">
        <v>3.8800000000000001E-2</v>
      </c>
    </row>
    <row r="15" spans="1:9" ht="20.25" customHeight="1" x14ac:dyDescent="0.25">
      <c r="A15" s="23"/>
      <c r="B15" s="22"/>
      <c r="C15" s="5"/>
      <c r="D15" s="12"/>
      <c r="E15" s="5"/>
      <c r="F15" s="2"/>
      <c r="G15" s="15"/>
      <c r="H15" s="16"/>
      <c r="I15" s="17"/>
    </row>
    <row r="16" spans="1:9" ht="15" x14ac:dyDescent="0.25">
      <c r="A16" s="23">
        <v>6</v>
      </c>
      <c r="B16" s="22" t="s">
        <v>11</v>
      </c>
      <c r="C16" s="5" t="s">
        <v>6</v>
      </c>
      <c r="D16" s="12"/>
      <c r="E16" s="5" t="s">
        <v>53</v>
      </c>
      <c r="F16" s="2"/>
      <c r="G16" s="15">
        <v>10.610300000000001</v>
      </c>
      <c r="H16" s="16">
        <v>1.6899999999999998E-2</v>
      </c>
      <c r="I16" s="17">
        <v>3.8800000000000001E-2</v>
      </c>
    </row>
    <row r="17" spans="1:9" ht="20.25" customHeight="1" x14ac:dyDescent="0.25">
      <c r="A17" s="23"/>
      <c r="B17" s="22"/>
      <c r="C17" s="2"/>
      <c r="D17" s="13"/>
      <c r="E17" s="5"/>
      <c r="F17" s="2"/>
      <c r="G17" s="5"/>
      <c r="H17" s="5"/>
      <c r="I17" s="17"/>
    </row>
    <row r="18" spans="1:9" ht="15" x14ac:dyDescent="0.2">
      <c r="A18" s="33">
        <v>7</v>
      </c>
      <c r="B18" s="34" t="s">
        <v>11</v>
      </c>
      <c r="C18" s="46" t="s">
        <v>7</v>
      </c>
      <c r="D18" s="14">
        <v>24985</v>
      </c>
      <c r="E18" s="4" t="s">
        <v>53</v>
      </c>
      <c r="F18" s="47"/>
      <c r="G18" s="48">
        <v>15.707800000000001</v>
      </c>
      <c r="H18" s="48">
        <v>1.7899999999999999E-2</v>
      </c>
      <c r="I18" s="49">
        <v>3.4299999999999997E-2</v>
      </c>
    </row>
    <row r="19" spans="1:9" x14ac:dyDescent="0.2">
      <c r="C19" s="6"/>
    </row>
    <row r="20" spans="1:9" x14ac:dyDescent="0.2">
      <c r="C20" s="6"/>
    </row>
    <row r="21" spans="1:9" x14ac:dyDescent="0.2">
      <c r="C21" s="6"/>
    </row>
    <row r="22" spans="1:9" x14ac:dyDescent="0.2">
      <c r="C22" s="6"/>
    </row>
    <row r="23" spans="1:9" x14ac:dyDescent="0.2">
      <c r="C23" s="6"/>
    </row>
    <row r="24" spans="1:9" ht="14.25" x14ac:dyDescent="0.2">
      <c r="A24" s="25" t="s">
        <v>52</v>
      </c>
      <c r="C24" s="6"/>
    </row>
    <row r="26" spans="1:9" x14ac:dyDescent="0.2">
      <c r="A26" t="s">
        <v>50</v>
      </c>
    </row>
    <row r="28" spans="1:9" x14ac:dyDescent="0.2">
      <c r="B28" s="7"/>
      <c r="C28" s="7"/>
      <c r="D28" s="7"/>
    </row>
    <row r="29" spans="1:9" ht="14.25" x14ac:dyDescent="0.2">
      <c r="A29" s="25"/>
      <c r="B29" s="3"/>
      <c r="C29" s="3"/>
      <c r="D29" s="8"/>
    </row>
    <row r="30" spans="1:9" x14ac:dyDescent="0.2">
      <c r="B30" s="3"/>
      <c r="C30" s="3"/>
      <c r="D30" s="8"/>
    </row>
    <row r="31" spans="1:9" x14ac:dyDescent="0.2">
      <c r="B31" s="3"/>
      <c r="C31" s="3"/>
      <c r="D31" s="8"/>
    </row>
    <row r="32" spans="1:9" x14ac:dyDescent="0.2">
      <c r="B32" s="3"/>
      <c r="C32" s="3"/>
      <c r="D32" s="8"/>
    </row>
  </sheetData>
  <mergeCells count="4">
    <mergeCell ref="A9:A10"/>
    <mergeCell ref="G7:I7"/>
    <mergeCell ref="A1:I1"/>
    <mergeCell ref="A2:I2"/>
  </mergeCells>
  <pageMargins left="0.75" right="0.75" top="1" bottom="1" header="0.5" footer="0.5"/>
  <pageSetup scale="72" orientation="landscape" r:id="rId1"/>
  <headerFooter alignWithMargins="0">
    <oddFooter>&amp;L&amp;D&amp;R&amp;F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FTNT</vt:lpstr>
      <vt:lpstr>NIPPS</vt:lpstr>
      <vt:lpstr>Other TSCO</vt:lpstr>
    </vt:vector>
  </TitlesOfParts>
  <Company>Piedmont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Piedmont Natural Gas</dc:creator>
  <cp:lastModifiedBy>Jan Havlíček</cp:lastModifiedBy>
  <cp:lastPrinted>2001-01-23T19:03:41Z</cp:lastPrinted>
  <dcterms:created xsi:type="dcterms:W3CDTF">1999-02-11T14:37:06Z</dcterms:created>
  <dcterms:modified xsi:type="dcterms:W3CDTF">2023-09-19T23:56:07Z</dcterms:modified>
</cp:coreProperties>
</file>