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ar\Desktop\intern\CostSimulation\"/>
    </mc:Choice>
  </mc:AlternateContent>
  <xr:revisionPtr revIDLastSave="0" documentId="13_ncr:1_{4BE1D116-63DA-44FC-8639-E5F8219EEF5E}" xr6:coauthVersionLast="45" xr6:coauthVersionMax="45" xr10:uidLastSave="{00000000-0000-0000-0000-000000000000}"/>
  <bookViews>
    <workbookView xWindow="20700" yWindow="1680" windowWidth="18705" windowHeight="18045" xr2:uid="{E97F94AB-0E29-4667-A63F-07F1210A20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E38" i="1"/>
  <c r="E39" i="1"/>
  <c r="E40" i="1"/>
  <c r="E41" i="1"/>
  <c r="E42" i="1"/>
  <c r="E43" i="1"/>
  <c r="D43" i="1" l="1"/>
  <c r="D42" i="1"/>
  <c r="D41" i="1"/>
  <c r="D39" i="1"/>
  <c r="D38" i="1"/>
  <c r="D40" i="1"/>
  <c r="D37" i="1"/>
  <c r="C33" i="1" l="1"/>
  <c r="D3" i="1" s="1"/>
  <c r="D16" i="1" l="1"/>
  <c r="D31" i="1"/>
  <c r="D14" i="1"/>
  <c r="D29" i="1"/>
  <c r="D28" i="1"/>
  <c r="D27" i="1"/>
  <c r="D26" i="1"/>
  <c r="D25" i="1"/>
  <c r="D24" i="1"/>
  <c r="D23" i="1"/>
  <c r="D22" i="1"/>
  <c r="D21" i="1"/>
  <c r="D5" i="1"/>
  <c r="D20" i="1"/>
  <c r="D4" i="1"/>
  <c r="D18" i="1"/>
  <c r="D17" i="1"/>
  <c r="D2" i="1"/>
  <c r="D15" i="1"/>
  <c r="D30" i="1"/>
  <c r="D13" i="1"/>
  <c r="D12" i="1"/>
  <c r="D11" i="1"/>
  <c r="D10" i="1"/>
  <c r="D9" i="1"/>
  <c r="D8" i="1"/>
  <c r="D7" i="1"/>
  <c r="D6" i="1"/>
  <c r="D19" i="1"/>
</calcChain>
</file>

<file path=xl/sharedStrings.xml><?xml version="1.0" encoding="utf-8"?>
<sst xmlns="http://schemas.openxmlformats.org/spreadsheetml/2006/main" count="53" uniqueCount="52">
  <si>
    <t>Counter-Strike: Global Offensive</t>
  </si>
  <si>
    <t>Dota 2</t>
  </si>
  <si>
    <t>Apex Legends</t>
  </si>
  <si>
    <t>Grand Theft Auto V</t>
  </si>
  <si>
    <t>Team Fortress 2</t>
  </si>
  <si>
    <t>Rust</t>
  </si>
  <si>
    <t>Warframe</t>
  </si>
  <si>
    <t>Dead by Daylight</t>
  </si>
  <si>
    <t>ARK: Survival Evolved</t>
  </si>
  <si>
    <t>Tom Clancy's Rainbow Six Siege</t>
  </si>
  <si>
    <t xml:space="preserve">	Destiny 2</t>
  </si>
  <si>
    <t>FINAL FANTASY XIV Online</t>
  </si>
  <si>
    <t>Sid Meier's Civilization VI</t>
  </si>
  <si>
    <t>Football Manager 2021</t>
  </si>
  <si>
    <t>Terraria</t>
  </si>
  <si>
    <t>PAYDAY 2</t>
  </si>
  <si>
    <t>Total War: WARHAMMER II</t>
  </si>
  <si>
    <t>Stardew Valley</t>
  </si>
  <si>
    <t>Unturned</t>
  </si>
  <si>
    <t>Rocket League</t>
  </si>
  <si>
    <t>Garry's Mod</t>
  </si>
  <si>
    <t>War Thunder</t>
  </si>
  <si>
    <t>Black Desert</t>
  </si>
  <si>
    <t>VRChat</t>
  </si>
  <si>
    <t>Hearts of Iron IV</t>
  </si>
  <si>
    <t>Monster Hunter Stories 2: Wings of Ruin</t>
  </si>
  <si>
    <t>Left 4 Dead 2</t>
  </si>
  <si>
    <t>Don't Starve Together</t>
  </si>
  <si>
    <t>Monster Hunter: World</t>
  </si>
  <si>
    <t>Total</t>
  </si>
  <si>
    <t>Probability</t>
  </si>
  <si>
    <t>PLAYERUNKNOWN'S BATTLEGROUNDS</t>
  </si>
  <si>
    <t>Games</t>
  </si>
  <si>
    <t>Average Players
(Last 90 Days)</t>
  </si>
  <si>
    <t>Space</t>
  </si>
  <si>
    <t>Recommended
Space (GB)</t>
  </si>
  <si>
    <t>Categories</t>
  </si>
  <si>
    <t>Popularity</t>
  </si>
  <si>
    <t>eSports</t>
  </si>
  <si>
    <t>MMORPG</t>
  </si>
  <si>
    <t>Survival</t>
  </si>
  <si>
    <t>Co-Op</t>
  </si>
  <si>
    <t>FPS</t>
  </si>
  <si>
    <t>RPG/Strategy</t>
  </si>
  <si>
    <t>Others</t>
  </si>
  <si>
    <t>"Final Fantasy XIV", "Destiny 2", "Black Desert", "VRChat"</t>
  </si>
  <si>
    <t>"Dota_2", "Counter_Strike: Global_Offensive", "Apex_Legends", "PLAYERUNKNOWN'S_BATTLEGROUNDS", "Tom Clancy's_Rainbow Six Siege"</t>
  </si>
  <si>
    <t>"ARK: Survival Evolved" , "Unturned", "Don't Starve Together"</t>
  </si>
  <si>
    <t>"Grand Theft Auto V", "Rust", "Warframe" , "Dead by Daylight"</t>
  </si>
  <si>
    <t>"Team Fortress 2", "PAYDAY 2", "Left 4 Dead 2"</t>
  </si>
  <si>
    <t>"Sid Meier's Civilization VI", "Hearts of Iron IV", "Monster Hunter Stories 2: Wings of Ruin", "Monster Hunter: World"</t>
  </si>
  <si>
    <t>"Football Manager 2021", "Terraria", "Stardew Valley", "Rocket League", "Garry's Mod", "War Thunder"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</si>
</sst>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3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NumberForma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EEA4-A1F4-4E68-A5EE-31128964F733}">
  <dimension ref="A1:E44"/>
  <sheetViews>
    <sheetView tabSelected="1" topLeftCell="A29" zoomScale="85" zoomScaleNormal="85" workbookViewId="0">
      <selection activeCell="E36" sqref="E36:E43"/>
    </sheetView>
  </sheetViews>
  <sheetFormatPr defaultRowHeight="15" x14ac:dyDescent="0.25"/>
  <cols>
    <col min="2" max="2" width="37" bestFit="1" customWidth="1"/>
    <col min="3" max="3" width="15.28515625" bestFit="1" customWidth="1"/>
    <col min="4" max="4" width="15.28515625" customWidth="1"/>
    <col min="5" max="5" width="10.42578125" bestFit="1" customWidth="1"/>
  </cols>
  <sheetData>
    <row r="1" spans="1:5" ht="57.75" customHeight="1" x14ac:dyDescent="0.25">
      <c r="B1" t="s">
        <v>32</v>
      </c>
      <c r="C1" s="4" t="s">
        <v>33</v>
      </c>
      <c r="D1" t="s">
        <v>30</v>
      </c>
      <c r="E1" s="4" t="s">
        <v>35</v>
      </c>
    </row>
    <row r="2" spans="1:5" ht="15.75" x14ac:dyDescent="0.25">
      <c r="A2">
        <v>1</v>
      </c>
      <c r="B2" t="s">
        <v>0</v>
      </c>
      <c r="C2" s="5">
        <v>379569</v>
      </c>
      <c r="D2" s="3">
        <f>C2/C33</f>
        <v>0.20461278880467479</v>
      </c>
      <c r="E2">
        <v>15</v>
      </c>
    </row>
    <row r="3" spans="1:5" ht="15.75" x14ac:dyDescent="0.25">
      <c r="A3">
        <v>2</v>
      </c>
      <c r="B3" t="s">
        <v>1</v>
      </c>
      <c r="C3" s="5">
        <v>304536</v>
      </c>
      <c r="D3" s="3">
        <f>C3/$C$33</f>
        <v>0.16416504048386574</v>
      </c>
      <c r="E3">
        <v>15</v>
      </c>
    </row>
    <row r="4" spans="1:5" ht="15.75" x14ac:dyDescent="0.25">
      <c r="A4">
        <v>3</v>
      </c>
      <c r="B4" t="s">
        <v>31</v>
      </c>
      <c r="C4" s="5">
        <v>183353</v>
      </c>
      <c r="D4" s="3">
        <f t="shared" ref="D4:D31" si="0">C4/$C$33</f>
        <v>9.8839390639655855E-2</v>
      </c>
      <c r="E4">
        <v>50</v>
      </c>
    </row>
    <row r="5" spans="1:5" ht="15.75" x14ac:dyDescent="0.25">
      <c r="A5">
        <v>4</v>
      </c>
      <c r="B5" t="s">
        <v>2</v>
      </c>
      <c r="C5" s="5">
        <v>122892</v>
      </c>
      <c r="D5" s="3">
        <f t="shared" si="0"/>
        <v>6.6246913846452413E-2</v>
      </c>
      <c r="E5">
        <v>56</v>
      </c>
    </row>
    <row r="6" spans="1:5" ht="15.75" x14ac:dyDescent="0.25">
      <c r="A6">
        <v>5</v>
      </c>
      <c r="B6" t="s">
        <v>3</v>
      </c>
      <c r="C6" s="5">
        <v>92447</v>
      </c>
      <c r="D6" s="3">
        <f t="shared" si="0"/>
        <v>4.9835045766713743E-2</v>
      </c>
      <c r="E6">
        <v>72</v>
      </c>
    </row>
    <row r="7" spans="1:5" ht="15.75" x14ac:dyDescent="0.25">
      <c r="A7">
        <v>6</v>
      </c>
      <c r="B7" t="s">
        <v>4</v>
      </c>
      <c r="C7" s="5">
        <v>72341</v>
      </c>
      <c r="D7" s="3">
        <f t="shared" si="0"/>
        <v>3.8996582320787468E-2</v>
      </c>
      <c r="E7">
        <v>15</v>
      </c>
    </row>
    <row r="8" spans="1:5" ht="15.75" x14ac:dyDescent="0.25">
      <c r="A8">
        <v>7</v>
      </c>
      <c r="B8" t="s">
        <v>5</v>
      </c>
      <c r="C8" s="5">
        <v>70773</v>
      </c>
      <c r="D8" s="3">
        <f t="shared" si="0"/>
        <v>3.8151326641725873E-2</v>
      </c>
      <c r="E8">
        <v>20</v>
      </c>
    </row>
    <row r="9" spans="1:5" ht="15.75" x14ac:dyDescent="0.25">
      <c r="A9">
        <v>8</v>
      </c>
      <c r="B9" t="s">
        <v>6</v>
      </c>
      <c r="C9" s="5">
        <v>56371</v>
      </c>
      <c r="D9" s="3">
        <f t="shared" si="0"/>
        <v>3.0387696354834882E-2</v>
      </c>
      <c r="E9">
        <v>35</v>
      </c>
    </row>
    <row r="10" spans="1:5" ht="15.75" x14ac:dyDescent="0.25">
      <c r="A10">
        <v>9</v>
      </c>
      <c r="B10" t="s">
        <v>7</v>
      </c>
      <c r="C10" s="5">
        <v>45615</v>
      </c>
      <c r="D10" s="3">
        <f t="shared" si="0"/>
        <v>2.4589501148210839E-2</v>
      </c>
      <c r="E10">
        <v>50</v>
      </c>
    </row>
    <row r="11" spans="1:5" ht="15.75" x14ac:dyDescent="0.25">
      <c r="A11">
        <v>10</v>
      </c>
      <c r="B11" t="s">
        <v>8</v>
      </c>
      <c r="C11" s="5">
        <v>43722</v>
      </c>
      <c r="D11" s="3">
        <f t="shared" si="0"/>
        <v>2.356904897954783E-2</v>
      </c>
      <c r="E11">
        <v>60</v>
      </c>
    </row>
    <row r="12" spans="1:5" ht="15.75" x14ac:dyDescent="0.25">
      <c r="A12">
        <v>11</v>
      </c>
      <c r="B12" t="s">
        <v>9</v>
      </c>
      <c r="C12" s="5">
        <v>42475</v>
      </c>
      <c r="D12" s="3">
        <f t="shared" si="0"/>
        <v>2.2896833525600249E-2</v>
      </c>
      <c r="E12">
        <v>61</v>
      </c>
    </row>
    <row r="13" spans="1:5" ht="15.75" x14ac:dyDescent="0.25">
      <c r="A13">
        <v>12</v>
      </c>
      <c r="B13" t="s">
        <v>10</v>
      </c>
      <c r="C13" s="5">
        <v>41539</v>
      </c>
      <c r="D13" s="3">
        <f t="shared" si="0"/>
        <v>2.2392267635548177E-2</v>
      </c>
      <c r="E13">
        <v>105</v>
      </c>
    </row>
    <row r="14" spans="1:5" ht="15.75" x14ac:dyDescent="0.25">
      <c r="A14">
        <v>13</v>
      </c>
      <c r="B14" s="1" t="s">
        <v>11</v>
      </c>
      <c r="C14" s="5">
        <v>34756</v>
      </c>
      <c r="D14" s="3">
        <f t="shared" si="0"/>
        <v>1.8735782131036192E-2</v>
      </c>
      <c r="E14">
        <v>60</v>
      </c>
    </row>
    <row r="15" spans="1:5" ht="15.75" x14ac:dyDescent="0.25">
      <c r="A15">
        <v>14</v>
      </c>
      <c r="B15" s="1" t="s">
        <v>12</v>
      </c>
      <c r="C15" s="5">
        <v>30873</v>
      </c>
      <c r="D15" s="3">
        <f t="shared" si="0"/>
        <v>1.6642588379890678E-2</v>
      </c>
      <c r="E15">
        <v>12</v>
      </c>
    </row>
    <row r="16" spans="1:5" ht="15.75" x14ac:dyDescent="0.25">
      <c r="A16">
        <v>15</v>
      </c>
      <c r="B16" s="1" t="s">
        <v>13</v>
      </c>
      <c r="C16" s="5">
        <v>28214</v>
      </c>
      <c r="D16" s="3">
        <f t="shared" si="0"/>
        <v>1.5209211561890182E-2</v>
      </c>
      <c r="E16">
        <v>7</v>
      </c>
    </row>
    <row r="17" spans="1:5" ht="15.75" x14ac:dyDescent="0.25">
      <c r="A17">
        <v>16</v>
      </c>
      <c r="B17" s="1" t="s">
        <v>14</v>
      </c>
      <c r="C17" s="5">
        <v>27359</v>
      </c>
      <c r="D17" s="3">
        <f t="shared" si="0"/>
        <v>1.4748310027707998E-2</v>
      </c>
      <c r="E17">
        <v>1</v>
      </c>
    </row>
    <row r="18" spans="1:5" ht="15.75" x14ac:dyDescent="0.25">
      <c r="A18">
        <v>17</v>
      </c>
      <c r="B18" t="s">
        <v>15</v>
      </c>
      <c r="C18" s="5">
        <v>25458</v>
      </c>
      <c r="D18" s="3">
        <f t="shared" si="0"/>
        <v>1.3723545330070187E-2</v>
      </c>
      <c r="E18">
        <v>83</v>
      </c>
    </row>
    <row r="19" spans="1:5" ht="15.75" x14ac:dyDescent="0.25">
      <c r="A19">
        <v>18</v>
      </c>
      <c r="B19" t="s">
        <v>16</v>
      </c>
      <c r="C19" s="5">
        <v>24722</v>
      </c>
      <c r="D19" s="3">
        <f t="shared" si="0"/>
        <v>1.3326792664388213E-2</v>
      </c>
      <c r="E19">
        <v>60</v>
      </c>
    </row>
    <row r="20" spans="1:5" ht="15.75" x14ac:dyDescent="0.25">
      <c r="A20">
        <v>19</v>
      </c>
      <c r="B20" t="s">
        <v>17</v>
      </c>
      <c r="C20" s="5">
        <v>24711</v>
      </c>
      <c r="D20" s="3">
        <f t="shared" si="0"/>
        <v>1.3320862937047859E-2</v>
      </c>
      <c r="E20">
        <v>1</v>
      </c>
    </row>
    <row r="21" spans="1:5" ht="15.75" x14ac:dyDescent="0.25">
      <c r="A21">
        <v>20</v>
      </c>
      <c r="B21" t="s">
        <v>18</v>
      </c>
      <c r="C21" s="6">
        <v>24159</v>
      </c>
      <c r="D21" s="3">
        <f t="shared" si="0"/>
        <v>1.3023298437786379E-2</v>
      </c>
      <c r="E21">
        <v>6</v>
      </c>
    </row>
    <row r="22" spans="1:5" ht="15.75" x14ac:dyDescent="0.25">
      <c r="A22">
        <v>21</v>
      </c>
      <c r="B22" t="s">
        <v>19</v>
      </c>
      <c r="C22" s="6">
        <v>20610</v>
      </c>
      <c r="D22" s="3">
        <f t="shared" si="0"/>
        <v>1.1110152771338932E-2</v>
      </c>
      <c r="E22">
        <v>7</v>
      </c>
    </row>
    <row r="23" spans="1:5" ht="15.75" x14ac:dyDescent="0.25">
      <c r="A23">
        <v>22</v>
      </c>
      <c r="B23" t="s">
        <v>20</v>
      </c>
      <c r="C23" s="5">
        <v>19342</v>
      </c>
      <c r="D23" s="3">
        <f t="shared" si="0"/>
        <v>1.042661692883249E-2</v>
      </c>
      <c r="E23">
        <v>20</v>
      </c>
    </row>
    <row r="24" spans="1:5" ht="15.75" x14ac:dyDescent="0.25">
      <c r="A24">
        <v>23</v>
      </c>
      <c r="B24" t="s">
        <v>21</v>
      </c>
      <c r="C24" s="5">
        <v>18374</v>
      </c>
      <c r="D24" s="3">
        <f t="shared" si="0"/>
        <v>9.9048009228812003E-3</v>
      </c>
      <c r="E24">
        <v>39</v>
      </c>
    </row>
    <row r="25" spans="1:5" ht="15.75" x14ac:dyDescent="0.25">
      <c r="A25">
        <v>24</v>
      </c>
      <c r="B25" t="s">
        <v>22</v>
      </c>
      <c r="C25" s="5">
        <v>18341</v>
      </c>
      <c r="D25" s="3">
        <f t="shared" si="0"/>
        <v>9.8870117408601348E-3</v>
      </c>
      <c r="E25">
        <v>39</v>
      </c>
    </row>
    <row r="26" spans="1:5" ht="15.75" x14ac:dyDescent="0.25">
      <c r="A26">
        <v>25</v>
      </c>
      <c r="B26" t="s">
        <v>23</v>
      </c>
      <c r="C26" s="5">
        <v>17970</v>
      </c>
      <c r="D26" s="3">
        <f t="shared" si="0"/>
        <v>9.6870182096535969E-3</v>
      </c>
      <c r="E26">
        <v>1</v>
      </c>
    </row>
    <row r="27" spans="1:5" ht="15.75" x14ac:dyDescent="0.25">
      <c r="A27">
        <v>26</v>
      </c>
      <c r="B27" t="s">
        <v>24</v>
      </c>
      <c r="C27" s="5">
        <v>17272</v>
      </c>
      <c r="D27" s="3">
        <f t="shared" si="0"/>
        <v>9.3107500566019432E-3</v>
      </c>
      <c r="E27">
        <v>2</v>
      </c>
    </row>
    <row r="28" spans="1:5" ht="15.75" x14ac:dyDescent="0.25">
      <c r="A28">
        <v>27</v>
      </c>
      <c r="B28" t="s">
        <v>25</v>
      </c>
      <c r="C28" s="5">
        <v>17208</v>
      </c>
      <c r="D28" s="3">
        <f t="shared" si="0"/>
        <v>9.2762498248035105E-3</v>
      </c>
      <c r="E28">
        <v>28</v>
      </c>
    </row>
    <row r="29" spans="1:5" ht="15.75" x14ac:dyDescent="0.25">
      <c r="A29">
        <v>28</v>
      </c>
      <c r="B29" t="s">
        <v>26</v>
      </c>
      <c r="C29" s="5">
        <v>16873</v>
      </c>
      <c r="D29" s="3">
        <f t="shared" si="0"/>
        <v>9.0956626739835903E-3</v>
      </c>
      <c r="E29">
        <v>13</v>
      </c>
    </row>
    <row r="30" spans="1:5" ht="15.75" x14ac:dyDescent="0.25">
      <c r="A30">
        <v>29</v>
      </c>
      <c r="B30" t="s">
        <v>27</v>
      </c>
      <c r="C30" s="5">
        <v>16680</v>
      </c>
      <c r="D30" s="3">
        <f t="shared" si="0"/>
        <v>8.9916229124664439E-3</v>
      </c>
      <c r="E30">
        <v>3</v>
      </c>
    </row>
    <row r="31" spans="1:5" ht="15.75" x14ac:dyDescent="0.25">
      <c r="A31">
        <v>30</v>
      </c>
      <c r="B31" t="s">
        <v>28</v>
      </c>
      <c r="C31" s="5">
        <v>16505</v>
      </c>
      <c r="D31" s="3">
        <f t="shared" si="0"/>
        <v>8.8972863411426045E-3</v>
      </c>
      <c r="E31">
        <v>48</v>
      </c>
    </row>
    <row r="33" spans="2:5" x14ac:dyDescent="0.25">
      <c r="B33" t="s">
        <v>29</v>
      </c>
      <c r="C33" s="2">
        <f>SUM(C2:C31)</f>
        <v>1855060</v>
      </c>
    </row>
    <row r="36" spans="2:5" x14ac:dyDescent="0.25">
      <c r="B36" t="s">
        <v>36</v>
      </c>
      <c r="C36" t="s">
        <v>32</v>
      </c>
      <c r="D36" t="s">
        <v>37</v>
      </c>
      <c r="E36" t="s">
        <v>34</v>
      </c>
    </row>
    <row r="37" spans="2:5" ht="142.5" x14ac:dyDescent="0.25">
      <c r="B37" t="s">
        <v>38</v>
      </c>
      <c r="C37" s="9" t="s">
        <v>46</v>
      </c>
      <c r="D37" s="7">
        <f>SUM(D2,D3,D5,D4,D12)</f>
        <v>0.55676096730024904</v>
      </c>
      <c r="E37" s="8">
        <f>SUM(E2,E3,E5,E4,E12)</f>
        <v>197</v>
      </c>
    </row>
    <row r="38" spans="2:5" ht="72" x14ac:dyDescent="0.25">
      <c r="B38" t="s">
        <v>39</v>
      </c>
      <c r="C38" s="10" t="s">
        <v>45</v>
      </c>
      <c r="D38" s="7">
        <f>SUM(D14,D13,D25,D26)</f>
        <v>6.0702079717098102E-2</v>
      </c>
      <c r="E38" s="8">
        <f>SUM(E14,E13,E25,E26)</f>
        <v>205</v>
      </c>
    </row>
    <row r="39" spans="2:5" ht="71.25" x14ac:dyDescent="0.25">
      <c r="B39" t="s">
        <v>40</v>
      </c>
      <c r="C39" s="9" t="s">
        <v>47</v>
      </c>
      <c r="D39" s="7">
        <f>SUM(D11,D21,D30)</f>
        <v>4.5583970329800647E-2</v>
      </c>
      <c r="E39" s="8">
        <f>SUM(E11,E21,E30)</f>
        <v>69</v>
      </c>
    </row>
    <row r="40" spans="2:5" ht="71.25" x14ac:dyDescent="0.25">
      <c r="B40" t="s">
        <v>41</v>
      </c>
      <c r="C40" s="9" t="s">
        <v>48</v>
      </c>
      <c r="D40" s="7">
        <f>SUM(D6,D8,D9,D10)</f>
        <v>0.14296356991148534</v>
      </c>
      <c r="E40" s="8">
        <f>SUM(E6,E8,E9,E10)</f>
        <v>177</v>
      </c>
    </row>
    <row r="41" spans="2:5" ht="57" x14ac:dyDescent="0.25">
      <c r="B41" t="s">
        <v>42</v>
      </c>
      <c r="C41" s="9" t="s">
        <v>49</v>
      </c>
      <c r="D41" s="7">
        <f>SUM(D7,D18,D29)</f>
        <v>6.181579032484124E-2</v>
      </c>
      <c r="E41" s="8">
        <f>SUM(E7,E18,E29)</f>
        <v>111</v>
      </c>
    </row>
    <row r="42" spans="2:5" ht="114" x14ac:dyDescent="0.25">
      <c r="B42" t="s">
        <v>43</v>
      </c>
      <c r="C42" s="9" t="s">
        <v>50</v>
      </c>
      <c r="D42" s="7">
        <f>SUM(D15,D27,D28,D31)</f>
        <v>4.4126874602438734E-2</v>
      </c>
      <c r="E42" s="8">
        <f>SUM(E15,E27,E28,E31)</f>
        <v>90</v>
      </c>
    </row>
    <row r="43" spans="2:5" ht="99.75" x14ac:dyDescent="0.25">
      <c r="B43" t="s">
        <v>44</v>
      </c>
      <c r="C43" s="9" t="s">
        <v>51</v>
      </c>
      <c r="D43" s="7">
        <f>SUM(D16,D17,D20,D22,D23,D24)</f>
        <v>7.4719955149698675E-2</v>
      </c>
      <c r="E43" s="8">
        <f>SUM(E16,E17,E20,E22,E23,E24)</f>
        <v>75</v>
      </c>
    </row>
    <row r="44" spans="2:5" x14ac:dyDescent="0.25">
      <c r="C4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Yeo Yao Cong</dc:creator>
  <cp:lastModifiedBy>Noel Yeo Yao Cong</cp:lastModifiedBy>
  <dcterms:created xsi:type="dcterms:W3CDTF">2021-07-19T06:40:17Z</dcterms:created>
  <dcterms:modified xsi:type="dcterms:W3CDTF">2021-07-19T11:48:03Z</dcterms:modified>
</cp:coreProperties>
</file>