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duqsArea1\28 WydenArea1BancoDados\03 Assessments\"/>
    </mc:Choice>
  </mc:AlternateContent>
  <xr:revisionPtr revIDLastSave="0" documentId="13_ncr:1_{38AC6830-14FA-44AB-A687-CE25D00FDF27}" xr6:coauthVersionLast="47" xr6:coauthVersionMax="47" xr10:uidLastSave="{00000000-0000-0000-0000-000000000000}"/>
  <bookViews>
    <workbookView xWindow="-120" yWindow="-120" windowWidth="20730" windowHeight="11040" xr2:uid="{413AB662-3705-4BE9-8AD4-FDF0F3F542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</calcChain>
</file>

<file path=xl/sharedStrings.xml><?xml version="1.0" encoding="utf-8"?>
<sst xmlns="http://schemas.openxmlformats.org/spreadsheetml/2006/main" count="99" uniqueCount="88">
  <si>
    <t>AV</t>
  </si>
  <si>
    <t>PBL</t>
  </si>
  <si>
    <t>MD</t>
  </si>
  <si>
    <t>Equipe</t>
  </si>
  <si>
    <t>NOTAS AV - Banco de Dados - 2024.1 Wyden UniRuy</t>
  </si>
  <si>
    <t>2023.08.42597-8 </t>
  </si>
  <si>
    <t>Natália Sue Santos Silva </t>
  </si>
  <si>
    <t>2023.08.60394-9 </t>
  </si>
  <si>
    <t>ANDRE FELIPE XAVIER OLIVEIRA SANTOS </t>
  </si>
  <si>
    <t>2024.03.97785-1 </t>
  </si>
  <si>
    <t>Breno dos Santos Vaz da Silva </t>
  </si>
  <si>
    <t>Faltou</t>
  </si>
  <si>
    <t>2023.08.42603-6 </t>
  </si>
  <si>
    <t>Bruno Gabriel Figueiredo Da Paz Assis </t>
  </si>
  <si>
    <t>2023.08.42605-2 </t>
  </si>
  <si>
    <t>BRUNO MICAEL SANTOS SAMPAIO </t>
  </si>
  <si>
    <t>2024.02.40381-8 </t>
  </si>
  <si>
    <t>Daniel Lacerda Melo </t>
  </si>
  <si>
    <t>2023.08.42602-8 </t>
  </si>
  <si>
    <t>Deivide Maciel Sales Costa </t>
  </si>
  <si>
    <t>2023.03.23418-1 </t>
  </si>
  <si>
    <t>EDUARDO MIGUEL SANTOS LIMA  </t>
  </si>
  <si>
    <t>2023.04.50416-4 </t>
  </si>
  <si>
    <t>FERNANDO SANTANA DE MORAIS  </t>
  </si>
  <si>
    <t>2022.08.69412-8 </t>
  </si>
  <si>
    <t>GABRIEL LOPES GUIMARAES </t>
  </si>
  <si>
    <t>2023.08.66177-9 </t>
  </si>
  <si>
    <t>Guilherme Ferreira Queiroz Santos  </t>
  </si>
  <si>
    <t>2023.02.97385-1 </t>
  </si>
  <si>
    <t>GUILHERME LOURIVAL DOS SANTOS RODRIGUES </t>
  </si>
  <si>
    <t>2023.08.46810-3 </t>
  </si>
  <si>
    <t>HUGO GABRIEL DE OLIVEIRA MARCELO </t>
  </si>
  <si>
    <t>2023.08.42607-9 </t>
  </si>
  <si>
    <t>Karine Costa Silva </t>
  </si>
  <si>
    <t>2023.08.70530-1 </t>
  </si>
  <si>
    <t>Laís Medeiros Costa Gonçalves </t>
  </si>
  <si>
    <t>2023.03.53719-1 </t>
  </si>
  <si>
    <t>LETÍCIA EVELYN NASCIMENTO FARIAS </t>
  </si>
  <si>
    <t>2023.08.70529-6 </t>
  </si>
  <si>
    <t>Letícia Medeiros Costa Gonçalves </t>
  </si>
  <si>
    <t>2023.09.19302-7 </t>
  </si>
  <si>
    <t>Michel Peixoto Weber </t>
  </si>
  <si>
    <t>2023.08.42598-6 </t>
  </si>
  <si>
    <t>ROBERTA SUED NASCIMENTO GOMES DE SANTANA </t>
  </si>
  <si>
    <t>2023.02.84615-7 </t>
  </si>
  <si>
    <t>Rui Romer Cupertino Sacramento Junior </t>
  </si>
  <si>
    <t>2023.02.37508-1 </t>
  </si>
  <si>
    <t>SINEZIO DA SILVA RAMOS JUNIOR </t>
  </si>
  <si>
    <t>2023.08.42604-4 </t>
  </si>
  <si>
    <t>VICTOR FERNANDES DE OLIVEIRA SANTOS </t>
  </si>
  <si>
    <t>2023.08.42609-5 </t>
  </si>
  <si>
    <t>Vinicius dos Santos Reis </t>
  </si>
  <si>
    <t>RA</t>
  </si>
  <si>
    <t>ALUNO</t>
  </si>
  <si>
    <t>2023.09.19474-1 </t>
  </si>
  <si>
    <t>Bruno Ferreira Rocha  </t>
  </si>
  <si>
    <t>2023.04.36858-9 </t>
  </si>
  <si>
    <t>Daniel Costa Matos </t>
  </si>
  <si>
    <t>2023.08.60706-5 </t>
  </si>
  <si>
    <t>Gabrielle Angelina Pierre Tripodi Pereira </t>
  </si>
  <si>
    <t>2023.09.15894-9 </t>
  </si>
  <si>
    <t>Igor Natan Dos Santos Ferreira  </t>
  </si>
  <si>
    <t>2023.02.23025-3 </t>
  </si>
  <si>
    <t>Iury Conceição França </t>
  </si>
  <si>
    <t>2024.03.61087-6 </t>
  </si>
  <si>
    <t>Rafaela de Jesus Soares </t>
  </si>
  <si>
    <t>2023.02.69957-1 </t>
  </si>
  <si>
    <t>RAQUEL PEREIRA BATISTA MOURA </t>
  </si>
  <si>
    <t>2023.04.21209-1 </t>
  </si>
  <si>
    <t>Ruan Pereira Lima </t>
  </si>
  <si>
    <t>2023.03.71245-6 </t>
  </si>
  <si>
    <t>Ryhan Soares Bomfim  </t>
  </si>
  <si>
    <t>GitHub - Germinio-marcelo/Banco-de-dados-; vídeo não; modelo conceitual não</t>
  </si>
  <si>
    <t>GitHub - Brun04ss1s/Trabalho-banco-de-dados</t>
  </si>
  <si>
    <t>GitHub - RobertaSueed/Trabalho-de-Arquitetura-de-Computadores: Trabalho desenvolvido por Milena Lopes Calasans de Souza; Letícia Medeiros Costa Gonçalves; Laís Medeiros Costa Gonçalves; Roberta Sued Nascimento Gomes de Santana; Geziel Xavier Nobre Junior; Emanuele Oliveira Silva.; https://www.youtube.com/watch?v=xxUT7TikN5s</t>
  </si>
  <si>
    <t>https://github.com/projectbanco/Projeto_Banco; https://www.youtube.com/watch?v=Q4tnDb67Pp8</t>
  </si>
  <si>
    <t>2023_2</t>
  </si>
  <si>
    <t>https://youtu.be/hcIycJgGSfo</t>
  </si>
  <si>
    <t>https://youtu.be/rMfoc_Sx__U</t>
  </si>
  <si>
    <t>https://youtu.be/AelfvSb7-9A</t>
  </si>
  <si>
    <t>https://youtu.be/RdalDxrI2aY</t>
  </si>
  <si>
    <t>https://youtu.be/rR1wO86Ai4U</t>
  </si>
  <si>
    <t>https://youtu.be/Zf01FDKtpWU</t>
  </si>
  <si>
    <t>https://youtu.be/vTedKvimShM</t>
  </si>
  <si>
    <t>https://youtu.be/qtAEm00uo7I</t>
  </si>
  <si>
    <t>https://youtu.be/cu0_mPUzvgM</t>
  </si>
  <si>
    <t>https://youtu.be/CYFaM-U7-mM</t>
  </si>
  <si>
    <t>GitHub - She-Minerva/Banco-de-Dados--PataQuePariu; entrega atrasado e com link quebrado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</si>
</sst>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1" applyFont="1" applyBorder="1" applyAlignment="1">
      <alignment horizontal="left"/>
    </xf>
    <xf numFmtId="43" fontId="3" fillId="0" borderId="1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3" fontId="3" fillId="0" borderId="8" xfId="1" applyFont="1" applyBorder="1" applyAlignment="1">
      <alignment horizontal="left"/>
    </xf>
    <xf numFmtId="43" fontId="3" fillId="0" borderId="3" xfId="1" applyFont="1" applyBorder="1" applyAlignment="1">
      <alignment horizontal="right"/>
    </xf>
    <xf numFmtId="43" fontId="3" fillId="0" borderId="4" xfId="1" applyFont="1" applyBorder="1" applyAlignment="1">
      <alignment horizontal="right"/>
    </xf>
    <xf numFmtId="43" fontId="3" fillId="0" borderId="1" xfId="1" applyFont="1" applyBorder="1" applyAlignment="1">
      <alignment horizontal="right"/>
    </xf>
    <xf numFmtId="43" fontId="3" fillId="0" borderId="6" xfId="1" applyFont="1" applyBorder="1" applyAlignment="1">
      <alignment horizontal="right"/>
    </xf>
    <xf numFmtId="43" fontId="3" fillId="0" borderId="8" xfId="1" applyFont="1" applyBorder="1" applyAlignment="1">
      <alignment horizontal="right"/>
    </xf>
    <xf numFmtId="43" fontId="3" fillId="0" borderId="9" xfId="1" applyFont="1" applyBorder="1" applyAlignment="1">
      <alignment horizontal="right"/>
    </xf>
    <xf numFmtId="0" fontId="4" fillId="0" borderId="0" xfId="2"/>
    <xf numFmtId="0" fontId="4" fillId="0" borderId="0" xfId="2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rR1wO86Ai4U" TargetMode="External"/><Relationship Id="rId13" Type="http://schemas.openxmlformats.org/officeDocument/2006/relationships/hyperlink" Target="https://youtu.be/hcIycJgGSfo" TargetMode="External"/><Relationship Id="rId3" Type="http://schemas.openxmlformats.org/officeDocument/2006/relationships/hyperlink" Target="https://github.com/RobertaSueed/Trabalho-de-Arquitetura-de-Computadores" TargetMode="External"/><Relationship Id="rId7" Type="http://schemas.openxmlformats.org/officeDocument/2006/relationships/hyperlink" Target="https://youtu.be/RdalDxrI2aY" TargetMode="External"/><Relationship Id="rId12" Type="http://schemas.openxmlformats.org/officeDocument/2006/relationships/hyperlink" Target="https://youtu.be/cu0_mPUzvgM" TargetMode="External"/><Relationship Id="rId2" Type="http://schemas.openxmlformats.org/officeDocument/2006/relationships/hyperlink" Target="https://github.com/Brun04ss1s/Trabalho-banco-de-dados" TargetMode="External"/><Relationship Id="rId1" Type="http://schemas.openxmlformats.org/officeDocument/2006/relationships/hyperlink" Target="https://github.com/Germinio-marcelo/Banco-de-dados-" TargetMode="External"/><Relationship Id="rId6" Type="http://schemas.openxmlformats.org/officeDocument/2006/relationships/hyperlink" Target="https://youtu.be/AelfvSb7-9A" TargetMode="External"/><Relationship Id="rId11" Type="http://schemas.openxmlformats.org/officeDocument/2006/relationships/hyperlink" Target="https://youtu.be/qtAEm00uo7I" TargetMode="External"/><Relationship Id="rId5" Type="http://schemas.openxmlformats.org/officeDocument/2006/relationships/hyperlink" Target="https://youtu.be/rMfoc_Sx__U" TargetMode="External"/><Relationship Id="rId15" Type="http://schemas.openxmlformats.org/officeDocument/2006/relationships/hyperlink" Target="https://github.com/She-Minerva/Banco-de-Dados--PataQuePariu" TargetMode="External"/><Relationship Id="rId10" Type="http://schemas.openxmlformats.org/officeDocument/2006/relationships/hyperlink" Target="https://youtu.be/vTedKvimShM" TargetMode="External"/><Relationship Id="rId4" Type="http://schemas.openxmlformats.org/officeDocument/2006/relationships/hyperlink" Target="https://github.com/projectbanco/Projeto_Banco" TargetMode="External"/><Relationship Id="rId9" Type="http://schemas.openxmlformats.org/officeDocument/2006/relationships/hyperlink" Target="https://youtu.be/Zf01FDKtpWU" TargetMode="External"/><Relationship Id="rId14" Type="http://schemas.openxmlformats.org/officeDocument/2006/relationships/hyperlink" Target="https://youtu.be/CYFaM-U7-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1AE5-15C3-4767-A901-0C645FE8FC21}">
  <dimension ref="A1:I47"/>
  <sheetViews>
    <sheetView tabSelected="1" topLeftCell="A21" workbookViewId="0">
      <selection activeCell="C30" sqref="C30"/>
    </sheetView>
  </sheetViews>
  <sheetFormatPr defaultRowHeight="18.75" x14ac:dyDescent="0.3"/>
  <cols>
    <col min="1" max="1" width="20" style="1" bestFit="1" customWidth="1"/>
    <col min="2" max="2" width="69.85546875" style="1" bestFit="1" customWidth="1"/>
    <col min="3" max="3" width="9.7109375" style="1" bestFit="1" customWidth="1"/>
    <col min="4" max="4" width="7.5703125" style="1" bestFit="1" customWidth="1"/>
    <col min="5" max="5" width="12.7109375" style="1" bestFit="1" customWidth="1"/>
    <col min="6" max="6" width="9.42578125" style="1" bestFit="1" customWidth="1"/>
    <col min="7" max="16384" width="9.140625" style="1"/>
  </cols>
  <sheetData>
    <row r="1" spans="1:9" ht="19.5" thickBot="1" x14ac:dyDescent="0.35">
      <c r="A1" s="29" t="s">
        <v>4</v>
      </c>
      <c r="B1" s="29"/>
      <c r="C1" s="29"/>
    </row>
    <row r="2" spans="1:9" ht="19.5" thickBot="1" x14ac:dyDescent="0.35">
      <c r="A2" s="2" t="s">
        <v>52</v>
      </c>
      <c r="B2" s="2" t="s">
        <v>53</v>
      </c>
      <c r="C2" s="3" t="s">
        <v>0</v>
      </c>
      <c r="D2" s="4" t="s">
        <v>1</v>
      </c>
      <c r="E2" s="3" t="s">
        <v>2</v>
      </c>
      <c r="F2" s="5" t="s">
        <v>3</v>
      </c>
    </row>
    <row r="3" spans="1:9" x14ac:dyDescent="0.3">
      <c r="A3" s="11" t="s">
        <v>7</v>
      </c>
      <c r="B3" s="12" t="s">
        <v>8</v>
      </c>
      <c r="C3" s="16">
        <v>10</v>
      </c>
      <c r="D3" s="16">
        <v>4</v>
      </c>
      <c r="E3" s="17">
        <f>C3*0.6+D3</f>
        <v>10</v>
      </c>
      <c r="F3" s="7">
        <v>2</v>
      </c>
      <c r="G3" s="7"/>
      <c r="H3" s="6"/>
      <c r="I3" s="6"/>
    </row>
    <row r="4" spans="1:9" x14ac:dyDescent="0.3">
      <c r="A4" s="13" t="s">
        <v>9</v>
      </c>
      <c r="B4" s="24" t="s">
        <v>10</v>
      </c>
      <c r="C4" s="18" t="s">
        <v>11</v>
      </c>
      <c r="D4" s="9" t="s">
        <v>11</v>
      </c>
      <c r="E4" s="19" t="e">
        <f t="shared" ref="E4:E34" si="0">C4*0.6+D4</f>
        <v>#VALUE!</v>
      </c>
      <c r="F4" s="28"/>
      <c r="G4" s="7"/>
      <c r="H4" s="6"/>
      <c r="I4" s="6"/>
    </row>
    <row r="5" spans="1:9" x14ac:dyDescent="0.3">
      <c r="A5" s="13" t="s">
        <v>54</v>
      </c>
      <c r="B5" s="24" t="s">
        <v>55</v>
      </c>
      <c r="C5" s="18" t="s">
        <v>11</v>
      </c>
      <c r="D5" s="9" t="s">
        <v>11</v>
      </c>
      <c r="E5" s="19" t="e">
        <f t="shared" si="0"/>
        <v>#VALUE!</v>
      </c>
      <c r="F5" s="28"/>
      <c r="G5" s="7"/>
      <c r="H5" s="6"/>
      <c r="I5" s="6"/>
    </row>
    <row r="6" spans="1:9" x14ac:dyDescent="0.3">
      <c r="A6" s="13" t="s">
        <v>12</v>
      </c>
      <c r="B6" s="8" t="s">
        <v>13</v>
      </c>
      <c r="C6" s="18">
        <v>10</v>
      </c>
      <c r="D6" s="18">
        <v>4</v>
      </c>
      <c r="E6" s="19">
        <f t="shared" si="0"/>
        <v>10</v>
      </c>
      <c r="F6" s="7">
        <v>2</v>
      </c>
      <c r="G6" s="22" t="s">
        <v>73</v>
      </c>
      <c r="H6" s="6"/>
      <c r="I6" s="6"/>
    </row>
    <row r="7" spans="1:9" x14ac:dyDescent="0.3">
      <c r="A7" s="13" t="s">
        <v>14</v>
      </c>
      <c r="B7" s="25" t="s">
        <v>15</v>
      </c>
      <c r="C7" s="18">
        <v>9</v>
      </c>
      <c r="D7" s="18">
        <v>0</v>
      </c>
      <c r="E7" s="19">
        <f t="shared" si="0"/>
        <v>5.3999999999999995</v>
      </c>
      <c r="F7" s="28"/>
      <c r="G7" s="7"/>
      <c r="H7" s="6"/>
      <c r="I7" s="6"/>
    </row>
    <row r="8" spans="1:9" x14ac:dyDescent="0.3">
      <c r="A8" s="13" t="s">
        <v>56</v>
      </c>
      <c r="B8" s="8" t="s">
        <v>57</v>
      </c>
      <c r="C8" s="18">
        <v>6</v>
      </c>
      <c r="D8" s="18">
        <v>0</v>
      </c>
      <c r="E8" s="19">
        <f t="shared" si="0"/>
        <v>3.5999999999999996</v>
      </c>
      <c r="F8" s="28"/>
      <c r="G8" s="7"/>
      <c r="H8" s="6"/>
      <c r="I8" s="6"/>
    </row>
    <row r="9" spans="1:9" x14ac:dyDescent="0.3">
      <c r="A9" s="13" t="s">
        <v>16</v>
      </c>
      <c r="B9" s="8" t="s">
        <v>17</v>
      </c>
      <c r="C9" s="18">
        <v>7</v>
      </c>
      <c r="D9" s="18">
        <v>0</v>
      </c>
      <c r="E9" s="19">
        <f t="shared" si="0"/>
        <v>4.2</v>
      </c>
      <c r="F9" s="28"/>
      <c r="G9" s="7"/>
      <c r="H9" s="6"/>
      <c r="I9" s="6"/>
    </row>
    <row r="10" spans="1:9" x14ac:dyDescent="0.3">
      <c r="A10" s="13" t="s">
        <v>18</v>
      </c>
      <c r="B10" s="8" t="s">
        <v>19</v>
      </c>
      <c r="C10" s="18">
        <v>8</v>
      </c>
      <c r="D10" s="18">
        <v>4</v>
      </c>
      <c r="E10" s="19">
        <f t="shared" si="0"/>
        <v>8.8000000000000007</v>
      </c>
      <c r="F10" s="7">
        <v>4</v>
      </c>
      <c r="G10" s="7"/>
      <c r="H10" s="6"/>
      <c r="I10" s="6"/>
    </row>
    <row r="11" spans="1:9" x14ac:dyDescent="0.3">
      <c r="A11" s="13" t="s">
        <v>20</v>
      </c>
      <c r="B11" s="8" t="s">
        <v>21</v>
      </c>
      <c r="C11" s="18">
        <v>8</v>
      </c>
      <c r="D11" s="18">
        <v>4</v>
      </c>
      <c r="E11" s="19">
        <f t="shared" si="0"/>
        <v>8.8000000000000007</v>
      </c>
      <c r="F11" s="7">
        <v>3</v>
      </c>
      <c r="G11" s="7"/>
      <c r="H11" s="6"/>
      <c r="I11" s="6"/>
    </row>
    <row r="12" spans="1:9" x14ac:dyDescent="0.3">
      <c r="A12" s="13" t="s">
        <v>22</v>
      </c>
      <c r="B12" s="8" t="s">
        <v>23</v>
      </c>
      <c r="C12" s="18">
        <v>7</v>
      </c>
      <c r="D12" s="18">
        <v>4</v>
      </c>
      <c r="E12" s="19">
        <f t="shared" si="0"/>
        <v>8.1999999999999993</v>
      </c>
      <c r="F12" s="7">
        <v>4</v>
      </c>
      <c r="G12" s="7"/>
      <c r="H12" s="6"/>
      <c r="I12" s="6"/>
    </row>
    <row r="13" spans="1:9" x14ac:dyDescent="0.3">
      <c r="A13" s="13" t="s">
        <v>24</v>
      </c>
      <c r="B13" s="8" t="s">
        <v>25</v>
      </c>
      <c r="C13" s="18">
        <v>8</v>
      </c>
      <c r="D13" s="18">
        <v>4</v>
      </c>
      <c r="E13" s="19">
        <f t="shared" si="0"/>
        <v>8.8000000000000007</v>
      </c>
      <c r="F13" s="7">
        <v>3</v>
      </c>
      <c r="G13" s="7"/>
      <c r="H13" s="6"/>
      <c r="I13" s="6"/>
    </row>
    <row r="14" spans="1:9" x14ac:dyDescent="0.3">
      <c r="A14" s="13" t="s">
        <v>58</v>
      </c>
      <c r="B14" s="24" t="s">
        <v>59</v>
      </c>
      <c r="C14" s="18" t="s">
        <v>11</v>
      </c>
      <c r="D14" s="9" t="s">
        <v>11</v>
      </c>
      <c r="E14" s="19" t="e">
        <f t="shared" si="0"/>
        <v>#VALUE!</v>
      </c>
      <c r="F14" s="28"/>
      <c r="G14" s="7"/>
      <c r="H14" s="6"/>
      <c r="I14" s="6"/>
    </row>
    <row r="15" spans="1:9" x14ac:dyDescent="0.3">
      <c r="A15" s="13" t="s">
        <v>26</v>
      </c>
      <c r="B15" s="8" t="s">
        <v>27</v>
      </c>
      <c r="C15" s="18">
        <v>8</v>
      </c>
      <c r="D15" s="18">
        <v>0</v>
      </c>
      <c r="E15" s="19">
        <f t="shared" si="0"/>
        <v>4.8</v>
      </c>
      <c r="F15" s="28"/>
      <c r="G15" s="7"/>
      <c r="H15" s="6"/>
      <c r="I15" s="6"/>
    </row>
    <row r="16" spans="1:9" x14ac:dyDescent="0.3">
      <c r="A16" s="13" t="s">
        <v>28</v>
      </c>
      <c r="B16" s="24" t="s">
        <v>29</v>
      </c>
      <c r="C16" s="18" t="s">
        <v>11</v>
      </c>
      <c r="D16" s="9" t="s">
        <v>11</v>
      </c>
      <c r="E16" s="19" t="e">
        <f t="shared" si="0"/>
        <v>#VALUE!</v>
      </c>
      <c r="F16" s="28"/>
      <c r="G16" s="7"/>
      <c r="H16" s="6"/>
      <c r="I16" s="6"/>
    </row>
    <row r="17" spans="1:9" x14ac:dyDescent="0.3">
      <c r="A17" s="13" t="s">
        <v>30</v>
      </c>
      <c r="B17" s="8" t="s">
        <v>31</v>
      </c>
      <c r="C17" s="18">
        <v>9</v>
      </c>
      <c r="D17" s="18">
        <v>2.5</v>
      </c>
      <c r="E17" s="19">
        <f t="shared" si="0"/>
        <v>7.8999999999999995</v>
      </c>
      <c r="F17" s="7">
        <v>1</v>
      </c>
      <c r="G17" s="22" t="s">
        <v>72</v>
      </c>
      <c r="H17" s="6"/>
      <c r="I17" s="6"/>
    </row>
    <row r="18" spans="1:9" x14ac:dyDescent="0.3">
      <c r="A18" s="13" t="s">
        <v>60</v>
      </c>
      <c r="B18" s="8" t="s">
        <v>61</v>
      </c>
      <c r="C18" s="18">
        <v>7</v>
      </c>
      <c r="D18" s="18">
        <v>4</v>
      </c>
      <c r="E18" s="19">
        <f t="shared" si="0"/>
        <v>8.1999999999999993</v>
      </c>
      <c r="F18" s="7">
        <v>4</v>
      </c>
      <c r="G18" s="7"/>
      <c r="H18" s="6"/>
      <c r="I18" s="6"/>
    </row>
    <row r="19" spans="1:9" x14ac:dyDescent="0.3">
      <c r="A19" s="13" t="s">
        <v>62</v>
      </c>
      <c r="B19" s="8" t="s">
        <v>63</v>
      </c>
      <c r="C19" s="18">
        <v>7</v>
      </c>
      <c r="D19" s="18">
        <v>4</v>
      </c>
      <c r="E19" s="19">
        <f t="shared" si="0"/>
        <v>8.1999999999999993</v>
      </c>
      <c r="F19" s="7">
        <v>4</v>
      </c>
      <c r="G19" s="23" t="s">
        <v>75</v>
      </c>
      <c r="H19" s="6"/>
      <c r="I19" s="6"/>
    </row>
    <row r="20" spans="1:9" x14ac:dyDescent="0.3">
      <c r="A20" s="13" t="s">
        <v>32</v>
      </c>
      <c r="B20" s="8" t="s">
        <v>33</v>
      </c>
      <c r="C20" s="18">
        <v>6</v>
      </c>
      <c r="D20" s="18">
        <v>4</v>
      </c>
      <c r="E20" s="19">
        <f t="shared" si="0"/>
        <v>7.6</v>
      </c>
      <c r="F20" s="7">
        <v>5</v>
      </c>
      <c r="G20" s="7"/>
      <c r="H20" s="6"/>
      <c r="I20" s="6"/>
    </row>
    <row r="21" spans="1:9" x14ac:dyDescent="0.3">
      <c r="A21" s="13" t="s">
        <v>34</v>
      </c>
      <c r="B21" s="8" t="s">
        <v>35</v>
      </c>
      <c r="C21" s="18">
        <v>10</v>
      </c>
      <c r="D21" s="18">
        <v>4</v>
      </c>
      <c r="E21" s="19">
        <f t="shared" si="0"/>
        <v>10</v>
      </c>
      <c r="F21" s="7">
        <v>3</v>
      </c>
      <c r="G21" s="7"/>
      <c r="H21" s="6"/>
      <c r="I21" s="6"/>
    </row>
    <row r="22" spans="1:9" x14ac:dyDescent="0.3">
      <c r="A22" s="13" t="s">
        <v>36</v>
      </c>
      <c r="B22" s="25" t="s">
        <v>37</v>
      </c>
      <c r="C22" s="18">
        <v>9</v>
      </c>
      <c r="D22" s="18">
        <v>0</v>
      </c>
      <c r="E22" s="19">
        <f t="shared" si="0"/>
        <v>5.3999999999999995</v>
      </c>
      <c r="F22" s="28"/>
      <c r="G22" s="7"/>
      <c r="H22" s="6"/>
      <c r="I22" s="6"/>
    </row>
    <row r="23" spans="1:9" x14ac:dyDescent="0.3">
      <c r="A23" s="13" t="s">
        <v>38</v>
      </c>
      <c r="B23" s="8" t="s">
        <v>39</v>
      </c>
      <c r="C23" s="18">
        <v>10</v>
      </c>
      <c r="D23" s="18">
        <v>4</v>
      </c>
      <c r="E23" s="19">
        <f t="shared" si="0"/>
        <v>10</v>
      </c>
      <c r="F23" s="7">
        <v>3</v>
      </c>
      <c r="G23" s="7"/>
      <c r="H23" s="6"/>
      <c r="I23" s="6"/>
    </row>
    <row r="24" spans="1:9" x14ac:dyDescent="0.3">
      <c r="A24" s="13" t="s">
        <v>40</v>
      </c>
      <c r="B24" s="27" t="s">
        <v>41</v>
      </c>
      <c r="C24" s="18">
        <v>8</v>
      </c>
      <c r="D24" s="18">
        <v>3.5</v>
      </c>
      <c r="E24" s="19">
        <f t="shared" si="0"/>
        <v>8.3000000000000007</v>
      </c>
      <c r="F24" s="7">
        <v>6</v>
      </c>
      <c r="G24" s="7"/>
      <c r="H24" s="6"/>
      <c r="I24" s="6"/>
    </row>
    <row r="25" spans="1:9" x14ac:dyDescent="0.3">
      <c r="A25" s="13" t="s">
        <v>5</v>
      </c>
      <c r="B25" s="27" t="s">
        <v>6</v>
      </c>
      <c r="C25" s="9">
        <v>5</v>
      </c>
      <c r="D25" s="18">
        <v>3.5</v>
      </c>
      <c r="E25" s="19">
        <f t="shared" si="0"/>
        <v>6.5</v>
      </c>
      <c r="F25" s="7">
        <v>6</v>
      </c>
      <c r="G25" s="7"/>
      <c r="H25" s="6"/>
      <c r="I25" s="6"/>
    </row>
    <row r="26" spans="1:9" x14ac:dyDescent="0.3">
      <c r="A26" s="13" t="s">
        <v>64</v>
      </c>
      <c r="B26" s="8" t="s">
        <v>65</v>
      </c>
      <c r="C26" s="10">
        <v>4</v>
      </c>
      <c r="D26" s="18">
        <v>4</v>
      </c>
      <c r="E26" s="19">
        <f t="shared" si="0"/>
        <v>6.4</v>
      </c>
      <c r="F26" s="7">
        <v>5</v>
      </c>
    </row>
    <row r="27" spans="1:9" x14ac:dyDescent="0.3">
      <c r="A27" s="13" t="s">
        <v>66</v>
      </c>
      <c r="B27" s="27" t="s">
        <v>67</v>
      </c>
      <c r="C27" s="10">
        <v>7</v>
      </c>
      <c r="D27" s="18">
        <v>3.5</v>
      </c>
      <c r="E27" s="19">
        <f t="shared" si="0"/>
        <v>7.7</v>
      </c>
      <c r="F27" s="7">
        <v>6</v>
      </c>
      <c r="G27" s="22" t="s">
        <v>87</v>
      </c>
    </row>
    <row r="28" spans="1:9" x14ac:dyDescent="0.3">
      <c r="A28" s="13" t="s">
        <v>42</v>
      </c>
      <c r="B28" s="8" t="s">
        <v>43</v>
      </c>
      <c r="C28" s="9">
        <v>10</v>
      </c>
      <c r="D28" s="18">
        <v>4</v>
      </c>
      <c r="E28" s="19">
        <f t="shared" si="0"/>
        <v>10</v>
      </c>
      <c r="F28" s="7">
        <v>3</v>
      </c>
      <c r="G28" s="22" t="s">
        <v>74</v>
      </c>
    </row>
    <row r="29" spans="1:9" x14ac:dyDescent="0.3">
      <c r="A29" s="13" t="s">
        <v>68</v>
      </c>
      <c r="B29" s="24" t="s">
        <v>69</v>
      </c>
      <c r="C29" s="10" t="s">
        <v>11</v>
      </c>
      <c r="D29" s="9" t="s">
        <v>11</v>
      </c>
      <c r="E29" s="19" t="e">
        <f t="shared" si="0"/>
        <v>#VALUE!</v>
      </c>
      <c r="F29" s="28"/>
    </row>
    <row r="30" spans="1:9" x14ac:dyDescent="0.3">
      <c r="A30" s="13" t="s">
        <v>44</v>
      </c>
      <c r="B30" s="8" t="s">
        <v>45</v>
      </c>
      <c r="C30" s="9">
        <v>9</v>
      </c>
      <c r="D30" s="18">
        <v>4</v>
      </c>
      <c r="E30" s="19">
        <f t="shared" si="0"/>
        <v>9.3999999999999986</v>
      </c>
      <c r="F30" s="7">
        <v>5</v>
      </c>
    </row>
    <row r="31" spans="1:9" x14ac:dyDescent="0.3">
      <c r="A31" s="13" t="s">
        <v>70</v>
      </c>
      <c r="B31" s="24" t="s">
        <v>71</v>
      </c>
      <c r="C31" s="10" t="s">
        <v>11</v>
      </c>
      <c r="D31" s="9" t="s">
        <v>11</v>
      </c>
      <c r="E31" s="19" t="e">
        <f t="shared" si="0"/>
        <v>#VALUE!</v>
      </c>
      <c r="F31" s="28"/>
    </row>
    <row r="32" spans="1:9" x14ac:dyDescent="0.3">
      <c r="A32" s="13" t="s">
        <v>46</v>
      </c>
      <c r="B32" s="8" t="s">
        <v>47</v>
      </c>
      <c r="C32" s="9">
        <v>8</v>
      </c>
      <c r="D32" s="18">
        <v>4</v>
      </c>
      <c r="E32" s="19">
        <f t="shared" si="0"/>
        <v>8.8000000000000007</v>
      </c>
      <c r="F32" s="7">
        <v>5</v>
      </c>
    </row>
    <row r="33" spans="1:6" x14ac:dyDescent="0.3">
      <c r="A33" s="13" t="s">
        <v>48</v>
      </c>
      <c r="B33" s="8" t="s">
        <v>49</v>
      </c>
      <c r="C33" s="9">
        <v>9</v>
      </c>
      <c r="D33" s="18">
        <v>4</v>
      </c>
      <c r="E33" s="19">
        <f t="shared" si="0"/>
        <v>9.3999999999999986</v>
      </c>
      <c r="F33" s="7">
        <v>5</v>
      </c>
    </row>
    <row r="34" spans="1:6" ht="19.5" thickBot="1" x14ac:dyDescent="0.35">
      <c r="A34" s="14" t="s">
        <v>50</v>
      </c>
      <c r="B34" s="26" t="s">
        <v>51</v>
      </c>
      <c r="C34" s="15">
        <v>9</v>
      </c>
      <c r="D34" s="20">
        <v>0</v>
      </c>
      <c r="E34" s="21">
        <f t="shared" si="0"/>
        <v>5.3999999999999995</v>
      </c>
      <c r="F34" s="28"/>
    </row>
    <row r="37" spans="1:6" x14ac:dyDescent="0.3">
      <c r="A37" s="1" t="s">
        <v>76</v>
      </c>
    </row>
    <row r="38" spans="1:6" x14ac:dyDescent="0.3">
      <c r="A38" s="22" t="s">
        <v>78</v>
      </c>
    </row>
    <row r="39" spans="1:6" x14ac:dyDescent="0.3">
      <c r="A39" s="22" t="s">
        <v>79</v>
      </c>
    </row>
    <row r="40" spans="1:6" x14ac:dyDescent="0.3">
      <c r="A40" s="22" t="s">
        <v>80</v>
      </c>
    </row>
    <row r="41" spans="1:6" x14ac:dyDescent="0.3">
      <c r="A41" s="22" t="s">
        <v>81</v>
      </c>
    </row>
    <row r="42" spans="1:6" x14ac:dyDescent="0.3">
      <c r="A42" s="22" t="s">
        <v>82</v>
      </c>
    </row>
    <row r="43" spans="1:6" x14ac:dyDescent="0.3">
      <c r="A43" s="22" t="s">
        <v>83</v>
      </c>
    </row>
    <row r="44" spans="1:6" x14ac:dyDescent="0.3">
      <c r="A44" s="22" t="s">
        <v>84</v>
      </c>
    </row>
    <row r="45" spans="1:6" x14ac:dyDescent="0.3">
      <c r="A45" s="22" t="s">
        <v>85</v>
      </c>
    </row>
    <row r="46" spans="1:6" x14ac:dyDescent="0.3">
      <c r="A46" s="22" t="s">
        <v>77</v>
      </c>
    </row>
    <row r="47" spans="1:6" x14ac:dyDescent="0.3">
      <c r="A47" s="22" t="s">
        <v>86</v>
      </c>
    </row>
  </sheetData>
  <sortState xmlns:xlrd2="http://schemas.microsoft.com/office/spreadsheetml/2017/richdata2" ref="A3:E34">
    <sortCondition ref="B3:B34"/>
  </sortState>
  <mergeCells count="1">
    <mergeCell ref="A1:C1"/>
  </mergeCells>
  <hyperlinks>
    <hyperlink ref="G17" r:id="rId1" display="https://github.com/Germinio-marcelo/Banco-de-dados-" xr:uid="{BAF9AE1E-836A-40EA-8998-0B553E2CCCBC}"/>
    <hyperlink ref="G6" r:id="rId2" display="https://github.com/Brun04ss1s/Trabalho-banco-de-dados" xr:uid="{0C8B0469-C694-4EF1-BDFD-5F6A4B8130BB}"/>
    <hyperlink ref="G28" r:id="rId3" display="https://github.com/RobertaSueed/Trabalho-de-Arquitetura-de-Computadores" xr:uid="{C8CB96D3-BD71-419E-A91E-3AAFD703117A}"/>
    <hyperlink ref="G19" r:id="rId4" display="https://github.com/projectbanco/Projeto_Banco" xr:uid="{BE0C5736-856E-4FE0-93A2-020EAE0D577E}"/>
    <hyperlink ref="A38" r:id="rId5" tooltip="https://youtu.be/rmfoc_sx__u" xr:uid="{2347C2B9-30E4-4C16-B941-E1AB2BAF616C}"/>
    <hyperlink ref="A39" r:id="rId6" tooltip="https://youtu.be/aelfvsb7-9a" xr:uid="{4438E962-8F07-4628-9082-FD8FC49A25A5}"/>
    <hyperlink ref="A40" r:id="rId7" tooltip="https://youtu.be/rdaldxri2ay" xr:uid="{43F8CDF3-0B7F-49D8-839C-84C65F1B8728}"/>
    <hyperlink ref="A41" r:id="rId8" tooltip="https://youtu.be/rr1wo86ai4u" xr:uid="{840160FF-0E7E-4D75-B9FE-B835C7A47A45}"/>
    <hyperlink ref="A42" r:id="rId9" tooltip="https://youtu.be/zf01fdktpwu" xr:uid="{2FCFF791-0504-4EDF-A178-A2091EBAD7CF}"/>
    <hyperlink ref="A43" r:id="rId10" tooltip="https://youtu.be/vtedkvimshm" xr:uid="{3B85005A-C11A-4E0C-A74E-0B88E1DC0BD6}"/>
    <hyperlink ref="A44" r:id="rId11" tooltip="https://youtu.be/qtaem00uo7i" xr:uid="{E303C996-4CE7-4E8F-993A-A221A1C26922}"/>
    <hyperlink ref="A45" r:id="rId12" tooltip="https://youtu.be/cu0_mpuzvgm" xr:uid="{3D284114-EF8D-4B99-9BBC-E6AF64878778}"/>
    <hyperlink ref="A46" r:id="rId13" tooltip="https://youtu.be/hciycjggsfo" xr:uid="{A374E157-BD09-4A69-B985-E65E7237A8A7}"/>
    <hyperlink ref="A47" r:id="rId14" tooltip="https://youtu.be/cyfam-u7-mm" xr:uid="{F7B6ECBF-6F8E-4D37-AD22-65BE39DD4CE8}"/>
    <hyperlink ref="G27" r:id="rId15" display="https://github.com/She-Minerva/Banco-de-Dados--PataQuePariu" xr:uid="{9BEDD5AF-9758-4F8C-81A0-ED645A5CBC0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DA SILVA FILHO</dc:creator>
  <cp:lastModifiedBy>Heleno Cardoso da Silva Filho</cp:lastModifiedBy>
  <dcterms:created xsi:type="dcterms:W3CDTF">2024-06-04T17:49:07Z</dcterms:created>
  <dcterms:modified xsi:type="dcterms:W3CDTF">2024-06-06T15:31:30Z</dcterms:modified>
</cp:coreProperties>
</file>