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5715" windowHeight="46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" i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" i="1"/>
</calcChain>
</file>

<file path=xl/sharedStrings.xml><?xml version="1.0" encoding="utf-8"?>
<sst xmlns="http://schemas.openxmlformats.org/spreadsheetml/2006/main" count="65" uniqueCount="62">
  <si>
    <t>Aluno</t>
  </si>
  <si>
    <t>P2</t>
  </si>
  <si>
    <t>Trabalho</t>
  </si>
  <si>
    <t>Lista</t>
  </si>
  <si>
    <t>Nota Final</t>
  </si>
  <si>
    <t>Faltas</t>
  </si>
  <si>
    <t>CBES - Centro Baiano de Ensino Superior LTDA</t>
  </si>
  <si>
    <t>Relação de Prova P2 - Cálculo Numérico - SCANU</t>
  </si>
  <si>
    <t>ID</t>
  </si>
  <si>
    <t>Alan Michel Muniz Souza</t>
  </si>
  <si>
    <t>Alberto Santana Agapito Junior</t>
  </si>
  <si>
    <t>Alex Alberto Oliveira Santos</t>
  </si>
  <si>
    <t>Alysson Nunes Lopes</t>
  </si>
  <si>
    <t>Ana Paula de Moura Cerqueira</t>
  </si>
  <si>
    <t>Claudio dos Santos Pereira</t>
  </si>
  <si>
    <t>Daniel de Oliveira dos Santos Junior</t>
  </si>
  <si>
    <t>Darlene de Sousa Santos</t>
  </si>
  <si>
    <t>Domilson Santos Souza</t>
  </si>
  <si>
    <t>Dulcineide Fonseca de Oliveira</t>
  </si>
  <si>
    <t>Felipe Vinicius de Souza da Silva</t>
  </si>
  <si>
    <t>Gabriel Schultz Cova</t>
  </si>
  <si>
    <t>Graciete Santana Barbosa</t>
  </si>
  <si>
    <t>Hellen Mangabeira Improta</t>
  </si>
  <si>
    <t>Hugo Sandro de Santana Marinho</t>
  </si>
  <si>
    <t>Igor Rafael da Silveira Poltrano</t>
  </si>
  <si>
    <t>Ives Moura Bispo Fiuza</t>
  </si>
  <si>
    <t>Janusia de Jesus Wanderley</t>
  </si>
  <si>
    <t>Jean Frank da Anunciação Santos</t>
  </si>
  <si>
    <t>João Felipe Lima Magalhães</t>
  </si>
  <si>
    <t>José Cassio da Silva</t>
  </si>
  <si>
    <t>José Marcio Lopes da Silva</t>
  </si>
  <si>
    <t>Juliandson Circuncizão da Silva</t>
  </si>
  <si>
    <t>Luciana Pereira Oliveira</t>
  </si>
  <si>
    <t>Mailson Ribeiro Cedraz</t>
  </si>
  <si>
    <t>Marcos Paulo Silva dos Santos</t>
  </si>
  <si>
    <t>Marden Azevedo Ribeiro</t>
  </si>
  <si>
    <t>Maria Luciene Simões</t>
  </si>
  <si>
    <t>Mateus Santos Oliveira</t>
  </si>
  <si>
    <t>Matheus Veloso Sampaio</t>
  </si>
  <si>
    <t>Nicole Regis de Jesus</t>
  </si>
  <si>
    <t>Nielson Santana dos Santos</t>
  </si>
  <si>
    <t>Osmani Pimenta Silva</t>
  </si>
  <si>
    <t>Oseias Araujo dos Santos</t>
  </si>
  <si>
    <t>Patricia Santos Sanatana</t>
  </si>
  <si>
    <t>Paulo Cesar Neves dos Anjos</t>
  </si>
  <si>
    <t>Paulo Diego Leal Gama de Jesus</t>
  </si>
  <si>
    <t>Paulo Henrique Farias de Carvalho Filho</t>
  </si>
  <si>
    <t>Pedro Henrique Lima Magalhães</t>
  </si>
  <si>
    <t>Ramison Jonas Santana Almeida</t>
  </si>
  <si>
    <t>Raphael Ferrari Copque</t>
  </si>
  <si>
    <t>Renato Pugas Silva Assis</t>
  </si>
  <si>
    <t>Rubiana de Jesus Cabral</t>
  </si>
  <si>
    <t>Silviomario Sabtos da Silva</t>
  </si>
  <si>
    <t>Vinicius Matos Simões</t>
  </si>
  <si>
    <t>Welder Marques dos Santos</t>
  </si>
  <si>
    <t>William Santos Silva</t>
  </si>
  <si>
    <t>Turma: SCANU-NT7 - Sala: 306 -Prof.: Heleno Cardoso</t>
  </si>
  <si>
    <t>Jader dos Santos Gomes</t>
  </si>
  <si>
    <t>Roselisa Maria Silva da Purificação</t>
  </si>
  <si>
    <t>&amp;</t>
  </si>
  <si>
    <t>&amp;*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</si>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</sst>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2" fontId="0" fillId="0" borderId="0" xfId="0" applyNumberFormat="1"/>
    <xf numFmtId="2" fontId="0" fillId="0" borderId="0" xfId="0" applyNumberFormat="1" applyBorder="1"/>
    <xf numFmtId="0" fontId="0" fillId="0" borderId="0" xfId="0" applyBorder="1"/>
    <xf numFmtId="0" fontId="2" fillId="0" borderId="0" xfId="0" applyFont="1" applyFill="1" applyBorder="1" applyAlignment="1">
      <alignment horizontal="right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2" fontId="5" fillId="2" borderId="9" xfId="0" applyNumberFormat="1" applyFont="1" applyFill="1" applyBorder="1" applyAlignment="1">
      <alignment horizontal="center"/>
    </xf>
    <xf numFmtId="0" fontId="6" fillId="0" borderId="10" xfId="0" applyFont="1" applyBorder="1"/>
    <xf numFmtId="0" fontId="6" fillId="0" borderId="11" xfId="0" applyFont="1" applyBorder="1"/>
    <xf numFmtId="2" fontId="6" fillId="0" borderId="11" xfId="0" applyNumberFormat="1" applyFont="1" applyBorder="1"/>
    <xf numFmtId="0" fontId="6" fillId="0" borderId="2" xfId="0" applyFont="1" applyBorder="1"/>
    <xf numFmtId="0" fontId="6" fillId="0" borderId="1" xfId="0" applyFont="1" applyBorder="1"/>
    <xf numFmtId="2" fontId="6" fillId="0" borderId="1" xfId="0" applyNumberFormat="1" applyFont="1" applyBorder="1"/>
    <xf numFmtId="0" fontId="7" fillId="0" borderId="1" xfId="0" applyFont="1" applyBorder="1"/>
    <xf numFmtId="0" fontId="8" fillId="0" borderId="1" xfId="0" applyFont="1" applyBorder="1"/>
    <xf numFmtId="0" fontId="6" fillId="0" borderId="4" xfId="0" applyFont="1" applyBorder="1"/>
    <xf numFmtId="0" fontId="7" fillId="0" borderId="5" xfId="0" applyFont="1" applyBorder="1"/>
    <xf numFmtId="2" fontId="6" fillId="0" borderId="5" xfId="0" applyNumberFormat="1" applyFont="1" applyBorder="1"/>
    <xf numFmtId="1" fontId="0" fillId="0" borderId="0" xfId="0" applyNumberFormat="1"/>
    <xf numFmtId="1" fontId="6" fillId="0" borderId="3" xfId="0" applyNumberFormat="1" applyFont="1" applyBorder="1" applyAlignment="1">
      <alignment horizontal="center"/>
    </xf>
    <xf numFmtId="1" fontId="6" fillId="0" borderId="12" xfId="0" applyNumberFormat="1" applyFont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topLeftCell="A47" zoomScale="145" zoomScaleNormal="145" workbookViewId="0">
      <selection activeCell="B57" sqref="B57"/>
    </sheetView>
  </sheetViews>
  <sheetFormatPr defaultRowHeight="15" x14ac:dyDescent="0.25"/>
  <cols>
    <col min="1" max="1" width="4.140625" bestFit="1" customWidth="1"/>
    <col min="2" max="2" width="44.5703125" bestFit="1" customWidth="1"/>
    <col min="3" max="3" width="7.42578125" style="2" customWidth="1"/>
    <col min="4" max="4" width="8.85546875" style="2" bestFit="1" customWidth="1"/>
    <col min="5" max="5" width="6.85546875" style="2" customWidth="1"/>
    <col min="6" max="6" width="10.140625" style="2" bestFit="1" customWidth="1"/>
    <col min="7" max="7" width="8.85546875" style="2" customWidth="1"/>
  </cols>
  <sheetData>
    <row r="1" spans="1:7" ht="15.75" x14ac:dyDescent="0.25">
      <c r="B1" s="25" t="s">
        <v>6</v>
      </c>
      <c r="C1" s="25"/>
      <c r="D1" s="25"/>
      <c r="E1" s="25"/>
      <c r="F1" s="25"/>
      <c r="G1" s="25"/>
    </row>
    <row r="2" spans="1:7" x14ac:dyDescent="0.25">
      <c r="B2" s="26" t="s">
        <v>7</v>
      </c>
      <c r="C2" s="26"/>
      <c r="D2" s="26"/>
      <c r="E2" s="26"/>
      <c r="F2" s="26"/>
      <c r="G2" s="26"/>
    </row>
    <row r="3" spans="1:7" ht="15.75" thickBot="1" x14ac:dyDescent="0.3">
      <c r="B3" s="27" t="s">
        <v>56</v>
      </c>
      <c r="C3" s="27"/>
      <c r="D3" s="27"/>
      <c r="E3" s="27"/>
      <c r="F3" s="27"/>
      <c r="G3" s="27"/>
    </row>
    <row r="4" spans="1:7" s="1" customFormat="1" ht="13.5" thickBot="1" x14ac:dyDescent="0.25">
      <c r="A4" s="6" t="s">
        <v>8</v>
      </c>
      <c r="B4" s="7" t="s">
        <v>0</v>
      </c>
      <c r="C4" s="8" t="s">
        <v>1</v>
      </c>
      <c r="D4" s="8" t="s">
        <v>2</v>
      </c>
      <c r="E4" s="8" t="s">
        <v>3</v>
      </c>
      <c r="F4" s="8" t="s">
        <v>4</v>
      </c>
      <c r="G4" s="9" t="s">
        <v>5</v>
      </c>
    </row>
    <row r="5" spans="1:7" s="1" customFormat="1" ht="15.75" x14ac:dyDescent="0.25">
      <c r="A5" s="10">
        <f>1</f>
        <v>1</v>
      </c>
      <c r="B5" s="11" t="s">
        <v>9</v>
      </c>
      <c r="C5" s="12">
        <v>6</v>
      </c>
      <c r="D5" s="12">
        <v>1</v>
      </c>
      <c r="E5" s="12">
        <v>1</v>
      </c>
      <c r="F5" s="12">
        <f>SUM(C5:E5)</f>
        <v>8</v>
      </c>
      <c r="G5" s="23"/>
    </row>
    <row r="6" spans="1:7" s="1" customFormat="1" ht="15.75" x14ac:dyDescent="0.25">
      <c r="A6" s="13">
        <f>2</f>
        <v>2</v>
      </c>
      <c r="B6" s="14" t="s">
        <v>10</v>
      </c>
      <c r="C6" s="15">
        <v>2.5</v>
      </c>
      <c r="D6" s="15">
        <v>1</v>
      </c>
      <c r="E6" s="15">
        <v>1</v>
      </c>
      <c r="F6" s="15">
        <f t="shared" ref="F6:F53" si="0">SUM(C6:E6)</f>
        <v>4.5</v>
      </c>
      <c r="G6" s="22"/>
    </row>
    <row r="7" spans="1:7" s="1" customFormat="1" ht="15.75" x14ac:dyDescent="0.25">
      <c r="A7" s="13">
        <f>1+A6</f>
        <v>3</v>
      </c>
      <c r="B7" s="16" t="s">
        <v>11</v>
      </c>
      <c r="C7" s="15"/>
      <c r="D7" s="15">
        <v>0</v>
      </c>
      <c r="E7" s="15">
        <v>0</v>
      </c>
      <c r="F7" s="15">
        <f t="shared" si="0"/>
        <v>0</v>
      </c>
      <c r="G7" s="22"/>
    </row>
    <row r="8" spans="1:7" s="1" customFormat="1" ht="15.75" x14ac:dyDescent="0.25">
      <c r="A8" s="13">
        <f t="shared" ref="A8:A53" si="1">1+A7</f>
        <v>4</v>
      </c>
      <c r="B8" s="14" t="s">
        <v>12</v>
      </c>
      <c r="C8" s="15">
        <v>6.3</v>
      </c>
      <c r="D8" s="15">
        <v>1</v>
      </c>
      <c r="E8" s="15">
        <v>1</v>
      </c>
      <c r="F8" s="15">
        <f t="shared" si="0"/>
        <v>8.3000000000000007</v>
      </c>
      <c r="G8" s="22"/>
    </row>
    <row r="9" spans="1:7" s="1" customFormat="1" ht="15.75" x14ac:dyDescent="0.25">
      <c r="A9" s="13">
        <f t="shared" si="1"/>
        <v>5</v>
      </c>
      <c r="B9" s="14" t="s">
        <v>13</v>
      </c>
      <c r="C9" s="15">
        <v>6</v>
      </c>
      <c r="D9" s="15">
        <v>1</v>
      </c>
      <c r="E9" s="15">
        <v>1</v>
      </c>
      <c r="F9" s="15">
        <f t="shared" si="0"/>
        <v>8</v>
      </c>
      <c r="G9" s="22"/>
    </row>
    <row r="10" spans="1:7" s="1" customFormat="1" ht="15.75" x14ac:dyDescent="0.25">
      <c r="A10" s="13">
        <f t="shared" si="1"/>
        <v>6</v>
      </c>
      <c r="B10" s="14" t="s">
        <v>14</v>
      </c>
      <c r="C10" s="15">
        <v>3.6</v>
      </c>
      <c r="D10" s="15">
        <v>1</v>
      </c>
      <c r="E10" s="15">
        <v>1</v>
      </c>
      <c r="F10" s="15">
        <f t="shared" si="0"/>
        <v>5.6</v>
      </c>
      <c r="G10" s="22"/>
    </row>
    <row r="11" spans="1:7" s="1" customFormat="1" ht="15.75" x14ac:dyDescent="0.25">
      <c r="A11" s="13">
        <f t="shared" si="1"/>
        <v>7</v>
      </c>
      <c r="B11" s="14" t="s">
        <v>15</v>
      </c>
      <c r="C11" s="15">
        <v>6.2</v>
      </c>
      <c r="D11" s="15">
        <v>1</v>
      </c>
      <c r="E11" s="15">
        <v>1</v>
      </c>
      <c r="F11" s="15">
        <f t="shared" si="0"/>
        <v>8.1999999999999993</v>
      </c>
      <c r="G11" s="22"/>
    </row>
    <row r="12" spans="1:7" s="1" customFormat="1" ht="15.75" x14ac:dyDescent="0.25">
      <c r="A12" s="13">
        <f t="shared" si="1"/>
        <v>8</v>
      </c>
      <c r="B12" s="14" t="s">
        <v>16</v>
      </c>
      <c r="C12" s="15">
        <v>6.3</v>
      </c>
      <c r="D12" s="15">
        <v>1</v>
      </c>
      <c r="E12" s="15">
        <v>1</v>
      </c>
      <c r="F12" s="15">
        <f t="shared" si="0"/>
        <v>8.3000000000000007</v>
      </c>
      <c r="G12" s="22"/>
    </row>
    <row r="13" spans="1:7" s="1" customFormat="1" ht="15.75" x14ac:dyDescent="0.25">
      <c r="A13" s="13">
        <f t="shared" si="1"/>
        <v>9</v>
      </c>
      <c r="B13" s="14" t="s">
        <v>17</v>
      </c>
      <c r="C13" s="15">
        <v>7.2</v>
      </c>
      <c r="D13" s="15">
        <v>1</v>
      </c>
      <c r="E13" s="15">
        <v>1</v>
      </c>
      <c r="F13" s="15">
        <f t="shared" si="0"/>
        <v>9.1999999999999993</v>
      </c>
      <c r="G13" s="22"/>
    </row>
    <row r="14" spans="1:7" s="1" customFormat="1" ht="15.75" x14ac:dyDescent="0.25">
      <c r="A14" s="13">
        <f t="shared" si="1"/>
        <v>10</v>
      </c>
      <c r="B14" s="14" t="s">
        <v>18</v>
      </c>
      <c r="C14" s="15">
        <v>7.3</v>
      </c>
      <c r="D14" s="15">
        <v>1</v>
      </c>
      <c r="E14" s="15">
        <v>1</v>
      </c>
      <c r="F14" s="15">
        <f t="shared" si="0"/>
        <v>9.3000000000000007</v>
      </c>
      <c r="G14" s="22"/>
    </row>
    <row r="15" spans="1:7" s="1" customFormat="1" ht="15.75" x14ac:dyDescent="0.25">
      <c r="A15" s="13">
        <f t="shared" si="1"/>
        <v>11</v>
      </c>
      <c r="B15" s="14" t="s">
        <v>19</v>
      </c>
      <c r="C15" s="15">
        <v>3.5</v>
      </c>
      <c r="D15" s="15">
        <v>0</v>
      </c>
      <c r="E15" s="15">
        <v>0</v>
      </c>
      <c r="F15" s="15">
        <f t="shared" si="0"/>
        <v>3.5</v>
      </c>
      <c r="G15" s="22"/>
    </row>
    <row r="16" spans="1:7" s="1" customFormat="1" ht="15.75" x14ac:dyDescent="0.25">
      <c r="A16" s="13">
        <f t="shared" si="1"/>
        <v>12</v>
      </c>
      <c r="B16" s="14" t="s">
        <v>20</v>
      </c>
      <c r="C16" s="15">
        <v>5.2</v>
      </c>
      <c r="D16" s="15">
        <v>1</v>
      </c>
      <c r="E16" s="15">
        <v>1</v>
      </c>
      <c r="F16" s="15">
        <f t="shared" si="0"/>
        <v>7.2</v>
      </c>
      <c r="G16" s="22"/>
    </row>
    <row r="17" spans="1:7" s="1" customFormat="1" ht="15.75" x14ac:dyDescent="0.25">
      <c r="A17" s="13">
        <f t="shared" si="1"/>
        <v>13</v>
      </c>
      <c r="B17" s="14" t="s">
        <v>21</v>
      </c>
      <c r="C17" s="15">
        <v>8</v>
      </c>
      <c r="D17" s="15">
        <v>1</v>
      </c>
      <c r="E17" s="15">
        <v>1</v>
      </c>
      <c r="F17" s="15">
        <f t="shared" si="0"/>
        <v>10</v>
      </c>
      <c r="G17" s="22"/>
    </row>
    <row r="18" spans="1:7" s="1" customFormat="1" ht="15.75" x14ac:dyDescent="0.25">
      <c r="A18" s="13">
        <f t="shared" si="1"/>
        <v>14</v>
      </c>
      <c r="B18" s="14" t="s">
        <v>22</v>
      </c>
      <c r="C18" s="15">
        <v>6.2</v>
      </c>
      <c r="D18" s="15">
        <v>1</v>
      </c>
      <c r="E18" s="15">
        <v>1</v>
      </c>
      <c r="F18" s="15">
        <f t="shared" si="0"/>
        <v>8.1999999999999993</v>
      </c>
      <c r="G18" s="22"/>
    </row>
    <row r="19" spans="1:7" s="1" customFormat="1" ht="15.75" x14ac:dyDescent="0.25">
      <c r="A19" s="13">
        <f t="shared" si="1"/>
        <v>15</v>
      </c>
      <c r="B19" s="17" t="s">
        <v>23</v>
      </c>
      <c r="C19" s="15">
        <v>6.5</v>
      </c>
      <c r="D19" s="15">
        <v>1</v>
      </c>
      <c r="E19" s="15">
        <v>0</v>
      </c>
      <c r="F19" s="15">
        <f t="shared" si="0"/>
        <v>7.5</v>
      </c>
      <c r="G19" s="22"/>
    </row>
    <row r="20" spans="1:7" s="1" customFormat="1" ht="15.75" x14ac:dyDescent="0.25">
      <c r="A20" s="13">
        <f t="shared" si="1"/>
        <v>16</v>
      </c>
      <c r="B20" s="14" t="s">
        <v>24</v>
      </c>
      <c r="C20" s="15">
        <v>6.6</v>
      </c>
      <c r="D20" s="15">
        <v>1</v>
      </c>
      <c r="E20" s="15">
        <v>1.4</v>
      </c>
      <c r="F20" s="15">
        <f t="shared" si="0"/>
        <v>9</v>
      </c>
      <c r="G20" s="22" t="s">
        <v>61</v>
      </c>
    </row>
    <row r="21" spans="1:7" s="1" customFormat="1" ht="15.75" x14ac:dyDescent="0.25">
      <c r="A21" s="13">
        <f t="shared" si="1"/>
        <v>17</v>
      </c>
      <c r="B21" s="16" t="s">
        <v>25</v>
      </c>
      <c r="C21" s="15"/>
      <c r="D21" s="15">
        <v>0</v>
      </c>
      <c r="E21" s="15">
        <v>0</v>
      </c>
      <c r="F21" s="15">
        <f t="shared" si="0"/>
        <v>0</v>
      </c>
      <c r="G21" s="22"/>
    </row>
    <row r="22" spans="1:7" s="1" customFormat="1" ht="15.75" x14ac:dyDescent="0.25">
      <c r="A22" s="13">
        <f t="shared" si="1"/>
        <v>18</v>
      </c>
      <c r="B22" s="14" t="s">
        <v>57</v>
      </c>
      <c r="C22" s="15">
        <v>6.2</v>
      </c>
      <c r="D22" s="15">
        <v>1</v>
      </c>
      <c r="E22" s="15">
        <v>1</v>
      </c>
      <c r="F22" s="15">
        <f t="shared" si="0"/>
        <v>8.1999999999999993</v>
      </c>
      <c r="G22" s="22"/>
    </row>
    <row r="23" spans="1:7" s="1" customFormat="1" ht="15.75" x14ac:dyDescent="0.25">
      <c r="A23" s="13">
        <f t="shared" si="1"/>
        <v>19</v>
      </c>
      <c r="B23" s="14" t="s">
        <v>26</v>
      </c>
      <c r="C23" s="15">
        <v>7.7</v>
      </c>
      <c r="D23" s="15">
        <v>1</v>
      </c>
      <c r="E23" s="15">
        <v>1</v>
      </c>
      <c r="F23" s="15">
        <f t="shared" si="0"/>
        <v>9.6999999999999993</v>
      </c>
      <c r="G23" s="22"/>
    </row>
    <row r="24" spans="1:7" s="1" customFormat="1" ht="15.75" x14ac:dyDescent="0.25">
      <c r="A24" s="13">
        <f t="shared" si="1"/>
        <v>20</v>
      </c>
      <c r="B24" s="16" t="s">
        <v>27</v>
      </c>
      <c r="C24" s="15"/>
      <c r="D24" s="15">
        <v>0</v>
      </c>
      <c r="E24" s="15">
        <v>0</v>
      </c>
      <c r="F24" s="15">
        <f t="shared" si="0"/>
        <v>0</v>
      </c>
      <c r="G24" s="22"/>
    </row>
    <row r="25" spans="1:7" s="1" customFormat="1" ht="15.75" x14ac:dyDescent="0.25">
      <c r="A25" s="13">
        <f t="shared" si="1"/>
        <v>21</v>
      </c>
      <c r="B25" s="14" t="s">
        <v>28</v>
      </c>
      <c r="C25" s="15">
        <v>6.3</v>
      </c>
      <c r="D25" s="15">
        <v>1</v>
      </c>
      <c r="E25" s="15">
        <v>1</v>
      </c>
      <c r="F25" s="15">
        <f t="shared" si="0"/>
        <v>8.3000000000000007</v>
      </c>
      <c r="G25" s="22" t="s">
        <v>59</v>
      </c>
    </row>
    <row r="26" spans="1:7" s="1" customFormat="1" ht="15.75" x14ac:dyDescent="0.25">
      <c r="A26" s="13">
        <f t="shared" si="1"/>
        <v>22</v>
      </c>
      <c r="B26" s="14" t="s">
        <v>29</v>
      </c>
      <c r="C26" s="15">
        <v>8</v>
      </c>
      <c r="D26" s="15">
        <v>1</v>
      </c>
      <c r="E26" s="15">
        <v>1</v>
      </c>
      <c r="F26" s="15">
        <f t="shared" si="0"/>
        <v>10</v>
      </c>
      <c r="G26" s="22" t="s">
        <v>59</v>
      </c>
    </row>
    <row r="27" spans="1:7" s="1" customFormat="1" ht="15.75" x14ac:dyDescent="0.25">
      <c r="A27" s="13">
        <f t="shared" si="1"/>
        <v>23</v>
      </c>
      <c r="B27" s="14" t="s">
        <v>30</v>
      </c>
      <c r="C27" s="15">
        <v>6.5</v>
      </c>
      <c r="D27" s="15">
        <v>1</v>
      </c>
      <c r="E27" s="15">
        <v>1</v>
      </c>
      <c r="F27" s="15">
        <f t="shared" si="0"/>
        <v>8.5</v>
      </c>
      <c r="G27" s="22"/>
    </row>
    <row r="28" spans="1:7" s="1" customFormat="1" ht="15.75" x14ac:dyDescent="0.25">
      <c r="A28" s="13">
        <f t="shared" si="1"/>
        <v>24</v>
      </c>
      <c r="B28" s="17" t="s">
        <v>31</v>
      </c>
      <c r="C28" s="15">
        <v>6</v>
      </c>
      <c r="D28" s="15">
        <v>1</v>
      </c>
      <c r="E28" s="15">
        <v>1</v>
      </c>
      <c r="F28" s="15">
        <f t="shared" si="0"/>
        <v>8</v>
      </c>
      <c r="G28" s="22"/>
    </row>
    <row r="29" spans="1:7" s="1" customFormat="1" ht="15.75" x14ac:dyDescent="0.25">
      <c r="A29" s="13">
        <f t="shared" si="1"/>
        <v>25</v>
      </c>
      <c r="B29" s="17" t="s">
        <v>32</v>
      </c>
      <c r="C29" s="15">
        <v>7</v>
      </c>
      <c r="D29" s="15">
        <v>1</v>
      </c>
      <c r="E29" s="15">
        <v>1</v>
      </c>
      <c r="F29" s="15">
        <f t="shared" si="0"/>
        <v>9</v>
      </c>
      <c r="G29" s="22"/>
    </row>
    <row r="30" spans="1:7" s="1" customFormat="1" ht="15.75" x14ac:dyDescent="0.25">
      <c r="A30" s="13">
        <f t="shared" si="1"/>
        <v>26</v>
      </c>
      <c r="B30" s="16" t="s">
        <v>33</v>
      </c>
      <c r="C30" s="15"/>
      <c r="D30" s="15">
        <v>0</v>
      </c>
      <c r="E30" s="15">
        <v>0</v>
      </c>
      <c r="F30" s="15">
        <f t="shared" si="0"/>
        <v>0</v>
      </c>
      <c r="G30" s="22"/>
    </row>
    <row r="31" spans="1:7" s="1" customFormat="1" ht="15.75" x14ac:dyDescent="0.25">
      <c r="A31" s="13">
        <f t="shared" si="1"/>
        <v>27</v>
      </c>
      <c r="B31" s="17" t="s">
        <v>34</v>
      </c>
      <c r="C31" s="15">
        <v>6.7</v>
      </c>
      <c r="D31" s="15">
        <v>1</v>
      </c>
      <c r="E31" s="15">
        <v>1</v>
      </c>
      <c r="F31" s="15">
        <f t="shared" si="0"/>
        <v>8.6999999999999993</v>
      </c>
      <c r="G31" s="22" t="s">
        <v>60</v>
      </c>
    </row>
    <row r="32" spans="1:7" s="1" customFormat="1" ht="15.75" x14ac:dyDescent="0.25">
      <c r="A32" s="13">
        <f t="shared" si="1"/>
        <v>28</v>
      </c>
      <c r="B32" s="14" t="s">
        <v>35</v>
      </c>
      <c r="C32" s="15">
        <v>8</v>
      </c>
      <c r="D32" s="15">
        <v>1</v>
      </c>
      <c r="E32" s="15">
        <v>1</v>
      </c>
      <c r="F32" s="15">
        <f t="shared" si="0"/>
        <v>10</v>
      </c>
      <c r="G32" s="22"/>
    </row>
    <row r="33" spans="1:7" s="1" customFormat="1" ht="15.75" x14ac:dyDescent="0.25">
      <c r="A33" s="13">
        <f t="shared" si="1"/>
        <v>29</v>
      </c>
      <c r="B33" s="14" t="s">
        <v>36</v>
      </c>
      <c r="C33" s="15">
        <v>8</v>
      </c>
      <c r="D33" s="15">
        <v>1</v>
      </c>
      <c r="E33" s="15">
        <v>1</v>
      </c>
      <c r="F33" s="15">
        <f t="shared" si="0"/>
        <v>10</v>
      </c>
      <c r="G33" s="22"/>
    </row>
    <row r="34" spans="1:7" s="1" customFormat="1" ht="15.75" x14ac:dyDescent="0.25">
      <c r="A34" s="13">
        <f t="shared" si="1"/>
        <v>30</v>
      </c>
      <c r="B34" s="17" t="s">
        <v>37</v>
      </c>
      <c r="C34" s="15">
        <v>4.5</v>
      </c>
      <c r="D34" s="15">
        <v>1</v>
      </c>
      <c r="E34" s="15">
        <v>1</v>
      </c>
      <c r="F34" s="15">
        <f t="shared" si="0"/>
        <v>6.5</v>
      </c>
      <c r="G34" s="22"/>
    </row>
    <row r="35" spans="1:7" s="1" customFormat="1" ht="15.75" x14ac:dyDescent="0.25">
      <c r="A35" s="13">
        <f t="shared" si="1"/>
        <v>31</v>
      </c>
      <c r="B35" s="14" t="s">
        <v>38</v>
      </c>
      <c r="C35" s="15">
        <v>6.8</v>
      </c>
      <c r="D35" s="15">
        <v>1</v>
      </c>
      <c r="E35" s="15">
        <v>1</v>
      </c>
      <c r="F35" s="15">
        <f t="shared" si="0"/>
        <v>8.8000000000000007</v>
      </c>
      <c r="G35" s="22"/>
    </row>
    <row r="36" spans="1:7" s="1" customFormat="1" ht="15.75" x14ac:dyDescent="0.25">
      <c r="A36" s="13">
        <f t="shared" si="1"/>
        <v>32</v>
      </c>
      <c r="B36" s="14" t="s">
        <v>39</v>
      </c>
      <c r="C36" s="15">
        <v>6.8</v>
      </c>
      <c r="D36" s="15">
        <v>1</v>
      </c>
      <c r="E36" s="15">
        <v>1</v>
      </c>
      <c r="F36" s="15">
        <f t="shared" si="0"/>
        <v>8.8000000000000007</v>
      </c>
      <c r="G36" s="22"/>
    </row>
    <row r="37" spans="1:7" s="1" customFormat="1" ht="15.75" x14ac:dyDescent="0.25">
      <c r="A37" s="13">
        <f t="shared" si="1"/>
        <v>33</v>
      </c>
      <c r="B37" s="14" t="s">
        <v>40</v>
      </c>
      <c r="C37" s="15">
        <v>6</v>
      </c>
      <c r="D37" s="15">
        <v>1</v>
      </c>
      <c r="E37" s="15">
        <v>1</v>
      </c>
      <c r="F37" s="15">
        <f t="shared" si="0"/>
        <v>8</v>
      </c>
      <c r="G37" s="22"/>
    </row>
    <row r="38" spans="1:7" s="1" customFormat="1" ht="15.75" x14ac:dyDescent="0.25">
      <c r="A38" s="13">
        <f t="shared" si="1"/>
        <v>34</v>
      </c>
      <c r="B38" s="14" t="s">
        <v>42</v>
      </c>
      <c r="C38" s="15">
        <v>6.3</v>
      </c>
      <c r="D38" s="15">
        <v>1</v>
      </c>
      <c r="E38" s="15">
        <v>0</v>
      </c>
      <c r="F38" s="15">
        <f t="shared" si="0"/>
        <v>7.3</v>
      </c>
      <c r="G38" s="22"/>
    </row>
    <row r="39" spans="1:7" s="1" customFormat="1" ht="15.75" x14ac:dyDescent="0.25">
      <c r="A39" s="13">
        <f t="shared" si="1"/>
        <v>35</v>
      </c>
      <c r="B39" s="14" t="s">
        <v>41</v>
      </c>
      <c r="C39" s="15">
        <v>7.2</v>
      </c>
      <c r="D39" s="15">
        <v>1</v>
      </c>
      <c r="E39" s="15">
        <v>1</v>
      </c>
      <c r="F39" s="15">
        <f t="shared" si="0"/>
        <v>9.1999999999999993</v>
      </c>
      <c r="G39" s="22"/>
    </row>
    <row r="40" spans="1:7" s="1" customFormat="1" ht="15.75" x14ac:dyDescent="0.25">
      <c r="A40" s="13">
        <f t="shared" si="1"/>
        <v>36</v>
      </c>
      <c r="B40" s="14" t="s">
        <v>43</v>
      </c>
      <c r="C40" s="15">
        <v>7.3</v>
      </c>
      <c r="D40" s="15">
        <v>1</v>
      </c>
      <c r="E40" s="15">
        <v>1</v>
      </c>
      <c r="F40" s="15">
        <f t="shared" si="0"/>
        <v>9.3000000000000007</v>
      </c>
      <c r="G40" s="22" t="s">
        <v>59</v>
      </c>
    </row>
    <row r="41" spans="1:7" s="1" customFormat="1" ht="15.75" x14ac:dyDescent="0.25">
      <c r="A41" s="13">
        <f t="shared" si="1"/>
        <v>37</v>
      </c>
      <c r="B41" s="14" t="s">
        <v>44</v>
      </c>
      <c r="C41" s="15">
        <v>6.3</v>
      </c>
      <c r="D41" s="15">
        <v>1</v>
      </c>
      <c r="E41" s="15">
        <v>1</v>
      </c>
      <c r="F41" s="15">
        <f t="shared" si="0"/>
        <v>8.3000000000000007</v>
      </c>
      <c r="G41" s="22"/>
    </row>
    <row r="42" spans="1:7" s="1" customFormat="1" ht="15.75" x14ac:dyDescent="0.25">
      <c r="A42" s="13">
        <f t="shared" si="1"/>
        <v>38</v>
      </c>
      <c r="B42" s="14" t="s">
        <v>45</v>
      </c>
      <c r="C42" s="15">
        <v>7</v>
      </c>
      <c r="D42" s="15">
        <v>1</v>
      </c>
      <c r="E42" s="15">
        <v>1</v>
      </c>
      <c r="F42" s="15">
        <f t="shared" si="0"/>
        <v>9</v>
      </c>
      <c r="G42" s="22"/>
    </row>
    <row r="43" spans="1:7" s="1" customFormat="1" ht="15.75" x14ac:dyDescent="0.25">
      <c r="A43" s="13">
        <f t="shared" si="1"/>
        <v>39</v>
      </c>
      <c r="B43" s="14" t="s">
        <v>46</v>
      </c>
      <c r="C43" s="15">
        <v>7.8</v>
      </c>
      <c r="D43" s="15">
        <v>1</v>
      </c>
      <c r="E43" s="15">
        <v>1</v>
      </c>
      <c r="F43" s="15">
        <f t="shared" si="0"/>
        <v>9.8000000000000007</v>
      </c>
      <c r="G43" s="22"/>
    </row>
    <row r="44" spans="1:7" s="1" customFormat="1" ht="15.75" x14ac:dyDescent="0.25">
      <c r="A44" s="13">
        <f t="shared" si="1"/>
        <v>40</v>
      </c>
      <c r="B44" s="17" t="s">
        <v>47</v>
      </c>
      <c r="C44" s="15">
        <v>8</v>
      </c>
      <c r="D44" s="15">
        <v>1</v>
      </c>
      <c r="E44" s="15">
        <v>1</v>
      </c>
      <c r="F44" s="15">
        <f t="shared" si="0"/>
        <v>10</v>
      </c>
      <c r="G44" s="22"/>
    </row>
    <row r="45" spans="1:7" s="1" customFormat="1" ht="15.75" x14ac:dyDescent="0.25">
      <c r="A45" s="13">
        <f t="shared" si="1"/>
        <v>41</v>
      </c>
      <c r="B45" s="16" t="s">
        <v>48</v>
      </c>
      <c r="C45" s="15"/>
      <c r="D45" s="15">
        <v>0</v>
      </c>
      <c r="E45" s="15">
        <v>0</v>
      </c>
      <c r="F45" s="15">
        <f t="shared" si="0"/>
        <v>0</v>
      </c>
      <c r="G45" s="22"/>
    </row>
    <row r="46" spans="1:7" s="1" customFormat="1" ht="15.75" x14ac:dyDescent="0.25">
      <c r="A46" s="13">
        <f t="shared" si="1"/>
        <v>42</v>
      </c>
      <c r="B46" s="16" t="s">
        <v>49</v>
      </c>
      <c r="C46" s="15"/>
      <c r="D46" s="15">
        <v>0</v>
      </c>
      <c r="E46" s="15">
        <v>0</v>
      </c>
      <c r="F46" s="15">
        <f t="shared" si="0"/>
        <v>0</v>
      </c>
      <c r="G46" s="22"/>
    </row>
    <row r="47" spans="1:7" s="1" customFormat="1" ht="15.75" x14ac:dyDescent="0.25">
      <c r="A47" s="13">
        <f t="shared" si="1"/>
        <v>43</v>
      </c>
      <c r="B47" s="14" t="s">
        <v>50</v>
      </c>
      <c r="C47" s="15">
        <v>7</v>
      </c>
      <c r="D47" s="15">
        <v>1</v>
      </c>
      <c r="E47" s="15">
        <v>1</v>
      </c>
      <c r="F47" s="15">
        <f t="shared" si="0"/>
        <v>9</v>
      </c>
      <c r="G47" s="22"/>
    </row>
    <row r="48" spans="1:7" s="1" customFormat="1" ht="15.75" x14ac:dyDescent="0.25">
      <c r="A48" s="13">
        <f t="shared" si="1"/>
        <v>44</v>
      </c>
      <c r="B48" s="14" t="s">
        <v>58</v>
      </c>
      <c r="C48" s="15">
        <v>7.3</v>
      </c>
      <c r="D48" s="15">
        <v>1</v>
      </c>
      <c r="E48" s="15">
        <v>1</v>
      </c>
      <c r="F48" s="15">
        <f t="shared" si="0"/>
        <v>9.3000000000000007</v>
      </c>
      <c r="G48" s="22"/>
    </row>
    <row r="49" spans="1:7" s="1" customFormat="1" ht="15.75" x14ac:dyDescent="0.25">
      <c r="A49" s="13">
        <f t="shared" si="1"/>
        <v>45</v>
      </c>
      <c r="B49" s="16" t="s">
        <v>51</v>
      </c>
      <c r="C49" s="15"/>
      <c r="D49" s="15">
        <v>0</v>
      </c>
      <c r="E49" s="15">
        <v>0</v>
      </c>
      <c r="F49" s="15">
        <f t="shared" si="0"/>
        <v>0</v>
      </c>
      <c r="G49" s="22"/>
    </row>
    <row r="50" spans="1:7" s="1" customFormat="1" ht="15.75" x14ac:dyDescent="0.25">
      <c r="A50" s="13">
        <f t="shared" si="1"/>
        <v>46</v>
      </c>
      <c r="B50" s="14" t="s">
        <v>52</v>
      </c>
      <c r="C50" s="15">
        <v>5</v>
      </c>
      <c r="D50" s="15">
        <v>1</v>
      </c>
      <c r="E50" s="15">
        <v>1</v>
      </c>
      <c r="F50" s="15">
        <f t="shared" si="0"/>
        <v>7</v>
      </c>
      <c r="G50" s="22" t="s">
        <v>59</v>
      </c>
    </row>
    <row r="51" spans="1:7" s="1" customFormat="1" ht="15.75" x14ac:dyDescent="0.25">
      <c r="A51" s="13">
        <f t="shared" si="1"/>
        <v>47</v>
      </c>
      <c r="B51" s="14" t="s">
        <v>53</v>
      </c>
      <c r="C51" s="15">
        <v>7.7</v>
      </c>
      <c r="D51" s="15">
        <v>1</v>
      </c>
      <c r="E51" s="15">
        <v>1</v>
      </c>
      <c r="F51" s="15">
        <f t="shared" si="0"/>
        <v>9.6999999999999993</v>
      </c>
      <c r="G51" s="22"/>
    </row>
    <row r="52" spans="1:7" s="1" customFormat="1" ht="15.75" x14ac:dyDescent="0.25">
      <c r="A52" s="13">
        <f t="shared" si="1"/>
        <v>48</v>
      </c>
      <c r="B52" s="14" t="s">
        <v>54</v>
      </c>
      <c r="C52" s="15">
        <v>4.5</v>
      </c>
      <c r="D52" s="15">
        <v>1</v>
      </c>
      <c r="E52" s="15">
        <v>1</v>
      </c>
      <c r="F52" s="15">
        <f t="shared" si="0"/>
        <v>6.5</v>
      </c>
      <c r="G52" s="22"/>
    </row>
    <row r="53" spans="1:7" s="1" customFormat="1" ht="16.5" thickBot="1" x14ac:dyDescent="0.3">
      <c r="A53" s="18">
        <f t="shared" si="1"/>
        <v>49</v>
      </c>
      <c r="B53" s="19" t="s">
        <v>55</v>
      </c>
      <c r="C53" s="20"/>
      <c r="D53" s="20">
        <v>0</v>
      </c>
      <c r="E53" s="20">
        <v>0</v>
      </c>
      <c r="F53" s="20">
        <f t="shared" si="0"/>
        <v>0</v>
      </c>
      <c r="G53" s="24"/>
    </row>
    <row r="54" spans="1:7" x14ac:dyDescent="0.25">
      <c r="A54" s="4"/>
      <c r="B54" s="5"/>
      <c r="C54" s="3"/>
      <c r="G54" s="21"/>
    </row>
  </sheetData>
  <mergeCells count="3">
    <mergeCell ref="B1:G1"/>
    <mergeCell ref="B2:G2"/>
    <mergeCell ref="B3:G3"/>
  </mergeCells>
  <pageMargins left="0.51181102362204722" right="0.51181102362204722" top="0.19685039370078741" bottom="0.19685039370078741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julia</cp:lastModifiedBy>
  <cp:lastPrinted>2013-12-17T04:29:13Z</cp:lastPrinted>
  <dcterms:created xsi:type="dcterms:W3CDTF">2013-12-16T04:23:08Z</dcterms:created>
  <dcterms:modified xsi:type="dcterms:W3CDTF">2013-12-23T05:07:33Z</dcterms:modified>
</cp:coreProperties>
</file>