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5B61C2B5-3C03-4397-AFCB-B6A0EDC89353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</sheets>
  <definedNames>
    <definedName name="_xlnm._FilterDatabase" localSheetId="0" hidden="1">Planilha1!$A$1:$I$40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26" i="1"/>
  <c r="H27" i="1"/>
  <c r="H28" i="1"/>
  <c r="H29" i="1"/>
  <c r="H32" i="1"/>
  <c r="H34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<sst xmlns="http://schemas.openxmlformats.org/spreadsheetml/2006/main" count="188" uniqueCount="50">
  <si>
    <t>Md</t>
  </si>
  <si>
    <t>Trab 
Peso 3</t>
  </si>
  <si>
    <t>Trab 
Peso 6</t>
  </si>
  <si>
    <t>AV 
Ajustada
Peso 7</t>
  </si>
  <si>
    <t>AV 
Original 
Peso 7</t>
  </si>
  <si>
    <t>02303591101 -  LISMAR BRASILEIRO DOS SANTOS</t>
  </si>
  <si>
    <t>-</t>
  </si>
  <si>
    <t>Falta</t>
  </si>
  <si>
    <t>202303532946 - ARTHUR MOTTA CUMMING</t>
  </si>
  <si>
    <t>202402569805 - BEATRIZ DE ABREU CONCEIÇÃO</t>
  </si>
  <si>
    <t>202212038991 - BRENO CHAVES</t>
  </si>
  <si>
    <t>202302372627 - BRENO DA SILVEIRA IMPROTA GOMES</t>
  </si>
  <si>
    <t>202302375138 - BRUNO SANTOS OLIVEIRA</t>
  </si>
  <si>
    <t>202403366975 - CAUÊ RAMOS VALVERDE</t>
  </si>
  <si>
    <t>202202972151 - DANILO BORGES GONÇALVES DA SILVA</t>
  </si>
  <si>
    <t>202308426028 - DEIVIDE MACIEL SALES COSTA</t>
  </si>
  <si>
    <t>202203358308 - FABIO SANTOS LOUZADA JUNIOR</t>
  </si>
  <si>
    <t>202302375022 - GABRIEL SALAZAR ARAUJO ALCANTARA</t>
  </si>
  <si>
    <t>202303685734 - GIOVANNA ALMEIDA DE CASTRO CUNHA</t>
  </si>
  <si>
    <t>202403580357 - GUILHERME MIGUEL NETO SANTA ROSA</t>
  </si>
  <si>
    <t>202202602876 - JOÃO VICTOR SANTOS DOS SANTOS</t>
  </si>
  <si>
    <t>202302627358 - JOÃO VÍTOR ALMEIDA CHAGAS DOURADO</t>
  </si>
  <si>
    <t>202403573032 - JOSÉ VINÍCIUS GARCIA RODRIGUES</t>
  </si>
  <si>
    <t>202308705301 - LAÍS MEDEIROS COSTA GONÇALVES</t>
  </si>
  <si>
    <t>202403730553 - LARA HELLEN MARQUES DOS SANTOS OLIVEIRA</t>
  </si>
  <si>
    <t>202308705296 - LETÍCIA MEDEIROS COSTA GONÇALVES</t>
  </si>
  <si>
    <t>202309581272 - LUCAS DE OLIVEIRA RANGEL</t>
  </si>
  <si>
    <t>202403068869 - LUIZ FERNANDO FERREIRA BARBOSA</t>
  </si>
  <si>
    <t>202303622121 - NATANAEL HENRIQUE ENCARNAÇÃO DAS MANDIAS</t>
  </si>
  <si>
    <t>202303706049 - PAULO HENRIQUE LEAL DOS SANTOS</t>
  </si>
  <si>
    <t>202303677308 - PAULO HENRIQUE RIBEIRO CHAVES</t>
  </si>
  <si>
    <t>202308425986 - ROBERTA SUED NASCIMENTO GOMES DE SANTANA</t>
  </si>
  <si>
    <t>202302375081 - SINEZIO DA SILVA RAMOS JUNIOR</t>
  </si>
  <si>
    <t>202302528236 - TUPI GUEDES RIBAS</t>
  </si>
  <si>
    <t>202404437019 - WALLACE DE JESUS SANTANA</t>
  </si>
  <si>
    <t>202303486499 - YURI DE JESUS FERNANDES MENDES</t>
  </si>
  <si>
    <t>RA / Aluno</t>
  </si>
  <si>
    <t>SIM1</t>
  </si>
  <si>
    <t>SIM2</t>
  </si>
  <si>
    <t>202403722658 - DIOGO RIBEIRO MOTA SENA</t>
  </si>
  <si>
    <t>202308607065 - GABRIELLE ANGELINA PIERRE TRIPODI PEREIRA</t>
  </si>
  <si>
    <t>202408486057 - GIUSEPPE OLIVEIRA GRASSI</t>
  </si>
  <si>
    <t>202502263211 - GUSTAVO DE JESUS DOS SANTOS</t>
  </si>
  <si>
    <t>202303885301 - HENRIQUE JANSER DE MIRANDA REZENDE</t>
  </si>
  <si>
    <t>202309158949 - IGOR NATAN DOS SANTOS FERREIRA</t>
  </si>
  <si>
    <t>202302230253 - IURY CONCEIÇÃO FRANÇA</t>
  </si>
  <si>
    <t>202208707289 - JOSE CLARA SILVA</t>
  </si>
  <si>
    <t>202303596081 - MAURÍCIO NASCIMENTO DE SOUSA</t>
  </si>
  <si>
    <t>202403396432 - PAULO GABRIEL RODRIGUES DA SILVA DOS SANTOS</t>
  </si>
  <si>
    <t>Turma
ARA 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</si>
</sst>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center"/>
    </xf>
    <xf numFmtId="43" fontId="2" fillId="0" borderId="0" xfId="1" applyFont="1"/>
    <xf numFmtId="0" fontId="5" fillId="0" borderId="0" xfId="0" applyFont="1"/>
    <xf numFmtId="43" fontId="4" fillId="2" borderId="4" xfId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6" fillId="0" borderId="2" xfId="0" applyFont="1" applyBorder="1"/>
    <xf numFmtId="0" fontId="7" fillId="0" borderId="12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7" xfId="0" applyFont="1" applyBorder="1"/>
    <xf numFmtId="43" fontId="7" fillId="0" borderId="1" xfId="1" applyFont="1" applyBorder="1"/>
    <xf numFmtId="43" fontId="7" fillId="0" borderId="9" xfId="1" applyFont="1" applyBorder="1"/>
    <xf numFmtId="0" fontId="7" fillId="0" borderId="10" xfId="0" applyFont="1" applyBorder="1"/>
    <xf numFmtId="43" fontId="6" fillId="0" borderId="2" xfId="1" applyFont="1" applyBorder="1"/>
    <xf numFmtId="43" fontId="7" fillId="0" borderId="2" xfId="1" applyFont="1" applyBorder="1"/>
    <xf numFmtId="43" fontId="6" fillId="0" borderId="1" xfId="1" applyFont="1" applyBorder="1"/>
    <xf numFmtId="0" fontId="6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4" borderId="9" xfId="0" applyFont="1" applyFill="1" applyBorder="1"/>
    <xf numFmtId="43" fontId="6" fillId="3" borderId="1" xfId="1" applyFont="1" applyFill="1" applyBorder="1"/>
    <xf numFmtId="43" fontId="6" fillId="3" borderId="2" xfId="1" applyFont="1" applyFill="1" applyBorder="1"/>
    <xf numFmtId="43" fontId="7" fillId="0" borderId="2" xfId="0" applyNumberFormat="1" applyFont="1" applyBorder="1"/>
    <xf numFmtId="43" fontId="6" fillId="4" borderId="1" xfId="1" applyFont="1" applyFill="1" applyBorder="1"/>
    <xf numFmtId="43" fontId="7" fillId="4" borderId="1" xfId="1" applyFont="1" applyFill="1" applyBorder="1"/>
    <xf numFmtId="43" fontId="7" fillId="4" borderId="9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J41"/>
  <sheetViews>
    <sheetView tabSelected="1" zoomScale="98" zoomScaleNormal="98" workbookViewId="0">
      <selection activeCell="F2" sqref="F2"/>
    </sheetView>
  </sheetViews>
  <sheetFormatPr defaultRowHeight="15" x14ac:dyDescent="0.25"/>
  <cols>
    <col min="1" max="1" width="18.140625" style="1" bestFit="1" customWidth="1"/>
    <col min="2" max="2" width="76.140625" style="1" bestFit="1" customWidth="1"/>
    <col min="3" max="3" width="15.5703125" style="3" hidden="1" customWidth="1"/>
    <col min="4" max="4" width="16.28515625" style="3" hidden="1" customWidth="1"/>
    <col min="5" max="6" width="12.42578125" style="1" bestFit="1" customWidth="1"/>
    <col min="7" max="8" width="13.5703125" style="1" bestFit="1" customWidth="1"/>
    <col min="9" max="9" width="9.85546875" style="1" bestFit="1" customWidth="1"/>
    <col min="10" max="10" width="35.7109375" style="1" bestFit="1" customWidth="1"/>
    <col min="11" max="16384" width="9.140625" style="1"/>
  </cols>
  <sheetData>
    <row r="1" spans="1:10" ht="57" thickBot="1" x14ac:dyDescent="0.35">
      <c r="A1" s="12" t="s">
        <v>49</v>
      </c>
      <c r="B1" s="2" t="s">
        <v>36</v>
      </c>
      <c r="C1" s="6" t="s">
        <v>4</v>
      </c>
      <c r="D1" s="6" t="s">
        <v>3</v>
      </c>
      <c r="E1" s="6" t="s">
        <v>37</v>
      </c>
      <c r="F1" s="6" t="s">
        <v>38</v>
      </c>
      <c r="G1" s="5" t="s">
        <v>2</v>
      </c>
      <c r="H1" s="5" t="s">
        <v>1</v>
      </c>
      <c r="I1" s="11" t="s">
        <v>0</v>
      </c>
    </row>
    <row r="2" spans="1:10" ht="18.75" x14ac:dyDescent="0.3">
      <c r="A2" s="7">
        <v>3001</v>
      </c>
      <c r="B2" s="13" t="s">
        <v>5</v>
      </c>
      <c r="C2" s="13" t="s">
        <v>6</v>
      </c>
      <c r="D2" s="13" t="s">
        <v>6</v>
      </c>
      <c r="E2" s="29" t="s">
        <v>7</v>
      </c>
      <c r="F2" s="21">
        <v>0.8</v>
      </c>
      <c r="G2" s="22">
        <v>4.8</v>
      </c>
      <c r="H2" s="30">
        <f>G2/6*3</f>
        <v>2.4</v>
      </c>
      <c r="I2" s="14"/>
    </row>
    <row r="3" spans="1:10" ht="18.75" x14ac:dyDescent="0.3">
      <c r="A3" s="8">
        <v>3001</v>
      </c>
      <c r="B3" s="15" t="s">
        <v>8</v>
      </c>
      <c r="C3" s="15" t="s">
        <v>6</v>
      </c>
      <c r="D3" s="15" t="s">
        <v>6</v>
      </c>
      <c r="E3" s="23">
        <v>0.1</v>
      </c>
      <c r="F3" s="23">
        <v>0.7</v>
      </c>
      <c r="G3" s="22">
        <v>4.5</v>
      </c>
      <c r="H3" s="30">
        <f t="shared" ref="H3:H39" si="0">G3/6*3</f>
        <v>2.25</v>
      </c>
      <c r="I3" s="17"/>
      <c r="J3" s="4"/>
    </row>
    <row r="4" spans="1:10" ht="18.75" x14ac:dyDescent="0.3">
      <c r="A4" s="8">
        <v>3001</v>
      </c>
      <c r="B4" s="15" t="s">
        <v>9</v>
      </c>
      <c r="C4" s="15" t="s">
        <v>6</v>
      </c>
      <c r="D4" s="15" t="s">
        <v>6</v>
      </c>
      <c r="E4" s="23">
        <v>0.6</v>
      </c>
      <c r="F4" s="23">
        <v>0.5</v>
      </c>
      <c r="G4" s="22">
        <v>6</v>
      </c>
      <c r="H4" s="30">
        <f t="shared" si="0"/>
        <v>3</v>
      </c>
      <c r="I4" s="17"/>
    </row>
    <row r="5" spans="1:10" ht="18.75" x14ac:dyDescent="0.3">
      <c r="A5" s="8">
        <v>3001</v>
      </c>
      <c r="B5" s="24" t="s">
        <v>10</v>
      </c>
      <c r="C5" s="15" t="s">
        <v>6</v>
      </c>
      <c r="D5" s="15" t="s">
        <v>6</v>
      </c>
      <c r="E5" s="28" t="s">
        <v>7</v>
      </c>
      <c r="F5" s="23">
        <v>0.6</v>
      </c>
      <c r="G5" s="18">
        <v>0</v>
      </c>
      <c r="H5" s="30">
        <f t="shared" si="0"/>
        <v>0</v>
      </c>
      <c r="I5" s="17"/>
    </row>
    <row r="6" spans="1:10" ht="18.75" x14ac:dyDescent="0.3">
      <c r="A6" s="8">
        <v>3001</v>
      </c>
      <c r="B6" s="15" t="s">
        <v>11</v>
      </c>
      <c r="C6" s="15" t="s">
        <v>6</v>
      </c>
      <c r="D6" s="15" t="s">
        <v>6</v>
      </c>
      <c r="E6" s="28" t="s">
        <v>7</v>
      </c>
      <c r="F6" s="23">
        <v>0.5</v>
      </c>
      <c r="G6" s="22">
        <v>4.8</v>
      </c>
      <c r="H6" s="30">
        <f t="shared" si="0"/>
        <v>2.4</v>
      </c>
      <c r="I6" s="17"/>
    </row>
    <row r="7" spans="1:10" ht="18.75" x14ac:dyDescent="0.3">
      <c r="A7" s="8">
        <v>3001</v>
      </c>
      <c r="B7" s="15" t="s">
        <v>12</v>
      </c>
      <c r="C7" s="15" t="s">
        <v>6</v>
      </c>
      <c r="D7" s="15" t="s">
        <v>6</v>
      </c>
      <c r="E7" s="28" t="s">
        <v>7</v>
      </c>
      <c r="F7" s="23">
        <v>0.5</v>
      </c>
      <c r="G7" s="22">
        <v>5.2</v>
      </c>
      <c r="H7" s="30">
        <f t="shared" si="0"/>
        <v>2.6</v>
      </c>
      <c r="I7" s="17"/>
    </row>
    <row r="8" spans="1:10" ht="18.75" x14ac:dyDescent="0.3">
      <c r="A8" s="8">
        <v>3001</v>
      </c>
      <c r="B8" s="15" t="s">
        <v>13</v>
      </c>
      <c r="C8" s="15" t="s">
        <v>6</v>
      </c>
      <c r="D8" s="15" t="s">
        <v>6</v>
      </c>
      <c r="E8" s="23">
        <v>0.6</v>
      </c>
      <c r="F8" s="23">
        <v>0.6</v>
      </c>
      <c r="G8" s="22">
        <v>6</v>
      </c>
      <c r="H8" s="30">
        <f t="shared" si="0"/>
        <v>3</v>
      </c>
      <c r="I8" s="17"/>
    </row>
    <row r="9" spans="1:10" ht="18.75" x14ac:dyDescent="0.3">
      <c r="A9" s="8">
        <v>3001</v>
      </c>
      <c r="B9" s="15" t="s">
        <v>14</v>
      </c>
      <c r="C9" s="15" t="s">
        <v>6</v>
      </c>
      <c r="D9" s="15" t="s">
        <v>6</v>
      </c>
      <c r="E9" s="28">
        <v>0</v>
      </c>
      <c r="F9" s="23">
        <v>0.4</v>
      </c>
      <c r="G9" s="22">
        <v>4.8</v>
      </c>
      <c r="H9" s="30">
        <f t="shared" si="0"/>
        <v>2.4</v>
      </c>
      <c r="I9" s="17"/>
    </row>
    <row r="10" spans="1:10" ht="18.75" x14ac:dyDescent="0.3">
      <c r="A10" s="8">
        <v>3001</v>
      </c>
      <c r="B10" s="15" t="s">
        <v>15</v>
      </c>
      <c r="C10" s="15" t="s">
        <v>6</v>
      </c>
      <c r="D10" s="15" t="s">
        <v>6</v>
      </c>
      <c r="E10" s="28" t="s">
        <v>6</v>
      </c>
      <c r="F10" s="23">
        <v>0.5</v>
      </c>
      <c r="G10" s="22">
        <v>6</v>
      </c>
      <c r="H10" s="30">
        <f t="shared" si="0"/>
        <v>3</v>
      </c>
      <c r="I10" s="17"/>
    </row>
    <row r="11" spans="1:10" ht="18.75" x14ac:dyDescent="0.3">
      <c r="A11" s="8">
        <v>3001</v>
      </c>
      <c r="B11" s="15" t="s">
        <v>16</v>
      </c>
      <c r="C11" s="15" t="s">
        <v>6</v>
      </c>
      <c r="D11" s="15" t="s">
        <v>6</v>
      </c>
      <c r="E11" s="23">
        <v>0.4</v>
      </c>
      <c r="F11" s="23">
        <v>0.7</v>
      </c>
      <c r="G11" s="22">
        <v>6</v>
      </c>
      <c r="H11" s="30">
        <f t="shared" si="0"/>
        <v>3</v>
      </c>
      <c r="I11" s="17"/>
    </row>
    <row r="12" spans="1:10" ht="18.75" x14ac:dyDescent="0.3">
      <c r="A12" s="8">
        <v>3001</v>
      </c>
      <c r="B12" s="15" t="s">
        <v>17</v>
      </c>
      <c r="C12" s="15" t="s">
        <v>6</v>
      </c>
      <c r="D12" s="15" t="s">
        <v>6</v>
      </c>
      <c r="E12" s="23">
        <v>0.7</v>
      </c>
      <c r="F12" s="23">
        <v>0.9</v>
      </c>
      <c r="G12" s="22">
        <v>5.2</v>
      </c>
      <c r="H12" s="30">
        <f t="shared" si="0"/>
        <v>2.6</v>
      </c>
      <c r="I12" s="17"/>
    </row>
    <row r="13" spans="1:10" ht="18.75" x14ac:dyDescent="0.3">
      <c r="A13" s="8">
        <v>3001</v>
      </c>
      <c r="B13" s="15" t="s">
        <v>18</v>
      </c>
      <c r="C13" s="15" t="s">
        <v>6</v>
      </c>
      <c r="D13" s="15" t="s">
        <v>6</v>
      </c>
      <c r="E13" s="23">
        <v>0.4</v>
      </c>
      <c r="F13" s="23">
        <v>0.4</v>
      </c>
      <c r="G13" s="22">
        <v>4.8</v>
      </c>
      <c r="H13" s="30">
        <f t="shared" si="0"/>
        <v>2.4</v>
      </c>
      <c r="I13" s="17"/>
    </row>
    <row r="14" spans="1:10" ht="18.75" x14ac:dyDescent="0.3">
      <c r="A14" s="8">
        <v>3001</v>
      </c>
      <c r="B14" s="15" t="s">
        <v>19</v>
      </c>
      <c r="C14" s="15" t="s">
        <v>6</v>
      </c>
      <c r="D14" s="15" t="s">
        <v>6</v>
      </c>
      <c r="E14" s="23">
        <v>0.4</v>
      </c>
      <c r="F14" s="23">
        <v>0.3</v>
      </c>
      <c r="G14" s="22">
        <v>4.8</v>
      </c>
      <c r="H14" s="30">
        <f t="shared" si="0"/>
        <v>2.4</v>
      </c>
      <c r="I14" s="17"/>
    </row>
    <row r="15" spans="1:10" ht="18.75" x14ac:dyDescent="0.3">
      <c r="A15" s="8">
        <v>3001</v>
      </c>
      <c r="B15" s="15" t="s">
        <v>20</v>
      </c>
      <c r="C15" s="15" t="s">
        <v>6</v>
      </c>
      <c r="D15" s="15" t="s">
        <v>6</v>
      </c>
      <c r="E15" s="23">
        <v>0.2</v>
      </c>
      <c r="F15" s="23">
        <v>0.7</v>
      </c>
      <c r="G15" s="22">
        <v>6</v>
      </c>
      <c r="H15" s="30">
        <f t="shared" si="0"/>
        <v>3</v>
      </c>
      <c r="I15" s="17"/>
    </row>
    <row r="16" spans="1:10" ht="18.75" x14ac:dyDescent="0.3">
      <c r="A16" s="8">
        <v>3001</v>
      </c>
      <c r="B16" s="15" t="s">
        <v>21</v>
      </c>
      <c r="C16" s="15" t="s">
        <v>6</v>
      </c>
      <c r="D16" s="15" t="s">
        <v>6</v>
      </c>
      <c r="E16" s="23">
        <v>0.3</v>
      </c>
      <c r="F16" s="23">
        <v>0.4</v>
      </c>
      <c r="G16" s="22">
        <v>4.8</v>
      </c>
      <c r="H16" s="30">
        <f t="shared" si="0"/>
        <v>2.4</v>
      </c>
      <c r="I16" s="17"/>
    </row>
    <row r="17" spans="1:9" ht="18.75" x14ac:dyDescent="0.3">
      <c r="A17" s="8">
        <v>3001</v>
      </c>
      <c r="B17" s="15" t="s">
        <v>22</v>
      </c>
      <c r="C17" s="15" t="s">
        <v>6</v>
      </c>
      <c r="D17" s="15" t="s">
        <v>6</v>
      </c>
      <c r="E17" s="23">
        <v>0.6</v>
      </c>
      <c r="F17" s="23">
        <v>0.7</v>
      </c>
      <c r="G17" s="22">
        <v>5.2</v>
      </c>
      <c r="H17" s="30">
        <f t="shared" si="0"/>
        <v>2.6</v>
      </c>
      <c r="I17" s="17"/>
    </row>
    <row r="18" spans="1:9" ht="18.75" x14ac:dyDescent="0.3">
      <c r="A18" s="8">
        <v>3001</v>
      </c>
      <c r="B18" s="15" t="s">
        <v>23</v>
      </c>
      <c r="C18" s="15" t="s">
        <v>6</v>
      </c>
      <c r="D18" s="15" t="s">
        <v>6</v>
      </c>
      <c r="E18" s="23">
        <v>0.3</v>
      </c>
      <c r="F18" s="23">
        <v>0.5</v>
      </c>
      <c r="G18" s="22">
        <v>4.5</v>
      </c>
      <c r="H18" s="30">
        <f t="shared" si="0"/>
        <v>2.25</v>
      </c>
      <c r="I18" s="17"/>
    </row>
    <row r="19" spans="1:9" ht="18.75" x14ac:dyDescent="0.3">
      <c r="A19" s="8">
        <v>3001</v>
      </c>
      <c r="B19" s="15" t="s">
        <v>24</v>
      </c>
      <c r="C19" s="15" t="s">
        <v>6</v>
      </c>
      <c r="D19" s="15" t="s">
        <v>6</v>
      </c>
      <c r="E19" s="23">
        <v>0.4</v>
      </c>
      <c r="F19" s="23">
        <v>0.4</v>
      </c>
      <c r="G19" s="22">
        <v>6</v>
      </c>
      <c r="H19" s="30">
        <f t="shared" si="0"/>
        <v>3</v>
      </c>
      <c r="I19" s="17"/>
    </row>
    <row r="20" spans="1:9" ht="18.75" x14ac:dyDescent="0.3">
      <c r="A20" s="8">
        <v>3001</v>
      </c>
      <c r="B20" s="15" t="s">
        <v>25</v>
      </c>
      <c r="C20" s="15" t="s">
        <v>6</v>
      </c>
      <c r="D20" s="15" t="s">
        <v>6</v>
      </c>
      <c r="E20" s="23">
        <v>0.3</v>
      </c>
      <c r="F20" s="23">
        <v>0.5</v>
      </c>
      <c r="G20" s="22">
        <v>4.5</v>
      </c>
      <c r="H20" s="30">
        <f t="shared" si="0"/>
        <v>2.25</v>
      </c>
      <c r="I20" s="17"/>
    </row>
    <row r="21" spans="1:9" ht="18.75" x14ac:dyDescent="0.3">
      <c r="A21" s="8">
        <v>3001</v>
      </c>
      <c r="B21" s="15" t="s">
        <v>26</v>
      </c>
      <c r="C21" s="15" t="s">
        <v>6</v>
      </c>
      <c r="D21" s="15" t="s">
        <v>6</v>
      </c>
      <c r="E21" s="23">
        <v>0.6</v>
      </c>
      <c r="F21" s="23">
        <v>0.3</v>
      </c>
      <c r="G21" s="22">
        <v>6</v>
      </c>
      <c r="H21" s="30">
        <f t="shared" si="0"/>
        <v>3</v>
      </c>
      <c r="I21" s="17"/>
    </row>
    <row r="22" spans="1:9" ht="18.75" x14ac:dyDescent="0.3">
      <c r="A22" s="8">
        <v>3001</v>
      </c>
      <c r="B22" s="15" t="s">
        <v>27</v>
      </c>
      <c r="C22" s="15" t="s">
        <v>6</v>
      </c>
      <c r="D22" s="15" t="s">
        <v>6</v>
      </c>
      <c r="E22" s="23">
        <v>0.2</v>
      </c>
      <c r="F22" s="23">
        <v>0.4</v>
      </c>
      <c r="G22" s="22">
        <v>4.8</v>
      </c>
      <c r="H22" s="30">
        <f t="shared" si="0"/>
        <v>2.4</v>
      </c>
      <c r="I22" s="17"/>
    </row>
    <row r="23" spans="1:9" ht="18.75" x14ac:dyDescent="0.3">
      <c r="A23" s="8">
        <v>3001</v>
      </c>
      <c r="B23" s="15" t="s">
        <v>28</v>
      </c>
      <c r="C23" s="15" t="s">
        <v>6</v>
      </c>
      <c r="D23" s="15" t="s">
        <v>6</v>
      </c>
      <c r="E23" s="23">
        <v>0.6</v>
      </c>
      <c r="F23" s="23">
        <v>0.8</v>
      </c>
      <c r="G23" s="22">
        <v>4.5</v>
      </c>
      <c r="H23" s="30">
        <f t="shared" si="0"/>
        <v>2.25</v>
      </c>
      <c r="I23" s="17"/>
    </row>
    <row r="24" spans="1:9" ht="18.75" x14ac:dyDescent="0.3">
      <c r="A24" s="8">
        <v>3001</v>
      </c>
      <c r="B24" s="15" t="s">
        <v>29</v>
      </c>
      <c r="C24" s="15" t="s">
        <v>6</v>
      </c>
      <c r="D24" s="15" t="s">
        <v>6</v>
      </c>
      <c r="E24" s="28" t="s">
        <v>6</v>
      </c>
      <c r="F24" s="23">
        <v>0.8</v>
      </c>
      <c r="G24" s="22">
        <v>6</v>
      </c>
      <c r="H24" s="30">
        <f t="shared" si="0"/>
        <v>3</v>
      </c>
      <c r="I24" s="17"/>
    </row>
    <row r="25" spans="1:9" ht="18.75" x14ac:dyDescent="0.3">
      <c r="A25" s="8">
        <v>3001</v>
      </c>
      <c r="B25" s="15" t="s">
        <v>30</v>
      </c>
      <c r="C25" s="15" t="s">
        <v>6</v>
      </c>
      <c r="D25" s="15" t="s">
        <v>6</v>
      </c>
      <c r="E25" s="23">
        <v>0.5</v>
      </c>
      <c r="F25" s="23">
        <v>0.5</v>
      </c>
      <c r="G25" s="22">
        <v>5.2</v>
      </c>
      <c r="H25" s="30">
        <f t="shared" si="0"/>
        <v>2.6</v>
      </c>
      <c r="I25" s="17"/>
    </row>
    <row r="26" spans="1:9" ht="18.75" x14ac:dyDescent="0.3">
      <c r="A26" s="8">
        <v>3001</v>
      </c>
      <c r="B26" s="15" t="s">
        <v>31</v>
      </c>
      <c r="C26" s="15" t="s">
        <v>6</v>
      </c>
      <c r="D26" s="15" t="s">
        <v>6</v>
      </c>
      <c r="E26" s="23">
        <v>0.3</v>
      </c>
      <c r="F26" s="23">
        <v>0.5</v>
      </c>
      <c r="G26" s="22">
        <v>4.5</v>
      </c>
      <c r="H26" s="30">
        <f t="shared" si="0"/>
        <v>2.25</v>
      </c>
      <c r="I26" s="17"/>
    </row>
    <row r="27" spans="1:9" ht="18.75" x14ac:dyDescent="0.3">
      <c r="A27" s="8">
        <v>3001</v>
      </c>
      <c r="B27" s="15" t="s">
        <v>32</v>
      </c>
      <c r="C27" s="15" t="s">
        <v>6</v>
      </c>
      <c r="D27" s="15" t="s">
        <v>6</v>
      </c>
      <c r="E27" s="23">
        <v>0.4</v>
      </c>
      <c r="F27" s="23">
        <v>0.4</v>
      </c>
      <c r="G27" s="22">
        <v>5.2</v>
      </c>
      <c r="H27" s="30">
        <f t="shared" si="0"/>
        <v>2.6</v>
      </c>
      <c r="I27" s="17"/>
    </row>
    <row r="28" spans="1:9" ht="18.75" x14ac:dyDescent="0.3">
      <c r="A28" s="8">
        <v>3001</v>
      </c>
      <c r="B28" s="15" t="s">
        <v>33</v>
      </c>
      <c r="C28" s="15" t="s">
        <v>6</v>
      </c>
      <c r="D28" s="15" t="s">
        <v>6</v>
      </c>
      <c r="E28" s="23" t="s">
        <v>7</v>
      </c>
      <c r="F28" s="23">
        <v>0.6</v>
      </c>
      <c r="G28" s="22">
        <v>6</v>
      </c>
      <c r="H28" s="30">
        <f t="shared" si="0"/>
        <v>3</v>
      </c>
      <c r="I28" s="17"/>
    </row>
    <row r="29" spans="1:9" ht="18.75" x14ac:dyDescent="0.3">
      <c r="A29" s="8">
        <v>3001</v>
      </c>
      <c r="B29" s="15" t="s">
        <v>34</v>
      </c>
      <c r="C29" s="15" t="s">
        <v>6</v>
      </c>
      <c r="D29" s="15" t="s">
        <v>6</v>
      </c>
      <c r="E29" s="23">
        <v>0.5</v>
      </c>
      <c r="F29" s="23">
        <v>0.6</v>
      </c>
      <c r="G29" s="22">
        <v>6</v>
      </c>
      <c r="H29" s="30">
        <f t="shared" si="0"/>
        <v>3</v>
      </c>
      <c r="I29" s="17"/>
    </row>
    <row r="30" spans="1:9" ht="18.75" x14ac:dyDescent="0.3">
      <c r="A30" s="8">
        <v>3001</v>
      </c>
      <c r="B30" s="24" t="s">
        <v>35</v>
      </c>
      <c r="C30" s="15" t="s">
        <v>6</v>
      </c>
      <c r="D30" s="15" t="s">
        <v>6</v>
      </c>
      <c r="E30" s="31" t="s">
        <v>6</v>
      </c>
      <c r="F30" s="31" t="s">
        <v>7</v>
      </c>
      <c r="G30" s="32">
        <v>0</v>
      </c>
      <c r="H30" s="30">
        <f t="shared" si="0"/>
        <v>0</v>
      </c>
      <c r="I30" s="17"/>
    </row>
    <row r="31" spans="1:9" ht="18.75" x14ac:dyDescent="0.3">
      <c r="A31" s="8">
        <v>3035</v>
      </c>
      <c r="B31" s="25" t="s">
        <v>39</v>
      </c>
      <c r="C31" s="18" t="s">
        <v>6</v>
      </c>
      <c r="D31" s="18" t="s">
        <v>6</v>
      </c>
      <c r="E31" s="32" t="s">
        <v>7</v>
      </c>
      <c r="F31" s="32" t="s">
        <v>7</v>
      </c>
      <c r="G31" s="32">
        <v>0</v>
      </c>
      <c r="H31" s="30">
        <f t="shared" si="0"/>
        <v>0</v>
      </c>
      <c r="I31" s="17"/>
    </row>
    <row r="32" spans="1:9" ht="18.75" x14ac:dyDescent="0.3">
      <c r="A32" s="8">
        <v>3035</v>
      </c>
      <c r="B32" s="16" t="s">
        <v>40</v>
      </c>
      <c r="C32" s="18" t="s">
        <v>6</v>
      </c>
      <c r="D32" s="18" t="s">
        <v>6</v>
      </c>
      <c r="E32" s="18">
        <v>0.7</v>
      </c>
      <c r="F32" s="18">
        <v>0.8</v>
      </c>
      <c r="G32" s="18">
        <v>6</v>
      </c>
      <c r="H32" s="30">
        <f t="shared" si="0"/>
        <v>3</v>
      </c>
      <c r="I32" s="17"/>
    </row>
    <row r="33" spans="1:10" ht="18.75" x14ac:dyDescent="0.3">
      <c r="A33" s="8">
        <v>3035</v>
      </c>
      <c r="B33" s="26" t="s">
        <v>41</v>
      </c>
      <c r="C33" s="18" t="s">
        <v>6</v>
      </c>
      <c r="D33" s="18" t="s">
        <v>6</v>
      </c>
      <c r="E33" s="32">
        <v>0.7</v>
      </c>
      <c r="F33" s="32">
        <v>0.6</v>
      </c>
      <c r="G33" s="32" t="s">
        <v>6</v>
      </c>
      <c r="H33" s="32" t="s">
        <v>7</v>
      </c>
      <c r="I33" s="17"/>
    </row>
    <row r="34" spans="1:10" ht="18.75" x14ac:dyDescent="0.3">
      <c r="A34" s="8">
        <v>3035</v>
      </c>
      <c r="B34" s="16" t="s">
        <v>42</v>
      </c>
      <c r="C34" s="18" t="s">
        <v>6</v>
      </c>
      <c r="D34" s="18" t="s">
        <v>6</v>
      </c>
      <c r="E34" s="18">
        <v>0.4</v>
      </c>
      <c r="F34" s="18">
        <v>0.2</v>
      </c>
      <c r="G34" s="18">
        <v>6</v>
      </c>
      <c r="H34" s="30">
        <f t="shared" si="0"/>
        <v>3</v>
      </c>
      <c r="I34" s="17"/>
    </row>
    <row r="35" spans="1:10" ht="18.75" x14ac:dyDescent="0.3">
      <c r="A35" s="8">
        <v>3035</v>
      </c>
      <c r="B35" s="16" t="s">
        <v>43</v>
      </c>
      <c r="C35" s="18" t="s">
        <v>6</v>
      </c>
      <c r="D35" s="18" t="s">
        <v>6</v>
      </c>
      <c r="E35" s="18">
        <v>0.5</v>
      </c>
      <c r="F35" s="18">
        <v>0.4</v>
      </c>
      <c r="G35" s="22">
        <v>4.8</v>
      </c>
      <c r="H35" s="30">
        <f t="shared" si="0"/>
        <v>2.4</v>
      </c>
      <c r="I35" s="17"/>
    </row>
    <row r="36" spans="1:10" ht="18.75" x14ac:dyDescent="0.3">
      <c r="A36" s="8">
        <v>3035</v>
      </c>
      <c r="B36" s="26" t="s">
        <v>44</v>
      </c>
      <c r="C36" s="18" t="s">
        <v>6</v>
      </c>
      <c r="D36" s="18" t="s">
        <v>6</v>
      </c>
      <c r="E36" s="32" t="s">
        <v>7</v>
      </c>
      <c r="F36" s="32" t="s">
        <v>7</v>
      </c>
      <c r="G36" s="32" t="s">
        <v>6</v>
      </c>
      <c r="H36" s="32" t="s">
        <v>7</v>
      </c>
      <c r="I36" s="17"/>
    </row>
    <row r="37" spans="1:10" ht="18.75" x14ac:dyDescent="0.3">
      <c r="A37" s="8">
        <v>3035</v>
      </c>
      <c r="B37" s="26" t="s">
        <v>45</v>
      </c>
      <c r="C37" s="18" t="s">
        <v>6</v>
      </c>
      <c r="D37" s="18" t="s">
        <v>6</v>
      </c>
      <c r="E37" s="32" t="s">
        <v>7</v>
      </c>
      <c r="F37" s="32" t="s">
        <v>7</v>
      </c>
      <c r="G37" s="32" t="s">
        <v>6</v>
      </c>
      <c r="H37" s="32" t="s">
        <v>7</v>
      </c>
      <c r="I37" s="17"/>
      <c r="J37" s="4"/>
    </row>
    <row r="38" spans="1:10" ht="18.75" x14ac:dyDescent="0.3">
      <c r="A38" s="8">
        <v>3035</v>
      </c>
      <c r="B38" s="26" t="s">
        <v>46</v>
      </c>
      <c r="C38" s="18" t="s">
        <v>6</v>
      </c>
      <c r="D38" s="18" t="s">
        <v>6</v>
      </c>
      <c r="E38" s="32" t="s">
        <v>7</v>
      </c>
      <c r="F38" s="32" t="s">
        <v>7</v>
      </c>
      <c r="G38" s="32" t="s">
        <v>6</v>
      </c>
      <c r="H38" s="32" t="s">
        <v>7</v>
      </c>
      <c r="I38" s="17"/>
    </row>
    <row r="39" spans="1:10" ht="18.75" x14ac:dyDescent="0.3">
      <c r="A39" s="8">
        <v>3035</v>
      </c>
      <c r="B39" s="26" t="s">
        <v>47</v>
      </c>
      <c r="C39" s="18" t="s">
        <v>6</v>
      </c>
      <c r="D39" s="18" t="s">
        <v>6</v>
      </c>
      <c r="E39" s="32" t="s">
        <v>7</v>
      </c>
      <c r="F39" s="32" t="s">
        <v>7</v>
      </c>
      <c r="G39" s="32" t="s">
        <v>6</v>
      </c>
      <c r="H39" s="32" t="s">
        <v>7</v>
      </c>
      <c r="I39" s="17"/>
    </row>
    <row r="40" spans="1:10" ht="19.5" thickBot="1" x14ac:dyDescent="0.35">
      <c r="A40" s="9">
        <v>3035</v>
      </c>
      <c r="B40" s="27" t="s">
        <v>48</v>
      </c>
      <c r="C40" s="19" t="s">
        <v>6</v>
      </c>
      <c r="D40" s="19" t="s">
        <v>6</v>
      </c>
      <c r="E40" s="33" t="s">
        <v>7</v>
      </c>
      <c r="F40" s="33" t="s">
        <v>7</v>
      </c>
      <c r="G40" s="33" t="s">
        <v>6</v>
      </c>
      <c r="H40" s="27" t="s">
        <v>7</v>
      </c>
      <c r="I40" s="20"/>
    </row>
    <row r="41" spans="1:10" x14ac:dyDescent="0.25">
      <c r="A41" s="10"/>
    </row>
  </sheetData>
  <autoFilter ref="A1:I40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dimension ref="F1:F29"/>
  <sheetViews>
    <sheetView workbookViewId="0">
      <selection sqref="A1:E29"/>
    </sheetView>
  </sheetViews>
  <sheetFormatPr defaultRowHeight="15" x14ac:dyDescent="0.25"/>
  <cols>
    <col min="1" max="1" width="60" bestFit="1" customWidth="1"/>
  </cols>
  <sheetData>
    <row r="1" spans="6:6" x14ac:dyDescent="0.25">
      <c r="F1" t="s">
        <v>6</v>
      </c>
    </row>
    <row r="2" spans="6:6" x14ac:dyDescent="0.25">
      <c r="F2" t="s">
        <v>6</v>
      </c>
    </row>
    <row r="3" spans="6:6" x14ac:dyDescent="0.25">
      <c r="F3" t="s">
        <v>6</v>
      </c>
    </row>
    <row r="4" spans="6:6" x14ac:dyDescent="0.25">
      <c r="F4" t="s">
        <v>6</v>
      </c>
    </row>
    <row r="5" spans="6:6" x14ac:dyDescent="0.25">
      <c r="F5" t="s">
        <v>6</v>
      </c>
    </row>
    <row r="6" spans="6:6" x14ac:dyDescent="0.25">
      <c r="F6" t="s">
        <v>6</v>
      </c>
    </row>
    <row r="7" spans="6:6" x14ac:dyDescent="0.25">
      <c r="F7" t="s">
        <v>6</v>
      </c>
    </row>
    <row r="8" spans="6:6" x14ac:dyDescent="0.25">
      <c r="F8" t="s">
        <v>6</v>
      </c>
    </row>
    <row r="9" spans="6:6" x14ac:dyDescent="0.25">
      <c r="F9" t="s">
        <v>6</v>
      </c>
    </row>
    <row r="10" spans="6:6" x14ac:dyDescent="0.25">
      <c r="F10" t="s">
        <v>6</v>
      </c>
    </row>
    <row r="11" spans="6:6" x14ac:dyDescent="0.25">
      <c r="F11" t="s">
        <v>6</v>
      </c>
    </row>
    <row r="12" spans="6:6" x14ac:dyDescent="0.25">
      <c r="F12" t="s">
        <v>6</v>
      </c>
    </row>
    <row r="13" spans="6:6" x14ac:dyDescent="0.25">
      <c r="F13" t="s">
        <v>6</v>
      </c>
    </row>
    <row r="14" spans="6:6" x14ac:dyDescent="0.25">
      <c r="F14" t="s">
        <v>6</v>
      </c>
    </row>
    <row r="15" spans="6:6" x14ac:dyDescent="0.25">
      <c r="F15" t="s">
        <v>6</v>
      </c>
    </row>
    <row r="16" spans="6:6" x14ac:dyDescent="0.25">
      <c r="F16" t="s">
        <v>6</v>
      </c>
    </row>
    <row r="17" spans="6:6" x14ac:dyDescent="0.25">
      <c r="F17" t="s">
        <v>6</v>
      </c>
    </row>
    <row r="18" spans="6:6" x14ac:dyDescent="0.25">
      <c r="F18" t="s">
        <v>6</v>
      </c>
    </row>
    <row r="19" spans="6:6" x14ac:dyDescent="0.25">
      <c r="F19" t="s">
        <v>6</v>
      </c>
    </row>
    <row r="20" spans="6:6" x14ac:dyDescent="0.25">
      <c r="F20" t="s">
        <v>6</v>
      </c>
    </row>
    <row r="21" spans="6:6" x14ac:dyDescent="0.25">
      <c r="F21" t="s">
        <v>6</v>
      </c>
    </row>
    <row r="22" spans="6:6" x14ac:dyDescent="0.25">
      <c r="F22" t="s">
        <v>6</v>
      </c>
    </row>
    <row r="23" spans="6:6" x14ac:dyDescent="0.25">
      <c r="F23" t="s">
        <v>6</v>
      </c>
    </row>
    <row r="24" spans="6:6" x14ac:dyDescent="0.25">
      <c r="F24" t="s">
        <v>6</v>
      </c>
    </row>
    <row r="25" spans="6:6" x14ac:dyDescent="0.25">
      <c r="F25" t="s">
        <v>6</v>
      </c>
    </row>
    <row r="26" spans="6:6" x14ac:dyDescent="0.25">
      <c r="F26" t="s">
        <v>6</v>
      </c>
    </row>
    <row r="27" spans="6:6" x14ac:dyDescent="0.25">
      <c r="F27" t="s">
        <v>6</v>
      </c>
    </row>
    <row r="28" spans="6:6" x14ac:dyDescent="0.25">
      <c r="F28" t="s">
        <v>6</v>
      </c>
    </row>
    <row r="29" spans="6:6" x14ac:dyDescent="0.25">
      <c r="F29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2025-06-16T20:16:41Z</dcterms:modified>
</cp:coreProperties>
</file>