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loudIDEaaS\develop\Hydra\tests\Hydra.StartupTests\Documentation\"/>
    </mc:Choice>
  </mc:AlternateContent>
  <xr:revisionPtr revIDLastSave="0" documentId="13_ncr:1_{251068F7-441E-432E-85DD-4816C89D1E05}" xr6:coauthVersionLast="47" xr6:coauthVersionMax="47" xr10:uidLastSave="{00000000-0000-0000-0000-000000000000}"/>
  <bookViews>
    <workbookView xWindow="-120" yWindow="-120" windowWidth="29040" windowHeight="16440" activeTab="4" xr2:uid="{0191E1AE-4BF6-4933-B6F7-352BAB3043D9}"/>
  </bookViews>
  <sheets>
    <sheet name="UniqueInputs" sheetId="1" r:id="rId1"/>
    <sheet name="UniqueOperators" sheetId="3" r:id="rId2"/>
    <sheet name="UniqueInputsForUnaryBinary" sheetId="5" r:id="rId3"/>
    <sheet name="UnaryBinaryPropertyPresence" sheetId="6" r:id="rId4"/>
    <sheet name="PropertyPresenc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5" l="1"/>
  <c r="O19" i="5"/>
  <c r="N19" i="5"/>
  <c r="M19" i="5"/>
  <c r="L19" i="5"/>
  <c r="K19" i="5"/>
  <c r="P18" i="5"/>
  <c r="O18" i="5"/>
  <c r="N18" i="5"/>
  <c r="M18" i="5"/>
  <c r="L18" i="5"/>
  <c r="K18" i="5"/>
  <c r="K4" i="5"/>
  <c r="P17" i="5"/>
  <c r="O17" i="5"/>
  <c r="N17" i="5"/>
  <c r="M17" i="5"/>
  <c r="L17" i="5"/>
  <c r="K17" i="5"/>
  <c r="P16" i="5"/>
  <c r="O16" i="5"/>
  <c r="N16" i="5"/>
  <c r="M16" i="5"/>
  <c r="L16" i="5"/>
  <c r="K16" i="5"/>
  <c r="P15" i="5"/>
  <c r="O15" i="5"/>
  <c r="N15" i="5"/>
  <c r="M15" i="5"/>
  <c r="L15" i="5"/>
  <c r="K15" i="5"/>
  <c r="P14" i="5"/>
  <c r="O14" i="5"/>
  <c r="N14" i="5"/>
  <c r="M14" i="5"/>
  <c r="L14" i="5"/>
  <c r="K14" i="5"/>
  <c r="P13" i="5"/>
  <c r="O13" i="5"/>
  <c r="N13" i="5"/>
  <c r="M13" i="5"/>
  <c r="L13" i="5"/>
  <c r="K13" i="5"/>
  <c r="P12" i="5"/>
  <c r="O12" i="5"/>
  <c r="N12" i="5"/>
  <c r="M12" i="5"/>
  <c r="L12" i="5"/>
  <c r="K12" i="5"/>
  <c r="P11" i="5"/>
  <c r="O11" i="5"/>
  <c r="N11" i="5"/>
  <c r="M11" i="5"/>
  <c r="L11" i="5"/>
  <c r="K11" i="5"/>
  <c r="P10" i="5"/>
  <c r="O10" i="5"/>
  <c r="N10" i="5"/>
  <c r="M10" i="5"/>
  <c r="L10" i="5"/>
  <c r="K10" i="5"/>
  <c r="P9" i="5"/>
  <c r="O9" i="5"/>
  <c r="N9" i="5"/>
  <c r="M9" i="5"/>
  <c r="L9" i="5"/>
  <c r="K9" i="5"/>
  <c r="P8" i="5"/>
  <c r="O8" i="5"/>
  <c r="N8" i="5"/>
  <c r="M8" i="5"/>
  <c r="L8" i="5"/>
  <c r="K8" i="5"/>
  <c r="P7" i="5"/>
  <c r="O7" i="5"/>
  <c r="N7" i="5"/>
  <c r="M7" i="5"/>
  <c r="L7" i="5"/>
  <c r="K7" i="5"/>
  <c r="P6" i="5"/>
  <c r="O6" i="5"/>
  <c r="N6" i="5"/>
  <c r="M6" i="5"/>
  <c r="L6" i="5"/>
  <c r="K6" i="5"/>
  <c r="P5" i="5"/>
  <c r="O5" i="5"/>
  <c r="N5" i="5"/>
  <c r="M5" i="5"/>
  <c r="L5" i="5"/>
  <c r="K5" i="5"/>
  <c r="P4" i="5"/>
  <c r="O4" i="5"/>
  <c r="N4" i="5"/>
  <c r="M4" i="5"/>
  <c r="L4" i="5"/>
  <c r="P3" i="5"/>
  <c r="O3" i="5"/>
  <c r="N3" i="5"/>
  <c r="M3" i="5"/>
  <c r="L3" i="5"/>
  <c r="K3" i="5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L3" i="1"/>
  <c r="M3" i="1"/>
  <c r="N3" i="1"/>
  <c r="O3" i="1"/>
  <c r="P3" i="1"/>
  <c r="K3" i="1"/>
</calcChain>
</file>

<file path=xl/sharedStrings.xml><?xml version="1.0" encoding="utf-8"?>
<sst xmlns="http://schemas.openxmlformats.org/spreadsheetml/2006/main" count="509" uniqueCount="112">
  <si>
    <t>UniqueInputs:</t>
  </si>
  <si>
    <t>Id</t>
  </si>
  <si>
    <t>MemberName</t>
  </si>
  <si>
    <t>InputMethod</t>
  </si>
  <si>
    <t>InputMethod2</t>
  </si>
  <si>
    <t>TargetValue</t>
  </si>
  <si>
    <t>InputArgument</t>
  </si>
  <si>
    <t>InputArgument2</t>
  </si>
  <si>
    <t>RequestCookiesNames</t>
  </si>
  <si>
    <t>null</t>
  </si>
  <si>
    <t>Referer</t>
  </si>
  <si>
    <t>PartialMatchFromFile</t>
  </si>
  <si>
    <t>lfi-os-files.data</t>
  </si>
  <si>
    <t>DetectionParanoiaLevel</t>
  </si>
  <si>
    <t>GetLastCapturedGroup</t>
  </si>
  <si>
    <t>Xml</t>
  </si>
  <si>
    <t>GetXmlForWildcardPattern</t>
  </si>
  <si>
    <t>/*</t>
  </si>
  <si>
    <t>ArgsNamesCount</t>
  </si>
  <si>
    <t>GetArgNameLength</t>
  </si>
  <si>
    <t>RemoteAddr</t>
  </si>
  <si>
    <t>GetTransactionVariable&lt;int&gt;</t>
  </si>
  <si>
    <t>BLOCKING_OUTBOUND_ANOMALY_SCORE</t>
  </si>
  <si>
    <t>GetOutboundAnomalyScoreThreshold</t>
  </si>
  <si>
    <t>DetectSQLI</t>
  </si>
  <si>
    <t>GetRequestCookiesForRegexPattern</t>
  </si>
  <si>
    <t>/__utm/</t>
  </si>
  <si>
    <t>ArgsNames</t>
  </si>
  <si>
    <t>ValidateByteRange</t>
  </si>
  <si>
    <t>RequestCookies</t>
  </si>
  <si>
    <t>ssrf.data</t>
  </si>
  <si>
    <t>XML:/*</t>
  </si>
  <si>
    <t>ValidateUrlEncoding</t>
  </si>
  <si>
    <t>(?i),.*?[\'\)0-9`-f][\"'`](?:[\"'`].*?[\"'`]|(..."</t>
  </si>
  <si>
    <t>(?:\((?:.+\)(?:[\'][\-0-9A-Z_a-z]+[\"'])?\(.+|..."</t>
  </si>
  <si>
    <t>RequestFilename</t>
  </si>
  <si>
    <t xml:space="preserve">	/*"</t>
  </si>
  <si>
    <t>GetTransactionVariable&lt;string&gt;</t>
  </si>
  <si>
    <t>GetAllowedRequestContentTypes</t>
  </si>
  <si>
    <t>ContentType</t>
  </si>
  <si>
    <t>ArgsCombinedSize</t>
  </si>
  <si>
    <t>GetTotalArgLength</t>
  </si>
  <si>
    <t>--&gt;</t>
  </si>
  <si>
    <t>java-classes.data</t>
  </si>
  <si>
    <t>UniqueOperators:</t>
  </si>
  <si>
    <t>Category</t>
  </si>
  <si>
    <t>Signature</t>
  </si>
  <si>
    <t>Marker</t>
  </si>
  <si>
    <t>Version</t>
  </si>
  <si>
    <t>Operator</t>
  </si>
  <si>
    <t>Enabled</t>
  </si>
  <si>
    <t>Rules</t>
  </si>
  <si>
    <t>Inputs</t>
  </si>
  <si>
    <t>ChainChildren</t>
  </si>
  <si>
    <t>Negate</t>
  </si>
  <si>
    <t>IsChainChild</t>
  </si>
  <si>
    <t>CallbackMethod</t>
  </si>
  <si>
    <t>TransformationsActions</t>
  </si>
  <si>
    <t>OuterOperator</t>
  </si>
  <si>
    <t>Collection</t>
  </si>
  <si>
    <t>IsMatch</t>
  </si>
  <si>
    <t>System.Collections.Generic.List`1[System.Object]</t>
  </si>
  <si>
    <t>System.Object</t>
  </si>
  <si>
    <t>LessThan</t>
  </si>
  <si>
    <t>DetectionParanoiaLevelCallback</t>
  </si>
  <si>
    <t>Request</t>
  </si>
  <si>
    <t>IsTrue</t>
  </si>
  <si>
    <t>GreaterThanOrEqual</t>
  </si>
  <si>
    <t>Equals</t>
  </si>
  <si>
    <t>GreaterThan</t>
  </si>
  <si>
    <t>IsInInput</t>
  </si>
  <si>
    <t>EndsWith</t>
  </si>
  <si>
    <t>Contains</t>
  </si>
  <si>
    <t>Miscellaneous</t>
  </si>
  <si>
    <t>(?i)(?:v|&amp;#(?:0*(?:118|86)|x0*[57]6);)(?:[\t\n\...</t>
  </si>
  <si>
    <t>XmlCallback</t>
  </si>
  <si>
    <t>unix-shell.data</t>
  </si>
  <si>
    <t>RequestCookiesNamesCallback</t>
  </si>
  <si>
    <t>HasRequestHeadersContentType</t>
  </si>
  <si>
    <t>ContentTypeCallback</t>
  </si>
  <si>
    <t>Server</t>
  </si>
  <si>
    <t>RemoteAddressCallback</t>
  </si>
  <si>
    <t>ArgsNamesCallback</t>
  </si>
  <si>
    <t>EARLY_BLOCKING_ANOMALY_SCORING</t>
  </si>
  <si>
    <t>RequestBasename</t>
  </si>
  <si>
    <t>.pdf</t>
  </si>
  <si>
    <t>RequestBasenameCallback</t>
  </si>
  <si>
    <t>Unary/Binary</t>
  </si>
  <si>
    <t>UniqueInputsForUnaryBinary:</t>
  </si>
  <si>
    <t>Args</t>
  </si>
  <si>
    <t>FilesCombinedSize</t>
  </si>
  <si>
    <t>CombinedFileSizes</t>
  </si>
  <si>
    <t>DetectXSS</t>
  </si>
  <si>
    <t>GetParamCounterForRegexPattern</t>
  </si>
  <si>
    <t>/paramcounter_.*/</t>
  </si>
  <si>
    <t>GetBlockingParanoiaLevel</t>
  </si>
  <si>
    <t>detection_paranoia_level</t>
  </si>
  <si>
    <t>BlockingAnomalyScore</t>
  </si>
  <si>
    <t>AcceptEncoding</t>
  </si>
  <si>
    <t>InputMethod_TargetValue</t>
  </si>
  <si>
    <t>UnaryBinaryPropertyPresence:</t>
  </si>
  <si>
    <t>PropertyPresence</t>
  </si>
  <si>
    <t>MemberName_InputMethod</t>
  </si>
  <si>
    <t>php-function-names-933150.data</t>
  </si>
  <si>
    <t>MemberName_TargetValue</t>
  </si>
  <si>
    <t>InputMethod_InputMethod2_InputArgument</t>
  </si>
  <si>
    <t>InputMethod_TargetValue_InputArgument</t>
  </si>
  <si>
    <t>InputMethod_InputMethod2_InputArgument_InputArgument2</t>
  </si>
  <si>
    <t>MemberName_InputMethod_InputMethod2_InputArgument_InputArgument2</t>
  </si>
  <si>
    <t>IsBinary</t>
  </si>
  <si>
    <t>MemberName_InputMethod_InputArgument</t>
  </si>
  <si>
    <t>MemberName_InputMethod_InputArgument_InputArgument2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</si>
</sst>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">
    <xf numFmtId="0" fontId="0" fillId="0" borderId="0" xfId="0"/>
    <xf numFmtId="0" fontId="0" fillId="3" borderId="2" xfId="2" applyFont="1"/>
    <xf numFmtId="0" fontId="2" fillId="2" borderId="1" xfId="1"/>
    <xf numFmtId="0" fontId="3" fillId="0" borderId="0" xfId="0" applyFont="1"/>
  </cellXfs>
  <cellStyles count="3">
    <cellStyle name="Input" xfId="1" builtinId="20"/>
    <cellStyle name="Normal" xfId="0" builtinId="0"/>
    <cellStyle name="Note" xfId="2" builtinId="10"/>
  </cellStyles>
  <dxfs count="1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5BB9-6729-4ACE-A77F-FFF4BECA4A89}">
  <dimension ref="A1:P18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  <col min="2" max="7" width="20.140625" customWidth="1"/>
    <col min="8" max="8" width="4.42578125" bestFit="1" customWidth="1"/>
    <col min="9" max="9" width="21.140625" bestFit="1" customWidth="1"/>
    <col min="10" max="10" width="2" bestFit="1" customWidth="1"/>
    <col min="11" max="11" width="13.5703125" bestFit="1" customWidth="1"/>
    <col min="12" max="12" width="12.140625" bestFit="1" customWidth="1"/>
    <col min="13" max="13" width="13.28515625" bestFit="1" customWidth="1"/>
    <col min="14" max="14" width="11.42578125" bestFit="1" customWidth="1"/>
    <col min="15" max="15" width="14.140625" bestFit="1" customWidth="1"/>
    <col min="16" max="16" width="15.140625" bestFit="1" customWidth="1"/>
    <col min="17" max="17" width="19.28515625" bestFit="1" customWidth="1"/>
    <col min="18" max="18" width="4.42578125" bestFit="1" customWidth="1"/>
    <col min="19" max="19" width="5.4257812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</row>
    <row r="3" spans="1:16" x14ac:dyDescent="0.25">
      <c r="A3">
        <v>942200.5</v>
      </c>
      <c r="B3" t="s">
        <v>10</v>
      </c>
      <c r="C3" t="s">
        <v>9</v>
      </c>
      <c r="D3" t="s">
        <v>9</v>
      </c>
      <c r="E3" t="s">
        <v>33</v>
      </c>
      <c r="F3" t="s">
        <v>9</v>
      </c>
      <c r="G3" t="s">
        <v>9</v>
      </c>
      <c r="K3" t="str">
        <f>IF(B3 &lt;&gt; "null","x", "")</f>
        <v>x</v>
      </c>
      <c r="L3" t="str">
        <f t="shared" ref="L3:P3" si="0">IF(C3 &lt;&gt; "null","x", "")</f>
        <v/>
      </c>
      <c r="M3" t="str">
        <f t="shared" si="0"/>
        <v/>
      </c>
      <c r="N3" t="str">
        <f t="shared" si="0"/>
        <v>x</v>
      </c>
      <c r="O3" t="str">
        <f t="shared" si="0"/>
        <v/>
      </c>
      <c r="P3" t="str">
        <f t="shared" si="0"/>
        <v/>
      </c>
    </row>
    <row r="4" spans="1:16" x14ac:dyDescent="0.25">
      <c r="A4">
        <v>949016</v>
      </c>
      <c r="B4" t="s">
        <v>9</v>
      </c>
      <c r="C4" t="s">
        <v>13</v>
      </c>
      <c r="D4" t="s">
        <v>9</v>
      </c>
      <c r="E4">
        <v>3</v>
      </c>
      <c r="F4" t="s">
        <v>9</v>
      </c>
      <c r="G4" t="s">
        <v>9</v>
      </c>
      <c r="K4" t="str">
        <f t="shared" ref="K4:K18" si="1">IF(B4 &lt;&gt; "null","x", "")</f>
        <v/>
      </c>
      <c r="L4" t="str">
        <f t="shared" ref="L4:L18" si="2">IF(C4 &lt;&gt; "null","x", "")</f>
        <v>x</v>
      </c>
      <c r="M4" t="str">
        <f t="shared" ref="M4:M18" si="3">IF(D4 &lt;&gt; "null","x", "")</f>
        <v/>
      </c>
      <c r="N4" t="str">
        <f t="shared" ref="N4:N18" si="4">IF(E4 &lt;&gt; "null","x", "")</f>
        <v>x</v>
      </c>
      <c r="O4" t="str">
        <f t="shared" ref="O4:O18" si="5">IF(F4 &lt;&gt; "null","x", "")</f>
        <v/>
      </c>
      <c r="P4" t="str">
        <f t="shared" ref="P4:P18" si="6">IF(G4 &lt;&gt; "null","x", "")</f>
        <v/>
      </c>
    </row>
    <row r="5" spans="1:16" x14ac:dyDescent="0.25">
      <c r="A5">
        <v>933211.7</v>
      </c>
      <c r="B5" t="s">
        <v>15</v>
      </c>
      <c r="C5" t="s">
        <v>16</v>
      </c>
      <c r="D5" t="s">
        <v>9</v>
      </c>
      <c r="E5" t="s">
        <v>34</v>
      </c>
      <c r="F5" t="s">
        <v>17</v>
      </c>
      <c r="G5" t="s">
        <v>9</v>
      </c>
      <c r="K5" t="str">
        <f t="shared" si="1"/>
        <v>x</v>
      </c>
      <c r="L5" t="str">
        <f t="shared" si="2"/>
        <v>x</v>
      </c>
      <c r="M5" t="str">
        <f t="shared" si="3"/>
        <v/>
      </c>
      <c r="N5" t="str">
        <f t="shared" si="4"/>
        <v>x</v>
      </c>
      <c r="O5" t="str">
        <f t="shared" si="5"/>
        <v>x</v>
      </c>
      <c r="P5" t="str">
        <f t="shared" si="6"/>
        <v/>
      </c>
    </row>
    <row r="6" spans="1:16" x14ac:dyDescent="0.25">
      <c r="A6">
        <v>942101.2</v>
      </c>
      <c r="B6" t="s">
        <v>35</v>
      </c>
      <c r="C6" t="s">
        <v>24</v>
      </c>
      <c r="D6" t="s">
        <v>9</v>
      </c>
      <c r="E6" t="b">
        <v>1</v>
      </c>
      <c r="F6" t="s">
        <v>9</v>
      </c>
      <c r="G6" t="s">
        <v>9</v>
      </c>
      <c r="K6" t="str">
        <f t="shared" si="1"/>
        <v>x</v>
      </c>
      <c r="L6" t="str">
        <f t="shared" si="2"/>
        <v>x</v>
      </c>
      <c r="M6" t="str">
        <f t="shared" si="3"/>
        <v/>
      </c>
      <c r="N6" t="str">
        <f t="shared" si="4"/>
        <v>x</v>
      </c>
      <c r="O6" t="str">
        <f t="shared" si="5"/>
        <v/>
      </c>
      <c r="P6" t="str">
        <f t="shared" si="6"/>
        <v/>
      </c>
    </row>
    <row r="7" spans="1:16" x14ac:dyDescent="0.25">
      <c r="A7">
        <v>920270.4</v>
      </c>
      <c r="B7" t="s">
        <v>27</v>
      </c>
      <c r="C7" t="s">
        <v>28</v>
      </c>
      <c r="D7" t="s">
        <v>9</v>
      </c>
      <c r="E7" t="b">
        <v>1</v>
      </c>
      <c r="F7">
        <v>1</v>
      </c>
      <c r="G7">
        <v>255</v>
      </c>
      <c r="K7" t="str">
        <f t="shared" si="1"/>
        <v>x</v>
      </c>
      <c r="L7" t="str">
        <f t="shared" si="2"/>
        <v>x</v>
      </c>
      <c r="M7" t="str">
        <f t="shared" si="3"/>
        <v/>
      </c>
      <c r="N7" t="str">
        <f t="shared" si="4"/>
        <v>x</v>
      </c>
      <c r="O7" t="str">
        <f t="shared" si="5"/>
        <v>x</v>
      </c>
      <c r="P7" t="str">
        <f t="shared" si="6"/>
        <v>x</v>
      </c>
    </row>
    <row r="8" spans="1:16" x14ac:dyDescent="0.25">
      <c r="A8">
        <v>942100.8</v>
      </c>
      <c r="B8" t="s">
        <v>9</v>
      </c>
      <c r="C8" t="s">
        <v>16</v>
      </c>
      <c r="D8" t="s">
        <v>24</v>
      </c>
      <c r="E8" t="s">
        <v>36</v>
      </c>
      <c r="F8" t="s">
        <v>31</v>
      </c>
      <c r="K8" t="str">
        <f t="shared" si="1"/>
        <v/>
      </c>
      <c r="L8" t="str">
        <f t="shared" si="2"/>
        <v>x</v>
      </c>
      <c r="M8" t="str">
        <f t="shared" si="3"/>
        <v>x</v>
      </c>
      <c r="N8" t="str">
        <f t="shared" si="4"/>
        <v>x</v>
      </c>
      <c r="O8" t="str">
        <f t="shared" si="5"/>
        <v>x</v>
      </c>
      <c r="P8" t="str">
        <f t="shared" si="6"/>
        <v>x</v>
      </c>
    </row>
    <row r="9" spans="1:16" x14ac:dyDescent="0.25">
      <c r="A9">
        <v>100028</v>
      </c>
      <c r="B9" t="s">
        <v>9</v>
      </c>
      <c r="C9" t="s">
        <v>37</v>
      </c>
      <c r="D9" t="s">
        <v>38</v>
      </c>
      <c r="E9" t="s">
        <v>9</v>
      </c>
      <c r="F9" t="s">
        <v>39</v>
      </c>
      <c r="G9" t="s">
        <v>9</v>
      </c>
      <c r="K9" t="str">
        <f t="shared" si="1"/>
        <v/>
      </c>
      <c r="L9" t="str">
        <f t="shared" si="2"/>
        <v>x</v>
      </c>
      <c r="M9" t="str">
        <f t="shared" si="3"/>
        <v>x</v>
      </c>
      <c r="N9" t="str">
        <f t="shared" si="4"/>
        <v/>
      </c>
      <c r="O9" t="str">
        <f t="shared" si="5"/>
        <v>x</v>
      </c>
      <c r="P9" t="str">
        <f t="shared" si="6"/>
        <v/>
      </c>
    </row>
    <row r="10" spans="1:16" x14ac:dyDescent="0.25">
      <c r="A10">
        <v>1026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</row>
    <row r="11" spans="1:16" x14ac:dyDescent="0.25">
      <c r="A11">
        <v>930120.6</v>
      </c>
      <c r="B11" t="s">
        <v>9</v>
      </c>
      <c r="C11" t="s">
        <v>16</v>
      </c>
      <c r="D11" t="s">
        <v>11</v>
      </c>
      <c r="E11" t="s">
        <v>9</v>
      </c>
      <c r="F11" t="s">
        <v>17</v>
      </c>
      <c r="G11" t="s">
        <v>12</v>
      </c>
      <c r="K11" t="str">
        <f t="shared" si="1"/>
        <v/>
      </c>
      <c r="L11" t="str">
        <f t="shared" si="2"/>
        <v>x</v>
      </c>
      <c r="M11" t="str">
        <f t="shared" si="3"/>
        <v>x</v>
      </c>
      <c r="N11" t="str">
        <f t="shared" si="4"/>
        <v/>
      </c>
      <c r="O11" t="str">
        <f t="shared" si="5"/>
        <v>x</v>
      </c>
      <c r="P11" t="str">
        <f t="shared" si="6"/>
        <v>x</v>
      </c>
    </row>
    <row r="12" spans="1:16" x14ac:dyDescent="0.25">
      <c r="A12">
        <v>100024</v>
      </c>
      <c r="B12" t="s">
        <v>40</v>
      </c>
      <c r="C12" t="s">
        <v>41</v>
      </c>
      <c r="D12" t="s">
        <v>9</v>
      </c>
      <c r="E12" t="s">
        <v>9</v>
      </c>
      <c r="F12" t="s">
        <v>9</v>
      </c>
      <c r="G12" t="s">
        <v>9</v>
      </c>
      <c r="K12" t="str">
        <f t="shared" si="1"/>
        <v>x</v>
      </c>
      <c r="L12" t="str">
        <f t="shared" si="2"/>
        <v>x</v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</row>
    <row r="13" spans="1:16" x14ac:dyDescent="0.25">
      <c r="A13">
        <v>941180.1</v>
      </c>
      <c r="B13" t="s">
        <v>29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K13" t="str">
        <f t="shared" si="1"/>
        <v>x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</row>
    <row r="14" spans="1:16" x14ac:dyDescent="0.25">
      <c r="A14">
        <v>941180.7</v>
      </c>
      <c r="B14" t="s">
        <v>15</v>
      </c>
      <c r="C14" t="s">
        <v>16</v>
      </c>
      <c r="D14" t="s">
        <v>9</v>
      </c>
      <c r="E14" t="s">
        <v>9</v>
      </c>
      <c r="F14" t="s">
        <v>17</v>
      </c>
      <c r="G14" t="s">
        <v>9</v>
      </c>
      <c r="K14" t="str">
        <f t="shared" si="1"/>
        <v>x</v>
      </c>
      <c r="L14" t="str">
        <f t="shared" si="2"/>
        <v>x</v>
      </c>
      <c r="M14" t="str">
        <f t="shared" si="3"/>
        <v/>
      </c>
      <c r="N14" t="str">
        <f t="shared" si="4"/>
        <v/>
      </c>
      <c r="O14" t="str">
        <f t="shared" si="5"/>
        <v>x</v>
      </c>
      <c r="P14" t="str">
        <f t="shared" si="6"/>
        <v/>
      </c>
    </row>
    <row r="15" spans="1:16" x14ac:dyDescent="0.25">
      <c r="A15">
        <v>941181.2</v>
      </c>
      <c r="B15" t="s">
        <v>9</v>
      </c>
      <c r="C15" t="s">
        <v>25</v>
      </c>
      <c r="D15" t="s">
        <v>9</v>
      </c>
      <c r="E15" t="s">
        <v>42</v>
      </c>
      <c r="F15" t="s">
        <v>26</v>
      </c>
      <c r="G15" t="s">
        <v>9</v>
      </c>
      <c r="K15" t="str">
        <f t="shared" si="1"/>
        <v/>
      </c>
      <c r="L15" t="str">
        <f t="shared" si="2"/>
        <v>x</v>
      </c>
      <c r="M15" t="str">
        <f t="shared" si="3"/>
        <v/>
      </c>
      <c r="N15" t="str">
        <f t="shared" si="4"/>
        <v>x</v>
      </c>
      <c r="O15" t="str">
        <f t="shared" si="5"/>
        <v>x</v>
      </c>
      <c r="P15" t="str">
        <f t="shared" si="6"/>
        <v/>
      </c>
    </row>
    <row r="16" spans="1:16" x14ac:dyDescent="0.25">
      <c r="A16">
        <v>100013.1</v>
      </c>
      <c r="B16" t="s">
        <v>9</v>
      </c>
      <c r="C16" t="s">
        <v>14</v>
      </c>
      <c r="D16" t="s">
        <v>32</v>
      </c>
      <c r="E16" t="b">
        <v>1</v>
      </c>
      <c r="F16">
        <v>1</v>
      </c>
      <c r="G16" t="s">
        <v>9</v>
      </c>
      <c r="K16" t="str">
        <f t="shared" si="1"/>
        <v/>
      </c>
      <c r="L16" t="str">
        <f t="shared" si="2"/>
        <v>x</v>
      </c>
      <c r="M16" t="str">
        <f t="shared" si="3"/>
        <v>x</v>
      </c>
      <c r="N16" t="str">
        <f t="shared" si="4"/>
        <v>x</v>
      </c>
      <c r="O16" t="str">
        <f t="shared" si="5"/>
        <v>x</v>
      </c>
      <c r="P16" t="str">
        <f t="shared" si="6"/>
        <v/>
      </c>
    </row>
    <row r="17" spans="1:16" x14ac:dyDescent="0.25">
      <c r="A17">
        <v>944130.4</v>
      </c>
      <c r="B17" t="s">
        <v>29</v>
      </c>
      <c r="C17" t="s">
        <v>25</v>
      </c>
      <c r="D17" t="s">
        <v>11</v>
      </c>
      <c r="E17" t="s">
        <v>9</v>
      </c>
      <c r="F17" t="s">
        <v>26</v>
      </c>
      <c r="G17" t="s">
        <v>43</v>
      </c>
      <c r="K17" t="str">
        <f t="shared" si="1"/>
        <v>x</v>
      </c>
      <c r="L17" t="str">
        <f t="shared" si="2"/>
        <v>x</v>
      </c>
      <c r="M17" t="str">
        <f t="shared" si="3"/>
        <v>x</v>
      </c>
      <c r="N17" t="str">
        <f t="shared" si="4"/>
        <v/>
      </c>
      <c r="O17" t="str">
        <f t="shared" si="5"/>
        <v>x</v>
      </c>
      <c r="P17" t="str">
        <f t="shared" si="6"/>
        <v>x</v>
      </c>
    </row>
    <row r="18" spans="1:16" x14ac:dyDescent="0.25">
      <c r="A18">
        <v>941180.2</v>
      </c>
      <c r="B18" t="s">
        <v>9</v>
      </c>
      <c r="C18" t="s">
        <v>25</v>
      </c>
      <c r="D18" t="s">
        <v>9</v>
      </c>
      <c r="E18" t="s">
        <v>9</v>
      </c>
      <c r="F18" t="s">
        <v>26</v>
      </c>
      <c r="G18" t="s">
        <v>9</v>
      </c>
      <c r="K18" t="str">
        <f t="shared" si="1"/>
        <v/>
      </c>
      <c r="L18" t="str">
        <f t="shared" si="2"/>
        <v>x</v>
      </c>
      <c r="M18" t="str">
        <f t="shared" si="3"/>
        <v/>
      </c>
      <c r="N18" t="str">
        <f t="shared" si="4"/>
        <v/>
      </c>
      <c r="O18" t="str">
        <f t="shared" si="5"/>
        <v>x</v>
      </c>
      <c r="P18" t="str">
        <f t="shared" si="6"/>
        <v/>
      </c>
    </row>
  </sheetData>
  <conditionalFormatting sqref="B3:G18">
    <cfRule type="cellIs" dxfId="3" priority="1" operator="notEqual">
      <formula>"null"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FDF5-1F95-4041-BEB3-99D2FF43150C}">
  <dimension ref="A1:U16"/>
  <sheetViews>
    <sheetView topLeftCell="F1" workbookViewId="0">
      <selection activeCell="G3" sqref="G3:K12"/>
    </sheetView>
  </sheetViews>
  <sheetFormatPr defaultRowHeight="15" x14ac:dyDescent="0.25"/>
  <cols>
    <col min="1" max="1" width="16.85546875" bestFit="1" customWidth="1"/>
    <col min="2" max="2" width="9.85546875" bestFit="1" customWidth="1"/>
    <col min="3" max="3" width="8.5703125" bestFit="1" customWidth="1"/>
    <col min="4" max="4" width="42.5703125" bestFit="1" customWidth="1"/>
    <col min="5" max="5" width="7.140625" bestFit="1" customWidth="1"/>
    <col min="6" max="6" width="39.42578125" bestFit="1" customWidth="1"/>
    <col min="7" max="7" width="30.140625" bestFit="1" customWidth="1"/>
    <col min="8" max="8" width="36.28515625" bestFit="1" customWidth="1"/>
    <col min="9" max="9" width="33.42578125" bestFit="1" customWidth="1"/>
    <col min="10" max="10" width="13.28515625" bestFit="1" customWidth="1"/>
    <col min="11" max="11" width="26" bestFit="1" customWidth="1"/>
    <col min="12" max="12" width="19.28515625" bestFit="1" customWidth="1"/>
    <col min="13" max="13" width="11.42578125" bestFit="1" customWidth="1"/>
    <col min="14" max="14" width="8.140625" bestFit="1" customWidth="1"/>
    <col min="15" max="15" width="5.85546875" bestFit="1" customWidth="1"/>
    <col min="16" max="16" width="45.140625" bestFit="1" customWidth="1"/>
    <col min="17" max="17" width="13.7109375" bestFit="1" customWidth="1"/>
    <col min="18" max="18" width="7.140625" bestFit="1" customWidth="1"/>
    <col min="19" max="19" width="38.5703125" bestFit="1" customWidth="1"/>
    <col min="20" max="20" width="15.42578125" bestFit="1" customWidth="1"/>
    <col min="21" max="21" width="22.7109375" bestFit="1" customWidth="1"/>
    <col min="22" max="22" width="13.85546875" bestFit="1" customWidth="1"/>
  </cols>
  <sheetData>
    <row r="1" spans="1:21" x14ac:dyDescent="0.25">
      <c r="A1" t="s">
        <v>44</v>
      </c>
    </row>
    <row r="2" spans="1:21" x14ac:dyDescent="0.25">
      <c r="A2" t="s">
        <v>1</v>
      </c>
      <c r="B2" t="s">
        <v>45</v>
      </c>
      <c r="C2" t="s">
        <v>46</v>
      </c>
      <c r="D2" t="s">
        <v>47</v>
      </c>
      <c r="E2" t="s">
        <v>48</v>
      </c>
      <c r="F2" t="s">
        <v>2</v>
      </c>
      <c r="G2" t="s">
        <v>3</v>
      </c>
      <c r="H2" t="s">
        <v>6</v>
      </c>
      <c r="I2" t="s">
        <v>4</v>
      </c>
      <c r="J2" t="s">
        <v>7</v>
      </c>
      <c r="K2" t="s">
        <v>5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</row>
    <row r="3" spans="1:21" x14ac:dyDescent="0.25">
      <c r="A3">
        <v>941220.7</v>
      </c>
      <c r="B3" t="s">
        <v>73</v>
      </c>
      <c r="C3" t="s">
        <v>9</v>
      </c>
      <c r="D3" t="s">
        <v>9</v>
      </c>
      <c r="E3" t="s">
        <v>9</v>
      </c>
      <c r="F3" t="s">
        <v>15</v>
      </c>
      <c r="G3" t="s">
        <v>16</v>
      </c>
      <c r="H3" t="s">
        <v>17</v>
      </c>
      <c r="I3" t="s">
        <v>9</v>
      </c>
      <c r="J3" t="s">
        <v>9</v>
      </c>
      <c r="K3" t="s">
        <v>74</v>
      </c>
      <c r="L3" s="1" t="s">
        <v>60</v>
      </c>
      <c r="M3" t="b">
        <v>1</v>
      </c>
      <c r="N3" t="s">
        <v>9</v>
      </c>
      <c r="O3" t="s">
        <v>9</v>
      </c>
      <c r="P3" t="s">
        <v>9</v>
      </c>
      <c r="Q3" t="b">
        <v>0</v>
      </c>
      <c r="R3" t="b">
        <v>0</v>
      </c>
      <c r="S3" t="s">
        <v>75</v>
      </c>
      <c r="T3" t="s">
        <v>62</v>
      </c>
      <c r="U3" t="s">
        <v>9</v>
      </c>
    </row>
    <row r="4" spans="1:21" x14ac:dyDescent="0.25">
      <c r="A4">
        <v>942013</v>
      </c>
      <c r="B4" t="s">
        <v>59</v>
      </c>
      <c r="C4" t="s">
        <v>9</v>
      </c>
      <c r="D4" t="s">
        <v>9</v>
      </c>
      <c r="E4" t="s">
        <v>9</v>
      </c>
      <c r="F4" t="s">
        <v>9</v>
      </c>
      <c r="G4" t="s">
        <v>13</v>
      </c>
      <c r="H4" t="s">
        <v>9</v>
      </c>
      <c r="I4" t="s">
        <v>9</v>
      </c>
      <c r="J4" t="s">
        <v>9</v>
      </c>
      <c r="K4">
        <v>2</v>
      </c>
      <c r="L4" s="2" t="s">
        <v>63</v>
      </c>
      <c r="M4" t="b">
        <v>1</v>
      </c>
      <c r="N4" t="s">
        <v>9</v>
      </c>
      <c r="O4" t="s">
        <v>9</v>
      </c>
      <c r="P4" t="s">
        <v>9</v>
      </c>
      <c r="Q4" t="b">
        <v>0</v>
      </c>
      <c r="R4" t="b">
        <v>0</v>
      </c>
      <c r="S4" t="s">
        <v>64</v>
      </c>
      <c r="T4" t="s">
        <v>62</v>
      </c>
      <c r="U4" t="s">
        <v>9</v>
      </c>
    </row>
    <row r="5" spans="1:21" x14ac:dyDescent="0.25">
      <c r="A5">
        <v>959161</v>
      </c>
      <c r="B5" t="s">
        <v>59</v>
      </c>
      <c r="C5" t="s">
        <v>9</v>
      </c>
      <c r="D5" t="s">
        <v>9</v>
      </c>
      <c r="E5" t="s">
        <v>9</v>
      </c>
      <c r="F5" t="s">
        <v>9</v>
      </c>
      <c r="G5" t="s">
        <v>13</v>
      </c>
      <c r="H5" t="s">
        <v>9</v>
      </c>
      <c r="I5" t="s">
        <v>9</v>
      </c>
      <c r="J5" t="s">
        <v>9</v>
      </c>
      <c r="K5">
        <v>2</v>
      </c>
      <c r="L5" s="2" t="s">
        <v>67</v>
      </c>
      <c r="M5" t="b">
        <v>1</v>
      </c>
      <c r="N5" t="s">
        <v>9</v>
      </c>
      <c r="O5" t="s">
        <v>9</v>
      </c>
      <c r="P5" t="s">
        <v>9</v>
      </c>
      <c r="Q5" t="b">
        <v>0</v>
      </c>
      <c r="R5" t="b">
        <v>0</v>
      </c>
      <c r="S5" t="s">
        <v>64</v>
      </c>
      <c r="T5" t="s">
        <v>62</v>
      </c>
      <c r="U5" t="s">
        <v>9</v>
      </c>
    </row>
    <row r="6" spans="1:21" x14ac:dyDescent="0.25">
      <c r="A6">
        <v>932160.3</v>
      </c>
      <c r="B6" t="s">
        <v>65</v>
      </c>
      <c r="C6" t="s">
        <v>9</v>
      </c>
      <c r="D6" t="s">
        <v>9</v>
      </c>
      <c r="E6" t="s">
        <v>9</v>
      </c>
      <c r="F6" t="s">
        <v>8</v>
      </c>
      <c r="G6" t="s">
        <v>11</v>
      </c>
      <c r="H6" t="s">
        <v>76</v>
      </c>
      <c r="I6" t="s">
        <v>9</v>
      </c>
      <c r="J6" t="s">
        <v>9</v>
      </c>
      <c r="K6" t="b">
        <v>1</v>
      </c>
      <c r="L6" s="2" t="s">
        <v>66</v>
      </c>
      <c r="M6" t="b">
        <v>1</v>
      </c>
      <c r="N6" t="s">
        <v>9</v>
      </c>
      <c r="O6" t="s">
        <v>9</v>
      </c>
      <c r="P6" t="s">
        <v>9</v>
      </c>
      <c r="Q6" t="b">
        <v>0</v>
      </c>
      <c r="R6" t="b">
        <v>0</v>
      </c>
      <c r="S6" t="s">
        <v>77</v>
      </c>
      <c r="T6" t="s">
        <v>62</v>
      </c>
      <c r="U6" t="s">
        <v>9</v>
      </c>
    </row>
    <row r="7" spans="1:21" x14ac:dyDescent="0.25">
      <c r="A7">
        <v>920620</v>
      </c>
      <c r="B7" t="s">
        <v>65</v>
      </c>
      <c r="C7" t="s">
        <v>9</v>
      </c>
      <c r="D7" t="s">
        <v>9</v>
      </c>
      <c r="E7" t="s">
        <v>9</v>
      </c>
      <c r="F7" t="s">
        <v>78</v>
      </c>
      <c r="G7" t="s">
        <v>9</v>
      </c>
      <c r="H7" t="s">
        <v>9</v>
      </c>
      <c r="I7" t="s">
        <v>9</v>
      </c>
      <c r="J7" t="s">
        <v>9</v>
      </c>
      <c r="K7" t="b">
        <v>1</v>
      </c>
      <c r="L7" s="1" t="s">
        <v>68</v>
      </c>
      <c r="M7" t="b">
        <v>1</v>
      </c>
      <c r="N7" t="s">
        <v>9</v>
      </c>
      <c r="O7" t="s">
        <v>9</v>
      </c>
      <c r="P7" t="s">
        <v>9</v>
      </c>
      <c r="Q7" t="b">
        <v>0</v>
      </c>
      <c r="R7" t="b">
        <v>0</v>
      </c>
      <c r="S7" t="s">
        <v>79</v>
      </c>
      <c r="T7" t="s">
        <v>62</v>
      </c>
      <c r="U7" t="s">
        <v>9</v>
      </c>
    </row>
    <row r="8" spans="1:21" x14ac:dyDescent="0.25">
      <c r="A8">
        <v>100002</v>
      </c>
      <c r="B8" t="s">
        <v>80</v>
      </c>
      <c r="C8" t="s">
        <v>9</v>
      </c>
      <c r="D8" t="s">
        <v>9</v>
      </c>
      <c r="E8" t="s">
        <v>9</v>
      </c>
      <c r="F8" t="s">
        <v>20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s="1" t="s">
        <v>70</v>
      </c>
      <c r="M8" t="b">
        <v>1</v>
      </c>
      <c r="N8" t="s">
        <v>9</v>
      </c>
      <c r="O8" t="s">
        <v>61</v>
      </c>
      <c r="P8" t="s">
        <v>9</v>
      </c>
      <c r="Q8" t="b">
        <v>0</v>
      </c>
      <c r="R8" t="b">
        <v>0</v>
      </c>
      <c r="S8" t="s">
        <v>81</v>
      </c>
      <c r="T8" t="s">
        <v>62</v>
      </c>
      <c r="U8" t="s">
        <v>9</v>
      </c>
    </row>
    <row r="9" spans="1:21" x14ac:dyDescent="0.25">
      <c r="A9">
        <v>100022</v>
      </c>
      <c r="B9" t="s">
        <v>65</v>
      </c>
      <c r="C9" t="s">
        <v>9</v>
      </c>
      <c r="D9" t="s">
        <v>9</v>
      </c>
      <c r="E9" t="s">
        <v>9</v>
      </c>
      <c r="F9" t="s">
        <v>18</v>
      </c>
      <c r="G9" t="s">
        <v>19</v>
      </c>
      <c r="H9" t="s">
        <v>9</v>
      </c>
      <c r="I9" t="s">
        <v>9</v>
      </c>
      <c r="J9" t="s">
        <v>9</v>
      </c>
      <c r="K9" t="s">
        <v>9</v>
      </c>
      <c r="L9" s="2" t="s">
        <v>69</v>
      </c>
      <c r="M9" t="b">
        <v>1</v>
      </c>
      <c r="N9" t="s">
        <v>9</v>
      </c>
      <c r="O9" t="s">
        <v>9</v>
      </c>
      <c r="P9" t="s">
        <v>9</v>
      </c>
      <c r="Q9" t="b">
        <v>0</v>
      </c>
      <c r="R9" t="b">
        <v>1</v>
      </c>
      <c r="S9" t="s">
        <v>82</v>
      </c>
      <c r="T9" t="s">
        <v>62</v>
      </c>
      <c r="U9" t="s">
        <v>9</v>
      </c>
    </row>
    <row r="10" spans="1:21" x14ac:dyDescent="0.25">
      <c r="A10">
        <v>1031</v>
      </c>
      <c r="B10" t="s">
        <v>9</v>
      </c>
      <c r="C10" t="s">
        <v>9</v>
      </c>
      <c r="D10" t="s">
        <v>83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s="1" t="s">
        <v>9</v>
      </c>
      <c r="M10" t="b">
        <v>0</v>
      </c>
      <c r="N10" t="s">
        <v>9</v>
      </c>
      <c r="O10" t="s">
        <v>9</v>
      </c>
      <c r="P10" t="s">
        <v>9</v>
      </c>
      <c r="Q10" t="b">
        <v>0</v>
      </c>
      <c r="R10" t="b">
        <v>0</v>
      </c>
      <c r="S10" t="s">
        <v>9</v>
      </c>
      <c r="T10" t="s">
        <v>9</v>
      </c>
      <c r="U10" t="s">
        <v>9</v>
      </c>
    </row>
    <row r="11" spans="1:21" x14ac:dyDescent="0.25">
      <c r="A11">
        <v>941181.3</v>
      </c>
      <c r="B11" t="s">
        <v>65</v>
      </c>
      <c r="C11" t="s">
        <v>9</v>
      </c>
      <c r="D11" t="s">
        <v>9</v>
      </c>
      <c r="E11" t="s">
        <v>9</v>
      </c>
      <c r="F11" t="s">
        <v>8</v>
      </c>
      <c r="G11" t="s">
        <v>9</v>
      </c>
      <c r="H11" t="s">
        <v>9</v>
      </c>
      <c r="I11" t="s">
        <v>9</v>
      </c>
      <c r="J11" t="s">
        <v>9</v>
      </c>
      <c r="K11" t="s">
        <v>42</v>
      </c>
      <c r="L11" s="1" t="s">
        <v>72</v>
      </c>
      <c r="M11" t="b">
        <v>1</v>
      </c>
      <c r="N11" t="s">
        <v>9</v>
      </c>
      <c r="O11" t="s">
        <v>9</v>
      </c>
      <c r="P11" t="s">
        <v>9</v>
      </c>
      <c r="Q11" t="b">
        <v>0</v>
      </c>
      <c r="R11" t="b">
        <v>0</v>
      </c>
      <c r="S11" t="s">
        <v>77</v>
      </c>
      <c r="T11" t="s">
        <v>62</v>
      </c>
      <c r="U11" t="s">
        <v>9</v>
      </c>
    </row>
    <row r="12" spans="1:21" x14ac:dyDescent="0.25">
      <c r="A12">
        <v>920202</v>
      </c>
      <c r="B12" t="s">
        <v>65</v>
      </c>
      <c r="C12" t="s">
        <v>9</v>
      </c>
      <c r="D12" t="s">
        <v>9</v>
      </c>
      <c r="E12" t="s">
        <v>9</v>
      </c>
      <c r="F12" t="s">
        <v>84</v>
      </c>
      <c r="G12" t="s">
        <v>9</v>
      </c>
      <c r="H12" t="s">
        <v>9</v>
      </c>
      <c r="I12" t="s">
        <v>9</v>
      </c>
      <c r="J12" t="s">
        <v>9</v>
      </c>
      <c r="K12" t="s">
        <v>85</v>
      </c>
      <c r="L12" s="1" t="s">
        <v>71</v>
      </c>
      <c r="M12" t="b">
        <v>1</v>
      </c>
      <c r="N12" t="s">
        <v>9</v>
      </c>
      <c r="O12" t="s">
        <v>9</v>
      </c>
      <c r="P12" t="s">
        <v>61</v>
      </c>
      <c r="Q12" t="b">
        <v>0</v>
      </c>
      <c r="R12" t="b">
        <v>0</v>
      </c>
      <c r="S12" t="s">
        <v>86</v>
      </c>
      <c r="T12" t="s">
        <v>62</v>
      </c>
      <c r="U12" t="s">
        <v>9</v>
      </c>
    </row>
    <row r="16" spans="1:21" x14ac:dyDescent="0.25">
      <c r="L16" s="2" t="s">
        <v>87</v>
      </c>
    </row>
  </sheetData>
  <conditionalFormatting sqref="G3:K12">
    <cfRule type="cellIs" dxfId="1" priority="1" operator="not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658D-AB9F-48C7-94B1-2A9CBD3DD914}">
  <dimension ref="A1:V19"/>
  <sheetViews>
    <sheetView workbookViewId="0">
      <selection activeCell="B3" sqref="B3:G19"/>
    </sheetView>
  </sheetViews>
  <sheetFormatPr defaultRowHeight="15" x14ac:dyDescent="0.25"/>
  <cols>
    <col min="1" max="1" width="15.85546875" customWidth="1"/>
    <col min="2" max="8" width="13" customWidth="1"/>
    <col min="9" max="9" width="13.7109375" customWidth="1"/>
    <col min="10" max="10" width="1.7109375" customWidth="1"/>
    <col min="11" max="11" width="13.5703125" bestFit="1" customWidth="1"/>
    <col min="12" max="12" width="12.140625" bestFit="1" customWidth="1"/>
    <col min="13" max="13" width="13.28515625" bestFit="1" customWidth="1"/>
    <col min="14" max="14" width="11.42578125" bestFit="1" customWidth="1"/>
    <col min="15" max="15" width="14.140625" bestFit="1" customWidth="1"/>
    <col min="16" max="16" width="15.140625" bestFit="1" customWidth="1"/>
    <col min="17" max="17" width="19.28515625" bestFit="1" customWidth="1"/>
    <col min="18" max="18" width="26" bestFit="1" customWidth="1"/>
    <col min="19" max="19" width="11.42578125" bestFit="1" customWidth="1"/>
    <col min="20" max="20" width="8.140625" bestFit="1" customWidth="1"/>
    <col min="21" max="21" width="5.85546875" bestFit="1" customWidth="1"/>
    <col min="22" max="22" width="45.140625" bestFit="1" customWidth="1"/>
    <col min="23" max="23" width="13.7109375" bestFit="1" customWidth="1"/>
    <col min="24" max="24" width="7.140625" bestFit="1" customWidth="1"/>
    <col min="25" max="25" width="38.5703125" bestFit="1" customWidth="1"/>
    <col min="26" max="26" width="15.42578125" bestFit="1" customWidth="1"/>
    <col min="27" max="27" width="22.7109375" bestFit="1" customWidth="1"/>
    <col min="28" max="28" width="13.85546875" bestFit="1" customWidth="1"/>
  </cols>
  <sheetData>
    <row r="1" spans="1:18" x14ac:dyDescent="0.25">
      <c r="A1" t="s">
        <v>88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49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</row>
    <row r="3" spans="1:18" x14ac:dyDescent="0.25">
      <c r="A3">
        <v>951012</v>
      </c>
      <c r="B3" t="s">
        <v>9</v>
      </c>
      <c r="C3" t="s">
        <v>13</v>
      </c>
      <c r="D3" t="s">
        <v>9</v>
      </c>
      <c r="E3">
        <v>1</v>
      </c>
      <c r="F3" t="s">
        <v>9</v>
      </c>
      <c r="G3" t="s">
        <v>9</v>
      </c>
      <c r="H3" t="s">
        <v>63</v>
      </c>
      <c r="K3" t="str">
        <f>IF(B3 &lt;&gt; "null","x", "")</f>
        <v/>
      </c>
      <c r="L3" t="str">
        <f t="shared" ref="L3:P17" si="0">IF(C3 &lt;&gt; "null","x", "")</f>
        <v>x</v>
      </c>
      <c r="M3" t="str">
        <f t="shared" si="0"/>
        <v/>
      </c>
      <c r="N3" t="str">
        <f t="shared" si="0"/>
        <v>x</v>
      </c>
      <c r="O3" t="str">
        <f t="shared" si="0"/>
        <v/>
      </c>
      <c r="P3" t="str">
        <f t="shared" si="0"/>
        <v/>
      </c>
      <c r="R3" t="s">
        <v>99</v>
      </c>
    </row>
    <row r="4" spans="1:18" x14ac:dyDescent="0.25">
      <c r="A4">
        <v>930120.5</v>
      </c>
      <c r="B4" t="s">
        <v>89</v>
      </c>
      <c r="C4" t="s">
        <v>11</v>
      </c>
      <c r="D4" t="s">
        <v>9</v>
      </c>
      <c r="E4" t="b">
        <v>1</v>
      </c>
      <c r="F4" t="s">
        <v>12</v>
      </c>
      <c r="G4" t="s">
        <v>9</v>
      </c>
      <c r="H4" t="s">
        <v>66</v>
      </c>
      <c r="K4" t="str">
        <f>IF(B4 &lt;&gt; "null","x", "")</f>
        <v>x</v>
      </c>
      <c r="L4" t="str">
        <f t="shared" si="0"/>
        <v>x</v>
      </c>
      <c r="M4" t="str">
        <f t="shared" si="0"/>
        <v/>
      </c>
      <c r="N4" t="str">
        <f t="shared" si="0"/>
        <v>x</v>
      </c>
      <c r="O4" t="str">
        <f t="shared" si="0"/>
        <v>x</v>
      </c>
      <c r="P4" t="str">
        <f t="shared" si="0"/>
        <v/>
      </c>
    </row>
    <row r="5" spans="1:18" x14ac:dyDescent="0.25">
      <c r="A5">
        <v>100073</v>
      </c>
      <c r="B5" t="s">
        <v>9</v>
      </c>
      <c r="C5" t="s">
        <v>21</v>
      </c>
      <c r="D5" t="s">
        <v>23</v>
      </c>
      <c r="E5" t="s">
        <v>9</v>
      </c>
      <c r="F5" t="s">
        <v>22</v>
      </c>
      <c r="G5" t="s">
        <v>9</v>
      </c>
      <c r="H5" t="s">
        <v>67</v>
      </c>
      <c r="K5" t="str">
        <f t="shared" ref="K5:K17" si="1">IF(B5 &lt;&gt; "null","x", "")</f>
        <v/>
      </c>
      <c r="L5" t="str">
        <f t="shared" si="0"/>
        <v>x</v>
      </c>
      <c r="M5" t="str">
        <f t="shared" si="0"/>
        <v>x</v>
      </c>
      <c r="N5" t="str">
        <f t="shared" si="0"/>
        <v/>
      </c>
      <c r="O5" t="str">
        <f t="shared" si="0"/>
        <v>x</v>
      </c>
      <c r="P5" t="str">
        <f t="shared" si="0"/>
        <v/>
      </c>
    </row>
    <row r="6" spans="1:18" x14ac:dyDescent="0.25">
      <c r="A6">
        <v>100027</v>
      </c>
      <c r="B6" t="s">
        <v>90</v>
      </c>
      <c r="C6" t="s">
        <v>91</v>
      </c>
      <c r="D6" t="s">
        <v>9</v>
      </c>
      <c r="E6" t="s">
        <v>9</v>
      </c>
      <c r="F6" t="s">
        <v>9</v>
      </c>
      <c r="G6" t="s">
        <v>9</v>
      </c>
      <c r="H6" t="s">
        <v>69</v>
      </c>
      <c r="K6" t="str">
        <f t="shared" si="1"/>
        <v>x</v>
      </c>
      <c r="L6" t="str">
        <f t="shared" si="0"/>
        <v>x</v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</row>
    <row r="7" spans="1:18" x14ac:dyDescent="0.25">
      <c r="A7">
        <v>920270.4</v>
      </c>
      <c r="B7" t="s">
        <v>27</v>
      </c>
      <c r="C7" t="s">
        <v>28</v>
      </c>
      <c r="D7" t="s">
        <v>9</v>
      </c>
      <c r="E7" t="b">
        <v>1</v>
      </c>
      <c r="F7">
        <v>1</v>
      </c>
      <c r="G7">
        <v>255</v>
      </c>
      <c r="H7" t="s">
        <v>66</v>
      </c>
      <c r="K7" t="str">
        <f t="shared" si="1"/>
        <v>x</v>
      </c>
      <c r="L7" t="str">
        <f t="shared" si="0"/>
        <v>x</v>
      </c>
      <c r="M7" t="str">
        <f t="shared" si="0"/>
        <v/>
      </c>
      <c r="N7" t="str">
        <f t="shared" si="0"/>
        <v>x</v>
      </c>
      <c r="O7" t="str">
        <f t="shared" si="0"/>
        <v>x</v>
      </c>
      <c r="P7" t="str">
        <f t="shared" si="0"/>
        <v>x</v>
      </c>
    </row>
    <row r="8" spans="1:18" x14ac:dyDescent="0.25">
      <c r="A8">
        <v>942100.1</v>
      </c>
      <c r="B8" t="s">
        <v>29</v>
      </c>
      <c r="C8" t="s">
        <v>24</v>
      </c>
      <c r="D8" t="s">
        <v>9</v>
      </c>
      <c r="E8" t="b">
        <v>1</v>
      </c>
      <c r="F8" t="s">
        <v>9</v>
      </c>
      <c r="G8" t="s">
        <v>9</v>
      </c>
      <c r="H8" t="s">
        <v>66</v>
      </c>
      <c r="K8" t="str">
        <f t="shared" si="1"/>
        <v>x</v>
      </c>
      <c r="L8" t="str">
        <f t="shared" si="0"/>
        <v>x</v>
      </c>
      <c r="M8" t="str">
        <f t="shared" si="0"/>
        <v/>
      </c>
      <c r="N8" t="str">
        <f t="shared" si="0"/>
        <v>x</v>
      </c>
      <c r="O8" t="str">
        <f t="shared" si="0"/>
        <v/>
      </c>
      <c r="P8" t="str">
        <f t="shared" si="0"/>
        <v/>
      </c>
    </row>
    <row r="9" spans="1:18" x14ac:dyDescent="0.25">
      <c r="A9">
        <v>941100.7</v>
      </c>
      <c r="B9" t="s">
        <v>9</v>
      </c>
      <c r="C9" t="s">
        <v>16</v>
      </c>
      <c r="D9" t="s">
        <v>92</v>
      </c>
      <c r="E9" t="s">
        <v>36</v>
      </c>
      <c r="F9" t="s">
        <v>31</v>
      </c>
      <c r="H9" t="s">
        <v>66</v>
      </c>
      <c r="K9" t="str">
        <f t="shared" si="1"/>
        <v/>
      </c>
      <c r="L9" t="str">
        <f t="shared" si="0"/>
        <v>x</v>
      </c>
      <c r="M9" t="str">
        <f t="shared" si="0"/>
        <v>x</v>
      </c>
      <c r="N9" t="str">
        <f t="shared" si="0"/>
        <v>x</v>
      </c>
      <c r="O9" t="str">
        <f t="shared" si="0"/>
        <v>x</v>
      </c>
      <c r="P9" t="str">
        <f>IF(H9 &lt;&gt; "null","x", "")</f>
        <v>x</v>
      </c>
    </row>
    <row r="10" spans="1:18" x14ac:dyDescent="0.25">
      <c r="A10">
        <v>944130.4</v>
      </c>
      <c r="B10" t="s">
        <v>29</v>
      </c>
      <c r="C10" t="s">
        <v>25</v>
      </c>
      <c r="D10" t="s">
        <v>11</v>
      </c>
      <c r="E10" t="s">
        <v>9</v>
      </c>
      <c r="F10" t="s">
        <v>26</v>
      </c>
      <c r="G10" t="s">
        <v>43</v>
      </c>
      <c r="H10" t="s">
        <v>66</v>
      </c>
      <c r="K10" t="str">
        <f t="shared" si="1"/>
        <v>x</v>
      </c>
      <c r="L10" t="str">
        <f t="shared" si="0"/>
        <v>x</v>
      </c>
      <c r="M10" t="str">
        <f t="shared" si="0"/>
        <v>x</v>
      </c>
      <c r="N10" t="str">
        <f t="shared" si="0"/>
        <v/>
      </c>
      <c r="O10" t="str">
        <f t="shared" si="0"/>
        <v>x</v>
      </c>
      <c r="P10" t="str">
        <f t="shared" si="0"/>
        <v>x</v>
      </c>
    </row>
    <row r="11" spans="1:18" x14ac:dyDescent="0.25">
      <c r="A11">
        <v>930120.6</v>
      </c>
      <c r="B11" t="s">
        <v>9</v>
      </c>
      <c r="C11" t="s">
        <v>16</v>
      </c>
      <c r="D11" t="s">
        <v>11</v>
      </c>
      <c r="E11" t="s">
        <v>9</v>
      </c>
      <c r="F11" t="s">
        <v>17</v>
      </c>
      <c r="G11" t="s">
        <v>12</v>
      </c>
      <c r="H11" t="s">
        <v>66</v>
      </c>
      <c r="K11" t="str">
        <f t="shared" si="1"/>
        <v/>
      </c>
      <c r="L11" t="str">
        <f t="shared" si="0"/>
        <v>x</v>
      </c>
      <c r="M11" t="str">
        <f t="shared" si="0"/>
        <v>x</v>
      </c>
      <c r="N11" t="str">
        <f t="shared" si="0"/>
        <v/>
      </c>
      <c r="O11" t="str">
        <f t="shared" si="0"/>
        <v>x</v>
      </c>
      <c r="P11" t="str">
        <f t="shared" si="0"/>
        <v>x</v>
      </c>
    </row>
    <row r="12" spans="1:18" x14ac:dyDescent="0.25">
      <c r="A12">
        <v>959160</v>
      </c>
      <c r="B12" t="s">
        <v>9</v>
      </c>
      <c r="C12" t="s">
        <v>13</v>
      </c>
      <c r="D12" t="s">
        <v>9</v>
      </c>
      <c r="E12">
        <v>1</v>
      </c>
      <c r="F12" t="s">
        <v>9</v>
      </c>
      <c r="G12" t="s">
        <v>9</v>
      </c>
      <c r="H12" t="s">
        <v>67</v>
      </c>
      <c r="K12" t="str">
        <f t="shared" si="1"/>
        <v/>
      </c>
      <c r="L12" t="str">
        <f t="shared" si="0"/>
        <v>x</v>
      </c>
      <c r="M12" t="str">
        <f t="shared" si="0"/>
        <v/>
      </c>
      <c r="N12" t="str">
        <f t="shared" si="0"/>
        <v>x</v>
      </c>
      <c r="O12" t="str">
        <f t="shared" si="0"/>
        <v/>
      </c>
      <c r="P12" t="str">
        <f t="shared" si="0"/>
        <v/>
      </c>
    </row>
    <row r="13" spans="1:18" x14ac:dyDescent="0.25">
      <c r="A13">
        <v>921180</v>
      </c>
      <c r="B13" t="s">
        <v>9</v>
      </c>
      <c r="C13" t="s">
        <v>93</v>
      </c>
      <c r="D13" t="s">
        <v>9</v>
      </c>
      <c r="E13">
        <v>1</v>
      </c>
      <c r="F13" t="s">
        <v>94</v>
      </c>
      <c r="G13" t="s">
        <v>9</v>
      </c>
      <c r="H13" t="s">
        <v>69</v>
      </c>
      <c r="K13" t="str">
        <f t="shared" si="1"/>
        <v/>
      </c>
      <c r="L13" t="str">
        <f t="shared" si="0"/>
        <v>x</v>
      </c>
      <c r="M13" t="str">
        <f t="shared" si="0"/>
        <v/>
      </c>
      <c r="N13" t="str">
        <f t="shared" si="0"/>
        <v>x</v>
      </c>
      <c r="O13" t="str">
        <f t="shared" si="0"/>
        <v>x</v>
      </c>
      <c r="P13" t="str">
        <f t="shared" si="0"/>
        <v/>
      </c>
    </row>
    <row r="14" spans="1:18" x14ac:dyDescent="0.25">
      <c r="A14">
        <v>901500</v>
      </c>
      <c r="B14" t="s">
        <v>9</v>
      </c>
      <c r="C14" t="s">
        <v>21</v>
      </c>
      <c r="D14" t="s">
        <v>95</v>
      </c>
      <c r="E14" t="s">
        <v>9</v>
      </c>
      <c r="F14" t="s">
        <v>96</v>
      </c>
      <c r="G14" t="s">
        <v>9</v>
      </c>
      <c r="H14" t="s">
        <v>63</v>
      </c>
      <c r="K14" t="str">
        <f t="shared" si="1"/>
        <v/>
      </c>
      <c r="L14" t="str">
        <f t="shared" si="0"/>
        <v>x</v>
      </c>
      <c r="M14" t="str">
        <f t="shared" si="0"/>
        <v>x</v>
      </c>
      <c r="N14" t="str">
        <f t="shared" si="0"/>
        <v/>
      </c>
      <c r="O14" t="str">
        <f t="shared" si="0"/>
        <v>x</v>
      </c>
      <c r="P14" t="str">
        <f t="shared" si="0"/>
        <v/>
      </c>
    </row>
    <row r="15" spans="1:18" x14ac:dyDescent="0.25">
      <c r="A15">
        <v>980050</v>
      </c>
      <c r="B15" t="s">
        <v>9</v>
      </c>
      <c r="C15" t="s">
        <v>97</v>
      </c>
      <c r="D15" t="s">
        <v>9</v>
      </c>
      <c r="E15" t="b">
        <v>0</v>
      </c>
      <c r="F15" t="s">
        <v>9</v>
      </c>
      <c r="G15" t="s">
        <v>9</v>
      </c>
      <c r="H15" t="s">
        <v>69</v>
      </c>
      <c r="K15" t="str">
        <f t="shared" si="1"/>
        <v/>
      </c>
      <c r="L15" t="str">
        <f t="shared" si="0"/>
        <v>x</v>
      </c>
      <c r="M15" t="str">
        <f t="shared" si="0"/>
        <v/>
      </c>
      <c r="N15" t="str">
        <f t="shared" si="0"/>
        <v>x</v>
      </c>
      <c r="O15" t="str">
        <f t="shared" si="0"/>
        <v/>
      </c>
      <c r="P15" t="str">
        <f t="shared" si="0"/>
        <v/>
      </c>
    </row>
    <row r="16" spans="1:18" x14ac:dyDescent="0.25">
      <c r="A16">
        <v>920520</v>
      </c>
      <c r="B16" t="s">
        <v>98</v>
      </c>
      <c r="C16" t="s">
        <v>9</v>
      </c>
      <c r="D16" t="s">
        <v>9</v>
      </c>
      <c r="E16">
        <v>50</v>
      </c>
      <c r="F16" t="s">
        <v>9</v>
      </c>
      <c r="G16" t="s">
        <v>9</v>
      </c>
      <c r="H16" t="s">
        <v>69</v>
      </c>
      <c r="K16" t="str">
        <f t="shared" si="1"/>
        <v>x</v>
      </c>
      <c r="L16" t="str">
        <f t="shared" si="0"/>
        <v/>
      </c>
      <c r="M16" t="str">
        <f t="shared" si="0"/>
        <v/>
      </c>
      <c r="N16" t="str">
        <f t="shared" si="0"/>
        <v>x</v>
      </c>
      <c r="O16" t="str">
        <f t="shared" si="0"/>
        <v/>
      </c>
      <c r="P16" t="str">
        <f t="shared" si="0"/>
        <v/>
      </c>
    </row>
    <row r="17" spans="1:16" x14ac:dyDescent="0.25">
      <c r="A17">
        <v>941100.2</v>
      </c>
      <c r="B17" t="s">
        <v>9</v>
      </c>
      <c r="C17" t="s">
        <v>25</v>
      </c>
      <c r="D17" t="s">
        <v>92</v>
      </c>
      <c r="E17" t="s">
        <v>9</v>
      </c>
      <c r="F17" t="s">
        <v>26</v>
      </c>
      <c r="G17" t="s">
        <v>9</v>
      </c>
      <c r="H17" t="s">
        <v>66</v>
      </c>
      <c r="K17" t="str">
        <f t="shared" si="1"/>
        <v/>
      </c>
      <c r="L17" t="str">
        <f t="shared" si="0"/>
        <v>x</v>
      </c>
      <c r="M17" t="str">
        <f t="shared" si="0"/>
        <v>x</v>
      </c>
      <c r="N17" t="str">
        <f t="shared" si="0"/>
        <v/>
      </c>
      <c r="O17" t="str">
        <f t="shared" si="0"/>
        <v>x</v>
      </c>
      <c r="P17" t="str">
        <f t="shared" si="0"/>
        <v/>
      </c>
    </row>
    <row r="18" spans="1:16" x14ac:dyDescent="0.25">
      <c r="A18">
        <v>100013.1</v>
      </c>
      <c r="B18" t="s">
        <v>9</v>
      </c>
      <c r="C18" t="s">
        <v>14</v>
      </c>
      <c r="D18" t="s">
        <v>32</v>
      </c>
      <c r="E18" t="b">
        <v>1</v>
      </c>
      <c r="F18">
        <v>1</v>
      </c>
      <c r="G18" t="s">
        <v>9</v>
      </c>
      <c r="H18" t="s">
        <v>66</v>
      </c>
      <c r="K18" t="str">
        <f t="shared" ref="K18:K19" si="2">IF(B18 &lt;&gt; "null","x", "")</f>
        <v/>
      </c>
      <c r="L18" t="str">
        <f t="shared" ref="L18:L19" si="3">IF(C18 &lt;&gt; "null","x", "")</f>
        <v>x</v>
      </c>
      <c r="M18" t="str">
        <f t="shared" ref="M18:M19" si="4">IF(D18 &lt;&gt; "null","x", "")</f>
        <v>x</v>
      </c>
      <c r="N18" t="str">
        <f t="shared" ref="N18:N19" si="5">IF(E18 &lt;&gt; "null","x", "")</f>
        <v>x</v>
      </c>
      <c r="O18" t="str">
        <f t="shared" ref="O18:O19" si="6">IF(F18 &lt;&gt; "null","x", "")</f>
        <v>x</v>
      </c>
      <c r="P18" t="str">
        <f t="shared" ref="P18:P19" si="7">IF(G18 &lt;&gt; "null","x", "")</f>
        <v/>
      </c>
    </row>
    <row r="19" spans="1:16" x14ac:dyDescent="0.25">
      <c r="A19">
        <v>100011</v>
      </c>
      <c r="B19" t="s">
        <v>9</v>
      </c>
      <c r="C19" t="s">
        <v>14</v>
      </c>
      <c r="D19" t="s">
        <v>14</v>
      </c>
      <c r="E19" t="s">
        <v>9</v>
      </c>
      <c r="F19">
        <v>2</v>
      </c>
      <c r="G19">
        <v>1</v>
      </c>
      <c r="H19" t="s">
        <v>63</v>
      </c>
      <c r="K19" t="str">
        <f t="shared" si="2"/>
        <v/>
      </c>
      <c r="L19" t="str">
        <f t="shared" si="3"/>
        <v>x</v>
      </c>
      <c r="M19" t="str">
        <f t="shared" si="4"/>
        <v>x</v>
      </c>
      <c r="N19" t="str">
        <f t="shared" si="5"/>
        <v/>
      </c>
      <c r="O19" t="str">
        <f t="shared" si="6"/>
        <v>x</v>
      </c>
      <c r="P19" t="str">
        <f t="shared" si="7"/>
        <v>x</v>
      </c>
    </row>
  </sheetData>
  <conditionalFormatting sqref="B3:G19">
    <cfRule type="cellIs" dxfId="0" priority="1" operator="notEqual">
      <formula>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B05C-266F-4EBE-A398-0FE472EB1CE1}">
  <dimension ref="A1:V11"/>
  <sheetViews>
    <sheetView workbookViewId="0">
      <selection activeCell="B3" sqref="B3"/>
    </sheetView>
  </sheetViews>
  <sheetFormatPr defaultRowHeight="15" x14ac:dyDescent="0.25"/>
  <cols>
    <col min="1" max="1" width="12.85546875" customWidth="1"/>
    <col min="2" max="7" width="23.85546875" customWidth="1"/>
    <col min="8" max="8" width="19.28515625" bestFit="1" customWidth="1"/>
    <col min="9" max="9" width="71.85546875" customWidth="1"/>
    <col min="10" max="10" width="11.5703125" customWidth="1"/>
    <col min="11" max="11" width="13.5703125" bestFit="1" customWidth="1"/>
    <col min="12" max="12" width="12.140625" bestFit="1" customWidth="1"/>
    <col min="13" max="13" width="13.28515625" bestFit="1" customWidth="1"/>
    <col min="14" max="14" width="11.42578125" bestFit="1" customWidth="1"/>
    <col min="15" max="15" width="14.140625" bestFit="1" customWidth="1"/>
    <col min="16" max="16" width="15.140625" bestFit="1" customWidth="1"/>
    <col min="17" max="17" width="19.28515625" bestFit="1" customWidth="1"/>
    <col min="18" max="18" width="26" bestFit="1" customWidth="1"/>
    <col min="19" max="19" width="11.42578125" bestFit="1" customWidth="1"/>
    <col min="20" max="20" width="8.140625" bestFit="1" customWidth="1"/>
    <col min="21" max="21" width="5.85546875" bestFit="1" customWidth="1"/>
    <col min="22" max="22" width="45.140625" bestFit="1" customWidth="1"/>
    <col min="23" max="23" width="13.7109375" bestFit="1" customWidth="1"/>
    <col min="24" max="24" width="7.140625" bestFit="1" customWidth="1"/>
    <col min="25" max="25" width="38.5703125" bestFit="1" customWidth="1"/>
    <col min="26" max="26" width="15.42578125" bestFit="1" customWidth="1"/>
    <col min="27" max="27" width="22.7109375" bestFit="1" customWidth="1"/>
    <col min="28" max="28" width="13.85546875" bestFit="1" customWidth="1"/>
  </cols>
  <sheetData>
    <row r="1" spans="1:10" x14ac:dyDescent="0.25">
      <c r="A1" t="s">
        <v>100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49</v>
      </c>
      <c r="I2" t="s">
        <v>101</v>
      </c>
      <c r="J2" t="s">
        <v>109</v>
      </c>
    </row>
    <row r="3" spans="1:10" x14ac:dyDescent="0.25">
      <c r="A3">
        <v>934110.2</v>
      </c>
      <c r="B3" t="s">
        <v>29</v>
      </c>
      <c r="C3" t="s">
        <v>25</v>
      </c>
      <c r="D3" t="s">
        <v>11</v>
      </c>
      <c r="E3" t="s">
        <v>9</v>
      </c>
      <c r="F3" t="s">
        <v>26</v>
      </c>
      <c r="G3" t="s">
        <v>30</v>
      </c>
      <c r="H3" t="s">
        <v>66</v>
      </c>
      <c r="I3" t="s">
        <v>108</v>
      </c>
      <c r="J3" t="b">
        <v>1</v>
      </c>
    </row>
    <row r="4" spans="1:10" x14ac:dyDescent="0.25">
      <c r="A4">
        <v>942100.3</v>
      </c>
      <c r="B4" t="s">
        <v>8</v>
      </c>
      <c r="C4" t="s">
        <v>24</v>
      </c>
      <c r="D4" t="s">
        <v>9</v>
      </c>
      <c r="E4" t="s">
        <v>9</v>
      </c>
      <c r="F4" t="s">
        <v>9</v>
      </c>
      <c r="G4" t="s">
        <v>9</v>
      </c>
      <c r="H4" t="s">
        <v>66</v>
      </c>
      <c r="I4" t="s">
        <v>102</v>
      </c>
      <c r="J4" t="b">
        <v>1</v>
      </c>
    </row>
    <row r="5" spans="1:10" x14ac:dyDescent="0.25">
      <c r="A5">
        <v>933150.4</v>
      </c>
      <c r="B5" t="s">
        <v>35</v>
      </c>
      <c r="C5" t="s">
        <v>11</v>
      </c>
      <c r="D5" t="s">
        <v>9</v>
      </c>
      <c r="E5" t="s">
        <v>9</v>
      </c>
      <c r="F5" t="s">
        <v>103</v>
      </c>
      <c r="G5" t="s">
        <v>9</v>
      </c>
      <c r="H5" t="s">
        <v>66</v>
      </c>
      <c r="I5" t="s">
        <v>110</v>
      </c>
      <c r="J5" t="b">
        <v>1</v>
      </c>
    </row>
    <row r="6" spans="1:10" x14ac:dyDescent="0.25">
      <c r="A6">
        <v>980016</v>
      </c>
      <c r="B6" t="s">
        <v>9</v>
      </c>
      <c r="C6" t="s">
        <v>13</v>
      </c>
      <c r="D6" t="s">
        <v>9</v>
      </c>
      <c r="E6">
        <v>3</v>
      </c>
      <c r="F6" t="s">
        <v>9</v>
      </c>
      <c r="G6" t="s">
        <v>9</v>
      </c>
      <c r="H6" t="s">
        <v>63</v>
      </c>
      <c r="I6" t="s">
        <v>99</v>
      </c>
      <c r="J6" t="b">
        <v>0</v>
      </c>
    </row>
    <row r="7" spans="1:10" x14ac:dyDescent="0.25">
      <c r="A7">
        <v>100014</v>
      </c>
      <c r="B7" t="s">
        <v>9</v>
      </c>
      <c r="C7" t="s">
        <v>14</v>
      </c>
      <c r="D7" t="s">
        <v>32</v>
      </c>
      <c r="E7" t="s">
        <v>9</v>
      </c>
      <c r="F7">
        <v>0</v>
      </c>
      <c r="G7" t="s">
        <v>9</v>
      </c>
      <c r="H7" t="s">
        <v>66</v>
      </c>
      <c r="I7" t="s">
        <v>105</v>
      </c>
      <c r="J7" t="b">
        <v>1</v>
      </c>
    </row>
    <row r="8" spans="1:10" x14ac:dyDescent="0.25">
      <c r="A8">
        <v>920270.3</v>
      </c>
      <c r="B8" t="s">
        <v>89</v>
      </c>
      <c r="C8" t="s">
        <v>28</v>
      </c>
      <c r="D8" t="s">
        <v>9</v>
      </c>
      <c r="E8" t="s">
        <v>9</v>
      </c>
      <c r="F8">
        <v>1</v>
      </c>
      <c r="G8">
        <v>255</v>
      </c>
      <c r="H8" t="s">
        <v>66</v>
      </c>
      <c r="I8" t="s">
        <v>111</v>
      </c>
      <c r="J8" t="b">
        <v>1</v>
      </c>
    </row>
    <row r="9" spans="1:10" x14ac:dyDescent="0.25">
      <c r="A9">
        <v>944130.9</v>
      </c>
      <c r="B9" t="s">
        <v>9</v>
      </c>
      <c r="C9" t="s">
        <v>16</v>
      </c>
      <c r="D9" t="s">
        <v>11</v>
      </c>
      <c r="E9" t="s">
        <v>9</v>
      </c>
      <c r="F9" t="s">
        <v>17</v>
      </c>
      <c r="G9" t="s">
        <v>43</v>
      </c>
      <c r="H9" t="s">
        <v>66</v>
      </c>
      <c r="I9" t="s">
        <v>107</v>
      </c>
      <c r="J9" t="b">
        <v>1</v>
      </c>
    </row>
    <row r="10" spans="1:10" x14ac:dyDescent="0.25">
      <c r="A10">
        <v>921180</v>
      </c>
      <c r="B10" t="s">
        <v>9</v>
      </c>
      <c r="C10" t="s">
        <v>93</v>
      </c>
      <c r="D10" t="s">
        <v>9</v>
      </c>
      <c r="E10">
        <v>1</v>
      </c>
      <c r="F10" t="s">
        <v>94</v>
      </c>
      <c r="G10" t="s">
        <v>9</v>
      </c>
      <c r="H10" t="s">
        <v>69</v>
      </c>
      <c r="I10" t="s">
        <v>106</v>
      </c>
      <c r="J10" t="b">
        <v>0</v>
      </c>
    </row>
    <row r="11" spans="1:10" x14ac:dyDescent="0.25">
      <c r="A11">
        <v>920520</v>
      </c>
      <c r="B11" t="s">
        <v>98</v>
      </c>
      <c r="C11" t="s">
        <v>9</v>
      </c>
      <c r="D11" t="s">
        <v>9</v>
      </c>
      <c r="E11">
        <v>50</v>
      </c>
      <c r="F11" t="s">
        <v>9</v>
      </c>
      <c r="G11" t="s">
        <v>9</v>
      </c>
      <c r="H11" t="s">
        <v>69</v>
      </c>
      <c r="I11" t="s">
        <v>104</v>
      </c>
      <c r="J11" t="b">
        <v>0</v>
      </c>
    </row>
  </sheetData>
  <conditionalFormatting sqref="B3:G11">
    <cfRule type="cellIs" dxfId="2" priority="1" operator="notEqual">
      <formula>"null"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7DF9-BB2F-46FD-9E11-6ACEDD02EA60}">
  <dimension ref="A1:C10"/>
  <sheetViews>
    <sheetView tabSelected="1" workbookViewId="0">
      <selection activeCell="A2" sqref="A2:C10"/>
    </sheetView>
  </sheetViews>
  <sheetFormatPr defaultRowHeight="15" x14ac:dyDescent="0.25"/>
  <cols>
    <col min="1" max="1" width="28.42578125" customWidth="1"/>
    <col min="2" max="2" width="69.140625" bestFit="1" customWidth="1"/>
    <col min="4" max="4" width="25.7109375" bestFit="1" customWidth="1"/>
  </cols>
  <sheetData>
    <row r="1" spans="1:3" x14ac:dyDescent="0.25">
      <c r="A1" s="3" t="s">
        <v>49</v>
      </c>
      <c r="B1" s="3" t="s">
        <v>101</v>
      </c>
      <c r="C1" s="3" t="s">
        <v>109</v>
      </c>
    </row>
    <row r="2" spans="1:3" x14ac:dyDescent="0.25">
      <c r="A2" t="s">
        <v>66</v>
      </c>
      <c r="B2" t="s">
        <v>108</v>
      </c>
      <c r="C2" t="b">
        <v>1</v>
      </c>
    </row>
    <row r="3" spans="1:3" x14ac:dyDescent="0.25">
      <c r="A3" t="s">
        <v>66</v>
      </c>
      <c r="B3" t="s">
        <v>102</v>
      </c>
      <c r="C3" t="b">
        <v>1</v>
      </c>
    </row>
    <row r="4" spans="1:3" x14ac:dyDescent="0.25">
      <c r="A4" t="s">
        <v>66</v>
      </c>
      <c r="B4" t="s">
        <v>110</v>
      </c>
      <c r="C4" t="b">
        <v>1</v>
      </c>
    </row>
    <row r="5" spans="1:3" x14ac:dyDescent="0.25">
      <c r="A5" t="s">
        <v>63</v>
      </c>
      <c r="B5" t="s">
        <v>99</v>
      </c>
      <c r="C5" t="b">
        <v>0</v>
      </c>
    </row>
    <row r="6" spans="1:3" x14ac:dyDescent="0.25">
      <c r="A6" t="s">
        <v>66</v>
      </c>
      <c r="B6" t="s">
        <v>105</v>
      </c>
      <c r="C6" t="b">
        <v>1</v>
      </c>
    </row>
    <row r="7" spans="1:3" x14ac:dyDescent="0.25">
      <c r="A7" t="s">
        <v>66</v>
      </c>
      <c r="B7" t="s">
        <v>111</v>
      </c>
      <c r="C7" t="b">
        <v>1</v>
      </c>
    </row>
    <row r="8" spans="1:3" x14ac:dyDescent="0.25">
      <c r="A8" t="s">
        <v>66</v>
      </c>
      <c r="B8" t="s">
        <v>107</v>
      </c>
      <c r="C8" t="b">
        <v>1</v>
      </c>
    </row>
    <row r="9" spans="1:3" x14ac:dyDescent="0.25">
      <c r="A9" t="s">
        <v>69</v>
      </c>
      <c r="B9" t="s">
        <v>106</v>
      </c>
      <c r="C9" t="b">
        <v>0</v>
      </c>
    </row>
    <row r="10" spans="1:3" x14ac:dyDescent="0.25">
      <c r="A10" t="s">
        <v>69</v>
      </c>
      <c r="B10" t="s">
        <v>104</v>
      </c>
      <c r="C10" t="b">
        <v>0</v>
      </c>
    </row>
  </sheetData>
  <sortState xmlns:xlrd2="http://schemas.microsoft.com/office/spreadsheetml/2017/richdata2" ref="B1:C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UniqueInputs</vt:lpstr>
      <vt:lpstr>UniqueOperators</vt:lpstr>
      <vt:lpstr>UniqueInputsForUnaryBinary</vt:lpstr>
      <vt:lpstr>UnaryBinaryPropertyPresence</vt:lpstr>
      <vt:lpstr>PropertyPresence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Netherland</dc:creator>
  <cp:lastModifiedBy>Ken Netherland</cp:lastModifiedBy>
  <dcterms:created xsi:type="dcterms:W3CDTF">2024-04-24T17:04:12Z</dcterms:created>
  <dcterms:modified xsi:type="dcterms:W3CDTF">2024-04-25T00:31:28Z</dcterms:modified>
</cp:coreProperties>
</file>