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https://wwt-my.sharepoint.com/personal/tejadaj_wwt_com/Documents/Attachments/vraScript/"/>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6" i="1" l="1"/>
  <c r="B129" i="1" l="1"/>
  <c r="B131" i="1" s="1"/>
  <c r="B14" i="1"/>
</calcChain>
</file>

<file path=xl/sharedStrings.xml><?xml version="1.0" encoding="utf-8"?>
<sst xmlns="http://schemas.openxmlformats.org/spreadsheetml/2006/main" count="139" uniqueCount="137">
  <si>
    <t>Create a script to automate the creation of network profiles based on InfoBlox network information passed to the script. ****med/high test with ATC info.</t>
  </si>
  <si>
    <t>Validate and troubleshoot InfoBlox workflows code</t>
  </si>
  <si>
    <t xml:space="preserve">Set up an XaaS blueprint in vRA to call and execute this script. </t>
  </si>
  <si>
    <t xml:space="preserve">Review PSE PowerShell script that creates VMs based on data passed via a CSV file. Confirm that the current workflows built into vRA/vRO have the same functionality, review logic flow with PSE. </t>
  </si>
  <si>
    <t xml:space="preserve">Create a new vRO workflow to grab the CSV data and build out each server using current work flows that have been built into vRA/vRO.. ***High </t>
  </si>
  <si>
    <t>Multiple ways of doing this, will have to test out methods</t>
  </si>
  <si>
    <t>If OU does not exist, there should be an XaaS BP that will create the OU that needs to be run separate</t>
  </si>
  <si>
    <t xml:space="preserve">Pre-build – </t>
  </si>
  <si>
    <t>1.1.1.Validation via regex or other methods</t>
  </si>
  <si>
    <t xml:space="preserve">1.2.1.If invalid data, skip line, do not process that server build. </t>
  </si>
  <si>
    <t xml:space="preserve">1.1.1.In the specific Active Directory, check to see if Server Name exist </t>
  </si>
  <si>
    <t xml:space="preserve">1.1.2.In InfoBlox DNS, check to see if the Server Name exists </t>
  </si>
  <si>
    <t xml:space="preserve">1.1.3.In vCenter, check to see if the Server Name exists as Server Name or FQDN </t>
  </si>
  <si>
    <t xml:space="preserve">1.2.1.If Server name found, skip line, do not process that server build. </t>
  </si>
  <si>
    <t>1.1.1.Check to see if the Template exists</t>
  </si>
  <si>
    <t>1.1.2.Check to see if the Port Group exists</t>
  </si>
  <si>
    <t>1.1.3.Check to see if the Cluster exists</t>
  </si>
  <si>
    <t>1.1.4.Check to see if after servers are built will there be at least 10% disk space available</t>
  </si>
  <si>
    <t>1.1.5.Check to see if after servers are built will there be at least 20% RAM space available</t>
  </si>
  <si>
    <t>1.1.6.Check to see if after servers are built will there be at least 20% CPU space available</t>
  </si>
  <si>
    <t xml:space="preserve">1.2.1.If resources are not available or invalid, skip line, do not process that server build. </t>
  </si>
  <si>
    <t>to integration vROPS for validation if PSE has vROPS</t>
  </si>
  <si>
    <t>1.1.1.Time stamp (down to the second)</t>
  </si>
  <si>
    <t>1.1.2.Action</t>
  </si>
  <si>
    <t>1.1.3.Server being built</t>
  </si>
  <si>
    <t>1.1.4.Logging Level</t>
  </si>
  <si>
    <t>Build</t>
  </si>
  <si>
    <t>1.1.1.Based on Appendix “IP Address”</t>
  </si>
  <si>
    <t>1.1.2.Find next available IP in InfoBlox and reserve the IP</t>
  </si>
  <si>
    <t>1.1.1.If OU doesn’t exist in any case/capitalization form then create as specified in the CSV (AppGroup).</t>
  </si>
  <si>
    <t>1.3.1.Naming scheme: ADM_&lt;servername&gt;_LocalAdmin</t>
  </si>
  <si>
    <t>1.4.1.If SCCM Group doesn’t exist in the specific AD Domain (or the field is blank in the CSV), add computer object to the default SCCM group.</t>
  </si>
  <si>
    <t>Goes with Line 19, I recall Spencer saying this was very difficutle and now we are going to have to rewrite that for the CSV builds.</t>
  </si>
  <si>
    <t>1.1.1.OSCustomizationSpec = (Dynamic, based on CSV)</t>
  </si>
  <si>
    <t>1.1.2.Description = 'This spec adds a computer in a domain.'</t>
  </si>
  <si>
    <t>1.1.3.FullName = 'Administrator'</t>
  </si>
  <si>
    <t>1.1.4.OrgName = 'PSE'</t>
  </si>
  <si>
    <t>1.1.5.NamingScheme = 'Fixed'</t>
  </si>
  <si>
    <t>1.1.6.NamingPrefix = (Based on CSV, server name)</t>
  </si>
  <si>
    <t>1.1.7.Domain = (Based on CSV,  server name)</t>
  </si>
  <si>
    <t>1.1.8.DomainUsername = (Passed in from run context)</t>
  </si>
  <si>
    <t>Original SOW Hours calculated.</t>
  </si>
  <si>
    <t>Original SOW Items</t>
  </si>
  <si>
    <t>PSE SOW final updates</t>
  </si>
  <si>
    <r>
      <t>·</t>
    </r>
    <r>
      <rPr>
        <sz val="7"/>
        <color rgb="FF000000"/>
        <rFont val="Arial"/>
        <family val="2"/>
      </rPr>
      <t xml:space="preserve">         </t>
    </r>
    <r>
      <rPr>
        <sz val="11"/>
        <color rgb="FF000000"/>
        <rFont val="Arial"/>
        <family val="2"/>
      </rPr>
      <t>Create two new data center vCenter agents for PSE’s vRA environment; PSE will build/deploy the environments and WWT will assist with setting up and validating the vRA configuration. ****low</t>
    </r>
  </si>
  <si>
    <r>
      <t>·</t>
    </r>
    <r>
      <rPr>
        <sz val="7"/>
        <color rgb="FF000000"/>
        <rFont val="Arial"/>
        <family val="2"/>
      </rPr>
      <t xml:space="preserve">         </t>
    </r>
    <r>
      <rPr>
        <sz val="11"/>
        <color rgb="FF000000"/>
        <rFont val="Arial"/>
        <family val="2"/>
      </rPr>
      <t xml:space="preserve">Create a script to automate the creation of reservations and reservation policies based on reservation information passed to the script. ***low/med Network Profiels need to get done before this can get ran. </t>
    </r>
  </si>
  <si>
    <r>
      <t>·</t>
    </r>
    <r>
      <rPr>
        <sz val="7"/>
        <color rgb="FF000000"/>
        <rFont val="Arial"/>
        <family val="2"/>
      </rPr>
      <t xml:space="preserve">         </t>
    </r>
    <r>
      <rPr>
        <sz val="11"/>
        <color rgb="FF000000"/>
        <rFont val="Arial"/>
        <family val="2"/>
      </rPr>
      <t>Update workflows to add all networks to the switch statement and test.***med</t>
    </r>
  </si>
  <si>
    <r>
      <t>·</t>
    </r>
    <r>
      <rPr>
        <sz val="7"/>
        <color rgb="FF000000"/>
        <rFont val="Arial"/>
        <family val="2"/>
      </rPr>
      <t xml:space="preserve">         </t>
    </r>
    <r>
      <rPr>
        <sz val="11"/>
        <color rgb="FF000000"/>
        <rFont val="Arial"/>
        <family val="2"/>
      </rPr>
      <t>Update workflows to ensure that server names conform to new server naming convention. ***low</t>
    </r>
  </si>
  <si>
    <r>
      <t>·</t>
    </r>
    <r>
      <rPr>
        <sz val="7"/>
        <color rgb="FF000000"/>
        <rFont val="Arial"/>
        <family val="2"/>
      </rPr>
      <t xml:space="preserve">         </t>
    </r>
    <r>
      <rPr>
        <sz val="11"/>
        <color rgb="FF000000"/>
        <rFont val="Arial"/>
        <family val="2"/>
      </rPr>
      <t>Update the InfoBlox plugin in vRO to match PSE new InfoBlox upgrade. ***HIGH ASAP</t>
    </r>
  </si>
  <si>
    <r>
      <t>·</t>
    </r>
    <r>
      <rPr>
        <sz val="7"/>
        <color rgb="FF000000"/>
        <rFont val="Arial"/>
        <family val="2"/>
      </rPr>
      <t xml:space="preserve">         </t>
    </r>
    <r>
      <rPr>
        <sz val="11"/>
        <color rgb="FF000000"/>
        <rFont val="Arial"/>
        <family val="2"/>
      </rPr>
      <t>Add an additional six domains to the vRA environment and update the vRO orchestration workflows to incorporate processing of these domains as required. *** Med</t>
    </r>
  </si>
  <si>
    <r>
      <t>·</t>
    </r>
    <r>
      <rPr>
        <sz val="7"/>
        <color rgb="FF000000"/>
        <rFont val="Arial"/>
        <family val="2"/>
      </rPr>
      <t xml:space="preserve">         </t>
    </r>
    <r>
      <rPr>
        <sz val="11"/>
        <color rgb="FF000000"/>
        <rFont val="Arial"/>
        <family val="2"/>
      </rPr>
      <t xml:space="preserve">Insure that all agents required to be added to VMs provisioned by the vRA work flow are added as part of post provisioning via Event Broker. ***Med </t>
    </r>
  </si>
  <si>
    <r>
      <t>1.1.</t>
    </r>
    <r>
      <rPr>
        <sz val="7"/>
        <color theme="1"/>
        <rFont val="Arial"/>
        <family val="2"/>
      </rPr>
      <t xml:space="preserve">    </t>
    </r>
    <r>
      <rPr>
        <sz val="11"/>
        <color theme="1"/>
        <rFont val="Arial"/>
        <family val="2"/>
      </rPr>
      <t>Create VM with additional configurations</t>
    </r>
    <r>
      <rPr>
        <sz val="8"/>
        <color theme="1"/>
        <rFont val="Arial"/>
        <family val="2"/>
      </rPr>
      <t>   </t>
    </r>
  </si>
  <si>
    <r>
      <t> </t>
    </r>
    <r>
      <rPr>
        <sz val="10"/>
        <color theme="1"/>
        <rFont val="Arial"/>
        <family val="2"/>
      </rPr>
      <t>I don’t see this in the SOW either. I recall the discussion this was called out as optional either way it was not calculated in the SOW hours.</t>
    </r>
  </si>
  <si>
    <r>
      <t> </t>
    </r>
    <r>
      <rPr>
        <sz val="10"/>
        <color theme="1"/>
        <rFont val="Arial"/>
        <family val="2"/>
      </rPr>
      <t>This task can be done right in vRA by calling the right vCenter API. As long as we know want the parameters are, we can do this in vRO.</t>
    </r>
  </si>
  <si>
    <r>
      <t>1.1.</t>
    </r>
    <r>
      <rPr>
        <sz val="7"/>
        <color theme="1"/>
        <rFont val="Arial"/>
        <family val="2"/>
      </rPr>
      <t xml:space="preserve">    </t>
    </r>
    <r>
      <rPr>
        <sz val="11"/>
        <color theme="1"/>
        <rFont val="Arial"/>
        <family val="2"/>
      </rPr>
      <t>Check and create objects in AD</t>
    </r>
    <r>
      <rPr>
        <sz val="8"/>
        <color theme="1"/>
        <rFont val="Arial"/>
        <family val="2"/>
      </rPr>
      <t>   </t>
    </r>
  </si>
  <si>
    <r>
      <t> </t>
    </r>
    <r>
      <rPr>
        <sz val="11"/>
        <color theme="1"/>
        <rFont val="Arial"/>
        <family val="2"/>
      </rPr>
      <t>What is currently built is ESS Create AppGroup OU:</t>
    </r>
    <r>
      <rPr>
        <sz val="8"/>
        <color theme="1"/>
        <rFont val="Arial"/>
        <family val="2"/>
      </rPr>
      <t> </t>
    </r>
    <r>
      <rPr>
        <sz val="11"/>
        <color theme="1"/>
        <rFont val="Arial"/>
        <family val="2"/>
      </rPr>
      <t xml:space="preserve"> \PSE This workflow creates an OU in the system\servers OU in AD for each domain.</t>
    </r>
  </si>
  <si>
    <r>
      <t> </t>
    </r>
    <r>
      <rPr>
        <sz val="10"/>
        <color theme="1"/>
        <rFont val="Arial"/>
        <family val="2"/>
      </rPr>
      <t>MS plugin already in vRO to do this work. We just need to call it and pass it the right parms.</t>
    </r>
  </si>
  <si>
    <r>
      <t>1.</t>
    </r>
    <r>
      <rPr>
        <sz val="7"/>
        <color theme="1"/>
        <rFont val="Arial"/>
        <family val="2"/>
      </rPr>
      <t xml:space="preserve">       </t>
    </r>
    <r>
      <rPr>
        <sz val="11"/>
        <color theme="1"/>
        <rFont val="Arial"/>
        <family val="2"/>
      </rPr>
      <t xml:space="preserve">Email </t>
    </r>
    <r>
      <rPr>
        <sz val="8"/>
        <color theme="1"/>
        <rFont val="Arial"/>
        <family val="2"/>
      </rPr>
      <t>  </t>
    </r>
  </si>
  <si>
    <r>
      <t> </t>
    </r>
    <r>
      <rPr>
        <sz val="10"/>
        <color theme="1"/>
        <rFont val="Arial"/>
        <family val="2"/>
      </rPr>
      <t>vRA out of the box will send email to Owner and Manager. This will require new work flows (WF) that are not account for in the hours of the SOW.</t>
    </r>
  </si>
  <si>
    <r>
      <t> </t>
    </r>
    <r>
      <rPr>
        <sz val="10"/>
        <color theme="1"/>
        <rFont val="Arial"/>
        <family val="2"/>
      </rPr>
      <t>Pretty sure this an vRO orchestration workflow already built. We just have to call it and pass it the right parms.</t>
    </r>
  </si>
  <si>
    <r>
      <t>1.</t>
    </r>
    <r>
      <rPr>
        <sz val="7"/>
        <color theme="1"/>
        <rFont val="Arial"/>
        <family val="2"/>
      </rPr>
      <t xml:space="preserve">       </t>
    </r>
    <r>
      <rPr>
        <sz val="11"/>
        <color theme="1"/>
        <rFont val="Arial"/>
        <family val="2"/>
      </rPr>
      <t>Validate system can be built</t>
    </r>
  </si>
  <si>
    <r>
      <t>1.1.</t>
    </r>
    <r>
      <rPr>
        <sz val="7"/>
        <color theme="1"/>
        <rFont val="Arial"/>
        <family val="2"/>
      </rPr>
      <t xml:space="preserve">    </t>
    </r>
    <r>
      <rPr>
        <sz val="11"/>
        <color theme="1"/>
        <rFont val="Arial"/>
        <family val="2"/>
      </rPr>
      <t>Validate CSV data</t>
    </r>
  </si>
  <si>
    <r>
      <t>·</t>
    </r>
    <r>
      <rPr>
        <sz val="7"/>
        <color theme="1"/>
        <rFont val="Arial"/>
        <family val="2"/>
      </rPr>
      <t xml:space="preserve">                  </t>
    </r>
    <r>
      <rPr>
        <sz val="11"/>
        <color theme="1"/>
        <rFont val="Arial"/>
        <family val="2"/>
      </rPr>
      <t>No blank required fields</t>
    </r>
  </si>
  <si>
    <r>
      <t>·</t>
    </r>
    <r>
      <rPr>
        <sz val="7"/>
        <color theme="1"/>
        <rFont val="Arial"/>
        <family val="2"/>
      </rPr>
      <t xml:space="preserve">                  </t>
    </r>
    <r>
      <rPr>
        <sz val="11"/>
        <color theme="1"/>
        <rFont val="Arial"/>
        <family val="2"/>
      </rPr>
      <t>Length</t>
    </r>
  </si>
  <si>
    <r>
      <t>·</t>
    </r>
    <r>
      <rPr>
        <sz val="7"/>
        <color theme="1"/>
        <rFont val="Arial"/>
        <family val="2"/>
      </rPr>
      <t xml:space="preserve">                  </t>
    </r>
    <r>
      <rPr>
        <sz val="11"/>
        <color theme="1"/>
        <rFont val="Arial"/>
        <family val="2"/>
      </rPr>
      <t>Allowed characters</t>
    </r>
  </si>
  <si>
    <r>
      <t>·</t>
    </r>
    <r>
      <rPr>
        <sz val="7"/>
        <color theme="1"/>
        <rFont val="Arial"/>
        <family val="2"/>
      </rPr>
      <t xml:space="preserve">                  </t>
    </r>
    <r>
      <rPr>
        <sz val="11"/>
        <color theme="1"/>
        <rFont val="Arial"/>
        <family val="2"/>
      </rPr>
      <t>Required characters (@pse.com as an example)</t>
    </r>
  </si>
  <si>
    <r>
      <t>·</t>
    </r>
    <r>
      <rPr>
        <sz val="7"/>
        <color theme="1"/>
        <rFont val="Arial"/>
        <family val="2"/>
      </rPr>
      <t xml:space="preserve">                  </t>
    </r>
    <r>
      <rPr>
        <sz val="11"/>
        <color theme="1"/>
        <rFont val="Arial"/>
        <family val="2"/>
      </rPr>
      <t>Specific strings where 5 or less possibilities exist</t>
    </r>
  </si>
  <si>
    <r>
      <t>1.2.</t>
    </r>
    <r>
      <rPr>
        <sz val="7"/>
        <color theme="1"/>
        <rFont val="Arial"/>
        <family val="2"/>
      </rPr>
      <t xml:space="preserve">    </t>
    </r>
    <r>
      <rPr>
        <sz val="11"/>
        <color theme="1"/>
        <rFont val="Arial"/>
        <family val="2"/>
      </rPr>
      <t>Invalid data found in CSV</t>
    </r>
  </si>
  <si>
    <r>
      <t>·</t>
    </r>
    <r>
      <rPr>
        <sz val="7"/>
        <color theme="1"/>
        <rFont val="Arial"/>
        <family val="2"/>
      </rPr>
      <t xml:space="preserve">                  </t>
    </r>
    <r>
      <rPr>
        <sz val="11"/>
        <color theme="1"/>
        <rFont val="Arial"/>
        <family val="2"/>
      </rPr>
      <t>Include Server Name and columns with invalid data for “After all builds – Script cleanup”</t>
    </r>
    <r>
      <rPr>
        <sz val="8"/>
        <color theme="1"/>
        <rFont val="Arial"/>
        <family val="2"/>
      </rPr>
      <t>   </t>
    </r>
  </si>
  <si>
    <r>
      <t> </t>
    </r>
    <r>
      <rPr>
        <sz val="10"/>
        <color theme="1"/>
        <rFont val="Arial"/>
        <family val="2"/>
      </rPr>
      <t>Looks good. Log results for each CSV line parsed. Pass/Fail.</t>
    </r>
  </si>
  <si>
    <r>
      <t> </t>
    </r>
    <r>
      <rPr>
        <sz val="10"/>
        <color theme="1"/>
        <rFont val="Arial"/>
        <family val="2"/>
      </rPr>
      <t>Code to validate via regex was not included in the original hours of the SOW. We can look into the best method for validating the CSV file. Might be faster and easier to validate this through excel and use macros to create the csv file.</t>
    </r>
  </si>
  <si>
    <r>
      <t> </t>
    </r>
    <r>
      <rPr>
        <sz val="10"/>
        <color theme="1"/>
        <rFont val="Arial"/>
        <family val="2"/>
      </rPr>
      <t>If it was not part of the original discussion, then we will push back that we will not do it or will need additional hours to complete this task. Can you estimate what it would take from an hours perspective to complete this task?</t>
    </r>
  </si>
  <si>
    <r>
      <t>1.</t>
    </r>
    <r>
      <rPr>
        <sz val="7"/>
        <color theme="1"/>
        <rFont val="Arial"/>
        <family val="2"/>
      </rPr>
      <t xml:space="preserve">       </t>
    </r>
    <r>
      <rPr>
        <sz val="11"/>
        <color theme="1"/>
        <rFont val="Arial"/>
        <family val="2"/>
      </rPr>
      <t>Validate name not in use</t>
    </r>
  </si>
  <si>
    <r>
      <t>1.1.</t>
    </r>
    <r>
      <rPr>
        <sz val="7"/>
        <color theme="1"/>
        <rFont val="Arial"/>
        <family val="2"/>
      </rPr>
      <t xml:space="preserve">    </t>
    </r>
    <r>
      <rPr>
        <sz val="11"/>
        <color theme="1"/>
        <rFont val="Arial"/>
        <family val="2"/>
      </rPr>
      <t>Check for Server Name already in use</t>
    </r>
  </si>
  <si>
    <r>
      <t>·</t>
    </r>
    <r>
      <rPr>
        <sz val="7"/>
        <color theme="1"/>
        <rFont val="Arial"/>
        <family val="2"/>
      </rPr>
      <t xml:space="preserve">                  </t>
    </r>
    <r>
      <rPr>
        <sz val="11"/>
        <color theme="1"/>
        <rFont val="Arial"/>
        <family val="2"/>
      </rPr>
      <t xml:space="preserve">Specific AD Domain of the 8 possible </t>
    </r>
  </si>
  <si>
    <r>
      <t>·</t>
    </r>
    <r>
      <rPr>
        <sz val="7"/>
        <color theme="1"/>
        <rFont val="Arial"/>
        <family val="2"/>
      </rPr>
      <t xml:space="preserve">                  </t>
    </r>
    <r>
      <rPr>
        <sz val="11"/>
        <color theme="1"/>
        <rFont val="Arial"/>
        <family val="2"/>
      </rPr>
      <t>In the vCenter specified</t>
    </r>
  </si>
  <si>
    <r>
      <t>1.2.</t>
    </r>
    <r>
      <rPr>
        <sz val="7"/>
        <color theme="1"/>
        <rFont val="Arial"/>
        <family val="2"/>
      </rPr>
      <t xml:space="preserve">    </t>
    </r>
    <r>
      <rPr>
        <sz val="11"/>
        <color theme="1"/>
        <rFont val="Arial"/>
        <family val="2"/>
      </rPr>
      <t>Server Name found</t>
    </r>
  </si>
  <si>
    <r>
      <t>Include Server Name and columns with invalid data for “After all builds – Script cleanup”</t>
    </r>
    <r>
      <rPr>
        <sz val="8"/>
        <color theme="1"/>
        <rFont val="Arial"/>
        <family val="2"/>
      </rPr>
      <t>   </t>
    </r>
  </si>
  <si>
    <r>
      <t> </t>
    </r>
    <r>
      <rPr>
        <sz val="10"/>
        <color theme="1"/>
        <rFont val="Arial"/>
        <family val="2"/>
      </rPr>
      <t>Looks good. Log results of each Server Name validation. Pass/Fail.</t>
    </r>
  </si>
  <si>
    <r>
      <t> </t>
    </r>
    <r>
      <rPr>
        <sz val="10"/>
        <color theme="1"/>
        <rFont val="Arial"/>
        <family val="2"/>
      </rPr>
      <t>The original plan for this was to use what Spencer had already built out in vRO to validate the name. This is different then what he wrote, InfoBlox is doing DNS now as well. This is code that we will have to rewrite and not accounted for in the Hours of the SOW.</t>
    </r>
  </si>
  <si>
    <r>
      <t> </t>
    </r>
    <r>
      <rPr>
        <sz val="10"/>
        <color theme="1"/>
        <rFont val="Arial"/>
        <family val="2"/>
      </rPr>
      <t>Not sure what that means but I will take you word for it.</t>
    </r>
  </si>
  <si>
    <r>
      <t>1.</t>
    </r>
    <r>
      <rPr>
        <sz val="7"/>
        <color theme="1"/>
        <rFont val="Arial"/>
        <family val="2"/>
      </rPr>
      <t xml:space="preserve">       </t>
    </r>
    <r>
      <rPr>
        <sz val="11"/>
        <color theme="1"/>
        <rFont val="Arial"/>
        <family val="2"/>
      </rPr>
      <t>Validate vCenter resources</t>
    </r>
  </si>
  <si>
    <r>
      <t>1.1.</t>
    </r>
    <r>
      <rPr>
        <sz val="7"/>
        <color theme="1"/>
        <rFont val="Arial"/>
        <family val="2"/>
      </rPr>
      <t xml:space="preserve">    </t>
    </r>
    <r>
      <rPr>
        <sz val="11"/>
        <color theme="1"/>
        <rFont val="Arial"/>
        <family val="2"/>
      </rPr>
      <t>Check vCenter resources</t>
    </r>
  </si>
  <si>
    <r>
      <t>1.2.</t>
    </r>
    <r>
      <rPr>
        <sz val="7"/>
        <color theme="1"/>
        <rFont val="Arial"/>
        <family val="2"/>
      </rPr>
      <t xml:space="preserve">    </t>
    </r>
    <r>
      <rPr>
        <sz val="11"/>
        <color theme="1"/>
        <rFont val="Arial"/>
        <family val="2"/>
      </rPr>
      <t>Resources invalid</t>
    </r>
  </si>
  <si>
    <r>
      <t> </t>
    </r>
    <r>
      <rPr>
        <sz val="10"/>
        <color theme="1"/>
        <rFont val="Arial"/>
        <family val="2"/>
      </rPr>
      <t>Looks good. Need to understand if PSE wants to deploy thin provisioned VMs. If so, Disk space validation may not be required. More discussion here.</t>
    </r>
  </si>
  <si>
    <r>
      <t> </t>
    </r>
    <r>
      <rPr>
        <sz val="10"/>
        <color theme="1"/>
        <rFont val="Arial"/>
        <family val="2"/>
      </rPr>
      <t>Validating if resources exist is not part of the original hours.  If the resources are there the VM will build out if they are not, the VM will fail and by default send an email to Manger and Owner of the Server. To have an email sent to anyone else would require new vRO email WF. vRA does not validate after server is built with space available. This would work with an integration with vROPS. Code also not included in the original hours.</t>
    </r>
  </si>
  <si>
    <r>
      <t> </t>
    </r>
    <r>
      <rPr>
        <sz val="10"/>
        <color theme="1"/>
        <rFont val="Arial"/>
        <family val="2"/>
      </rPr>
      <t>Yep, let’s throttle the set min and max where applicable based on customer feedback. We will use the disk size provided by each respective template for the system partition. If they want larger system disks, then they will have to modify the templates as required. Additional disks can be add and sized as required or built into the template.</t>
    </r>
  </si>
  <si>
    <r>
      <t>1.</t>
    </r>
    <r>
      <rPr>
        <sz val="7"/>
        <color theme="1"/>
        <rFont val="Arial"/>
        <family val="2"/>
      </rPr>
      <t xml:space="preserve">       </t>
    </r>
    <r>
      <rPr>
        <sz val="11"/>
        <color theme="1"/>
        <rFont val="Arial"/>
        <family val="2"/>
      </rPr>
      <t xml:space="preserve">Logging </t>
    </r>
  </si>
  <si>
    <r>
      <t>1.1.</t>
    </r>
    <r>
      <rPr>
        <sz val="7"/>
        <color theme="1"/>
        <rFont val="Arial"/>
        <family val="2"/>
      </rPr>
      <t xml:space="preserve">    </t>
    </r>
    <r>
      <rPr>
        <sz val="11"/>
        <color theme="1"/>
        <rFont val="Arial"/>
        <family val="2"/>
      </rPr>
      <t>Logs to CSV/FILE/DB will have the following columns:</t>
    </r>
  </si>
  <si>
    <r>
      <t>·</t>
    </r>
    <r>
      <rPr>
        <sz val="7"/>
        <color theme="1"/>
        <rFont val="Arial"/>
        <family val="2"/>
      </rPr>
      <t xml:space="preserve">                  </t>
    </r>
    <r>
      <rPr>
        <sz val="11"/>
        <color theme="1"/>
        <rFont val="Arial"/>
        <family val="2"/>
      </rPr>
      <t>Informational (all actions not warning or critical)</t>
    </r>
  </si>
  <si>
    <r>
      <t>·</t>
    </r>
    <r>
      <rPr>
        <sz val="7"/>
        <color theme="1"/>
        <rFont val="Arial"/>
        <family val="2"/>
      </rPr>
      <t xml:space="preserve">                  </t>
    </r>
    <r>
      <rPr>
        <sz val="11"/>
        <color theme="1"/>
        <rFont val="Arial"/>
        <family val="2"/>
      </rPr>
      <t>Warning (error, but continues process)</t>
    </r>
  </si>
  <si>
    <r>
      <t>·</t>
    </r>
    <r>
      <rPr>
        <sz val="7"/>
        <color theme="1"/>
        <rFont val="Arial"/>
        <family val="2"/>
      </rPr>
      <t xml:space="preserve">                  </t>
    </r>
    <r>
      <rPr>
        <sz val="11"/>
        <color theme="1"/>
        <rFont val="Arial"/>
        <family val="2"/>
      </rPr>
      <t>Critical (terminating error)</t>
    </r>
    <r>
      <rPr>
        <sz val="8"/>
        <color theme="1"/>
        <rFont val="Arial"/>
        <family val="2"/>
      </rPr>
      <t>   </t>
    </r>
  </si>
  <si>
    <r>
      <t> </t>
    </r>
    <r>
      <rPr>
        <sz val="10"/>
        <color theme="1"/>
        <rFont val="Arial"/>
        <family val="2"/>
      </rPr>
      <t>Looks good. See my notes above. Can we push these log entries out to VMware Log Insight? Do they have this product? If not, maybe we can sell it to them. Get Caryn involved on the sales side to highlight benefits of VMware Log Insight.</t>
    </r>
  </si>
  <si>
    <r>
      <t> </t>
    </r>
    <r>
      <rPr>
        <sz val="10"/>
        <color theme="1"/>
        <rFont val="Arial"/>
        <family val="2"/>
      </rPr>
      <t>The best option here would to build Logging into the vRO Work Flows. Code to include all the logging PSE wants was not part of the original hours of the SOW.</t>
    </r>
  </si>
  <si>
    <r>
      <t> </t>
    </r>
    <r>
      <rPr>
        <sz val="10"/>
        <color theme="1"/>
        <rFont val="Arial"/>
        <family val="2"/>
      </rPr>
      <t>We can enable logging in vCenter as well. Pretty easy to set up. At some point, they can install VMware Log Insight and have the vCenter logs sent to VMIL which I think would be the best option right now.</t>
    </r>
  </si>
  <si>
    <r>
      <t>1.</t>
    </r>
    <r>
      <rPr>
        <sz val="7"/>
        <color theme="1"/>
        <rFont val="Arial"/>
        <family val="2"/>
      </rPr>
      <t xml:space="preserve">       </t>
    </r>
    <r>
      <rPr>
        <sz val="11"/>
        <color theme="1"/>
        <rFont val="Arial"/>
        <family val="2"/>
      </rPr>
      <t>Reserve IP Address</t>
    </r>
  </si>
  <si>
    <r>
      <t>1.1.</t>
    </r>
    <r>
      <rPr>
        <sz val="7"/>
        <color theme="1"/>
        <rFont val="Arial"/>
        <family val="2"/>
      </rPr>
      <t xml:space="preserve">    </t>
    </r>
    <r>
      <rPr>
        <sz val="11"/>
        <color theme="1"/>
        <rFont val="Arial"/>
        <family val="2"/>
      </rPr>
      <t>Derive IP</t>
    </r>
  </si>
  <si>
    <r>
      <t>·</t>
    </r>
    <r>
      <rPr>
        <sz val="7"/>
        <color theme="1"/>
        <rFont val="Arial"/>
        <family val="2"/>
      </rPr>
      <t xml:space="preserve">                  </t>
    </r>
    <r>
      <rPr>
        <sz val="11"/>
        <color theme="1"/>
        <rFont val="Arial"/>
        <family val="2"/>
      </rPr>
      <t>First two Octets based on AD Domain</t>
    </r>
  </si>
  <si>
    <r>
      <t>·</t>
    </r>
    <r>
      <rPr>
        <sz val="7"/>
        <color theme="1"/>
        <rFont val="Arial"/>
        <family val="2"/>
      </rPr>
      <t xml:space="preserve">                  </t>
    </r>
    <r>
      <rPr>
        <sz val="11"/>
        <color theme="1"/>
        <rFont val="Arial"/>
        <family val="2"/>
      </rPr>
      <t>Third Octets based on Service Type in CSV</t>
    </r>
  </si>
  <si>
    <r>
      <t>·</t>
    </r>
    <r>
      <rPr>
        <sz val="7"/>
        <color theme="1"/>
        <rFont val="Arial"/>
        <family val="2"/>
      </rPr>
      <t xml:space="preserve">                  </t>
    </r>
    <r>
      <rPr>
        <sz val="11"/>
        <color theme="1"/>
        <rFont val="Arial"/>
        <family val="2"/>
      </rPr>
      <t>Fourth Octet is .128 or higher</t>
    </r>
  </si>
  <si>
    <r>
      <t>1.2.</t>
    </r>
    <r>
      <rPr>
        <sz val="7"/>
        <color theme="1"/>
        <rFont val="Arial"/>
        <family val="2"/>
      </rPr>
      <t xml:space="preserve">    </t>
    </r>
    <r>
      <rPr>
        <sz val="11"/>
        <color theme="1"/>
        <rFont val="Arial"/>
        <family val="2"/>
      </rPr>
      <t>No IP available</t>
    </r>
  </si>
  <si>
    <r>
      <t>·</t>
    </r>
    <r>
      <rPr>
        <sz val="7"/>
        <color theme="1"/>
        <rFont val="Arial"/>
        <family val="2"/>
      </rPr>
      <t xml:space="preserve">                  </t>
    </r>
    <r>
      <rPr>
        <sz val="11"/>
        <color theme="1"/>
        <rFont val="Arial"/>
        <family val="2"/>
      </rPr>
      <t>Include Server Name and columns with invalid data for “After all builds – Script cleanup”</t>
    </r>
    <r>
      <rPr>
        <sz val="8"/>
        <color theme="1"/>
        <rFont val="Arial"/>
        <family val="2"/>
      </rPr>
      <t>  </t>
    </r>
  </si>
  <si>
    <r>
      <t> </t>
    </r>
    <r>
      <rPr>
        <sz val="10"/>
        <color theme="1"/>
        <rFont val="Arial"/>
        <family val="2"/>
      </rPr>
      <t>Looks good.</t>
    </r>
  </si>
  <si>
    <r>
      <t xml:space="preserve">Writing out code for the </t>
    </r>
    <r>
      <rPr>
        <sz val="8"/>
        <color theme="1"/>
        <rFont val="Arial"/>
        <family val="2"/>
      </rPr>
      <t> </t>
    </r>
    <r>
      <rPr>
        <sz val="10"/>
        <color theme="1"/>
        <rFont val="Arial"/>
        <family val="2"/>
      </rPr>
      <t>Script cleanup with all the servers that have failed is not part the of Hours estimated.</t>
    </r>
  </si>
  <si>
    <r>
      <t>1.</t>
    </r>
    <r>
      <rPr>
        <sz val="7"/>
        <color theme="1"/>
        <rFont val="Arial"/>
        <family val="2"/>
      </rPr>
      <t xml:space="preserve">       </t>
    </r>
    <r>
      <rPr>
        <sz val="11"/>
        <color theme="1"/>
        <rFont val="Arial"/>
        <family val="2"/>
      </rPr>
      <t>Create AD objects (WINDOWS SERVERS ONLY)</t>
    </r>
  </si>
  <si>
    <r>
      <t>1.1.</t>
    </r>
    <r>
      <rPr>
        <sz val="7"/>
        <color theme="1"/>
        <rFont val="Arial"/>
        <family val="2"/>
      </rPr>
      <t xml:space="preserve">    </t>
    </r>
    <r>
      <rPr>
        <sz val="11"/>
        <color theme="1"/>
        <rFont val="Arial"/>
        <family val="2"/>
      </rPr>
      <t>Check for the existence of the OU specified in the CSV input file (AppGroup).</t>
    </r>
  </si>
  <si>
    <r>
      <t>·</t>
    </r>
    <r>
      <rPr>
        <sz val="7"/>
        <color theme="1"/>
        <rFont val="Arial"/>
        <family val="2"/>
      </rPr>
      <t xml:space="preserve">                  </t>
    </r>
    <r>
      <rPr>
        <sz val="11"/>
        <color theme="1"/>
        <rFont val="Arial"/>
        <family val="2"/>
      </rPr>
      <t>&lt;Domain&gt;/Systems/Servers/aaDCDR/&lt;AppGroup&gt;</t>
    </r>
  </si>
  <si>
    <r>
      <t>1.2.</t>
    </r>
    <r>
      <rPr>
        <sz val="7"/>
        <color theme="1"/>
        <rFont val="Arial"/>
        <family val="2"/>
      </rPr>
      <t xml:space="preserve">    </t>
    </r>
    <r>
      <rPr>
        <sz val="11"/>
        <color theme="1"/>
        <rFont val="Arial"/>
        <family val="2"/>
      </rPr>
      <t>Create new AD computer object using the CSV (ServerName) inside of the OU.</t>
    </r>
  </si>
  <si>
    <r>
      <t>1.3.</t>
    </r>
    <r>
      <rPr>
        <sz val="7"/>
        <color theme="1"/>
        <rFont val="Arial"/>
        <family val="2"/>
      </rPr>
      <t xml:space="preserve">    </t>
    </r>
    <r>
      <rPr>
        <sz val="11"/>
        <color theme="1"/>
        <rFont val="Arial"/>
        <family val="2"/>
      </rPr>
      <t>Create a new domain global security group that will go into the local administrators group of the server.</t>
    </r>
  </si>
  <si>
    <r>
      <t>·</t>
    </r>
    <r>
      <rPr>
        <sz val="7"/>
        <color theme="1"/>
        <rFont val="Arial"/>
        <family val="2"/>
      </rPr>
      <t xml:space="preserve">                  </t>
    </r>
    <r>
      <rPr>
        <sz val="11"/>
        <color theme="1"/>
        <rFont val="Arial"/>
        <family val="2"/>
      </rPr>
      <t>&lt;Domain&gt;/GroupsSecure/ServerAdmin/ADM_&lt;ServerName&gt;_LocalAdmin</t>
    </r>
  </si>
  <si>
    <r>
      <t>1.4.</t>
    </r>
    <r>
      <rPr>
        <sz val="7"/>
        <color theme="1"/>
        <rFont val="Arial"/>
        <family val="2"/>
      </rPr>
      <t xml:space="preserve">    </t>
    </r>
    <r>
      <rPr>
        <sz val="11"/>
        <color theme="1"/>
        <rFont val="Arial"/>
        <family val="2"/>
      </rPr>
      <t>Add Computer object to SCCM group based on CSV (SCCMGroup)</t>
    </r>
  </si>
  <si>
    <r>
      <t>·</t>
    </r>
    <r>
      <rPr>
        <sz val="7"/>
        <color theme="1"/>
        <rFont val="Arial"/>
        <family val="2"/>
      </rPr>
      <t xml:space="preserve">                  </t>
    </r>
    <r>
      <rPr>
        <sz val="11"/>
        <color theme="1"/>
        <rFont val="Arial"/>
        <family val="2"/>
      </rPr>
      <t xml:space="preserve">Default SCCM group name to be determined. </t>
    </r>
  </si>
  <si>
    <r>
      <t>·</t>
    </r>
    <r>
      <rPr>
        <sz val="7"/>
        <color theme="1"/>
        <rFont val="Arial"/>
        <family val="2"/>
      </rPr>
      <t xml:space="preserve">                  </t>
    </r>
    <r>
      <rPr>
        <sz val="11"/>
        <color theme="1"/>
        <rFont val="Arial"/>
        <family val="2"/>
      </rPr>
      <t>It is the same name in every AD Domain</t>
    </r>
    <r>
      <rPr>
        <sz val="8"/>
        <color theme="1"/>
        <rFont val="Arial"/>
        <family val="2"/>
      </rPr>
      <t>   </t>
    </r>
  </si>
  <si>
    <r>
      <t> </t>
    </r>
    <r>
      <rPr>
        <sz val="10"/>
        <color theme="1"/>
        <rFont val="Arial"/>
        <family val="2"/>
      </rPr>
      <t>Looks good. All these workflows are provided are provide by vRO MS plugin. We should be able to just call them and pass the required parmaters.</t>
    </r>
  </si>
  <si>
    <r>
      <t> </t>
    </r>
    <r>
      <rPr>
        <sz val="10"/>
        <color theme="1"/>
        <rFont val="Arial"/>
        <family val="2"/>
      </rPr>
      <t>The orginial Plan was to use what Spencer had built in vRO for the host naming convention. It has a lot of this information built into it. The current WF does not create OUs. There is another blue print that PSE can use to create the OU but it will not create it during creation of a Server if the OU does not exist. PSE does have a ESS add Computer to group WF, but there is no mention of SCCM. Will have to look into that and update code if need be. Hours not in cluded in SOW.</t>
    </r>
  </si>
  <si>
    <r>
      <t> </t>
    </r>
    <r>
      <rPr>
        <sz val="10"/>
        <color theme="1"/>
        <rFont val="Arial"/>
        <family val="2"/>
      </rPr>
      <t>Please ask Joe to get in touch with the Infoblox TAM so that we can get the support we need from them for this task. Names on shirts before we start.</t>
    </r>
  </si>
  <si>
    <r>
      <t>1.1.</t>
    </r>
    <r>
      <rPr>
        <sz val="7"/>
        <color theme="1"/>
        <rFont val="Arial"/>
        <family val="2"/>
      </rPr>
      <t xml:space="preserve">    </t>
    </r>
    <r>
      <rPr>
        <sz val="11"/>
        <color theme="1"/>
        <rFont val="Arial"/>
        <family val="2"/>
      </rPr>
      <t>Populate new OS customization spec, based on information gained from the CSV and static information.</t>
    </r>
  </si>
  <si>
    <r>
      <t>DomainPassword = (Passed in from run context)</t>
    </r>
    <r>
      <rPr>
        <sz val="8"/>
        <color theme="1"/>
        <rFont val="Arial"/>
        <family val="2"/>
      </rPr>
      <t>   </t>
    </r>
  </si>
  <si>
    <r>
      <t> </t>
    </r>
    <r>
      <rPr>
        <sz val="10"/>
        <color theme="1"/>
        <rFont val="Arial"/>
        <family val="2"/>
      </rPr>
      <t>This explains previous comment. Dynamic OS customization specifications. Are these build on the fly, or do they exist in vCenter? More clarification please.</t>
    </r>
  </si>
  <si>
    <r>
      <t> </t>
    </r>
    <r>
      <rPr>
        <sz val="10"/>
        <color theme="1"/>
        <rFont val="Arial"/>
        <family val="2"/>
      </rPr>
      <t>The Plan for the customization spec was to use what has already been built with Spencer. He created a script action that switches the Customization spec file used by the machine for domain placement</t>
    </r>
    <r>
      <rPr>
        <sz val="8"/>
        <color theme="1"/>
        <rFont val="Arial"/>
        <family val="2"/>
      </rPr>
      <t> </t>
    </r>
    <r>
      <rPr>
        <sz val="10"/>
        <color theme="1"/>
        <rFont val="Arial"/>
        <family val="2"/>
      </rPr>
      <t>, joining the domain (OS dependent) It has an input of OS, domain, joinToDomain and virtualMachineEntity.</t>
    </r>
  </si>
  <si>
    <r>
      <t> </t>
    </r>
    <r>
      <rPr>
        <sz val="10"/>
        <color theme="1"/>
        <rFont val="Arial"/>
        <family val="2"/>
      </rPr>
      <t>Deviated from that is not accounted for in the Hours estimated.</t>
    </r>
  </si>
  <si>
    <r>
      <t>1.1.</t>
    </r>
    <r>
      <rPr>
        <sz val="7"/>
        <color theme="1"/>
        <rFont val="Arial"/>
        <family val="2"/>
      </rPr>
      <t xml:space="preserve">    </t>
    </r>
    <r>
      <rPr>
        <sz val="11"/>
        <color theme="1"/>
        <rFont val="Arial"/>
        <family val="2"/>
      </rPr>
      <t>Validate VM is not listed in the SDRS VM override list.</t>
    </r>
    <r>
      <rPr>
        <sz val="8"/>
        <color theme="1"/>
        <rFont val="Arial"/>
        <family val="2"/>
      </rPr>
      <t>  </t>
    </r>
  </si>
  <si>
    <r>
      <t> </t>
    </r>
    <r>
      <rPr>
        <sz val="10"/>
        <color theme="1"/>
        <rFont val="Arial"/>
        <family val="2"/>
      </rPr>
      <t>Looks good. If VM is in SDRS VM override lists, then what? Report as error and log?</t>
    </r>
  </si>
  <si>
    <r>
      <t> </t>
    </r>
    <r>
      <rPr>
        <sz val="10"/>
        <color theme="1"/>
        <rFont val="Arial"/>
        <family val="2"/>
      </rPr>
      <t>Validating the VM is not listed in the SDRS override list is not calculated in the orginial hours.</t>
    </r>
  </si>
  <si>
    <r>
      <t>1.</t>
    </r>
    <r>
      <rPr>
        <sz val="7"/>
        <color theme="1"/>
        <rFont val="Arial"/>
        <family val="2"/>
      </rPr>
      <t xml:space="preserve">       </t>
    </r>
    <r>
      <rPr>
        <sz val="11"/>
        <color theme="1"/>
        <rFont val="Arial"/>
        <family val="2"/>
      </rPr>
      <t>Delivery:</t>
    </r>
  </si>
  <si>
    <r>
      <t>1.1.</t>
    </r>
    <r>
      <rPr>
        <sz val="7"/>
        <color theme="1"/>
        <rFont val="Arial"/>
        <family val="2"/>
      </rPr>
      <t xml:space="preserve">    </t>
    </r>
    <r>
      <rPr>
        <sz val="11"/>
        <color theme="1"/>
        <rFont val="Arial"/>
        <family val="2"/>
      </rPr>
      <t>Email SIEM team alias with email template including servername, ip, AD domain, and OS.</t>
    </r>
  </si>
  <si>
    <r>
      <t>1.2.</t>
    </r>
    <r>
      <rPr>
        <sz val="7"/>
        <color theme="1"/>
        <rFont val="Arial"/>
        <family val="2"/>
      </rPr>
      <t xml:space="preserve">    </t>
    </r>
    <r>
      <rPr>
        <sz val="11"/>
        <color theme="1"/>
        <rFont val="Arial"/>
        <family val="2"/>
      </rPr>
      <t>Email customer with email template including servername, IP, AD Domain, OS. (send to Owner1 and Requestor)</t>
    </r>
    <r>
      <rPr>
        <sz val="8"/>
        <color theme="1"/>
        <rFont val="Arial"/>
        <family val="2"/>
      </rPr>
      <t>  </t>
    </r>
  </si>
  <si>
    <r>
      <t> </t>
    </r>
    <r>
      <rPr>
        <sz val="10"/>
        <color theme="1"/>
        <rFont val="Arial"/>
        <family val="2"/>
      </rPr>
      <t>Can we send the content of the email to the log to reqister that the email was sent to insure that we can track the VM build completion.</t>
    </r>
  </si>
  <si>
    <r>
      <t> </t>
    </r>
    <r>
      <rPr>
        <sz val="10"/>
        <color theme="1"/>
        <rFont val="Arial"/>
        <family val="2"/>
      </rPr>
      <t>This will require some vRO works to handle the custom emailing that is not out of the box with vRA. This was not part of the original hours.</t>
    </r>
  </si>
  <si>
    <t>This will be part of Line 23 and to capture all the validatin and logging code to emails out</t>
  </si>
  <si>
    <t>Total additonal Hours to the SOW.</t>
  </si>
  <si>
    <t>Rather then us writing this code, can PSE Validate the CSV file to save hours</t>
  </si>
  <si>
    <t>If we build Logging in vRO. More hours to integrate with external Log source if possible.</t>
  </si>
  <si>
    <t>Recommend 40 hours</t>
  </si>
  <si>
    <t>Total New hours for SOW</t>
  </si>
  <si>
    <t>If the OU does not exist the VM should fail.  See line 93 for hours</t>
  </si>
  <si>
    <t>see line 125 for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</si>
</sst>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sz val="11"/>
      <color rgb="FF000000"/>
      <name val="Arial"/>
      <family val="2"/>
    </font>
    <font>
      <sz val="11"/>
      <color theme="1"/>
      <name val="Arial"/>
      <family val="2"/>
    </font>
    <font>
      <b/>
      <u/>
      <sz val="11"/>
      <color theme="1"/>
      <name val="Arial"/>
      <family val="2"/>
    </font>
    <font>
      <sz val="7"/>
      <color rgb="FF000000"/>
      <name val="Arial"/>
      <family val="2"/>
    </font>
    <font>
      <sz val="7"/>
      <color theme="1"/>
      <name val="Arial"/>
      <family val="2"/>
    </font>
    <font>
      <sz val="8"/>
      <color theme="1"/>
      <name val="Arial"/>
      <family val="2"/>
    </font>
    <font>
      <sz val="10"/>
      <color theme="1"/>
      <name val="Arial"/>
      <family val="2"/>
    </font>
    <font>
      <sz val="11"/>
      <color rgb="FFFF0000"/>
      <name val="Arial"/>
      <family val="2"/>
    </font>
    <font>
      <sz val="13"/>
      <color rgb="FF2F5496"/>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6">
    <xf numFmtId="0" fontId="0" fillId="0" borderId="0" xfId="0"/>
    <xf numFmtId="0" fontId="3" fillId="0" borderId="0" xfId="0" applyFont="1"/>
    <xf numFmtId="0" fontId="4" fillId="0" borderId="0" xfId="0" applyFont="1" applyAlignment="1">
      <alignment horizontal="center" vertical="center"/>
    </xf>
    <xf numFmtId="0" fontId="4" fillId="0" borderId="0" xfId="0" applyFont="1" applyAlignment="1">
      <alignment horizontal="center"/>
    </xf>
    <xf numFmtId="0" fontId="2" fillId="0" borderId="1" xfId="0" applyFont="1" applyBorder="1" applyAlignment="1">
      <alignment horizontal="left" vertical="center" indent="5"/>
    </xf>
    <xf numFmtId="0" fontId="3" fillId="0" borderId="2" xfId="0" applyFont="1" applyBorder="1"/>
    <xf numFmtId="0" fontId="2" fillId="0" borderId="3" xfId="0" applyFont="1" applyBorder="1" applyAlignment="1">
      <alignment horizontal="left" vertical="center" indent="5"/>
    </xf>
    <xf numFmtId="0" fontId="3" fillId="0" borderId="4" xfId="0" applyFont="1" applyBorder="1"/>
    <xf numFmtId="0" fontId="3" fillId="0" borderId="3" xfId="0" applyFont="1" applyBorder="1"/>
    <xf numFmtId="0" fontId="3" fillId="0" borderId="3" xfId="0" applyFont="1" applyBorder="1" applyAlignment="1">
      <alignment wrapText="1"/>
    </xf>
    <xf numFmtId="0" fontId="3" fillId="0" borderId="6" xfId="0" applyFont="1" applyBorder="1"/>
    <xf numFmtId="0" fontId="3" fillId="0" borderId="1" xfId="0" applyFont="1" applyBorder="1" applyAlignment="1">
      <alignment horizontal="left" vertical="center" indent="5"/>
    </xf>
    <xf numFmtId="0" fontId="7" fillId="0" borderId="3" xfId="0" applyFont="1" applyBorder="1" applyAlignment="1">
      <alignment vertical="center"/>
    </xf>
    <xf numFmtId="0" fontId="3" fillId="0" borderId="3" xfId="0" applyFont="1" applyBorder="1" applyAlignment="1">
      <alignment horizontal="left" vertical="center" indent="5"/>
    </xf>
    <xf numFmtId="0" fontId="9" fillId="0" borderId="3" xfId="0" applyFont="1" applyBorder="1"/>
    <xf numFmtId="0" fontId="3" fillId="0" borderId="3" xfId="0" applyFont="1" applyBorder="1" applyAlignment="1">
      <alignment horizontal="left" vertical="center" indent="2"/>
    </xf>
    <xf numFmtId="0" fontId="10" fillId="0" borderId="3" xfId="0" applyFont="1" applyBorder="1" applyAlignment="1">
      <alignment vertical="center"/>
    </xf>
    <xf numFmtId="0" fontId="3" fillId="0" borderId="3" xfId="0" applyFont="1" applyBorder="1" applyAlignment="1">
      <alignment horizontal="left" vertical="center" indent="9"/>
    </xf>
    <xf numFmtId="0" fontId="3" fillId="0" borderId="3" xfId="0" applyFont="1" applyBorder="1" applyAlignment="1">
      <alignment horizontal="left" vertical="center" indent="12"/>
    </xf>
    <xf numFmtId="0" fontId="7" fillId="0" borderId="3" xfId="0" applyFont="1" applyBorder="1" applyAlignment="1">
      <alignment vertical="center" wrapText="1"/>
    </xf>
    <xf numFmtId="0" fontId="8" fillId="0" borderId="3" xfId="0" applyFont="1" applyBorder="1" applyAlignment="1">
      <alignment vertical="center"/>
    </xf>
    <xf numFmtId="0" fontId="4" fillId="0" borderId="5" xfId="0" applyFont="1" applyBorder="1" applyAlignment="1">
      <alignment horizontal="center" vertical="center"/>
    </xf>
    <xf numFmtId="0" fontId="3" fillId="2" borderId="4" xfId="0" applyFont="1" applyFill="1" applyBorder="1"/>
    <xf numFmtId="0" fontId="1" fillId="0" borderId="7" xfId="0" applyFont="1" applyBorder="1" applyAlignment="1">
      <alignment horizontal="center" vertical="center"/>
    </xf>
    <xf numFmtId="0" fontId="1" fillId="0" borderId="8" xfId="0" applyFont="1" applyBorder="1"/>
    <xf numFmtId="0" fontId="4"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tabSelected="1" topLeftCell="A106" zoomScaleNormal="100" workbookViewId="0">
      <selection activeCell="B137" sqref="B137"/>
    </sheetView>
  </sheetViews>
  <sheetFormatPr defaultRowHeight="15" x14ac:dyDescent="0.25"/>
  <cols>
    <col min="1" max="1" width="111.85546875" customWidth="1"/>
    <col min="3" max="3" width="123.5703125" bestFit="1" customWidth="1"/>
  </cols>
  <sheetData>
    <row r="1" spans="1:3" ht="15.75" thickBot="1" x14ac:dyDescent="0.3">
      <c r="A1" s="3" t="s">
        <v>42</v>
      </c>
      <c r="B1" s="1"/>
      <c r="C1" s="1"/>
    </row>
    <row r="2" spans="1:3" x14ac:dyDescent="0.25">
      <c r="A2" s="4" t="s">
        <v>44</v>
      </c>
      <c r="B2" s="5">
        <v>4</v>
      </c>
      <c r="C2" s="1"/>
    </row>
    <row r="3" spans="1:3" x14ac:dyDescent="0.25">
      <c r="A3" s="6" t="s">
        <v>45</v>
      </c>
      <c r="B3" s="7">
        <v>4</v>
      </c>
      <c r="C3" s="1"/>
    </row>
    <row r="4" spans="1:3" x14ac:dyDescent="0.25">
      <c r="A4" s="8" t="s">
        <v>0</v>
      </c>
      <c r="B4" s="7">
        <v>40</v>
      </c>
      <c r="C4" s="1"/>
    </row>
    <row r="5" spans="1:3" x14ac:dyDescent="0.25">
      <c r="A5" s="6" t="s">
        <v>46</v>
      </c>
      <c r="B5" s="7">
        <v>80</v>
      </c>
      <c r="C5" s="1"/>
    </row>
    <row r="6" spans="1:3" x14ac:dyDescent="0.25">
      <c r="A6" s="6" t="s">
        <v>47</v>
      </c>
      <c r="B6" s="7">
        <v>4</v>
      </c>
      <c r="C6" s="1"/>
    </row>
    <row r="7" spans="1:3" x14ac:dyDescent="0.25">
      <c r="A7" s="6" t="s">
        <v>48</v>
      </c>
      <c r="B7" s="7">
        <v>40</v>
      </c>
      <c r="C7" s="1"/>
    </row>
    <row r="8" spans="1:3" x14ac:dyDescent="0.25">
      <c r="A8" s="8" t="s">
        <v>1</v>
      </c>
      <c r="B8" s="7">
        <v>24</v>
      </c>
      <c r="C8" s="1"/>
    </row>
    <row r="9" spans="1:3" x14ac:dyDescent="0.25">
      <c r="A9" s="6" t="s">
        <v>49</v>
      </c>
      <c r="B9" s="7">
        <v>8</v>
      </c>
      <c r="C9" s="1"/>
    </row>
    <row r="10" spans="1:3" ht="29.25" x14ac:dyDescent="0.25">
      <c r="A10" s="9" t="s">
        <v>3</v>
      </c>
      <c r="B10" s="7"/>
      <c r="C10" s="1"/>
    </row>
    <row r="11" spans="1:3" x14ac:dyDescent="0.25">
      <c r="A11" s="8" t="s">
        <v>2</v>
      </c>
      <c r="B11" s="7">
        <v>16</v>
      </c>
      <c r="C11" s="1"/>
    </row>
    <row r="12" spans="1:3" x14ac:dyDescent="0.25">
      <c r="A12" s="8" t="s">
        <v>4</v>
      </c>
      <c r="B12" s="7">
        <v>40</v>
      </c>
      <c r="C12" s="1"/>
    </row>
    <row r="13" spans="1:3" x14ac:dyDescent="0.25">
      <c r="A13" s="6" t="s">
        <v>50</v>
      </c>
      <c r="B13" s="7">
        <v>80</v>
      </c>
      <c r="C13" s="1"/>
    </row>
    <row r="14" spans="1:3" ht="15.75" thickBot="1" x14ac:dyDescent="0.3">
      <c r="A14" s="25" t="s">
        <v>41</v>
      </c>
      <c r="B14" s="10">
        <f>SUM(B2:B13)</f>
        <v>340</v>
      </c>
      <c r="C14" s="1"/>
    </row>
    <row r="15" spans="1:3" ht="15.75" thickBot="1" x14ac:dyDescent="0.3">
      <c r="A15" s="2" t="s">
        <v>43</v>
      </c>
      <c r="B15" s="1"/>
      <c r="C15" s="1"/>
    </row>
    <row r="16" spans="1:3" x14ac:dyDescent="0.25">
      <c r="A16" s="11" t="s">
        <v>51</v>
      </c>
      <c r="B16" s="5">
        <v>24</v>
      </c>
      <c r="C16" s="1" t="s">
        <v>5</v>
      </c>
    </row>
    <row r="17" spans="1:3" x14ac:dyDescent="0.25">
      <c r="A17" s="12" t="s">
        <v>52</v>
      </c>
      <c r="B17" s="7"/>
      <c r="C17" s="1"/>
    </row>
    <row r="18" spans="1:3" x14ac:dyDescent="0.25">
      <c r="A18" s="12" t="s">
        <v>53</v>
      </c>
      <c r="B18" s="7"/>
      <c r="C18" s="1"/>
    </row>
    <row r="19" spans="1:3" x14ac:dyDescent="0.25">
      <c r="A19" s="13" t="s">
        <v>54</v>
      </c>
      <c r="B19" s="7">
        <v>0</v>
      </c>
      <c r="C19" s="1" t="s">
        <v>135</v>
      </c>
    </row>
    <row r="20" spans="1:3" x14ac:dyDescent="0.25">
      <c r="A20" s="12" t="s">
        <v>55</v>
      </c>
      <c r="B20" s="7"/>
      <c r="C20" s="1"/>
    </row>
    <row r="21" spans="1:3" x14ac:dyDescent="0.25">
      <c r="A21" s="12" t="s">
        <v>56</v>
      </c>
      <c r="B21" s="7"/>
      <c r="C21" s="1"/>
    </row>
    <row r="22" spans="1:3" x14ac:dyDescent="0.25">
      <c r="A22" s="14" t="s">
        <v>6</v>
      </c>
      <c r="B22" s="7"/>
      <c r="C22" s="1"/>
    </row>
    <row r="23" spans="1:3" x14ac:dyDescent="0.25">
      <c r="A23" s="15" t="s">
        <v>57</v>
      </c>
      <c r="B23" s="7"/>
      <c r="C23" s="1" t="s">
        <v>136</v>
      </c>
    </row>
    <row r="24" spans="1:3" x14ac:dyDescent="0.25">
      <c r="A24" s="12" t="s">
        <v>58</v>
      </c>
      <c r="B24" s="7"/>
      <c r="C24" s="1"/>
    </row>
    <row r="25" spans="1:3" x14ac:dyDescent="0.25">
      <c r="A25" s="12" t="s">
        <v>59</v>
      </c>
      <c r="B25" s="7"/>
      <c r="C25" s="1"/>
    </row>
    <row r="26" spans="1:3" ht="16.5" x14ac:dyDescent="0.25">
      <c r="A26" s="16" t="s">
        <v>7</v>
      </c>
      <c r="B26" s="7"/>
      <c r="C26" s="1" t="s">
        <v>131</v>
      </c>
    </row>
    <row r="27" spans="1:3" x14ac:dyDescent="0.25">
      <c r="A27" s="15" t="s">
        <v>60</v>
      </c>
      <c r="B27" s="7"/>
      <c r="C27" s="1"/>
    </row>
    <row r="28" spans="1:3" x14ac:dyDescent="0.25">
      <c r="A28" s="13" t="s">
        <v>61</v>
      </c>
      <c r="B28" s="7"/>
      <c r="C28" s="1"/>
    </row>
    <row r="29" spans="1:3" x14ac:dyDescent="0.25">
      <c r="A29" s="17" t="s">
        <v>8</v>
      </c>
      <c r="B29" s="7"/>
      <c r="C29" s="1"/>
    </row>
    <row r="30" spans="1:3" x14ac:dyDescent="0.25">
      <c r="A30" s="18" t="s">
        <v>62</v>
      </c>
      <c r="B30" s="7"/>
      <c r="C30" s="1"/>
    </row>
    <row r="31" spans="1:3" x14ac:dyDescent="0.25">
      <c r="A31" s="18" t="s">
        <v>63</v>
      </c>
      <c r="B31" s="7"/>
      <c r="C31" s="1"/>
    </row>
    <row r="32" spans="1:3" x14ac:dyDescent="0.25">
      <c r="A32" s="18" t="s">
        <v>64</v>
      </c>
      <c r="B32" s="7"/>
      <c r="C32" s="1"/>
    </row>
    <row r="33" spans="1:3" x14ac:dyDescent="0.25">
      <c r="A33" s="18" t="s">
        <v>65</v>
      </c>
      <c r="B33" s="7"/>
      <c r="C33" s="1"/>
    </row>
    <row r="34" spans="1:3" x14ac:dyDescent="0.25">
      <c r="A34" s="18" t="s">
        <v>66</v>
      </c>
      <c r="B34" s="7"/>
      <c r="C34" s="1"/>
    </row>
    <row r="35" spans="1:3" x14ac:dyDescent="0.25">
      <c r="A35" s="13" t="s">
        <v>67</v>
      </c>
      <c r="B35" s="7"/>
      <c r="C35" s="1"/>
    </row>
    <row r="36" spans="1:3" x14ac:dyDescent="0.25">
      <c r="A36" s="17" t="s">
        <v>9</v>
      </c>
      <c r="B36" s="7"/>
      <c r="C36" s="1"/>
    </row>
    <row r="37" spans="1:3" x14ac:dyDescent="0.25">
      <c r="A37" s="18" t="s">
        <v>68</v>
      </c>
      <c r="B37" s="7"/>
      <c r="C37" s="1"/>
    </row>
    <row r="38" spans="1:3" x14ac:dyDescent="0.25">
      <c r="A38" s="12" t="s">
        <v>69</v>
      </c>
      <c r="B38" s="7"/>
      <c r="C38" s="1"/>
    </row>
    <row r="39" spans="1:3" ht="25.5" x14ac:dyDescent="0.25">
      <c r="A39" s="19" t="s">
        <v>70</v>
      </c>
      <c r="B39" s="7"/>
      <c r="C39" s="1"/>
    </row>
    <row r="40" spans="1:3" ht="25.5" x14ac:dyDescent="0.25">
      <c r="A40" s="19" t="s">
        <v>71</v>
      </c>
      <c r="B40" s="7"/>
      <c r="C40" s="1"/>
    </row>
    <row r="41" spans="1:3" x14ac:dyDescent="0.25">
      <c r="A41" s="15" t="s">
        <v>72</v>
      </c>
      <c r="B41" s="7">
        <v>40</v>
      </c>
      <c r="C41" s="1"/>
    </row>
    <row r="42" spans="1:3" x14ac:dyDescent="0.25">
      <c r="A42" s="13" t="s">
        <v>73</v>
      </c>
      <c r="B42" s="7"/>
      <c r="C42" s="1"/>
    </row>
    <row r="43" spans="1:3" x14ac:dyDescent="0.25">
      <c r="A43" s="17" t="s">
        <v>10</v>
      </c>
      <c r="B43" s="7"/>
      <c r="C43" s="1"/>
    </row>
    <row r="44" spans="1:3" x14ac:dyDescent="0.25">
      <c r="A44" s="18" t="s">
        <v>74</v>
      </c>
      <c r="B44" s="7"/>
      <c r="C44" s="1"/>
    </row>
    <row r="45" spans="1:3" x14ac:dyDescent="0.25">
      <c r="A45" s="17" t="s">
        <v>11</v>
      </c>
      <c r="B45" s="7"/>
      <c r="C45" s="1"/>
    </row>
    <row r="46" spans="1:3" x14ac:dyDescent="0.25">
      <c r="A46" s="17" t="s">
        <v>12</v>
      </c>
      <c r="B46" s="7"/>
      <c r="C46" s="1"/>
    </row>
    <row r="47" spans="1:3" x14ac:dyDescent="0.25">
      <c r="A47" s="18" t="s">
        <v>75</v>
      </c>
      <c r="B47" s="7"/>
      <c r="C47" s="1"/>
    </row>
    <row r="48" spans="1:3" x14ac:dyDescent="0.25">
      <c r="A48" s="13" t="s">
        <v>76</v>
      </c>
      <c r="B48" s="7"/>
      <c r="C48" s="1"/>
    </row>
    <row r="49" spans="1:3" x14ac:dyDescent="0.25">
      <c r="A49" s="17" t="s">
        <v>13</v>
      </c>
      <c r="B49" s="7"/>
      <c r="C49" s="1"/>
    </row>
    <row r="50" spans="1:3" x14ac:dyDescent="0.25">
      <c r="A50" s="8" t="s">
        <v>77</v>
      </c>
      <c r="B50" s="7"/>
      <c r="C50" s="1"/>
    </row>
    <row r="51" spans="1:3" x14ac:dyDescent="0.25">
      <c r="A51" s="12" t="s">
        <v>78</v>
      </c>
      <c r="B51" s="7"/>
      <c r="C51" s="1"/>
    </row>
    <row r="52" spans="1:3" ht="25.5" x14ac:dyDescent="0.25">
      <c r="A52" s="19" t="s">
        <v>79</v>
      </c>
      <c r="B52" s="7"/>
      <c r="C52" s="1"/>
    </row>
    <row r="53" spans="1:3" x14ac:dyDescent="0.25">
      <c r="A53" s="12" t="s">
        <v>80</v>
      </c>
      <c r="B53" s="7"/>
      <c r="C53" s="1"/>
    </row>
    <row r="54" spans="1:3" x14ac:dyDescent="0.25">
      <c r="A54" s="15" t="s">
        <v>81</v>
      </c>
      <c r="B54" s="7"/>
      <c r="C54" s="1" t="s">
        <v>21</v>
      </c>
    </row>
    <row r="55" spans="1:3" x14ac:dyDescent="0.25">
      <c r="A55" s="13" t="s">
        <v>82</v>
      </c>
      <c r="B55" s="7"/>
      <c r="C55" s="1"/>
    </row>
    <row r="56" spans="1:3" x14ac:dyDescent="0.25">
      <c r="A56" s="17" t="s">
        <v>14</v>
      </c>
      <c r="B56" s="7"/>
      <c r="C56" s="1"/>
    </row>
    <row r="57" spans="1:3" x14ac:dyDescent="0.25">
      <c r="A57" s="17" t="s">
        <v>15</v>
      </c>
      <c r="B57" s="7"/>
      <c r="C57" s="1"/>
    </row>
    <row r="58" spans="1:3" x14ac:dyDescent="0.25">
      <c r="A58" s="17" t="s">
        <v>16</v>
      </c>
      <c r="B58" s="7"/>
      <c r="C58" s="1"/>
    </row>
    <row r="59" spans="1:3" x14ac:dyDescent="0.25">
      <c r="A59" s="17" t="s">
        <v>17</v>
      </c>
      <c r="B59" s="7"/>
      <c r="C59" s="1"/>
    </row>
    <row r="60" spans="1:3" x14ac:dyDescent="0.25">
      <c r="A60" s="17" t="s">
        <v>18</v>
      </c>
      <c r="B60" s="7"/>
      <c r="C60" s="1"/>
    </row>
    <row r="61" spans="1:3" x14ac:dyDescent="0.25">
      <c r="A61" s="17" t="s">
        <v>19</v>
      </c>
      <c r="B61" s="7"/>
      <c r="C61" s="1"/>
    </row>
    <row r="62" spans="1:3" x14ac:dyDescent="0.25">
      <c r="A62" s="13" t="s">
        <v>83</v>
      </c>
      <c r="B62" s="7"/>
      <c r="C62" s="1"/>
    </row>
    <row r="63" spans="1:3" x14ac:dyDescent="0.25">
      <c r="A63" s="17" t="s">
        <v>20</v>
      </c>
      <c r="B63" s="7"/>
      <c r="C63" s="1"/>
    </row>
    <row r="64" spans="1:3" x14ac:dyDescent="0.25">
      <c r="A64" s="18" t="s">
        <v>68</v>
      </c>
      <c r="B64" s="7"/>
      <c r="C64" s="1"/>
    </row>
    <row r="65" spans="1:3" x14ac:dyDescent="0.25">
      <c r="A65" s="12" t="s">
        <v>84</v>
      </c>
      <c r="B65" s="7"/>
      <c r="C65" s="1"/>
    </row>
    <row r="66" spans="1:3" ht="51" x14ac:dyDescent="0.25">
      <c r="A66" s="19" t="s">
        <v>85</v>
      </c>
      <c r="B66" s="7"/>
      <c r="C66" s="1"/>
    </row>
    <row r="67" spans="1:3" ht="38.25" x14ac:dyDescent="0.25">
      <c r="A67" s="19" t="s">
        <v>86</v>
      </c>
      <c r="B67" s="7"/>
      <c r="C67" s="1"/>
    </row>
    <row r="68" spans="1:3" x14ac:dyDescent="0.25">
      <c r="A68" s="15" t="s">
        <v>87</v>
      </c>
      <c r="B68" s="22"/>
      <c r="C68" s="1" t="s">
        <v>132</v>
      </c>
    </row>
    <row r="69" spans="1:3" x14ac:dyDescent="0.25">
      <c r="A69" s="13" t="s">
        <v>88</v>
      </c>
      <c r="B69" s="7"/>
      <c r="C69" s="1"/>
    </row>
    <row r="70" spans="1:3" x14ac:dyDescent="0.25">
      <c r="A70" s="17" t="s">
        <v>22</v>
      </c>
      <c r="B70" s="7"/>
      <c r="C70" s="1"/>
    </row>
    <row r="71" spans="1:3" x14ac:dyDescent="0.25">
      <c r="A71" s="17" t="s">
        <v>23</v>
      </c>
      <c r="B71" s="7"/>
      <c r="C71" s="1"/>
    </row>
    <row r="72" spans="1:3" x14ac:dyDescent="0.25">
      <c r="A72" s="17" t="s">
        <v>24</v>
      </c>
      <c r="B72" s="7"/>
      <c r="C72" s="1"/>
    </row>
    <row r="73" spans="1:3" x14ac:dyDescent="0.25">
      <c r="A73" s="17" t="s">
        <v>25</v>
      </c>
      <c r="B73" s="7"/>
      <c r="C73" s="1"/>
    </row>
    <row r="74" spans="1:3" x14ac:dyDescent="0.25">
      <c r="A74" s="18" t="s">
        <v>89</v>
      </c>
      <c r="B74" s="7"/>
      <c r="C74" s="1"/>
    </row>
    <row r="75" spans="1:3" x14ac:dyDescent="0.25">
      <c r="A75" s="18" t="s">
        <v>90</v>
      </c>
      <c r="B75" s="7"/>
      <c r="C75" s="1"/>
    </row>
    <row r="76" spans="1:3" x14ac:dyDescent="0.25">
      <c r="A76" s="18" t="s">
        <v>91</v>
      </c>
      <c r="B76" s="7"/>
      <c r="C76" s="1"/>
    </row>
    <row r="77" spans="1:3" ht="25.5" x14ac:dyDescent="0.25">
      <c r="A77" s="19" t="s">
        <v>92</v>
      </c>
      <c r="B77" s="7"/>
      <c r="C77" s="1"/>
    </row>
    <row r="78" spans="1:3" ht="25.5" x14ac:dyDescent="0.25">
      <c r="A78" s="19" t="s">
        <v>93</v>
      </c>
      <c r="B78" s="7"/>
      <c r="C78" s="1"/>
    </row>
    <row r="79" spans="1:3" ht="25.5" x14ac:dyDescent="0.25">
      <c r="A79" s="19" t="s">
        <v>94</v>
      </c>
      <c r="B79" s="7"/>
      <c r="C79" s="1"/>
    </row>
    <row r="80" spans="1:3" ht="16.5" x14ac:dyDescent="0.25">
      <c r="A80" s="16" t="s">
        <v>26</v>
      </c>
      <c r="B80" s="22">
        <v>20</v>
      </c>
      <c r="C80" s="1" t="s">
        <v>133</v>
      </c>
    </row>
    <row r="81" spans="1:3" x14ac:dyDescent="0.25">
      <c r="A81" s="15" t="s">
        <v>95</v>
      </c>
      <c r="B81" s="7"/>
      <c r="C81" s="1"/>
    </row>
    <row r="82" spans="1:3" x14ac:dyDescent="0.25">
      <c r="A82" s="13" t="s">
        <v>96</v>
      </c>
      <c r="B82" s="7"/>
      <c r="C82" s="1"/>
    </row>
    <row r="83" spans="1:3" x14ac:dyDescent="0.25">
      <c r="A83" s="17" t="s">
        <v>27</v>
      </c>
      <c r="B83" s="7"/>
      <c r="C83" s="1"/>
    </row>
    <row r="84" spans="1:3" x14ac:dyDescent="0.25">
      <c r="A84" s="18" t="s">
        <v>97</v>
      </c>
      <c r="B84" s="7"/>
      <c r="C84" s="1"/>
    </row>
    <row r="85" spans="1:3" x14ac:dyDescent="0.25">
      <c r="A85" s="18" t="s">
        <v>98</v>
      </c>
      <c r="B85" s="7"/>
      <c r="C85" s="1"/>
    </row>
    <row r="86" spans="1:3" x14ac:dyDescent="0.25">
      <c r="A86" s="18" t="s">
        <v>99</v>
      </c>
      <c r="B86" s="7"/>
      <c r="C86" s="1"/>
    </row>
    <row r="87" spans="1:3" x14ac:dyDescent="0.25">
      <c r="A87" s="17" t="s">
        <v>28</v>
      </c>
      <c r="B87" s="7"/>
      <c r="C87" s="1"/>
    </row>
    <row r="88" spans="1:3" x14ac:dyDescent="0.25">
      <c r="A88" s="13" t="s">
        <v>100</v>
      </c>
      <c r="B88" s="7"/>
      <c r="C88" s="1"/>
    </row>
    <row r="89" spans="1:3" x14ac:dyDescent="0.25">
      <c r="A89" s="17" t="s">
        <v>20</v>
      </c>
      <c r="B89" s="7"/>
      <c r="C89" s="1"/>
    </row>
    <row r="90" spans="1:3" x14ac:dyDescent="0.25">
      <c r="A90" s="18" t="s">
        <v>101</v>
      </c>
      <c r="B90" s="7"/>
      <c r="C90" s="1"/>
    </row>
    <row r="91" spans="1:3" x14ac:dyDescent="0.25">
      <c r="A91" s="12" t="s">
        <v>102</v>
      </c>
      <c r="B91" s="7"/>
      <c r="C91" s="1"/>
    </row>
    <row r="92" spans="1:3" x14ac:dyDescent="0.25">
      <c r="A92" s="20" t="s">
        <v>103</v>
      </c>
      <c r="B92" s="7"/>
      <c r="C92" s="1"/>
    </row>
    <row r="93" spans="1:3" x14ac:dyDescent="0.25">
      <c r="A93" s="15" t="s">
        <v>104</v>
      </c>
      <c r="B93" s="7"/>
      <c r="C93" s="1" t="s">
        <v>32</v>
      </c>
    </row>
    <row r="94" spans="1:3" x14ac:dyDescent="0.25">
      <c r="A94" s="13" t="s">
        <v>105</v>
      </c>
      <c r="B94" s="7"/>
      <c r="C94" s="1"/>
    </row>
    <row r="95" spans="1:3" x14ac:dyDescent="0.25">
      <c r="A95" s="17" t="s">
        <v>29</v>
      </c>
      <c r="B95" s="7"/>
      <c r="C95" s="1"/>
    </row>
    <row r="96" spans="1:3" x14ac:dyDescent="0.25">
      <c r="A96" s="18" t="s">
        <v>106</v>
      </c>
      <c r="B96" s="7"/>
      <c r="C96" s="1"/>
    </row>
    <row r="97" spans="1:3" x14ac:dyDescent="0.25">
      <c r="A97" s="13" t="s">
        <v>107</v>
      </c>
      <c r="B97" s="7"/>
      <c r="C97" s="1"/>
    </row>
    <row r="98" spans="1:3" x14ac:dyDescent="0.25">
      <c r="A98" s="13" t="s">
        <v>108</v>
      </c>
      <c r="B98" s="7"/>
      <c r="C98" s="1"/>
    </row>
    <row r="99" spans="1:3" x14ac:dyDescent="0.25">
      <c r="A99" s="17" t="s">
        <v>30</v>
      </c>
      <c r="B99" s="7"/>
      <c r="C99" s="1"/>
    </row>
    <row r="100" spans="1:3" x14ac:dyDescent="0.25">
      <c r="A100" s="18" t="s">
        <v>109</v>
      </c>
      <c r="B100" s="7"/>
      <c r="C100" s="1"/>
    </row>
    <row r="101" spans="1:3" x14ac:dyDescent="0.25">
      <c r="A101" s="13" t="s">
        <v>110</v>
      </c>
      <c r="B101" s="7"/>
      <c r="C101" s="1"/>
    </row>
    <row r="102" spans="1:3" x14ac:dyDescent="0.25">
      <c r="A102" s="17" t="s">
        <v>31</v>
      </c>
      <c r="B102" s="7"/>
      <c r="C102" s="1"/>
    </row>
    <row r="103" spans="1:3" x14ac:dyDescent="0.25">
      <c r="A103" s="18" t="s">
        <v>111</v>
      </c>
      <c r="B103" s="7"/>
      <c r="C103" s="1"/>
    </row>
    <row r="104" spans="1:3" x14ac:dyDescent="0.25">
      <c r="A104" s="18" t="s">
        <v>112</v>
      </c>
      <c r="B104" s="7"/>
      <c r="C104" s="1"/>
    </row>
    <row r="105" spans="1:3" x14ac:dyDescent="0.25">
      <c r="A105" s="12" t="s">
        <v>113</v>
      </c>
      <c r="B105" s="7"/>
      <c r="C105" s="1"/>
    </row>
    <row r="106" spans="1:3" ht="51" x14ac:dyDescent="0.25">
      <c r="A106" s="19" t="s">
        <v>114</v>
      </c>
      <c r="B106" s="7"/>
      <c r="C106" s="1"/>
    </row>
    <row r="107" spans="1:3" x14ac:dyDescent="0.25">
      <c r="A107" s="12" t="s">
        <v>115</v>
      </c>
      <c r="B107" s="7"/>
      <c r="C107" s="1"/>
    </row>
    <row r="108" spans="1:3" x14ac:dyDescent="0.25">
      <c r="A108" s="13" t="s">
        <v>116</v>
      </c>
      <c r="B108" s="7">
        <v>24</v>
      </c>
      <c r="C108" s="1"/>
    </row>
    <row r="109" spans="1:3" x14ac:dyDescent="0.25">
      <c r="A109" s="17" t="s">
        <v>33</v>
      </c>
      <c r="B109" s="7"/>
      <c r="C109" s="1"/>
    </row>
    <row r="110" spans="1:3" x14ac:dyDescent="0.25">
      <c r="A110" s="17" t="s">
        <v>34</v>
      </c>
      <c r="B110" s="7"/>
      <c r="C110" s="1"/>
    </row>
    <row r="111" spans="1:3" x14ac:dyDescent="0.25">
      <c r="A111" s="17" t="s">
        <v>35</v>
      </c>
      <c r="B111" s="7"/>
      <c r="C111" s="1"/>
    </row>
    <row r="112" spans="1:3" x14ac:dyDescent="0.25">
      <c r="A112" s="17" t="s">
        <v>36</v>
      </c>
      <c r="B112" s="7"/>
      <c r="C112" s="1"/>
    </row>
    <row r="113" spans="1:3" x14ac:dyDescent="0.25">
      <c r="A113" s="17" t="s">
        <v>37</v>
      </c>
      <c r="B113" s="7"/>
      <c r="C113" s="1"/>
    </row>
    <row r="114" spans="1:3" x14ac:dyDescent="0.25">
      <c r="A114" s="17" t="s">
        <v>38</v>
      </c>
      <c r="B114" s="7"/>
      <c r="C114" s="1"/>
    </row>
    <row r="115" spans="1:3" x14ac:dyDescent="0.25">
      <c r="A115" s="17" t="s">
        <v>39</v>
      </c>
      <c r="B115" s="7"/>
      <c r="C115" s="1"/>
    </row>
    <row r="116" spans="1:3" x14ac:dyDescent="0.25">
      <c r="A116" s="17" t="s">
        <v>40</v>
      </c>
      <c r="B116" s="7"/>
      <c r="C116" s="1"/>
    </row>
    <row r="117" spans="1:3" x14ac:dyDescent="0.25">
      <c r="A117" s="8" t="s">
        <v>117</v>
      </c>
      <c r="B117" s="7"/>
      <c r="C117" s="1"/>
    </row>
    <row r="118" spans="1:3" ht="25.5" x14ac:dyDescent="0.25">
      <c r="A118" s="19" t="s">
        <v>118</v>
      </c>
      <c r="B118" s="7"/>
      <c r="C118" s="1"/>
    </row>
    <row r="119" spans="1:3" ht="38.25" x14ac:dyDescent="0.25">
      <c r="A119" s="19" t="s">
        <v>119</v>
      </c>
      <c r="B119" s="7"/>
      <c r="C119" s="1"/>
    </row>
    <row r="120" spans="1:3" x14ac:dyDescent="0.25">
      <c r="A120" s="12" t="s">
        <v>120</v>
      </c>
      <c r="B120" s="7"/>
      <c r="C120" s="1"/>
    </row>
    <row r="121" spans="1:3" x14ac:dyDescent="0.25">
      <c r="A121" s="13" t="s">
        <v>121</v>
      </c>
      <c r="B121" s="7">
        <v>16</v>
      </c>
      <c r="C121" s="1"/>
    </row>
    <row r="122" spans="1:3" x14ac:dyDescent="0.25">
      <c r="A122" s="12" t="s">
        <v>122</v>
      </c>
      <c r="B122" s="7"/>
      <c r="C122" s="1"/>
    </row>
    <row r="123" spans="1:3" x14ac:dyDescent="0.25">
      <c r="A123" s="12" t="s">
        <v>123</v>
      </c>
      <c r="B123" s="7"/>
      <c r="C123" s="1"/>
    </row>
    <row r="124" spans="1:3" x14ac:dyDescent="0.25">
      <c r="A124" s="15" t="s">
        <v>124</v>
      </c>
      <c r="B124" s="7"/>
      <c r="C124" s="1" t="s">
        <v>129</v>
      </c>
    </row>
    <row r="125" spans="1:3" x14ac:dyDescent="0.25">
      <c r="A125" s="13" t="s">
        <v>125</v>
      </c>
      <c r="B125" s="7"/>
      <c r="C125" s="1"/>
    </row>
    <row r="126" spans="1:3" x14ac:dyDescent="0.25">
      <c r="A126" s="13" t="s">
        <v>126</v>
      </c>
      <c r="B126" s="7"/>
      <c r="C126" s="1"/>
    </row>
    <row r="127" spans="1:3" x14ac:dyDescent="0.25">
      <c r="A127" s="12" t="s">
        <v>127</v>
      </c>
      <c r="B127" s="7"/>
      <c r="C127" s="1"/>
    </row>
    <row r="128" spans="1:3" x14ac:dyDescent="0.25">
      <c r="A128" s="12" t="s">
        <v>128</v>
      </c>
      <c r="B128" s="7"/>
      <c r="C128" s="1"/>
    </row>
    <row r="129" spans="1:3" ht="15.75" thickBot="1" x14ac:dyDescent="0.3">
      <c r="A129" s="21" t="s">
        <v>130</v>
      </c>
      <c r="B129" s="10">
        <f>SUM(B16:B124)</f>
        <v>124</v>
      </c>
      <c r="C129" s="1"/>
    </row>
    <row r="130" spans="1:3" ht="15.75" thickBot="1" x14ac:dyDescent="0.3"/>
    <row r="131" spans="1:3" ht="15.75" thickBot="1" x14ac:dyDescent="0.3">
      <c r="A131" s="23" t="s">
        <v>134</v>
      </c>
      <c r="B131" s="24">
        <f>B129+B14</f>
        <v>464</v>
      </c>
    </row>
    <row r="136" spans="1:3" x14ac:dyDescent="0.25">
      <c r="B136">
        <f>464/40</f>
        <v>11.6</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Tejada, John</dc:creator>
  <cp:lastModifiedBy>Tejada, John</cp:lastModifiedBy>
  <dcterms:created xsi:type="dcterms:W3CDTF">2018-03-01T17:25:27Z</dcterms:created>
  <dcterms:modified xsi:type="dcterms:W3CDTF">2018-03-09T21:03:08Z</dcterms:modified>
</cp:coreProperties>
</file>