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CALCULE!$B$2:$J$236</definedName>
  </definedNames>
  <calcPr calcId="162913"/>
</workbook>
</file>

<file path=xl/calcChain.xml><?xml version="1.0" encoding="utf-8"?>
<calcChain xmlns="http://schemas.openxmlformats.org/spreadsheetml/2006/main">
  <c r="H31" i="1" l="1"/>
  <c r="H30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4" i="1" l="1"/>
  <c r="H24" i="1"/>
  <c r="H23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1" i="1" s="1"/>
</calcChain>
</file>

<file path=xl/sharedStrings.xml><?xml version="1.0" encoding="utf-8"?>
<sst xmlns="http://schemas.openxmlformats.org/spreadsheetml/2006/main" count="102" uniqueCount="49">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</sst>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0" fontId="1" fillId="4" borderId="1" xfId="0" applyFont="1" applyFill="1" applyBorder="1" applyAlignment="1">
      <alignment horizontal="right" vertic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10" zoomScale="85" zoomScaleNormal="85" workbookViewId="0">
      <selection activeCell="G32" sqref="G32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24046.98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>
        <f t="shared" si="3"/>
        <v>21</v>
      </c>
      <c r="C23" s="4">
        <v>42790</v>
      </c>
      <c r="D23" s="21" t="str">
        <f t="shared" si="0"/>
        <v>2017</v>
      </c>
      <c r="E23" s="21" t="str">
        <f t="shared" si="1"/>
        <v>Feb</v>
      </c>
      <c r="F23" s="2" t="s">
        <v>27</v>
      </c>
      <c r="G23" s="2" t="s">
        <v>43</v>
      </c>
      <c r="H23" s="9">
        <f>39*2</f>
        <v>78</v>
      </c>
      <c r="I23" s="9"/>
      <c r="J23" s="7">
        <f t="shared" si="2"/>
        <v>78</v>
      </c>
    </row>
    <row r="24" spans="2:10" x14ac:dyDescent="0.45">
      <c r="B24" s="3">
        <f t="shared" si="3"/>
        <v>22</v>
      </c>
      <c r="C24" s="4">
        <v>42790</v>
      </c>
      <c r="D24" s="21" t="str">
        <f t="shared" si="0"/>
        <v>2017</v>
      </c>
      <c r="E24" s="21" t="str">
        <f t="shared" si="1"/>
        <v>Feb</v>
      </c>
      <c r="F24" s="2" t="s">
        <v>27</v>
      </c>
      <c r="G24" s="2" t="s">
        <v>44</v>
      </c>
      <c r="H24" s="9">
        <f>200/1.19</f>
        <v>168.0672268907563</v>
      </c>
      <c r="I24" s="9">
        <f>H24*0.19</f>
        <v>31.932773109243698</v>
      </c>
      <c r="J24" s="7">
        <f t="shared" si="2"/>
        <v>200</v>
      </c>
    </row>
    <row r="25" spans="2:10" x14ac:dyDescent="0.45">
      <c r="B25" s="3">
        <f t="shared" si="3"/>
        <v>23</v>
      </c>
      <c r="C25" s="4">
        <v>42779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45</v>
      </c>
      <c r="H25" s="9">
        <v>150</v>
      </c>
      <c r="I25" s="9"/>
      <c r="J25" s="7">
        <f t="shared" si="2"/>
        <v>150</v>
      </c>
    </row>
    <row r="26" spans="2:10" x14ac:dyDescent="0.45">
      <c r="B26" s="3">
        <f t="shared" si="3"/>
        <v>24</v>
      </c>
      <c r="C26" s="4">
        <v>42794</v>
      </c>
      <c r="D26" s="21" t="str">
        <f t="shared" si="0"/>
        <v>2017</v>
      </c>
      <c r="E26" s="21" t="str">
        <f t="shared" si="1"/>
        <v>Feb</v>
      </c>
      <c r="F26" s="2" t="s">
        <v>14</v>
      </c>
      <c r="G26" s="2" t="s">
        <v>26</v>
      </c>
      <c r="H26" s="9">
        <v>2000</v>
      </c>
      <c r="I26" s="9"/>
      <c r="J26" s="7">
        <f t="shared" si="2"/>
        <v>2000</v>
      </c>
    </row>
    <row r="27" spans="2:10" x14ac:dyDescent="0.45">
      <c r="B27" s="3">
        <f t="shared" si="3"/>
        <v>25</v>
      </c>
      <c r="C27" s="4">
        <v>42795</v>
      </c>
      <c r="D27" s="21" t="str">
        <f t="shared" si="0"/>
        <v>2017</v>
      </c>
      <c r="E27" s="21" t="str">
        <f t="shared" si="1"/>
        <v>Mar</v>
      </c>
      <c r="F27" s="2" t="s">
        <v>15</v>
      </c>
      <c r="G27" s="2" t="s">
        <v>46</v>
      </c>
      <c r="H27" s="9">
        <v>119</v>
      </c>
      <c r="I27" s="9"/>
      <c r="J27" s="7">
        <f t="shared" si="2"/>
        <v>119</v>
      </c>
    </row>
    <row r="28" spans="2:10" x14ac:dyDescent="0.45">
      <c r="B28" s="3">
        <f t="shared" si="3"/>
        <v>26</v>
      </c>
      <c r="C28" s="4">
        <v>42797</v>
      </c>
      <c r="D28" s="21" t="str">
        <f t="shared" si="0"/>
        <v>2017</v>
      </c>
      <c r="E28" s="21" t="str">
        <f t="shared" si="1"/>
        <v>Mar</v>
      </c>
      <c r="F28" s="2" t="s">
        <v>27</v>
      </c>
      <c r="G28" s="2" t="s">
        <v>47</v>
      </c>
      <c r="H28" s="9">
        <v>54</v>
      </c>
      <c r="I28" s="9"/>
      <c r="J28" s="7">
        <f t="shared" si="2"/>
        <v>54</v>
      </c>
    </row>
    <row r="29" spans="2:10" x14ac:dyDescent="0.45">
      <c r="B29" s="3">
        <f t="shared" si="3"/>
        <v>27</v>
      </c>
      <c r="C29" s="4">
        <v>42803</v>
      </c>
      <c r="D29" s="21" t="str">
        <f t="shared" si="0"/>
        <v>2017</v>
      </c>
      <c r="E29" s="21" t="str">
        <f t="shared" si="1"/>
        <v>Mar</v>
      </c>
      <c r="F29" s="2" t="s">
        <v>20</v>
      </c>
      <c r="G29" s="2" t="s">
        <v>21</v>
      </c>
      <c r="H29" s="9">
        <v>108</v>
      </c>
      <c r="I29" s="9"/>
      <c r="J29" s="7">
        <f t="shared" si="2"/>
        <v>108</v>
      </c>
    </row>
    <row r="30" spans="2:10" x14ac:dyDescent="0.45">
      <c r="B30" s="3">
        <f t="shared" si="3"/>
        <v>28</v>
      </c>
      <c r="C30" s="4">
        <v>42801</v>
      </c>
      <c r="D30" s="21" t="str">
        <f t="shared" si="0"/>
        <v>2017</v>
      </c>
      <c r="E30" s="21" t="str">
        <f t="shared" si="1"/>
        <v>Mar</v>
      </c>
      <c r="F30" s="2" t="s">
        <v>13</v>
      </c>
      <c r="G30" s="2" t="s">
        <v>29</v>
      </c>
      <c r="H30" s="26">
        <f>782.05+42.23</f>
        <v>824.28</v>
      </c>
      <c r="I30" s="9"/>
      <c r="J30" s="7">
        <f t="shared" si="2"/>
        <v>824.28</v>
      </c>
    </row>
    <row r="31" spans="2:10" x14ac:dyDescent="0.45">
      <c r="B31" s="3">
        <f t="shared" si="3"/>
        <v>29</v>
      </c>
      <c r="C31" s="4">
        <v>42804</v>
      </c>
      <c r="D31" s="21" t="str">
        <f t="shared" si="0"/>
        <v>2017</v>
      </c>
      <c r="E31" s="21" t="str">
        <f t="shared" si="1"/>
        <v>Mar</v>
      </c>
      <c r="F31" s="2" t="s">
        <v>11</v>
      </c>
      <c r="G31" s="2" t="s">
        <v>48</v>
      </c>
      <c r="H31" s="9">
        <f>1600*2</f>
        <v>3200</v>
      </c>
      <c r="I31" s="9"/>
      <c r="J31" s="7">
        <f t="shared" si="2"/>
        <v>3200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B2:J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5" t="s">
        <v>10</v>
      </c>
      <c r="C4" s="18" t="s">
        <v>11</v>
      </c>
    </row>
    <row r="5" spans="2:3" x14ac:dyDescent="0.45">
      <c r="B5" s="25"/>
      <c r="C5" s="18" t="s">
        <v>12</v>
      </c>
    </row>
    <row r="6" spans="2:3" x14ac:dyDescent="0.45">
      <c r="B6" s="25"/>
      <c r="C6" s="18" t="s">
        <v>20</v>
      </c>
    </row>
    <row r="7" spans="2:3" x14ac:dyDescent="0.45">
      <c r="B7" s="25"/>
      <c r="C7" s="18" t="s">
        <v>13</v>
      </c>
    </row>
    <row r="8" spans="2:3" x14ac:dyDescent="0.45">
      <c r="B8" s="25"/>
      <c r="C8" s="18" t="s">
        <v>14</v>
      </c>
    </row>
    <row r="9" spans="2:3" x14ac:dyDescent="0.45">
      <c r="B9" s="25"/>
      <c r="C9" s="18" t="s">
        <v>15</v>
      </c>
    </row>
    <row r="10" spans="2:3" x14ac:dyDescent="0.45">
      <c r="B10" s="25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2017-03-10T09:47:33Z</dcterms:modified>
</cp:coreProperties>
</file>