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b0b9b9fe2a9f57/DailyWork/2022/08 owl解说/"/>
    </mc:Choice>
  </mc:AlternateContent>
  <xr:revisionPtr revIDLastSave="893" documentId="11_FFC65FC0B5616CF3B2170B502BA09DC77DE5B73B" xr6:coauthVersionLast="47" xr6:coauthVersionMax="47" xr10:uidLastSave="{70FCCFA9-CCB9-4023-8330-A5B17D8103A2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3" i="1"/>
  <c r="G2" i="1"/>
  <c r="M140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41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5" i="1"/>
</calcChain>
</file>

<file path=xl/sharedStrings.xml><?xml version="1.0" encoding="utf-8"?>
<sst xmlns="http://schemas.openxmlformats.org/spreadsheetml/2006/main" count="1293" uniqueCount="266">
  <si>
    <t>month</t>
  </si>
  <si>
    <t>day</t>
  </si>
  <si>
    <t>play</t>
  </si>
  <si>
    <t>team1</t>
  </si>
  <si>
    <t>team2</t>
  </si>
  <si>
    <t>length</t>
  </si>
  <si>
    <t>bvid</t>
  </si>
  <si>
    <t>8</t>
  </si>
  <si>
    <t>7</t>
  </si>
  <si>
    <t>6</t>
  </si>
  <si>
    <t>5</t>
  </si>
  <si>
    <t>20</t>
  </si>
  <si>
    <t>19</t>
  </si>
  <si>
    <t>15</t>
  </si>
  <si>
    <t>14</t>
  </si>
  <si>
    <t>13</t>
  </si>
  <si>
    <t>12</t>
  </si>
  <si>
    <t>24</t>
  </si>
  <si>
    <t>23</t>
  </si>
  <si>
    <t>22</t>
  </si>
  <si>
    <t>21</t>
  </si>
  <si>
    <t>11</t>
  </si>
  <si>
    <t>10</t>
  </si>
  <si>
    <t>9</t>
  </si>
  <si>
    <t>4</t>
  </si>
  <si>
    <t>3</t>
  </si>
  <si>
    <t>2</t>
  </si>
  <si>
    <t>1</t>
  </si>
  <si>
    <t>27</t>
  </si>
  <si>
    <t>26</t>
  </si>
  <si>
    <t>25</t>
  </si>
  <si>
    <t>18</t>
  </si>
  <si>
    <t>17</t>
  </si>
  <si>
    <t>30</t>
  </si>
  <si>
    <t>29</t>
  </si>
  <si>
    <t>28</t>
  </si>
  <si>
    <t>16</t>
  </si>
  <si>
    <t>多伦多捍卫者队</t>
  </si>
  <si>
    <t>旧金山震动队</t>
  </si>
  <si>
    <t>纽约九霄天擎队</t>
  </si>
  <si>
    <t>首尔王朝队</t>
  </si>
  <si>
    <t>上海龙之队</t>
  </si>
  <si>
    <t>佛罗里达狂欢队</t>
  </si>
  <si>
    <t>温哥华泰坦队</t>
  </si>
  <si>
    <t>洛杉矶角斗士队</t>
  </si>
  <si>
    <t>巴黎永生队</t>
  </si>
  <si>
    <t>波士顿崛起队</t>
  </si>
  <si>
    <t>华盛顿正义队</t>
  </si>
  <si>
    <t>休斯敦神枪手队</t>
  </si>
  <si>
    <t>伦敦喷火战斗机队</t>
  </si>
  <si>
    <t>亚特兰大君临队</t>
  </si>
  <si>
    <t>费城融合队</t>
  </si>
  <si>
    <t>杭州闪电队</t>
  </si>
  <si>
    <t>达拉斯燃料队</t>
  </si>
  <si>
    <t>洛杉矶英勇队</t>
  </si>
  <si>
    <t>广州冲锋队</t>
  </si>
  <si>
    <t>成都猎人队</t>
  </si>
  <si>
    <t>休斯顿神枪手队</t>
  </si>
  <si>
    <t>BV1rT411c7db</t>
  </si>
  <si>
    <t>BV13P411j7as</t>
  </si>
  <si>
    <t>BV1L14y1t739</t>
  </si>
  <si>
    <t>BV1yG4y1a7Mx</t>
  </si>
  <si>
    <t>BV1iN4y1V7jF</t>
  </si>
  <si>
    <t>BV13S4y1W7gK</t>
  </si>
  <si>
    <t>BV1td4y1P7WW</t>
  </si>
  <si>
    <t>BV1ea4y1f72s</t>
  </si>
  <si>
    <t>BV1pB4y1L7z9</t>
  </si>
  <si>
    <t>BV1kg411k7iN</t>
  </si>
  <si>
    <t>BV1HW4y1h7B4</t>
  </si>
  <si>
    <t>BV1cv4y1c7ek</t>
  </si>
  <si>
    <t>BV1Zd4y1d7oz</t>
  </si>
  <si>
    <t>BV1TV4y1s7cH</t>
  </si>
  <si>
    <t>BV1nG4y1e7tr</t>
  </si>
  <si>
    <t>BV1Dd4y1m7fF</t>
  </si>
  <si>
    <t>BV1RS4y1s7wN</t>
  </si>
  <si>
    <t>BV12T411w7Gm</t>
  </si>
  <si>
    <t>BV19B4y187yN</t>
  </si>
  <si>
    <t>BV1Ua411M7tK</t>
  </si>
  <si>
    <t>BV1DV4y1J7wB</t>
  </si>
  <si>
    <t>BV1U94y1S7WN</t>
  </si>
  <si>
    <t>BV1ya411M7xw</t>
  </si>
  <si>
    <t>BV1wG411H7Wo</t>
  </si>
  <si>
    <t>BV1tG411n7i2</t>
  </si>
  <si>
    <t>BV1tr4y177mR</t>
  </si>
  <si>
    <t>BV1ia411D7xQ</t>
  </si>
  <si>
    <t>BV1cF411T7wy</t>
  </si>
  <si>
    <t>BV1Wd4y1S7ou</t>
  </si>
  <si>
    <t>BV1ke4y197tD</t>
  </si>
  <si>
    <t>BV1R94y1S7ks</t>
  </si>
  <si>
    <t>BV13S4y1E7x2</t>
  </si>
  <si>
    <t>BV1ZW4y1m7Kn</t>
  </si>
  <si>
    <t>BV1LV4y1J76q</t>
  </si>
  <si>
    <t>BV1hV4y1J7Ur</t>
  </si>
  <si>
    <t>BV1rB4y1a7Ln</t>
  </si>
  <si>
    <t>BV1BG411p7rT</t>
  </si>
  <si>
    <t>BV12T41177SK</t>
  </si>
  <si>
    <t>BV1MW4y1U7BW</t>
  </si>
  <si>
    <t>BV1Ba411S7SJ</t>
  </si>
  <si>
    <t>BV1kT411g7zw</t>
  </si>
  <si>
    <t>BV1AV4y1H7VZ</t>
  </si>
  <si>
    <t>BV1yB4y1h7DX</t>
  </si>
  <si>
    <t>BV1vN4y1u7UJ</t>
  </si>
  <si>
    <t>BV1XB4y1e7zm</t>
  </si>
  <si>
    <t>BV1Ea411n7Ze</t>
  </si>
  <si>
    <t>BV1wS4y1J7sh</t>
  </si>
  <si>
    <t>BV1TS4y1J7Zp</t>
  </si>
  <si>
    <t>BV1Hg411f7r8</t>
  </si>
  <si>
    <t>BV1Vr4y1E7GG</t>
  </si>
  <si>
    <t>BV1Sr4y177qu</t>
  </si>
  <si>
    <t>BV1df4y1Z7f9</t>
  </si>
  <si>
    <t>BV1tB4y1i7Zi</t>
  </si>
  <si>
    <t>BV19a411X7qq</t>
  </si>
  <si>
    <t>BV1UY4y1E79p</t>
  </si>
  <si>
    <t>BV1aU4y1S79r</t>
  </si>
  <si>
    <t>BV1C3411F7vu</t>
  </si>
  <si>
    <t>BV1bB4y1H7ku</t>
  </si>
  <si>
    <t>BV1Hf4y1Z7sN</t>
  </si>
  <si>
    <t>BV1jZ4y1v7J7</t>
  </si>
  <si>
    <t>BV1FZ4y1v7Bc</t>
  </si>
  <si>
    <t>BV1H34y1p7Cp</t>
  </si>
  <si>
    <t>BV1xa411X7r8</t>
  </si>
  <si>
    <t>BV1YY4y1E75D</t>
  </si>
  <si>
    <t>BV1CY4y1E7Ab</t>
  </si>
  <si>
    <t>BV1aY4y1E7Dg</t>
  </si>
  <si>
    <t>BV1ff4y1o76q</t>
  </si>
  <si>
    <t>BV15r4y1u7Mc</t>
  </si>
  <si>
    <t>BV1it4y1t7Fn</t>
  </si>
  <si>
    <t>BV1d34y1H7wQ</t>
  </si>
  <si>
    <t>BV1qT41137WF</t>
  </si>
  <si>
    <t>BV1aZ4y1i7pA</t>
  </si>
  <si>
    <t>BV1oY411N736</t>
  </si>
  <si>
    <t>BV1ua411W7dW</t>
  </si>
  <si>
    <t>BV1w3411w7qa</t>
  </si>
  <si>
    <t>BV19T411g75R</t>
  </si>
  <si>
    <t>BV1x94y117DP</t>
  </si>
  <si>
    <t>BV1UT411g7KP</t>
  </si>
  <si>
    <t>BV1Zv4y1M7QY</t>
  </si>
  <si>
    <t>BV1Qt4y1b7Hc</t>
  </si>
  <si>
    <t>BV1LT41137Xx</t>
  </si>
  <si>
    <t>BV14W4y1r7Dg</t>
  </si>
  <si>
    <t>BV1YY411N7Hp</t>
  </si>
  <si>
    <t>BV1oS4y1H7hf</t>
  </si>
  <si>
    <t>BV1ST411g75R</t>
  </si>
  <si>
    <t>BV1EZ4y1i7L8</t>
  </si>
  <si>
    <t>BV11r4y1g7YF</t>
  </si>
  <si>
    <t>BV1GB4y1q7Sh</t>
  </si>
  <si>
    <t>BV1xf4y1f7y5</t>
  </si>
  <si>
    <t>BV1CZ4y1v7pX</t>
  </si>
  <si>
    <t>BV1FU4y197ft</t>
  </si>
  <si>
    <t>BV14W4y167DC</t>
  </si>
  <si>
    <t>BV11U4y1X7WD</t>
  </si>
  <si>
    <t>BV1Q3411M7ff</t>
  </si>
  <si>
    <t>BV1uA4y1d76F</t>
  </si>
  <si>
    <t>BV1PY411T7Aw</t>
  </si>
  <si>
    <t>BV1ZU4y1X73Y</t>
  </si>
  <si>
    <t>BV1n34y157bi</t>
  </si>
  <si>
    <t>BV19B4y1W7Lj</t>
  </si>
  <si>
    <t>BV1TS4y1v7Jz</t>
  </si>
  <si>
    <t>BV1GY411M7RS</t>
  </si>
  <si>
    <t>BV1JZ4y1t7to</t>
  </si>
  <si>
    <t>BV1VZ4y1t7N4</t>
  </si>
  <si>
    <t>BV13t4y1W72d</t>
  </si>
  <si>
    <t>BV1WS4y1B7wR</t>
  </si>
  <si>
    <t>BV1S5411Q7pW</t>
  </si>
  <si>
    <t>BV1iL4y1K78s</t>
  </si>
  <si>
    <t>BV1mF411G7VB</t>
  </si>
  <si>
    <t>BV19Z4y147ck</t>
  </si>
  <si>
    <t>BV1mA4y1d7qc</t>
  </si>
  <si>
    <t>BV1ZY411T7p7</t>
  </si>
  <si>
    <t>BV1yF411G7Zt</t>
  </si>
  <si>
    <t>BV1Mv4y137bi</t>
  </si>
  <si>
    <t>BV1p34y1L7ix</t>
  </si>
  <si>
    <t>BV1xU4y117Ud</t>
  </si>
  <si>
    <t>BV1P3411G7jb</t>
  </si>
  <si>
    <t>BV1q3411374J</t>
  </si>
  <si>
    <t>BV1SY4y1V7xj</t>
  </si>
  <si>
    <t>BV1MY411M7TJ</t>
  </si>
  <si>
    <t>BV1La41177SE</t>
  </si>
  <si>
    <t>BV1954y1o7r1</t>
  </si>
  <si>
    <t>BV11F41157ML</t>
  </si>
  <si>
    <t>BV1334y177Nj</t>
  </si>
  <si>
    <t>BV1Xt4y1p7v7</t>
  </si>
  <si>
    <t>BV1jZ4y147ac</t>
  </si>
  <si>
    <t>BV1CY411u7Pq</t>
  </si>
  <si>
    <t>BV13L4y1K7Ua</t>
  </si>
  <si>
    <t>BV14Z4y147gZ</t>
  </si>
  <si>
    <t>BV1mF411V7Rv</t>
  </si>
  <si>
    <t>BV1ig411o7TC</t>
  </si>
  <si>
    <t>BV1oB4y1Q7gd</t>
  </si>
  <si>
    <t>BV1MZ4y1b7XJ</t>
  </si>
  <si>
    <t>BV1YS4y1z7Gf</t>
  </si>
  <si>
    <t>BV1ug411R7Yf</t>
  </si>
  <si>
    <t>BV1mB4y1Q7tA</t>
  </si>
  <si>
    <t>BV1vU4y127JW</t>
  </si>
  <si>
    <t>BV17Y4y1L78u</t>
  </si>
  <si>
    <t>BV1fB4y1Q7N1</t>
  </si>
  <si>
    <t>BV1tZ4y1b79s</t>
  </si>
  <si>
    <t>BV1f5411X7ER</t>
  </si>
  <si>
    <t>BV1D54y1Z7Yv</t>
  </si>
  <si>
    <t>BV1Ur4y1475x</t>
  </si>
  <si>
    <t>BV16v4y1A7GR</t>
  </si>
  <si>
    <t>BV1yY4y157vi</t>
  </si>
  <si>
    <t>BV1cY411c7ch</t>
  </si>
  <si>
    <t>BV1X54y1d7RW</t>
  </si>
  <si>
    <t>BV1FA4y1Z7hw</t>
  </si>
  <si>
    <t>BV1Rv4y1A7td</t>
  </si>
  <si>
    <t>BV1aT4y1q7K8</t>
  </si>
  <si>
    <t>BV1tS4y1z71b</t>
  </si>
  <si>
    <t>BV13P4y1F79m</t>
  </si>
  <si>
    <t>BV1gU4y127EH</t>
  </si>
  <si>
    <t>BV1B54y1d7Rn</t>
  </si>
  <si>
    <t>BV1C54y1d7sr</t>
  </si>
  <si>
    <t>BV16g411d7ud</t>
  </si>
  <si>
    <t>BV16R4y1c7UN</t>
  </si>
  <si>
    <t>BV1nF411L7sC</t>
  </si>
  <si>
    <t>BV1bT4y1z74A</t>
  </si>
  <si>
    <t>BV1ZA4y1S7ST</t>
  </si>
  <si>
    <t>BV1dT4y1B7VU</t>
  </si>
  <si>
    <t>BV1vt4y1x7a2</t>
  </si>
  <si>
    <t>BV1iT4y1B7YL</t>
  </si>
  <si>
    <t>BV1HL4y1F79o</t>
  </si>
  <si>
    <t>BV1dR4y1A74E</t>
  </si>
  <si>
    <t>BV15A4y1f7Ps</t>
  </si>
  <si>
    <t>BV1rB4y1y7ib</t>
  </si>
  <si>
    <t>BV1c54y1Z7V7</t>
  </si>
  <si>
    <t>BV1yR4y1A7wv</t>
  </si>
  <si>
    <t>BV1Vu411k7ZX</t>
  </si>
  <si>
    <t>BV1JY411c7kX</t>
  </si>
  <si>
    <t>BV1vT4y167M6</t>
  </si>
  <si>
    <t>BV1T34y1Y7ot</t>
  </si>
  <si>
    <t>BV11B4y1173d</t>
  </si>
  <si>
    <t>BV1jY4y1b7Tv</t>
  </si>
  <si>
    <t>BV1T34y1Y7ki</t>
  </si>
  <si>
    <t>BV1KA4y1S7Jh</t>
  </si>
  <si>
    <t>BV1GA4y1S76n</t>
  </si>
  <si>
    <t>BV1XL4y1c74j</t>
  </si>
  <si>
    <t>BV1Y54y1f7j8</t>
  </si>
  <si>
    <t>BV1rv4y1K7WH</t>
  </si>
  <si>
    <t>name1</t>
    <phoneticPr fontId="2" type="noConversion"/>
  </si>
  <si>
    <t>name2</t>
    <phoneticPr fontId="2" type="noConversion"/>
  </si>
  <si>
    <t>娓娓</t>
    <phoneticPr fontId="2" type="noConversion"/>
  </si>
  <si>
    <t>杨小龙</t>
    <phoneticPr fontId="2" type="noConversion"/>
  </si>
  <si>
    <t>score1</t>
    <phoneticPr fontId="2" type="noConversion"/>
  </si>
  <si>
    <t>score2</t>
    <phoneticPr fontId="2" type="noConversion"/>
  </si>
  <si>
    <t>时光</t>
    <phoneticPr fontId="2" type="noConversion"/>
  </si>
  <si>
    <t>九朵</t>
    <phoneticPr fontId="2" type="noConversion"/>
  </si>
  <si>
    <t>Alan</t>
    <phoneticPr fontId="2" type="noConversion"/>
  </si>
  <si>
    <t>桃叽</t>
    <phoneticPr fontId="2" type="noConversion"/>
  </si>
  <si>
    <t>老陈</t>
    <phoneticPr fontId="2" type="noConversion"/>
  </si>
  <si>
    <t>蛋壳</t>
    <phoneticPr fontId="2" type="noConversion"/>
  </si>
  <si>
    <t>木子</t>
    <phoneticPr fontId="2" type="noConversion"/>
  </si>
  <si>
    <t>赤小兔</t>
    <phoneticPr fontId="2" type="noConversion"/>
  </si>
  <si>
    <t>maps</t>
    <phoneticPr fontId="2" type="noConversion"/>
  </si>
  <si>
    <t>银河</t>
    <phoneticPr fontId="2" type="noConversion"/>
  </si>
  <si>
    <t>2dm</t>
    <phoneticPr fontId="2" type="noConversion"/>
  </si>
  <si>
    <t>Youngjin</t>
    <phoneticPr fontId="2" type="noConversion"/>
  </si>
  <si>
    <t>小霜</t>
    <phoneticPr fontId="2" type="noConversion"/>
  </si>
  <si>
    <t>Roy</t>
    <phoneticPr fontId="2" type="noConversion"/>
  </si>
  <si>
    <t>花猫</t>
    <phoneticPr fontId="2" type="noConversion"/>
  </si>
  <si>
    <t>首尔王朝队</t>
    <phoneticPr fontId="2" type="noConversion"/>
  </si>
  <si>
    <t>BV1qU4y1r7M1</t>
  </si>
  <si>
    <t>狂疯小逗</t>
    <phoneticPr fontId="2" type="noConversion"/>
  </si>
  <si>
    <t>费城融合队</t>
    <phoneticPr fontId="2" type="noConversion"/>
  </si>
  <si>
    <t>洛杉矶英勇队</t>
    <phoneticPr fontId="2" type="noConversion"/>
  </si>
  <si>
    <t>BV1rd4y1w72n</t>
  </si>
  <si>
    <t>BV1eT411c71L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</si>
</sst>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/>
    </xf>
    <xf numFmtId="176" fontId="3" fillId="0" borderId="0" xfId="0" applyNumberFormat="1" applyFont="1" applyAlignment="1">
      <alignment horizontal="center"/>
    </xf>
    <xf numFmtId="0" fontId="4" fillId="0" borderId="0" xfId="0" applyFont="1"/>
    <xf numFmtId="176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4"/>
  <sheetViews>
    <sheetView tabSelected="1" workbookViewId="0">
      <selection activeCell="O10" sqref="O10"/>
    </sheetView>
  </sheetViews>
  <sheetFormatPr defaultRowHeight="14.15" x14ac:dyDescent="0.3"/>
  <cols>
    <col min="2" max="2" width="9.23046875" style="3"/>
    <col min="3" max="3" width="9.23046875" style="2"/>
    <col min="5" max="5" width="19.53515625" customWidth="1"/>
    <col min="6" max="6" width="19.765625" customWidth="1"/>
    <col min="7" max="7" width="8.53515625" customWidth="1"/>
    <col min="8" max="8" width="15.61328125" customWidth="1"/>
    <col min="9" max="9" width="8.921875" style="2" customWidth="1"/>
    <col min="10" max="10" width="9.15234375" style="2" customWidth="1"/>
    <col min="11" max="12" width="9.23046875" style="3"/>
    <col min="13" max="13" width="9.23046875" style="2"/>
    <col min="14" max="14" width="13.3046875" customWidth="1"/>
  </cols>
  <sheetData>
    <row r="1" spans="1:13" x14ac:dyDescent="0.3"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238</v>
      </c>
      <c r="J1" s="1" t="s">
        <v>239</v>
      </c>
      <c r="K1" s="1" t="s">
        <v>242</v>
      </c>
      <c r="L1" s="6" t="s">
        <v>243</v>
      </c>
      <c r="M1" s="6" t="s">
        <v>252</v>
      </c>
    </row>
    <row r="2" spans="1:13" x14ac:dyDescent="0.3">
      <c r="A2" s="1">
        <v>0</v>
      </c>
      <c r="B2" s="3" t="s">
        <v>7</v>
      </c>
      <c r="C2" s="2" t="s">
        <v>11</v>
      </c>
      <c r="D2">
        <v>7935</v>
      </c>
      <c r="E2" t="s">
        <v>263</v>
      </c>
      <c r="F2" t="s">
        <v>262</v>
      </c>
      <c r="G2">
        <f>117+36/60</f>
        <v>117.6</v>
      </c>
      <c r="H2" t="s">
        <v>265</v>
      </c>
      <c r="I2" s="2" t="s">
        <v>261</v>
      </c>
      <c r="J2" s="2" t="s">
        <v>248</v>
      </c>
      <c r="K2" s="3">
        <v>2</v>
      </c>
      <c r="L2" s="3">
        <v>3</v>
      </c>
      <c r="M2" s="3">
        <v>5</v>
      </c>
    </row>
    <row r="3" spans="1:13" x14ac:dyDescent="0.3">
      <c r="A3" s="1">
        <v>1</v>
      </c>
      <c r="B3" s="3" t="s">
        <v>7</v>
      </c>
      <c r="C3" s="2" t="s">
        <v>11</v>
      </c>
      <c r="D3">
        <v>9753</v>
      </c>
      <c r="E3" t="s">
        <v>41</v>
      </c>
      <c r="F3" t="s">
        <v>52</v>
      </c>
      <c r="G3">
        <f>70+21/60</f>
        <v>70.349999999999994</v>
      </c>
      <c r="H3" t="s">
        <v>264</v>
      </c>
      <c r="I3" s="2" t="s">
        <v>245</v>
      </c>
      <c r="J3" s="2" t="s">
        <v>248</v>
      </c>
      <c r="K3" s="3">
        <v>3</v>
      </c>
      <c r="L3" s="3">
        <v>0</v>
      </c>
      <c r="M3" s="3">
        <v>3</v>
      </c>
    </row>
    <row r="4" spans="1:13" x14ac:dyDescent="0.3">
      <c r="A4" s="1">
        <v>2</v>
      </c>
      <c r="B4" s="3" t="s">
        <v>7</v>
      </c>
      <c r="C4" s="2" t="s">
        <v>11</v>
      </c>
      <c r="D4">
        <v>15333</v>
      </c>
      <c r="E4" t="s">
        <v>259</v>
      </c>
      <c r="F4" t="s">
        <v>56</v>
      </c>
      <c r="G4">
        <f>82+42/60</f>
        <v>82.7</v>
      </c>
      <c r="H4" t="s">
        <v>260</v>
      </c>
      <c r="I4" s="2" t="s">
        <v>245</v>
      </c>
      <c r="J4" s="2" t="s">
        <v>261</v>
      </c>
      <c r="K4" s="3">
        <v>3</v>
      </c>
      <c r="L4" s="3">
        <v>0</v>
      </c>
      <c r="M4" s="3">
        <v>3</v>
      </c>
    </row>
    <row r="5" spans="1:13" x14ac:dyDescent="0.3">
      <c r="A5" s="1">
        <v>3</v>
      </c>
      <c r="B5" s="3" t="s">
        <v>7</v>
      </c>
      <c r="C5" s="2" t="s">
        <v>11</v>
      </c>
      <c r="D5">
        <v>8725</v>
      </c>
      <c r="E5" t="s">
        <v>37</v>
      </c>
      <c r="F5" t="s">
        <v>53</v>
      </c>
      <c r="G5">
        <v>85.45</v>
      </c>
      <c r="H5" t="s">
        <v>58</v>
      </c>
      <c r="I5" s="2" t="s">
        <v>240</v>
      </c>
      <c r="J5" s="2" t="s">
        <v>241</v>
      </c>
      <c r="K5" s="3">
        <v>1</v>
      </c>
      <c r="L5" s="3">
        <v>3</v>
      </c>
      <c r="M5" s="3">
        <f>K5+L5</f>
        <v>4</v>
      </c>
    </row>
    <row r="6" spans="1:13" x14ac:dyDescent="0.3">
      <c r="A6" s="1">
        <v>4</v>
      </c>
      <c r="B6" s="3" t="s">
        <v>7</v>
      </c>
      <c r="C6" s="2" t="s">
        <v>11</v>
      </c>
      <c r="D6">
        <v>5075</v>
      </c>
      <c r="E6" t="s">
        <v>38</v>
      </c>
      <c r="F6" t="s">
        <v>46</v>
      </c>
      <c r="G6">
        <v>57.116666666666667</v>
      </c>
      <c r="H6" t="s">
        <v>59</v>
      </c>
      <c r="I6" s="2" t="s">
        <v>241</v>
      </c>
      <c r="J6" s="2" t="s">
        <v>244</v>
      </c>
      <c r="K6" s="3">
        <v>3</v>
      </c>
      <c r="L6" s="3">
        <v>0</v>
      </c>
      <c r="M6" s="3">
        <f t="shared" ref="M6:M39" si="0">K6+L6</f>
        <v>3</v>
      </c>
    </row>
    <row r="7" spans="1:13" x14ac:dyDescent="0.3">
      <c r="A7" s="1">
        <v>5</v>
      </c>
      <c r="B7" s="3" t="s">
        <v>7</v>
      </c>
      <c r="C7" s="2" t="s">
        <v>11</v>
      </c>
      <c r="D7">
        <v>6625</v>
      </c>
      <c r="E7" t="s">
        <v>39</v>
      </c>
      <c r="F7" t="s">
        <v>43</v>
      </c>
      <c r="G7">
        <v>56.6</v>
      </c>
      <c r="H7" t="s">
        <v>60</v>
      </c>
      <c r="I7" s="2" t="s">
        <v>240</v>
      </c>
      <c r="J7" s="2" t="s">
        <v>244</v>
      </c>
      <c r="K7" s="3">
        <v>0</v>
      </c>
      <c r="L7" s="3">
        <v>3</v>
      </c>
      <c r="M7" s="3">
        <f t="shared" si="0"/>
        <v>3</v>
      </c>
    </row>
    <row r="8" spans="1:13" x14ac:dyDescent="0.3">
      <c r="A8" s="1">
        <v>6</v>
      </c>
      <c r="B8" s="3" t="s">
        <v>7</v>
      </c>
      <c r="C8" s="2" t="s">
        <v>12</v>
      </c>
      <c r="D8">
        <v>19464</v>
      </c>
      <c r="E8" t="s">
        <v>40</v>
      </c>
      <c r="F8" t="s">
        <v>52</v>
      </c>
      <c r="G8">
        <v>73.933333333333337</v>
      </c>
      <c r="H8" t="s">
        <v>61</v>
      </c>
      <c r="I8" s="2" t="s">
        <v>244</v>
      </c>
      <c r="J8" s="2" t="s">
        <v>245</v>
      </c>
      <c r="K8" s="3">
        <v>3</v>
      </c>
      <c r="L8" s="3">
        <v>0</v>
      </c>
      <c r="M8" s="3">
        <f t="shared" si="0"/>
        <v>3</v>
      </c>
    </row>
    <row r="9" spans="1:13" x14ac:dyDescent="0.3">
      <c r="A9" s="1">
        <v>7</v>
      </c>
      <c r="B9" s="3" t="s">
        <v>7</v>
      </c>
      <c r="C9" s="2" t="s">
        <v>12</v>
      </c>
      <c r="D9">
        <v>27607</v>
      </c>
      <c r="E9" t="s">
        <v>41</v>
      </c>
      <c r="F9" t="s">
        <v>55</v>
      </c>
      <c r="G9">
        <v>106.26666666666669</v>
      </c>
      <c r="H9" t="s">
        <v>62</v>
      </c>
      <c r="I9" s="2" t="s">
        <v>244</v>
      </c>
      <c r="J9" s="2" t="s">
        <v>245</v>
      </c>
      <c r="K9" s="3">
        <v>3</v>
      </c>
      <c r="L9" s="3">
        <v>0</v>
      </c>
      <c r="M9" s="3">
        <f t="shared" si="0"/>
        <v>3</v>
      </c>
    </row>
    <row r="10" spans="1:13" x14ac:dyDescent="0.3">
      <c r="A10" s="1">
        <v>8</v>
      </c>
      <c r="B10" s="3" t="s">
        <v>7</v>
      </c>
      <c r="C10" s="2" t="s">
        <v>13</v>
      </c>
      <c r="D10">
        <v>31344</v>
      </c>
      <c r="E10" t="s">
        <v>37</v>
      </c>
      <c r="F10" t="s">
        <v>50</v>
      </c>
      <c r="G10">
        <v>85.416666666666671</v>
      </c>
      <c r="H10" t="s">
        <v>63</v>
      </c>
      <c r="I10" s="2" t="s">
        <v>241</v>
      </c>
      <c r="J10" s="2" t="s">
        <v>240</v>
      </c>
      <c r="K10" s="3">
        <v>3</v>
      </c>
      <c r="L10" s="3">
        <v>1</v>
      </c>
      <c r="M10" s="3">
        <f t="shared" si="0"/>
        <v>4</v>
      </c>
    </row>
    <row r="11" spans="1:13" x14ac:dyDescent="0.3">
      <c r="A11" s="1">
        <v>9</v>
      </c>
      <c r="B11" s="3" t="s">
        <v>7</v>
      </c>
      <c r="C11" s="2" t="s">
        <v>13</v>
      </c>
      <c r="D11">
        <v>15569</v>
      </c>
      <c r="E11" t="s">
        <v>39</v>
      </c>
      <c r="F11" t="s">
        <v>53</v>
      </c>
      <c r="G11">
        <v>87.916666666666671</v>
      </c>
      <c r="H11" t="s">
        <v>64</v>
      </c>
      <c r="I11" s="2" t="s">
        <v>241</v>
      </c>
      <c r="J11" s="2" t="s">
        <v>240</v>
      </c>
      <c r="K11" s="3">
        <v>1</v>
      </c>
      <c r="L11" s="3">
        <v>3</v>
      </c>
      <c r="M11" s="3">
        <f t="shared" si="0"/>
        <v>4</v>
      </c>
    </row>
    <row r="12" spans="1:13" x14ac:dyDescent="0.3">
      <c r="A12" s="1">
        <v>10</v>
      </c>
      <c r="B12" s="3" t="s">
        <v>7</v>
      </c>
      <c r="C12" s="2" t="s">
        <v>13</v>
      </c>
      <c r="D12">
        <v>14398</v>
      </c>
      <c r="E12" t="s">
        <v>42</v>
      </c>
      <c r="F12" t="s">
        <v>38</v>
      </c>
      <c r="G12">
        <v>66.933333333333337</v>
      </c>
      <c r="H12" t="s">
        <v>65</v>
      </c>
      <c r="I12" s="2" t="s">
        <v>246</v>
      </c>
      <c r="J12" s="2" t="s">
        <v>247</v>
      </c>
      <c r="K12" s="3">
        <v>0</v>
      </c>
      <c r="L12" s="3">
        <v>3</v>
      </c>
      <c r="M12" s="3">
        <f t="shared" si="0"/>
        <v>3</v>
      </c>
    </row>
    <row r="13" spans="1:13" x14ac:dyDescent="0.3">
      <c r="A13" s="1">
        <v>11</v>
      </c>
      <c r="B13" s="3" t="s">
        <v>7</v>
      </c>
      <c r="C13" s="2" t="s">
        <v>13</v>
      </c>
      <c r="D13">
        <v>7744</v>
      </c>
      <c r="E13" t="s">
        <v>43</v>
      </c>
      <c r="F13" t="s">
        <v>45</v>
      </c>
      <c r="G13">
        <v>49.516666666666673</v>
      </c>
      <c r="H13" t="s">
        <v>66</v>
      </c>
      <c r="I13" s="2" t="s">
        <v>246</v>
      </c>
      <c r="J13" s="2" t="s">
        <v>247</v>
      </c>
      <c r="K13" s="3">
        <v>3</v>
      </c>
      <c r="L13" s="3">
        <v>0</v>
      </c>
      <c r="M13" s="3">
        <f t="shared" si="0"/>
        <v>3</v>
      </c>
    </row>
    <row r="14" spans="1:13" x14ac:dyDescent="0.3">
      <c r="A14" s="1">
        <v>12</v>
      </c>
      <c r="B14" s="3" t="s">
        <v>7</v>
      </c>
      <c r="C14" s="2" t="s">
        <v>14</v>
      </c>
      <c r="D14">
        <v>26989</v>
      </c>
      <c r="E14" t="s">
        <v>44</v>
      </c>
      <c r="F14" t="s">
        <v>48</v>
      </c>
      <c r="G14">
        <v>99.36666666666666</v>
      </c>
      <c r="H14" t="s">
        <v>67</v>
      </c>
      <c r="I14" s="2" t="s">
        <v>249</v>
      </c>
      <c r="J14" s="2" t="s">
        <v>248</v>
      </c>
      <c r="K14" s="3">
        <v>3</v>
      </c>
      <c r="L14" s="3">
        <v>2</v>
      </c>
      <c r="M14" s="3">
        <f t="shared" si="0"/>
        <v>5</v>
      </c>
    </row>
    <row r="15" spans="1:13" x14ac:dyDescent="0.3">
      <c r="A15" s="1">
        <v>13</v>
      </c>
      <c r="B15" s="3" t="s">
        <v>7</v>
      </c>
      <c r="C15" s="2" t="s">
        <v>14</v>
      </c>
      <c r="D15">
        <v>6240</v>
      </c>
      <c r="E15" t="s">
        <v>45</v>
      </c>
      <c r="F15" t="s">
        <v>47</v>
      </c>
      <c r="G15">
        <v>55.95</v>
      </c>
      <c r="H15" t="s">
        <v>68</v>
      </c>
      <c r="I15" s="2" t="s">
        <v>245</v>
      </c>
      <c r="J15" s="2" t="s">
        <v>248</v>
      </c>
      <c r="K15" s="3">
        <v>0</v>
      </c>
      <c r="L15" s="3">
        <v>3</v>
      </c>
      <c r="M15" s="3">
        <f t="shared" si="0"/>
        <v>3</v>
      </c>
    </row>
    <row r="16" spans="1:13" x14ac:dyDescent="0.3">
      <c r="A16" s="1">
        <v>14</v>
      </c>
      <c r="B16" s="3" t="s">
        <v>7</v>
      </c>
      <c r="C16" s="2" t="s">
        <v>14</v>
      </c>
      <c r="D16">
        <v>11577</v>
      </c>
      <c r="E16" t="s">
        <v>46</v>
      </c>
      <c r="F16" t="s">
        <v>49</v>
      </c>
      <c r="G16">
        <v>74.183333333333337</v>
      </c>
      <c r="H16" t="s">
        <v>69</v>
      </c>
      <c r="I16" s="2" t="s">
        <v>245</v>
      </c>
      <c r="J16" s="2" t="s">
        <v>249</v>
      </c>
      <c r="K16" s="3">
        <v>0</v>
      </c>
      <c r="L16" s="3">
        <v>3</v>
      </c>
      <c r="M16" s="3">
        <f t="shared" si="0"/>
        <v>3</v>
      </c>
    </row>
    <row r="17" spans="1:13" x14ac:dyDescent="0.3">
      <c r="A17" s="1">
        <v>15</v>
      </c>
      <c r="B17" s="3" t="s">
        <v>7</v>
      </c>
      <c r="C17" s="2" t="s">
        <v>15</v>
      </c>
      <c r="D17">
        <v>10732</v>
      </c>
      <c r="E17" t="s">
        <v>43</v>
      </c>
      <c r="F17" t="s">
        <v>37</v>
      </c>
      <c r="G17">
        <v>98.6</v>
      </c>
      <c r="H17" t="s">
        <v>70</v>
      </c>
      <c r="I17" s="2" t="s">
        <v>245</v>
      </c>
      <c r="J17" s="2" t="s">
        <v>247</v>
      </c>
      <c r="K17" s="3">
        <v>2</v>
      </c>
      <c r="L17" s="3">
        <v>3</v>
      </c>
      <c r="M17" s="3">
        <f t="shared" si="0"/>
        <v>5</v>
      </c>
    </row>
    <row r="18" spans="1:13" x14ac:dyDescent="0.3">
      <c r="A18" s="1">
        <v>16</v>
      </c>
      <c r="B18" s="3" t="s">
        <v>7</v>
      </c>
      <c r="C18" s="2" t="s">
        <v>15</v>
      </c>
      <c r="D18">
        <v>15539</v>
      </c>
      <c r="E18" t="s">
        <v>47</v>
      </c>
      <c r="F18" t="s">
        <v>38</v>
      </c>
      <c r="G18">
        <v>118.93333333333329</v>
      </c>
      <c r="H18" t="s">
        <v>71</v>
      </c>
      <c r="I18" s="2" t="s">
        <v>246</v>
      </c>
      <c r="J18" s="2" t="s">
        <v>247</v>
      </c>
      <c r="K18" s="3">
        <v>2</v>
      </c>
      <c r="L18" s="3">
        <v>3</v>
      </c>
      <c r="M18" s="3">
        <f t="shared" si="0"/>
        <v>5</v>
      </c>
    </row>
    <row r="19" spans="1:13" x14ac:dyDescent="0.3">
      <c r="A19" s="1">
        <v>17</v>
      </c>
      <c r="B19" s="3" t="s">
        <v>7</v>
      </c>
      <c r="C19" s="2" t="s">
        <v>15</v>
      </c>
      <c r="D19">
        <v>7519</v>
      </c>
      <c r="E19" t="s">
        <v>46</v>
      </c>
      <c r="F19" t="s">
        <v>50</v>
      </c>
      <c r="G19">
        <v>79.86666666666666</v>
      </c>
      <c r="H19" t="s">
        <v>72</v>
      </c>
      <c r="I19" s="2" t="s">
        <v>246</v>
      </c>
      <c r="J19" s="2" t="s">
        <v>245</v>
      </c>
      <c r="K19" s="3">
        <v>3</v>
      </c>
      <c r="L19" s="3">
        <v>1</v>
      </c>
      <c r="M19" s="3">
        <f t="shared" si="0"/>
        <v>4</v>
      </c>
    </row>
    <row r="20" spans="1:13" x14ac:dyDescent="0.3">
      <c r="A20" s="1">
        <v>18</v>
      </c>
      <c r="B20" s="3" t="s">
        <v>7</v>
      </c>
      <c r="C20" s="2" t="s">
        <v>16</v>
      </c>
      <c r="D20">
        <v>37840</v>
      </c>
      <c r="E20" t="s">
        <v>44</v>
      </c>
      <c r="F20" t="s">
        <v>53</v>
      </c>
      <c r="G20">
        <v>110.76666666666669</v>
      </c>
      <c r="H20" t="s">
        <v>73</v>
      </c>
      <c r="I20" s="2" t="s">
        <v>241</v>
      </c>
      <c r="J20" s="2" t="s">
        <v>248</v>
      </c>
      <c r="K20" s="3">
        <v>2</v>
      </c>
      <c r="L20" s="3">
        <v>3</v>
      </c>
      <c r="M20" s="3">
        <f t="shared" si="0"/>
        <v>5</v>
      </c>
    </row>
    <row r="21" spans="1:13" x14ac:dyDescent="0.3">
      <c r="A21" s="1">
        <v>19</v>
      </c>
      <c r="B21" s="3" t="s">
        <v>7</v>
      </c>
      <c r="C21" s="2" t="s">
        <v>16</v>
      </c>
      <c r="D21">
        <v>16060</v>
      </c>
      <c r="E21" t="s">
        <v>48</v>
      </c>
      <c r="F21" t="s">
        <v>39</v>
      </c>
      <c r="G21">
        <v>107.4</v>
      </c>
      <c r="H21" t="s">
        <v>74</v>
      </c>
      <c r="I21" s="2" t="s">
        <v>250</v>
      </c>
      <c r="J21" s="2" t="s">
        <v>248</v>
      </c>
      <c r="K21" s="3">
        <v>2</v>
      </c>
      <c r="L21" s="3">
        <v>3</v>
      </c>
      <c r="M21" s="3">
        <f t="shared" si="0"/>
        <v>5</v>
      </c>
    </row>
    <row r="22" spans="1:13" x14ac:dyDescent="0.3">
      <c r="A22" s="1">
        <v>20</v>
      </c>
      <c r="B22" s="3" t="s">
        <v>7</v>
      </c>
      <c r="C22" s="2" t="s">
        <v>16</v>
      </c>
      <c r="D22">
        <v>12600</v>
      </c>
      <c r="E22" t="s">
        <v>49</v>
      </c>
      <c r="F22" t="s">
        <v>42</v>
      </c>
      <c r="G22">
        <v>70.61666666666666</v>
      </c>
      <c r="H22" t="s">
        <v>75</v>
      </c>
      <c r="I22" s="2" t="s">
        <v>250</v>
      </c>
      <c r="J22" s="2" t="s">
        <v>241</v>
      </c>
      <c r="K22" s="3">
        <v>1</v>
      </c>
      <c r="L22" s="3">
        <v>3</v>
      </c>
      <c r="M22" s="3">
        <f t="shared" si="0"/>
        <v>4</v>
      </c>
    </row>
    <row r="23" spans="1:13" x14ac:dyDescent="0.3">
      <c r="A23" s="1">
        <v>21</v>
      </c>
      <c r="B23" s="3" t="s">
        <v>8</v>
      </c>
      <c r="C23" s="2" t="s">
        <v>17</v>
      </c>
      <c r="D23">
        <v>69805</v>
      </c>
      <c r="E23" t="s">
        <v>38</v>
      </c>
      <c r="F23" t="s">
        <v>44</v>
      </c>
      <c r="G23">
        <v>171.8</v>
      </c>
      <c r="H23" t="s">
        <v>76</v>
      </c>
      <c r="I23" s="2" t="s">
        <v>250</v>
      </c>
      <c r="J23" s="2" t="s">
        <v>244</v>
      </c>
      <c r="K23" s="3">
        <v>2</v>
      </c>
      <c r="L23" s="3">
        <v>4</v>
      </c>
      <c r="M23" s="3">
        <f t="shared" si="0"/>
        <v>6</v>
      </c>
    </row>
    <row r="24" spans="1:13" x14ac:dyDescent="0.3">
      <c r="A24" s="1">
        <v>22</v>
      </c>
      <c r="B24" s="3" t="s">
        <v>8</v>
      </c>
      <c r="C24" s="2" t="s">
        <v>17</v>
      </c>
      <c r="D24">
        <v>22638</v>
      </c>
      <c r="E24" t="s">
        <v>50</v>
      </c>
      <c r="F24" t="s">
        <v>44</v>
      </c>
      <c r="G24">
        <v>125.81666666666671</v>
      </c>
      <c r="H24" t="s">
        <v>77</v>
      </c>
      <c r="I24" s="2" t="s">
        <v>250</v>
      </c>
      <c r="J24" s="2" t="s">
        <v>244</v>
      </c>
      <c r="K24" s="3">
        <v>1</v>
      </c>
      <c r="L24" s="3">
        <v>3</v>
      </c>
      <c r="M24" s="3">
        <f t="shared" si="0"/>
        <v>4</v>
      </c>
    </row>
    <row r="25" spans="1:13" x14ac:dyDescent="0.3">
      <c r="A25" s="1">
        <v>23</v>
      </c>
      <c r="B25" s="3" t="s">
        <v>8</v>
      </c>
      <c r="C25" s="2" t="s">
        <v>18</v>
      </c>
      <c r="D25">
        <v>19541</v>
      </c>
      <c r="E25" t="s">
        <v>51</v>
      </c>
      <c r="F25" t="s">
        <v>50</v>
      </c>
      <c r="G25">
        <v>90.666666666666671</v>
      </c>
      <c r="H25" t="s">
        <v>78</v>
      </c>
      <c r="I25" s="2" t="s">
        <v>250</v>
      </c>
      <c r="J25" s="2" t="s">
        <v>248</v>
      </c>
      <c r="K25" s="3">
        <v>1</v>
      </c>
      <c r="L25" s="3">
        <v>3</v>
      </c>
      <c r="M25" s="3">
        <f t="shared" si="0"/>
        <v>4</v>
      </c>
    </row>
    <row r="26" spans="1:13" x14ac:dyDescent="0.3">
      <c r="A26" s="1">
        <v>24</v>
      </c>
      <c r="B26" s="3" t="s">
        <v>8</v>
      </c>
      <c r="C26" s="2" t="s">
        <v>18</v>
      </c>
      <c r="D26">
        <v>20586</v>
      </c>
      <c r="E26" t="s">
        <v>44</v>
      </c>
      <c r="F26" t="s">
        <v>38</v>
      </c>
      <c r="G26">
        <v>106.31666666666671</v>
      </c>
      <c r="H26" t="s">
        <v>79</v>
      </c>
      <c r="I26" s="2" t="s">
        <v>250</v>
      </c>
      <c r="J26" s="2" t="s">
        <v>248</v>
      </c>
      <c r="K26" s="3">
        <v>2</v>
      </c>
      <c r="L26" s="3">
        <v>3</v>
      </c>
      <c r="M26" s="3">
        <f t="shared" si="0"/>
        <v>5</v>
      </c>
    </row>
    <row r="27" spans="1:13" x14ac:dyDescent="0.3">
      <c r="A27" s="1">
        <v>25</v>
      </c>
      <c r="B27" s="3" t="s">
        <v>8</v>
      </c>
      <c r="C27" s="2" t="s">
        <v>18</v>
      </c>
      <c r="D27">
        <v>27937</v>
      </c>
      <c r="E27" t="s">
        <v>51</v>
      </c>
      <c r="F27" t="s">
        <v>52</v>
      </c>
      <c r="G27">
        <v>126.7</v>
      </c>
      <c r="H27" t="s">
        <v>80</v>
      </c>
      <c r="I27" s="2" t="s">
        <v>245</v>
      </c>
      <c r="J27" s="2" t="s">
        <v>251</v>
      </c>
      <c r="K27" s="3">
        <v>3</v>
      </c>
      <c r="L27" s="3">
        <v>2</v>
      </c>
      <c r="M27" s="3">
        <f t="shared" si="0"/>
        <v>5</v>
      </c>
    </row>
    <row r="28" spans="1:13" x14ac:dyDescent="0.3">
      <c r="A28" s="1">
        <v>26</v>
      </c>
      <c r="B28" s="3" t="s">
        <v>8</v>
      </c>
      <c r="C28" s="2" t="s">
        <v>18</v>
      </c>
      <c r="D28">
        <v>37088</v>
      </c>
      <c r="E28" t="s">
        <v>50</v>
      </c>
      <c r="F28" t="s">
        <v>41</v>
      </c>
      <c r="G28">
        <v>117.5</v>
      </c>
      <c r="H28" t="s">
        <v>81</v>
      </c>
      <c r="I28" s="2" t="s">
        <v>245</v>
      </c>
      <c r="J28" s="2" t="s">
        <v>251</v>
      </c>
      <c r="K28" s="3">
        <v>3</v>
      </c>
      <c r="L28" s="3">
        <v>1</v>
      </c>
      <c r="M28" s="3">
        <f t="shared" si="0"/>
        <v>4</v>
      </c>
    </row>
    <row r="29" spans="1:13" x14ac:dyDescent="0.3">
      <c r="A29" s="1">
        <v>27</v>
      </c>
      <c r="B29" s="3" t="s">
        <v>8</v>
      </c>
      <c r="C29" s="2" t="s">
        <v>19</v>
      </c>
      <c r="D29">
        <v>35374</v>
      </c>
      <c r="E29" t="s">
        <v>41</v>
      </c>
      <c r="F29" t="s">
        <v>38</v>
      </c>
      <c r="G29">
        <v>92.35</v>
      </c>
      <c r="H29" t="s">
        <v>82</v>
      </c>
      <c r="I29" s="2" t="s">
        <v>245</v>
      </c>
      <c r="J29" s="2" t="s">
        <v>244</v>
      </c>
      <c r="K29" s="3">
        <v>0</v>
      </c>
      <c r="L29" s="3">
        <v>3</v>
      </c>
      <c r="M29" s="3">
        <f t="shared" si="0"/>
        <v>3</v>
      </c>
    </row>
    <row r="30" spans="1:13" x14ac:dyDescent="0.3">
      <c r="A30" s="1">
        <v>28</v>
      </c>
      <c r="B30" s="3" t="s">
        <v>8</v>
      </c>
      <c r="C30" s="2" t="s">
        <v>19</v>
      </c>
      <c r="D30">
        <v>30297</v>
      </c>
      <c r="E30" t="s">
        <v>52</v>
      </c>
      <c r="F30" t="s">
        <v>44</v>
      </c>
      <c r="G30">
        <v>118.6166666666667</v>
      </c>
      <c r="H30" t="s">
        <v>83</v>
      </c>
      <c r="I30" s="2" t="s">
        <v>245</v>
      </c>
      <c r="J30" s="2" t="s">
        <v>244</v>
      </c>
      <c r="K30" s="3">
        <v>2</v>
      </c>
      <c r="L30" s="3">
        <v>3</v>
      </c>
      <c r="M30" s="3">
        <f t="shared" si="0"/>
        <v>5</v>
      </c>
    </row>
    <row r="31" spans="1:13" x14ac:dyDescent="0.3">
      <c r="A31" s="1">
        <v>29</v>
      </c>
      <c r="B31" s="3" t="s">
        <v>8</v>
      </c>
      <c r="C31" s="2" t="s">
        <v>19</v>
      </c>
      <c r="D31">
        <v>16198</v>
      </c>
      <c r="E31" t="s">
        <v>42</v>
      </c>
      <c r="F31" t="s">
        <v>51</v>
      </c>
      <c r="G31">
        <v>126.43333333333329</v>
      </c>
      <c r="H31" t="s">
        <v>84</v>
      </c>
      <c r="I31" s="2" t="s">
        <v>246</v>
      </c>
      <c r="J31" s="2" t="s">
        <v>241</v>
      </c>
      <c r="K31" s="3">
        <v>2</v>
      </c>
      <c r="L31" s="3">
        <v>3</v>
      </c>
      <c r="M31" s="3">
        <f t="shared" si="0"/>
        <v>5</v>
      </c>
    </row>
    <row r="32" spans="1:13" x14ac:dyDescent="0.3">
      <c r="A32" s="1">
        <v>30</v>
      </c>
      <c r="B32" s="3" t="s">
        <v>8</v>
      </c>
      <c r="C32" s="2" t="s">
        <v>19</v>
      </c>
      <c r="D32">
        <v>9526</v>
      </c>
      <c r="E32" t="s">
        <v>50</v>
      </c>
      <c r="F32" t="s">
        <v>48</v>
      </c>
      <c r="G32">
        <v>115.4</v>
      </c>
      <c r="H32" t="s">
        <v>85</v>
      </c>
      <c r="I32" s="2" t="s">
        <v>246</v>
      </c>
      <c r="J32" s="2" t="s">
        <v>241</v>
      </c>
      <c r="K32" s="3">
        <v>3</v>
      </c>
      <c r="L32" s="3">
        <v>1</v>
      </c>
      <c r="M32" s="3">
        <f t="shared" si="0"/>
        <v>4</v>
      </c>
    </row>
    <row r="33" spans="1:14" x14ac:dyDescent="0.3">
      <c r="A33" s="1">
        <v>31</v>
      </c>
      <c r="B33" s="3" t="s">
        <v>8</v>
      </c>
      <c r="C33" s="2" t="s">
        <v>20</v>
      </c>
      <c r="D33">
        <v>31351</v>
      </c>
      <c r="E33" t="s">
        <v>50</v>
      </c>
      <c r="F33" t="s">
        <v>40</v>
      </c>
      <c r="G33">
        <v>134.51666666666671</v>
      </c>
      <c r="H33" t="s">
        <v>86</v>
      </c>
      <c r="I33" s="2" t="s">
        <v>245</v>
      </c>
      <c r="J33" s="2" t="s">
        <v>244</v>
      </c>
      <c r="K33" s="3">
        <v>3</v>
      </c>
      <c r="L33" s="3">
        <v>2</v>
      </c>
      <c r="M33" s="3">
        <f t="shared" si="0"/>
        <v>5</v>
      </c>
    </row>
    <row r="34" spans="1:14" x14ac:dyDescent="0.3">
      <c r="A34" s="1">
        <v>32</v>
      </c>
      <c r="B34" s="3" t="s">
        <v>8</v>
      </c>
      <c r="C34" s="2" t="s">
        <v>20</v>
      </c>
      <c r="D34">
        <v>20005</v>
      </c>
      <c r="E34" t="s">
        <v>51</v>
      </c>
      <c r="F34" t="s">
        <v>53</v>
      </c>
      <c r="G34">
        <v>94.65</v>
      </c>
      <c r="H34" t="s">
        <v>87</v>
      </c>
      <c r="I34" s="2" t="s">
        <v>245</v>
      </c>
      <c r="J34" s="2" t="s">
        <v>244</v>
      </c>
      <c r="K34" s="3">
        <v>3</v>
      </c>
      <c r="L34" s="3">
        <v>1</v>
      </c>
      <c r="M34" s="3">
        <f t="shared" si="0"/>
        <v>4</v>
      </c>
    </row>
    <row r="35" spans="1:14" x14ac:dyDescent="0.3">
      <c r="A35" s="1">
        <v>33</v>
      </c>
      <c r="B35" s="3" t="s">
        <v>8</v>
      </c>
      <c r="C35" s="2" t="s">
        <v>20</v>
      </c>
      <c r="D35">
        <v>8983</v>
      </c>
      <c r="E35" t="s">
        <v>37</v>
      </c>
      <c r="F35" t="s">
        <v>48</v>
      </c>
      <c r="G35">
        <v>115.8666666666667</v>
      </c>
      <c r="H35" t="s">
        <v>88</v>
      </c>
      <c r="I35" s="2" t="s">
        <v>246</v>
      </c>
      <c r="J35" s="2" t="s">
        <v>250</v>
      </c>
      <c r="K35" s="3">
        <v>2</v>
      </c>
      <c r="L35" s="3">
        <v>3</v>
      </c>
      <c r="M35" s="3">
        <f t="shared" si="0"/>
        <v>5</v>
      </c>
    </row>
    <row r="36" spans="1:14" x14ac:dyDescent="0.3">
      <c r="A36" s="1">
        <v>34</v>
      </c>
      <c r="B36" s="3" t="s">
        <v>8</v>
      </c>
      <c r="C36" s="2" t="s">
        <v>20</v>
      </c>
      <c r="D36">
        <v>9977</v>
      </c>
      <c r="E36" t="s">
        <v>42</v>
      </c>
      <c r="F36" t="s">
        <v>49</v>
      </c>
      <c r="G36">
        <v>131.25</v>
      </c>
      <c r="H36" t="s">
        <v>89</v>
      </c>
      <c r="I36" s="2" t="s">
        <v>246</v>
      </c>
      <c r="J36" s="2" t="s">
        <v>250</v>
      </c>
      <c r="K36" s="3">
        <v>3</v>
      </c>
      <c r="L36" s="3">
        <v>2</v>
      </c>
      <c r="M36" s="3">
        <f t="shared" si="0"/>
        <v>5</v>
      </c>
    </row>
    <row r="37" spans="1:14" x14ac:dyDescent="0.3">
      <c r="A37" s="11">
        <v>35</v>
      </c>
      <c r="B37" s="3" t="s">
        <v>8</v>
      </c>
      <c r="C37" s="2" t="s">
        <v>11</v>
      </c>
      <c r="D37">
        <v>57668</v>
      </c>
      <c r="E37" t="s">
        <v>40</v>
      </c>
      <c r="F37" t="s">
        <v>52</v>
      </c>
      <c r="G37">
        <v>84.4</v>
      </c>
      <c r="H37" t="s">
        <v>90</v>
      </c>
      <c r="I37" s="2" t="s">
        <v>246</v>
      </c>
      <c r="J37" s="2" t="s">
        <v>250</v>
      </c>
      <c r="K37" s="3">
        <v>0</v>
      </c>
      <c r="L37" s="3">
        <v>3</v>
      </c>
      <c r="M37" s="3">
        <f t="shared" si="0"/>
        <v>3</v>
      </c>
    </row>
    <row r="38" spans="1:14" x14ac:dyDescent="0.3">
      <c r="A38" s="1">
        <v>36</v>
      </c>
      <c r="B38" s="3" t="s">
        <v>8</v>
      </c>
      <c r="C38" s="2" t="s">
        <v>11</v>
      </c>
      <c r="D38">
        <v>42215</v>
      </c>
      <c r="E38" t="s">
        <v>53</v>
      </c>
      <c r="F38" t="s">
        <v>41</v>
      </c>
      <c r="G38">
        <v>66.599999999999994</v>
      </c>
      <c r="H38" t="s">
        <v>91</v>
      </c>
      <c r="I38" s="2" t="s">
        <v>246</v>
      </c>
      <c r="J38" s="2" t="s">
        <v>250</v>
      </c>
      <c r="K38" s="3">
        <v>0</v>
      </c>
      <c r="L38" s="3">
        <v>3</v>
      </c>
      <c r="M38" s="3">
        <f t="shared" si="0"/>
        <v>3</v>
      </c>
    </row>
    <row r="39" spans="1:14" x14ac:dyDescent="0.3">
      <c r="A39" s="1">
        <v>37</v>
      </c>
      <c r="B39" s="3" t="s">
        <v>8</v>
      </c>
      <c r="C39" s="2" t="s">
        <v>11</v>
      </c>
      <c r="D39">
        <v>15435</v>
      </c>
      <c r="E39" t="s">
        <v>38</v>
      </c>
      <c r="F39" t="s">
        <v>49</v>
      </c>
      <c r="G39">
        <v>110.45</v>
      </c>
      <c r="H39" t="s">
        <v>92</v>
      </c>
      <c r="I39" s="2" t="s">
        <v>244</v>
      </c>
      <c r="J39" s="2" t="s">
        <v>245</v>
      </c>
      <c r="K39" s="3">
        <v>3</v>
      </c>
      <c r="L39" s="3">
        <v>1</v>
      </c>
      <c r="M39" s="3">
        <f t="shared" si="0"/>
        <v>4</v>
      </c>
    </row>
    <row r="40" spans="1:14" x14ac:dyDescent="0.3">
      <c r="A40" s="1">
        <v>38</v>
      </c>
      <c r="B40" s="7" t="s">
        <v>8</v>
      </c>
      <c r="C40" s="5" t="s">
        <v>11</v>
      </c>
      <c r="D40" s="8">
        <v>11572</v>
      </c>
      <c r="E40" s="8" t="s">
        <v>44</v>
      </c>
      <c r="F40" s="8" t="s">
        <v>48</v>
      </c>
      <c r="G40" s="8">
        <v>129.33333333333329</v>
      </c>
      <c r="H40" s="8" t="s">
        <v>93</v>
      </c>
      <c r="I40" s="5" t="s">
        <v>244</v>
      </c>
      <c r="J40" s="5" t="s">
        <v>245</v>
      </c>
      <c r="K40" s="9">
        <v>3</v>
      </c>
      <c r="L40" s="9">
        <v>0</v>
      </c>
      <c r="M40" s="5">
        <v>4</v>
      </c>
      <c r="N40" s="8"/>
    </row>
    <row r="41" spans="1:14" x14ac:dyDescent="0.3">
      <c r="A41" s="1">
        <v>39</v>
      </c>
      <c r="B41" s="3" t="s">
        <v>8</v>
      </c>
      <c r="C41" s="2" t="s">
        <v>12</v>
      </c>
      <c r="D41">
        <v>36752</v>
      </c>
      <c r="E41" t="s">
        <v>51</v>
      </c>
      <c r="F41" t="s">
        <v>52</v>
      </c>
      <c r="G41">
        <v>104.26666666666669</v>
      </c>
      <c r="H41" t="s">
        <v>94</v>
      </c>
      <c r="I41" s="2" t="s">
        <v>250</v>
      </c>
      <c r="J41" s="2" t="s">
        <v>251</v>
      </c>
      <c r="K41" s="3">
        <v>1</v>
      </c>
      <c r="L41" s="3">
        <v>3</v>
      </c>
      <c r="M41" s="3">
        <f>K41+L41</f>
        <v>4</v>
      </c>
    </row>
    <row r="42" spans="1:14" x14ac:dyDescent="0.3">
      <c r="A42" s="1">
        <v>40</v>
      </c>
      <c r="B42" s="3" t="s">
        <v>8</v>
      </c>
      <c r="C42" s="2" t="s">
        <v>12</v>
      </c>
      <c r="D42">
        <v>40619</v>
      </c>
      <c r="E42" t="s">
        <v>37</v>
      </c>
      <c r="F42" t="s">
        <v>41</v>
      </c>
      <c r="G42">
        <v>108.25</v>
      </c>
      <c r="H42" t="s">
        <v>95</v>
      </c>
      <c r="I42" s="2" t="s">
        <v>250</v>
      </c>
      <c r="J42" s="2" t="s">
        <v>251</v>
      </c>
      <c r="K42" s="3">
        <v>0</v>
      </c>
      <c r="L42" s="3">
        <v>3</v>
      </c>
      <c r="M42" s="3">
        <f t="shared" ref="M42:M105" si="1">K42+L42</f>
        <v>3</v>
      </c>
    </row>
    <row r="43" spans="1:14" x14ac:dyDescent="0.3">
      <c r="A43" s="1">
        <v>41</v>
      </c>
      <c r="B43" s="3" t="s">
        <v>8</v>
      </c>
      <c r="C43" s="2" t="s">
        <v>12</v>
      </c>
      <c r="D43">
        <v>9900</v>
      </c>
      <c r="E43" t="s">
        <v>42</v>
      </c>
      <c r="F43" t="s">
        <v>48</v>
      </c>
      <c r="G43">
        <v>73.933333333333337</v>
      </c>
      <c r="H43" t="s">
        <v>96</v>
      </c>
      <c r="I43" s="2" t="s">
        <v>244</v>
      </c>
      <c r="J43" s="2" t="s">
        <v>248</v>
      </c>
      <c r="K43" s="3">
        <v>0</v>
      </c>
      <c r="L43" s="3">
        <v>3</v>
      </c>
      <c r="M43" s="3">
        <f t="shared" si="1"/>
        <v>3</v>
      </c>
    </row>
    <row r="44" spans="1:14" x14ac:dyDescent="0.3">
      <c r="A44" s="1">
        <v>42</v>
      </c>
      <c r="B44" s="3" t="s">
        <v>8</v>
      </c>
      <c r="C44" s="2" t="s">
        <v>12</v>
      </c>
      <c r="D44">
        <v>19962</v>
      </c>
      <c r="E44" t="s">
        <v>50</v>
      </c>
      <c r="F44" t="s">
        <v>49</v>
      </c>
      <c r="G44">
        <v>126.31666666666671</v>
      </c>
      <c r="H44" t="s">
        <v>97</v>
      </c>
      <c r="I44" s="2" t="s">
        <v>244</v>
      </c>
      <c r="J44" s="2" t="s">
        <v>248</v>
      </c>
      <c r="K44" s="3">
        <v>1</v>
      </c>
      <c r="L44" s="3">
        <v>3</v>
      </c>
      <c r="M44" s="3">
        <f t="shared" si="1"/>
        <v>4</v>
      </c>
    </row>
    <row r="45" spans="1:14" x14ac:dyDescent="0.3">
      <c r="A45" s="1">
        <v>43</v>
      </c>
      <c r="B45" s="3" t="s">
        <v>8</v>
      </c>
      <c r="C45" s="2" t="s">
        <v>21</v>
      </c>
      <c r="D45">
        <v>16949</v>
      </c>
      <c r="E45" t="s">
        <v>46</v>
      </c>
      <c r="F45" t="s">
        <v>39</v>
      </c>
      <c r="G45">
        <v>68.55</v>
      </c>
      <c r="H45" t="s">
        <v>98</v>
      </c>
      <c r="I45" s="2" t="s">
        <v>250</v>
      </c>
      <c r="J45" s="2" t="s">
        <v>247</v>
      </c>
      <c r="K45" s="3">
        <v>3</v>
      </c>
      <c r="L45" s="3">
        <v>1</v>
      </c>
      <c r="M45" s="3">
        <f t="shared" si="1"/>
        <v>4</v>
      </c>
    </row>
    <row r="46" spans="1:14" x14ac:dyDescent="0.3">
      <c r="A46" s="1">
        <v>44</v>
      </c>
      <c r="B46" s="3" t="s">
        <v>8</v>
      </c>
      <c r="C46" s="2" t="s">
        <v>21</v>
      </c>
      <c r="D46">
        <v>16455</v>
      </c>
      <c r="E46" t="s">
        <v>49</v>
      </c>
      <c r="F46" t="s">
        <v>53</v>
      </c>
      <c r="G46">
        <v>80.266666666666666</v>
      </c>
      <c r="H46" t="s">
        <v>99</v>
      </c>
      <c r="I46" s="2" t="s">
        <v>250</v>
      </c>
      <c r="J46" s="2" t="s">
        <v>247</v>
      </c>
      <c r="K46" s="3">
        <v>1</v>
      </c>
      <c r="L46" s="3">
        <v>3</v>
      </c>
      <c r="M46" s="3">
        <f t="shared" si="1"/>
        <v>4</v>
      </c>
    </row>
    <row r="47" spans="1:14" x14ac:dyDescent="0.3">
      <c r="A47" s="1">
        <v>45</v>
      </c>
      <c r="B47" s="3" t="s">
        <v>8</v>
      </c>
      <c r="C47" s="2" t="s">
        <v>22</v>
      </c>
      <c r="D47">
        <v>32439</v>
      </c>
      <c r="E47" t="s">
        <v>54</v>
      </c>
      <c r="F47" t="s">
        <v>52</v>
      </c>
      <c r="G47">
        <v>89.95</v>
      </c>
      <c r="H47" t="s">
        <v>100</v>
      </c>
      <c r="I47" s="2" t="s">
        <v>244</v>
      </c>
      <c r="J47" s="2" t="s">
        <v>246</v>
      </c>
      <c r="K47" s="3">
        <v>1</v>
      </c>
      <c r="L47" s="3">
        <v>3</v>
      </c>
      <c r="M47" s="3">
        <f t="shared" si="1"/>
        <v>4</v>
      </c>
    </row>
    <row r="48" spans="1:14" x14ac:dyDescent="0.3">
      <c r="A48" s="1">
        <v>46</v>
      </c>
      <c r="B48" s="3" t="s">
        <v>8</v>
      </c>
      <c r="C48" s="2" t="s">
        <v>22</v>
      </c>
      <c r="D48">
        <v>37809</v>
      </c>
      <c r="E48" t="s">
        <v>40</v>
      </c>
      <c r="F48" t="s">
        <v>51</v>
      </c>
      <c r="G48">
        <v>122.01666666666669</v>
      </c>
      <c r="H48" t="s">
        <v>101</v>
      </c>
      <c r="I48" s="2" t="s">
        <v>244</v>
      </c>
      <c r="J48" s="2" t="s">
        <v>246</v>
      </c>
      <c r="K48" s="3">
        <v>1</v>
      </c>
      <c r="L48" s="3">
        <v>3</v>
      </c>
      <c r="M48" s="3">
        <f t="shared" si="1"/>
        <v>4</v>
      </c>
    </row>
    <row r="49" spans="1:13" x14ac:dyDescent="0.3">
      <c r="A49" s="1">
        <v>47</v>
      </c>
      <c r="B49" s="3" t="s">
        <v>8</v>
      </c>
      <c r="C49" s="2" t="s">
        <v>22</v>
      </c>
      <c r="D49">
        <v>10089</v>
      </c>
      <c r="E49" t="s">
        <v>44</v>
      </c>
      <c r="F49" t="s">
        <v>42</v>
      </c>
      <c r="G49">
        <v>63.81666666666667</v>
      </c>
      <c r="H49" t="s">
        <v>102</v>
      </c>
      <c r="I49" s="2" t="s">
        <v>249</v>
      </c>
      <c r="J49" s="2" t="s">
        <v>240</v>
      </c>
      <c r="K49" s="3">
        <v>3</v>
      </c>
      <c r="L49" s="3">
        <v>0</v>
      </c>
      <c r="M49" s="3">
        <f t="shared" si="1"/>
        <v>3</v>
      </c>
    </row>
    <row r="50" spans="1:13" x14ac:dyDescent="0.3">
      <c r="A50" s="1">
        <v>48</v>
      </c>
      <c r="B50" s="3" t="s">
        <v>8</v>
      </c>
      <c r="C50" s="2" t="s">
        <v>22</v>
      </c>
      <c r="D50">
        <v>7256</v>
      </c>
      <c r="E50" t="s">
        <v>46</v>
      </c>
      <c r="F50" t="s">
        <v>48</v>
      </c>
      <c r="G50">
        <v>100.35</v>
      </c>
      <c r="H50" t="s">
        <v>103</v>
      </c>
      <c r="I50" s="2" t="s">
        <v>246</v>
      </c>
      <c r="J50" s="2" t="s">
        <v>240</v>
      </c>
      <c r="K50" s="3">
        <v>2</v>
      </c>
      <c r="L50" s="3">
        <v>3</v>
      </c>
      <c r="M50" s="3">
        <f t="shared" si="1"/>
        <v>5</v>
      </c>
    </row>
    <row r="51" spans="1:13" x14ac:dyDescent="0.3">
      <c r="A51" s="1">
        <v>49</v>
      </c>
      <c r="B51" s="3" t="s">
        <v>8</v>
      </c>
      <c r="C51" s="2" t="s">
        <v>22</v>
      </c>
      <c r="D51">
        <v>5768</v>
      </c>
      <c r="E51" t="s">
        <v>47</v>
      </c>
      <c r="F51" t="s">
        <v>43</v>
      </c>
      <c r="G51">
        <v>93.11666666666666</v>
      </c>
      <c r="H51" t="s">
        <v>104</v>
      </c>
      <c r="I51" s="2" t="s">
        <v>246</v>
      </c>
      <c r="J51" s="2" t="s">
        <v>249</v>
      </c>
      <c r="K51" s="3">
        <v>3</v>
      </c>
      <c r="L51" s="3">
        <v>2</v>
      </c>
      <c r="M51" s="3">
        <f t="shared" si="1"/>
        <v>5</v>
      </c>
    </row>
    <row r="52" spans="1:13" x14ac:dyDescent="0.3">
      <c r="A52" s="1">
        <v>50</v>
      </c>
      <c r="B52" s="3" t="s">
        <v>8</v>
      </c>
      <c r="C52" s="2" t="s">
        <v>23</v>
      </c>
      <c r="D52">
        <v>29887</v>
      </c>
      <c r="E52" t="s">
        <v>55</v>
      </c>
      <c r="F52" t="s">
        <v>41</v>
      </c>
      <c r="G52">
        <v>72.583333333333329</v>
      </c>
      <c r="H52" t="s">
        <v>105</v>
      </c>
      <c r="I52" s="2" t="s">
        <v>250</v>
      </c>
      <c r="J52" s="2" t="s">
        <v>248</v>
      </c>
      <c r="K52" s="3">
        <v>0</v>
      </c>
      <c r="L52" s="3">
        <v>3</v>
      </c>
      <c r="M52" s="3">
        <f t="shared" si="1"/>
        <v>3</v>
      </c>
    </row>
    <row r="53" spans="1:13" x14ac:dyDescent="0.3">
      <c r="A53" s="1">
        <v>51</v>
      </c>
      <c r="B53" s="3" t="s">
        <v>8</v>
      </c>
      <c r="C53" s="2" t="s">
        <v>23</v>
      </c>
      <c r="D53">
        <v>52577</v>
      </c>
      <c r="E53" t="s">
        <v>52</v>
      </c>
      <c r="F53" t="s">
        <v>56</v>
      </c>
      <c r="G53">
        <v>68.25</v>
      </c>
      <c r="H53" t="s">
        <v>106</v>
      </c>
      <c r="I53" s="2" t="s">
        <v>245</v>
      </c>
      <c r="J53" s="2" t="s">
        <v>248</v>
      </c>
      <c r="K53" s="3">
        <v>3</v>
      </c>
      <c r="L53" s="3">
        <v>0</v>
      </c>
      <c r="M53" s="3">
        <f t="shared" si="1"/>
        <v>3</v>
      </c>
    </row>
    <row r="54" spans="1:13" x14ac:dyDescent="0.3">
      <c r="A54" s="1">
        <v>52</v>
      </c>
      <c r="B54" s="3" t="s">
        <v>8</v>
      </c>
      <c r="C54" s="2" t="s">
        <v>23</v>
      </c>
      <c r="D54">
        <v>13010</v>
      </c>
      <c r="E54" t="s">
        <v>40</v>
      </c>
      <c r="F54" t="s">
        <v>54</v>
      </c>
      <c r="G54">
        <v>106.43333333333329</v>
      </c>
      <c r="H54" t="s">
        <v>107</v>
      </c>
      <c r="I54" s="2" t="s">
        <v>245</v>
      </c>
      <c r="J54" s="2" t="s">
        <v>250</v>
      </c>
      <c r="K54" s="3">
        <v>3</v>
      </c>
      <c r="L54" s="3">
        <v>0</v>
      </c>
      <c r="M54" s="3">
        <f t="shared" si="1"/>
        <v>3</v>
      </c>
    </row>
    <row r="55" spans="1:13" x14ac:dyDescent="0.3">
      <c r="A55" s="1">
        <v>53</v>
      </c>
      <c r="B55" s="3" t="s">
        <v>8</v>
      </c>
      <c r="C55" s="2" t="s">
        <v>7</v>
      </c>
      <c r="D55">
        <v>13861</v>
      </c>
      <c r="E55" t="s">
        <v>45</v>
      </c>
      <c r="F55" t="s">
        <v>50</v>
      </c>
      <c r="G55">
        <v>50.6</v>
      </c>
      <c r="H55" t="s">
        <v>108</v>
      </c>
      <c r="I55" s="2" t="s">
        <v>253</v>
      </c>
      <c r="J55" s="2" t="s">
        <v>246</v>
      </c>
      <c r="K55" s="3">
        <v>0</v>
      </c>
      <c r="L55" s="3">
        <v>3</v>
      </c>
      <c r="M55" s="3">
        <f t="shared" si="1"/>
        <v>3</v>
      </c>
    </row>
    <row r="56" spans="1:13" x14ac:dyDescent="0.3">
      <c r="A56" s="1">
        <v>54</v>
      </c>
      <c r="B56" s="3" t="s">
        <v>8</v>
      </c>
      <c r="C56" s="2" t="s">
        <v>7</v>
      </c>
      <c r="D56">
        <v>10127</v>
      </c>
      <c r="E56" t="s">
        <v>38</v>
      </c>
      <c r="F56" t="s">
        <v>37</v>
      </c>
      <c r="G56">
        <v>70.38333333333334</v>
      </c>
      <c r="H56" t="s">
        <v>109</v>
      </c>
      <c r="I56" s="2" t="s">
        <v>254</v>
      </c>
      <c r="J56" s="2" t="s">
        <v>246</v>
      </c>
      <c r="K56" s="3">
        <v>3</v>
      </c>
      <c r="L56" s="3">
        <v>1</v>
      </c>
      <c r="M56" s="3">
        <f t="shared" si="1"/>
        <v>4</v>
      </c>
    </row>
    <row r="57" spans="1:13" x14ac:dyDescent="0.3">
      <c r="A57" s="1">
        <v>55</v>
      </c>
      <c r="B57" s="3" t="s">
        <v>8</v>
      </c>
      <c r="C57" s="2" t="s">
        <v>7</v>
      </c>
      <c r="D57">
        <v>9187</v>
      </c>
      <c r="E57" t="s">
        <v>39</v>
      </c>
      <c r="F57" t="s">
        <v>48</v>
      </c>
      <c r="G57">
        <v>106.4666666666667</v>
      </c>
      <c r="H57" t="s">
        <v>110</v>
      </c>
      <c r="I57" s="2" t="s">
        <v>254</v>
      </c>
      <c r="J57" s="2" t="s">
        <v>253</v>
      </c>
      <c r="K57" s="3">
        <v>2</v>
      </c>
      <c r="L57" s="3">
        <v>3</v>
      </c>
      <c r="M57" s="3">
        <f t="shared" si="1"/>
        <v>5</v>
      </c>
    </row>
    <row r="58" spans="1:13" x14ac:dyDescent="0.3">
      <c r="A58" s="1">
        <v>56</v>
      </c>
      <c r="B58" s="3" t="s">
        <v>8</v>
      </c>
      <c r="C58" s="2" t="s">
        <v>7</v>
      </c>
      <c r="D58">
        <v>64047</v>
      </c>
      <c r="E58" t="s">
        <v>56</v>
      </c>
      <c r="F58" t="s">
        <v>41</v>
      </c>
      <c r="G58">
        <v>81.333333333333329</v>
      </c>
      <c r="H58" t="s">
        <v>111</v>
      </c>
      <c r="I58" s="2" t="s">
        <v>245</v>
      </c>
      <c r="J58" s="2" t="s">
        <v>244</v>
      </c>
      <c r="K58" s="3">
        <v>1</v>
      </c>
      <c r="L58" s="3">
        <v>3</v>
      </c>
      <c r="M58" s="3">
        <f t="shared" si="1"/>
        <v>4</v>
      </c>
    </row>
    <row r="59" spans="1:13" x14ac:dyDescent="0.3">
      <c r="A59" s="1">
        <v>57</v>
      </c>
      <c r="B59" s="3" t="s">
        <v>8</v>
      </c>
      <c r="C59" s="2" t="s">
        <v>7</v>
      </c>
      <c r="D59">
        <v>11503</v>
      </c>
      <c r="E59" t="s">
        <v>51</v>
      </c>
      <c r="F59" t="s">
        <v>55</v>
      </c>
      <c r="G59">
        <v>113.25</v>
      </c>
      <c r="H59" t="s">
        <v>112</v>
      </c>
      <c r="I59" s="2" t="s">
        <v>245</v>
      </c>
      <c r="J59" s="2" t="s">
        <v>244</v>
      </c>
      <c r="K59" s="3">
        <v>3</v>
      </c>
      <c r="L59" s="3">
        <v>1</v>
      </c>
      <c r="M59" s="3">
        <f t="shared" si="1"/>
        <v>4</v>
      </c>
    </row>
    <row r="60" spans="1:13" x14ac:dyDescent="0.3">
      <c r="A60" s="1">
        <v>58</v>
      </c>
      <c r="B60" s="3" t="s">
        <v>8</v>
      </c>
      <c r="C60" s="2" t="s">
        <v>24</v>
      </c>
      <c r="D60">
        <v>14438</v>
      </c>
      <c r="E60" t="s">
        <v>46</v>
      </c>
      <c r="F60" t="s">
        <v>42</v>
      </c>
      <c r="G60">
        <v>93.13333333333334</v>
      </c>
      <c r="H60" t="s">
        <v>113</v>
      </c>
      <c r="I60" s="2" t="s">
        <v>248</v>
      </c>
      <c r="J60" s="2" t="s">
        <v>253</v>
      </c>
      <c r="K60" s="3">
        <v>2</v>
      </c>
      <c r="L60" s="3">
        <v>3</v>
      </c>
      <c r="M60" s="3">
        <f t="shared" si="1"/>
        <v>5</v>
      </c>
    </row>
    <row r="61" spans="1:13" x14ac:dyDescent="0.3">
      <c r="A61" s="1">
        <v>59</v>
      </c>
      <c r="B61" s="3" t="s">
        <v>8</v>
      </c>
      <c r="C61" s="2" t="s">
        <v>24</v>
      </c>
      <c r="D61">
        <v>18251</v>
      </c>
      <c r="E61" t="s">
        <v>53</v>
      </c>
      <c r="F61" t="s">
        <v>39</v>
      </c>
      <c r="G61">
        <v>108.9666666666667</v>
      </c>
      <c r="H61" t="s">
        <v>114</v>
      </c>
      <c r="I61" s="2" t="s">
        <v>250</v>
      </c>
      <c r="J61" s="2" t="s">
        <v>253</v>
      </c>
      <c r="K61" s="3">
        <v>3</v>
      </c>
      <c r="L61" s="3">
        <v>2</v>
      </c>
      <c r="M61" s="3">
        <f t="shared" si="1"/>
        <v>5</v>
      </c>
    </row>
    <row r="62" spans="1:13" x14ac:dyDescent="0.3">
      <c r="A62" s="1">
        <v>60</v>
      </c>
      <c r="B62" s="3" t="s">
        <v>8</v>
      </c>
      <c r="C62" s="2" t="s">
        <v>24</v>
      </c>
      <c r="D62">
        <v>24212</v>
      </c>
      <c r="E62" t="s">
        <v>47</v>
      </c>
      <c r="F62" t="s">
        <v>49</v>
      </c>
      <c r="G62">
        <v>84.433333333333337</v>
      </c>
      <c r="H62" t="s">
        <v>115</v>
      </c>
      <c r="I62" s="2" t="s">
        <v>250</v>
      </c>
      <c r="J62" s="2" t="s">
        <v>248</v>
      </c>
      <c r="K62" s="3">
        <v>2</v>
      </c>
      <c r="L62" s="3">
        <v>3</v>
      </c>
      <c r="M62" s="3">
        <f t="shared" si="1"/>
        <v>5</v>
      </c>
    </row>
    <row r="63" spans="1:13" x14ac:dyDescent="0.3">
      <c r="A63" s="1">
        <v>61</v>
      </c>
      <c r="B63" s="3" t="s">
        <v>8</v>
      </c>
      <c r="C63" s="2" t="s">
        <v>25</v>
      </c>
      <c r="D63">
        <v>40865</v>
      </c>
      <c r="E63" t="s">
        <v>54</v>
      </c>
      <c r="F63" t="s">
        <v>41</v>
      </c>
      <c r="G63">
        <v>66.650000000000006</v>
      </c>
      <c r="H63" t="s">
        <v>116</v>
      </c>
      <c r="I63" s="2" t="s">
        <v>246</v>
      </c>
      <c r="J63" s="2" t="s">
        <v>247</v>
      </c>
      <c r="K63" s="3">
        <v>0</v>
      </c>
      <c r="L63" s="3">
        <v>3</v>
      </c>
      <c r="M63" s="3">
        <f t="shared" si="1"/>
        <v>3</v>
      </c>
    </row>
    <row r="64" spans="1:13" x14ac:dyDescent="0.3">
      <c r="A64" s="1">
        <v>62</v>
      </c>
      <c r="B64" s="3" t="s">
        <v>8</v>
      </c>
      <c r="C64" s="2" t="s">
        <v>25</v>
      </c>
      <c r="D64">
        <v>22861</v>
      </c>
      <c r="E64" t="s">
        <v>52</v>
      </c>
      <c r="F64" t="s">
        <v>40</v>
      </c>
      <c r="G64">
        <v>95.483333333333334</v>
      </c>
      <c r="H64" t="s">
        <v>117</v>
      </c>
      <c r="I64" s="2" t="s">
        <v>246</v>
      </c>
      <c r="J64" s="2" t="s">
        <v>247</v>
      </c>
      <c r="K64" s="3">
        <v>0</v>
      </c>
      <c r="L64" s="3">
        <v>3</v>
      </c>
      <c r="M64" s="3">
        <f t="shared" si="1"/>
        <v>3</v>
      </c>
    </row>
    <row r="65" spans="1:13" x14ac:dyDescent="0.3">
      <c r="A65" s="1">
        <v>63</v>
      </c>
      <c r="B65" s="3" t="s">
        <v>8</v>
      </c>
      <c r="C65" s="2" t="s">
        <v>25</v>
      </c>
      <c r="D65">
        <v>9477</v>
      </c>
      <c r="E65" t="s">
        <v>37</v>
      </c>
      <c r="F65" t="s">
        <v>45</v>
      </c>
      <c r="G65">
        <v>107.3</v>
      </c>
      <c r="H65" t="s">
        <v>118</v>
      </c>
      <c r="I65" s="2" t="s">
        <v>249</v>
      </c>
      <c r="J65" s="2" t="s">
        <v>254</v>
      </c>
      <c r="K65" s="3">
        <v>3</v>
      </c>
      <c r="L65" s="3">
        <v>2</v>
      </c>
      <c r="M65" s="3">
        <f t="shared" si="1"/>
        <v>5</v>
      </c>
    </row>
    <row r="66" spans="1:13" x14ac:dyDescent="0.3">
      <c r="A66" s="1">
        <v>64</v>
      </c>
      <c r="B66" s="3" t="s">
        <v>8</v>
      </c>
      <c r="C66" s="2" t="s">
        <v>25</v>
      </c>
      <c r="D66">
        <v>9974</v>
      </c>
      <c r="E66" t="s">
        <v>44</v>
      </c>
      <c r="F66" t="s">
        <v>47</v>
      </c>
      <c r="G66">
        <v>84.283333333333331</v>
      </c>
      <c r="H66" t="s">
        <v>119</v>
      </c>
      <c r="I66" s="2" t="s">
        <v>245</v>
      </c>
      <c r="J66" s="2" t="s">
        <v>254</v>
      </c>
      <c r="K66" s="3">
        <v>3</v>
      </c>
      <c r="L66" s="3">
        <v>1</v>
      </c>
      <c r="M66" s="3">
        <f t="shared" si="1"/>
        <v>4</v>
      </c>
    </row>
    <row r="67" spans="1:13" x14ac:dyDescent="0.3">
      <c r="A67" s="1">
        <v>65</v>
      </c>
      <c r="B67" s="3" t="s">
        <v>8</v>
      </c>
      <c r="C67" s="2" t="s">
        <v>25</v>
      </c>
      <c r="D67">
        <v>8897</v>
      </c>
      <c r="E67" t="s">
        <v>38</v>
      </c>
      <c r="F67" t="s">
        <v>43</v>
      </c>
      <c r="G67">
        <v>72.36666666666666</v>
      </c>
      <c r="H67" t="s">
        <v>120</v>
      </c>
      <c r="I67" s="2" t="s">
        <v>245</v>
      </c>
      <c r="J67" s="2" t="s">
        <v>249</v>
      </c>
      <c r="K67" s="3">
        <v>3</v>
      </c>
      <c r="L67" s="3">
        <v>0</v>
      </c>
      <c r="M67" s="3">
        <f t="shared" si="1"/>
        <v>3</v>
      </c>
    </row>
    <row r="68" spans="1:13" x14ac:dyDescent="0.3">
      <c r="A68" s="1">
        <v>66</v>
      </c>
      <c r="B68" s="3" t="s">
        <v>8</v>
      </c>
      <c r="C68" s="2" t="s">
        <v>26</v>
      </c>
      <c r="D68">
        <v>53622</v>
      </c>
      <c r="E68" t="s">
        <v>41</v>
      </c>
      <c r="F68" t="s">
        <v>51</v>
      </c>
      <c r="G68">
        <v>88.733333333333334</v>
      </c>
      <c r="H68" t="s">
        <v>121</v>
      </c>
      <c r="I68" s="2" t="s">
        <v>244</v>
      </c>
      <c r="J68" s="2" t="s">
        <v>248</v>
      </c>
      <c r="K68" s="3">
        <v>3</v>
      </c>
      <c r="L68" s="3">
        <v>0</v>
      </c>
      <c r="M68" s="3">
        <f t="shared" si="1"/>
        <v>3</v>
      </c>
    </row>
    <row r="69" spans="1:13" x14ac:dyDescent="0.3">
      <c r="A69" s="1">
        <v>67</v>
      </c>
      <c r="B69" s="3" t="s">
        <v>8</v>
      </c>
      <c r="C69" s="2" t="s">
        <v>26</v>
      </c>
      <c r="D69">
        <v>77083</v>
      </c>
      <c r="E69" t="s">
        <v>54</v>
      </c>
      <c r="F69" t="s">
        <v>56</v>
      </c>
      <c r="G69">
        <v>69.916666666666671</v>
      </c>
      <c r="H69" t="s">
        <v>122</v>
      </c>
      <c r="I69" s="2" t="s">
        <v>250</v>
      </c>
      <c r="J69" s="2" t="s">
        <v>248</v>
      </c>
      <c r="K69" s="3">
        <v>0</v>
      </c>
      <c r="L69" s="3">
        <v>3</v>
      </c>
      <c r="M69" s="3">
        <f t="shared" si="1"/>
        <v>3</v>
      </c>
    </row>
    <row r="70" spans="1:13" x14ac:dyDescent="0.3">
      <c r="A70" s="1">
        <v>68</v>
      </c>
      <c r="B70" s="3" t="s">
        <v>8</v>
      </c>
      <c r="C70" s="2" t="s">
        <v>26</v>
      </c>
      <c r="D70">
        <v>15662</v>
      </c>
      <c r="E70" t="s">
        <v>40</v>
      </c>
      <c r="F70" t="s">
        <v>55</v>
      </c>
      <c r="G70">
        <v>94.4</v>
      </c>
      <c r="H70" t="s">
        <v>123</v>
      </c>
      <c r="I70" s="10" t="s">
        <v>244</v>
      </c>
      <c r="J70" s="10" t="s">
        <v>250</v>
      </c>
      <c r="K70" s="3">
        <v>3</v>
      </c>
      <c r="L70" s="3">
        <v>0</v>
      </c>
      <c r="M70" s="3">
        <f t="shared" si="1"/>
        <v>3</v>
      </c>
    </row>
    <row r="71" spans="1:13" x14ac:dyDescent="0.3">
      <c r="A71" s="1">
        <v>69</v>
      </c>
      <c r="B71" s="3" t="s">
        <v>8</v>
      </c>
      <c r="C71" s="2" t="s">
        <v>26</v>
      </c>
      <c r="D71">
        <v>12442</v>
      </c>
      <c r="E71" t="s">
        <v>44</v>
      </c>
      <c r="F71" t="s">
        <v>37</v>
      </c>
      <c r="G71">
        <v>76.38333333333334</v>
      </c>
      <c r="H71" t="s">
        <v>124</v>
      </c>
      <c r="I71" s="2" t="s">
        <v>241</v>
      </c>
      <c r="J71" s="2" t="s">
        <v>247</v>
      </c>
      <c r="K71" s="3">
        <v>3</v>
      </c>
      <c r="L71" s="3">
        <v>1</v>
      </c>
      <c r="M71" s="3">
        <f t="shared" si="1"/>
        <v>4</v>
      </c>
    </row>
    <row r="72" spans="1:13" x14ac:dyDescent="0.3">
      <c r="A72" s="1">
        <v>70</v>
      </c>
      <c r="B72" s="3" t="s">
        <v>8</v>
      </c>
      <c r="C72" s="2" t="s">
        <v>26</v>
      </c>
      <c r="D72">
        <v>11430</v>
      </c>
      <c r="E72" t="s">
        <v>48</v>
      </c>
      <c r="F72" t="s">
        <v>50</v>
      </c>
      <c r="G72">
        <v>141.4666666666667</v>
      </c>
      <c r="H72" t="s">
        <v>125</v>
      </c>
      <c r="I72" s="2" t="s">
        <v>246</v>
      </c>
      <c r="J72" s="2" t="s">
        <v>247</v>
      </c>
      <c r="K72" s="3">
        <v>3</v>
      </c>
      <c r="L72" s="3">
        <v>2</v>
      </c>
      <c r="M72" s="3">
        <f t="shared" si="1"/>
        <v>5</v>
      </c>
    </row>
    <row r="73" spans="1:13" x14ac:dyDescent="0.3">
      <c r="A73" s="1">
        <v>71</v>
      </c>
      <c r="B73" s="3" t="s">
        <v>8</v>
      </c>
      <c r="C73" s="2" t="s">
        <v>26</v>
      </c>
      <c r="D73">
        <v>11285</v>
      </c>
      <c r="E73" t="s">
        <v>49</v>
      </c>
      <c r="F73" t="s">
        <v>45</v>
      </c>
      <c r="G73">
        <v>64.88333333333334</v>
      </c>
      <c r="H73" t="s">
        <v>126</v>
      </c>
      <c r="I73" s="2" t="s">
        <v>246</v>
      </c>
      <c r="J73" s="2" t="s">
        <v>241</v>
      </c>
      <c r="K73" s="3">
        <v>3</v>
      </c>
      <c r="L73" s="3">
        <v>0</v>
      </c>
      <c r="M73" s="3">
        <f t="shared" si="1"/>
        <v>3</v>
      </c>
    </row>
    <row r="74" spans="1:13" x14ac:dyDescent="0.3">
      <c r="A74" s="1">
        <v>72</v>
      </c>
      <c r="B74" s="3" t="s">
        <v>8</v>
      </c>
      <c r="C74" s="2" t="s">
        <v>27</v>
      </c>
      <c r="D74">
        <v>48188</v>
      </c>
      <c r="E74" t="s">
        <v>56</v>
      </c>
      <c r="F74" t="s">
        <v>55</v>
      </c>
      <c r="G74">
        <v>80.966666666666669</v>
      </c>
      <c r="H74" t="s">
        <v>127</v>
      </c>
      <c r="I74" s="2" t="s">
        <v>245</v>
      </c>
      <c r="J74" s="2" t="s">
        <v>244</v>
      </c>
      <c r="K74" s="3">
        <v>3</v>
      </c>
      <c r="L74" s="3">
        <v>1</v>
      </c>
      <c r="M74" s="3">
        <f t="shared" si="1"/>
        <v>4</v>
      </c>
    </row>
    <row r="75" spans="1:13" x14ac:dyDescent="0.3">
      <c r="A75" s="1">
        <v>73</v>
      </c>
      <c r="B75" s="3" t="s">
        <v>8</v>
      </c>
      <c r="C75" s="2" t="s">
        <v>27</v>
      </c>
      <c r="D75">
        <v>18462</v>
      </c>
      <c r="E75" t="s">
        <v>52</v>
      </c>
      <c r="F75" t="s">
        <v>51</v>
      </c>
      <c r="G75">
        <v>128.83333333333329</v>
      </c>
      <c r="H75" t="s">
        <v>128</v>
      </c>
      <c r="I75" s="2" t="s">
        <v>245</v>
      </c>
      <c r="J75" s="2" t="s">
        <v>244</v>
      </c>
      <c r="K75" s="3">
        <v>2</v>
      </c>
      <c r="L75" s="3">
        <v>3</v>
      </c>
      <c r="M75" s="3">
        <f t="shared" si="1"/>
        <v>5</v>
      </c>
    </row>
    <row r="76" spans="1:13" x14ac:dyDescent="0.3">
      <c r="A76" s="1">
        <v>74</v>
      </c>
      <c r="B76" s="3" t="s">
        <v>9</v>
      </c>
      <c r="C76" s="2" t="s">
        <v>28</v>
      </c>
      <c r="D76">
        <v>12485</v>
      </c>
      <c r="E76" t="s">
        <v>45</v>
      </c>
      <c r="F76" t="s">
        <v>46</v>
      </c>
      <c r="G76">
        <v>75</v>
      </c>
      <c r="H76" t="s">
        <v>129</v>
      </c>
      <c r="I76" s="2" t="s">
        <v>253</v>
      </c>
      <c r="J76" s="2" t="s">
        <v>246</v>
      </c>
      <c r="K76" s="3">
        <v>0</v>
      </c>
      <c r="L76" s="3">
        <v>3</v>
      </c>
      <c r="M76" s="3">
        <f t="shared" si="1"/>
        <v>3</v>
      </c>
    </row>
    <row r="77" spans="1:13" x14ac:dyDescent="0.3">
      <c r="A77" s="1">
        <v>75</v>
      </c>
      <c r="B77" s="3" t="s">
        <v>9</v>
      </c>
      <c r="C77" s="2" t="s">
        <v>28</v>
      </c>
      <c r="D77">
        <v>14762</v>
      </c>
      <c r="E77" t="s">
        <v>48</v>
      </c>
      <c r="F77" t="s">
        <v>44</v>
      </c>
      <c r="G77">
        <v>63.583333333333343</v>
      </c>
      <c r="H77" t="s">
        <v>130</v>
      </c>
      <c r="I77" s="2" t="s">
        <v>250</v>
      </c>
      <c r="J77" s="2" t="s">
        <v>246</v>
      </c>
      <c r="K77" s="3">
        <v>0</v>
      </c>
      <c r="L77" s="3">
        <v>3</v>
      </c>
      <c r="M77" s="3">
        <f t="shared" si="1"/>
        <v>3</v>
      </c>
    </row>
    <row r="78" spans="1:13" x14ac:dyDescent="0.3">
      <c r="A78" s="1">
        <v>76</v>
      </c>
      <c r="B78" s="3" t="s">
        <v>9</v>
      </c>
      <c r="C78" s="2" t="s">
        <v>28</v>
      </c>
      <c r="D78">
        <v>13187</v>
      </c>
      <c r="E78" t="s">
        <v>38</v>
      </c>
      <c r="F78" t="s">
        <v>42</v>
      </c>
      <c r="G78">
        <v>87.083333333333329</v>
      </c>
      <c r="H78" t="s">
        <v>131</v>
      </c>
      <c r="I78" s="2" t="s">
        <v>250</v>
      </c>
      <c r="J78" s="2" t="s">
        <v>253</v>
      </c>
      <c r="K78" s="3">
        <v>3</v>
      </c>
      <c r="L78" s="3">
        <v>1</v>
      </c>
      <c r="M78" s="3">
        <f t="shared" si="1"/>
        <v>4</v>
      </c>
    </row>
    <row r="79" spans="1:13" x14ac:dyDescent="0.3">
      <c r="A79" s="1">
        <v>77</v>
      </c>
      <c r="B79" s="3" t="s">
        <v>9</v>
      </c>
      <c r="C79" s="2" t="s">
        <v>29</v>
      </c>
      <c r="D79">
        <v>44125</v>
      </c>
      <c r="E79" t="s">
        <v>41</v>
      </c>
      <c r="F79" t="s">
        <v>52</v>
      </c>
      <c r="G79">
        <v>51.583333333333343</v>
      </c>
      <c r="H79" t="s">
        <v>132</v>
      </c>
      <c r="I79" s="2" t="s">
        <v>250</v>
      </c>
      <c r="J79" s="2" t="s">
        <v>247</v>
      </c>
      <c r="K79" s="3">
        <v>0</v>
      </c>
      <c r="L79" s="3">
        <v>3</v>
      </c>
      <c r="M79" s="3">
        <f t="shared" si="1"/>
        <v>3</v>
      </c>
    </row>
    <row r="80" spans="1:13" x14ac:dyDescent="0.3">
      <c r="A80" s="1">
        <v>78</v>
      </c>
      <c r="B80" s="3" t="s">
        <v>9</v>
      </c>
      <c r="C80" s="2" t="s">
        <v>29</v>
      </c>
      <c r="D80">
        <v>37947</v>
      </c>
      <c r="E80" t="s">
        <v>55</v>
      </c>
      <c r="F80" t="s">
        <v>54</v>
      </c>
      <c r="G80">
        <v>90.566666666666663</v>
      </c>
      <c r="H80" t="s">
        <v>133</v>
      </c>
      <c r="I80" s="2" t="s">
        <v>250</v>
      </c>
      <c r="J80" s="2" t="s">
        <v>247</v>
      </c>
      <c r="K80" s="3">
        <v>1</v>
      </c>
      <c r="L80" s="3">
        <v>3</v>
      </c>
      <c r="M80" s="3">
        <f t="shared" si="1"/>
        <v>4</v>
      </c>
    </row>
    <row r="81" spans="1:13" x14ac:dyDescent="0.3">
      <c r="A81" s="1">
        <v>79</v>
      </c>
      <c r="B81" s="3" t="s">
        <v>9</v>
      </c>
      <c r="C81" s="2" t="s">
        <v>29</v>
      </c>
      <c r="D81">
        <v>8380</v>
      </c>
      <c r="E81" t="s">
        <v>43</v>
      </c>
      <c r="F81" t="s">
        <v>53</v>
      </c>
      <c r="G81">
        <v>70.533333333333331</v>
      </c>
      <c r="H81" t="s">
        <v>134</v>
      </c>
      <c r="I81" s="2" t="s">
        <v>241</v>
      </c>
      <c r="J81" s="2" t="s">
        <v>254</v>
      </c>
      <c r="K81" s="3">
        <v>0</v>
      </c>
      <c r="L81" s="3">
        <v>3</v>
      </c>
      <c r="M81" s="3">
        <f t="shared" si="1"/>
        <v>3</v>
      </c>
    </row>
    <row r="82" spans="1:13" x14ac:dyDescent="0.3">
      <c r="A82" s="1">
        <v>80</v>
      </c>
      <c r="B82" s="3" t="s">
        <v>9</v>
      </c>
      <c r="C82" s="2" t="s">
        <v>29</v>
      </c>
      <c r="D82">
        <v>14238</v>
      </c>
      <c r="E82" t="s">
        <v>50</v>
      </c>
      <c r="F82" t="s">
        <v>38</v>
      </c>
      <c r="G82">
        <v>94.3</v>
      </c>
      <c r="H82" t="s">
        <v>135</v>
      </c>
      <c r="I82" s="2" t="s">
        <v>246</v>
      </c>
      <c r="J82" s="2" t="s">
        <v>254</v>
      </c>
      <c r="K82" s="3">
        <v>1</v>
      </c>
      <c r="L82" s="3">
        <v>3</v>
      </c>
      <c r="M82" s="3">
        <f t="shared" si="1"/>
        <v>4</v>
      </c>
    </row>
    <row r="83" spans="1:13" x14ac:dyDescent="0.3">
      <c r="A83" s="1">
        <v>81</v>
      </c>
      <c r="B83" s="3" t="s">
        <v>9</v>
      </c>
      <c r="C83" s="2" t="s">
        <v>29</v>
      </c>
      <c r="D83">
        <v>8091</v>
      </c>
      <c r="E83" t="s">
        <v>47</v>
      </c>
      <c r="F83" t="s">
        <v>37</v>
      </c>
      <c r="G83">
        <v>73.63333333333334</v>
      </c>
      <c r="H83" t="s">
        <v>136</v>
      </c>
      <c r="I83" s="2" t="s">
        <v>246</v>
      </c>
      <c r="J83" s="2" t="s">
        <v>241</v>
      </c>
      <c r="K83" s="3">
        <v>1</v>
      </c>
      <c r="L83" s="3">
        <v>3</v>
      </c>
      <c r="M83" s="3">
        <f t="shared" si="1"/>
        <v>4</v>
      </c>
    </row>
    <row r="84" spans="1:13" x14ac:dyDescent="0.3">
      <c r="A84" s="1">
        <v>82</v>
      </c>
      <c r="B84" s="3" t="s">
        <v>9</v>
      </c>
      <c r="C84" s="2" t="s">
        <v>30</v>
      </c>
      <c r="D84">
        <v>99172</v>
      </c>
      <c r="E84" t="s">
        <v>51</v>
      </c>
      <c r="F84" t="s">
        <v>56</v>
      </c>
      <c r="G84">
        <v>99.416666666666671</v>
      </c>
      <c r="H84" t="s">
        <v>137</v>
      </c>
      <c r="I84" s="2" t="s">
        <v>250</v>
      </c>
      <c r="J84" s="2" t="s">
        <v>251</v>
      </c>
      <c r="K84" s="3">
        <v>1</v>
      </c>
      <c r="L84" s="3">
        <v>3</v>
      </c>
      <c r="M84" s="3">
        <f t="shared" si="1"/>
        <v>4</v>
      </c>
    </row>
    <row r="85" spans="1:13" x14ac:dyDescent="0.3">
      <c r="A85" s="1">
        <v>83</v>
      </c>
      <c r="B85" s="3" t="s">
        <v>9</v>
      </c>
      <c r="C85" s="2" t="s">
        <v>30</v>
      </c>
      <c r="D85">
        <v>27768</v>
      </c>
      <c r="E85" t="s">
        <v>41</v>
      </c>
      <c r="F85" t="s">
        <v>40</v>
      </c>
      <c r="G85">
        <v>67.816666666666663</v>
      </c>
      <c r="H85" t="s">
        <v>138</v>
      </c>
      <c r="I85" s="2" t="s">
        <v>246</v>
      </c>
      <c r="J85" s="2" t="s">
        <v>251</v>
      </c>
      <c r="K85" s="3">
        <v>0</v>
      </c>
      <c r="L85" s="3">
        <v>3</v>
      </c>
      <c r="M85" s="3">
        <f t="shared" si="1"/>
        <v>3</v>
      </c>
    </row>
    <row r="86" spans="1:13" x14ac:dyDescent="0.3">
      <c r="A86" s="1">
        <v>84</v>
      </c>
      <c r="B86" s="3" t="s">
        <v>9</v>
      </c>
      <c r="C86" s="2" t="s">
        <v>30</v>
      </c>
      <c r="D86">
        <v>23700</v>
      </c>
      <c r="E86" t="s">
        <v>55</v>
      </c>
      <c r="F86" t="s">
        <v>52</v>
      </c>
      <c r="G86">
        <v>95.766666666666666</v>
      </c>
      <c r="H86" t="s">
        <v>139</v>
      </c>
      <c r="I86" s="2" t="s">
        <v>246</v>
      </c>
      <c r="J86" s="2" t="s">
        <v>250</v>
      </c>
      <c r="K86" s="3">
        <v>0</v>
      </c>
      <c r="L86" s="3">
        <v>3</v>
      </c>
      <c r="M86" s="3">
        <f t="shared" si="1"/>
        <v>3</v>
      </c>
    </row>
    <row r="87" spans="1:13" x14ac:dyDescent="0.3">
      <c r="A87" s="1">
        <v>85</v>
      </c>
      <c r="B87" s="3" t="s">
        <v>9</v>
      </c>
      <c r="C87" s="2" t="s">
        <v>30</v>
      </c>
      <c r="D87">
        <v>8028</v>
      </c>
      <c r="E87" t="s">
        <v>50</v>
      </c>
      <c r="F87" t="s">
        <v>43</v>
      </c>
      <c r="G87">
        <v>78.63333333333334</v>
      </c>
      <c r="H87" t="s">
        <v>140</v>
      </c>
      <c r="I87" s="2" t="s">
        <v>247</v>
      </c>
      <c r="J87" s="2" t="s">
        <v>254</v>
      </c>
      <c r="K87" s="3">
        <v>3</v>
      </c>
      <c r="L87" s="3">
        <v>1</v>
      </c>
      <c r="M87" s="3">
        <f t="shared" si="1"/>
        <v>4</v>
      </c>
    </row>
    <row r="88" spans="1:13" x14ac:dyDescent="0.3">
      <c r="A88" s="1">
        <v>86</v>
      </c>
      <c r="B88" s="3" t="s">
        <v>9</v>
      </c>
      <c r="C88" s="2" t="s">
        <v>30</v>
      </c>
      <c r="D88">
        <v>7274</v>
      </c>
      <c r="E88" t="s">
        <v>42</v>
      </c>
      <c r="F88" t="s">
        <v>53</v>
      </c>
      <c r="G88">
        <v>90.6</v>
      </c>
      <c r="H88" t="s">
        <v>141</v>
      </c>
      <c r="I88" s="2" t="s">
        <v>245</v>
      </c>
      <c r="J88" s="2" t="s">
        <v>254</v>
      </c>
      <c r="K88" s="3">
        <v>0</v>
      </c>
      <c r="L88" s="3">
        <v>3</v>
      </c>
      <c r="M88" s="3">
        <f t="shared" si="1"/>
        <v>3</v>
      </c>
    </row>
    <row r="89" spans="1:13" x14ac:dyDescent="0.3">
      <c r="A89" s="1">
        <v>87</v>
      </c>
      <c r="B89" s="3" t="s">
        <v>9</v>
      </c>
      <c r="C89" s="2" t="s">
        <v>30</v>
      </c>
      <c r="D89">
        <v>11632</v>
      </c>
      <c r="E89" t="s">
        <v>49</v>
      </c>
      <c r="F89" t="s">
        <v>39</v>
      </c>
      <c r="G89">
        <v>77.983333333333334</v>
      </c>
      <c r="H89" t="s">
        <v>142</v>
      </c>
      <c r="I89" s="2" t="s">
        <v>245</v>
      </c>
      <c r="J89" s="2" t="s">
        <v>247</v>
      </c>
      <c r="K89" s="3">
        <v>3</v>
      </c>
      <c r="L89" s="3">
        <v>0</v>
      </c>
      <c r="M89" s="3">
        <f t="shared" si="1"/>
        <v>3</v>
      </c>
    </row>
    <row r="90" spans="1:13" x14ac:dyDescent="0.3">
      <c r="A90" s="1">
        <v>88</v>
      </c>
      <c r="B90" s="3" t="s">
        <v>9</v>
      </c>
      <c r="C90" s="2" t="s">
        <v>17</v>
      </c>
      <c r="D90">
        <v>54404</v>
      </c>
      <c r="E90" t="s">
        <v>56</v>
      </c>
      <c r="F90" t="s">
        <v>40</v>
      </c>
      <c r="G90">
        <v>120.6333333333333</v>
      </c>
      <c r="H90" t="s">
        <v>143</v>
      </c>
      <c r="I90" s="2" t="s">
        <v>246</v>
      </c>
      <c r="J90" s="2" t="s">
        <v>245</v>
      </c>
      <c r="K90" s="3">
        <v>2</v>
      </c>
      <c r="L90" s="3">
        <v>3</v>
      </c>
      <c r="M90" s="3">
        <f t="shared" si="1"/>
        <v>5</v>
      </c>
    </row>
    <row r="91" spans="1:13" x14ac:dyDescent="0.3">
      <c r="A91" s="1">
        <v>89</v>
      </c>
      <c r="B91" s="3" t="s">
        <v>9</v>
      </c>
      <c r="C91" s="2" t="s">
        <v>17</v>
      </c>
      <c r="D91">
        <v>57567</v>
      </c>
      <c r="E91" t="s">
        <v>51</v>
      </c>
      <c r="F91" t="s">
        <v>54</v>
      </c>
      <c r="G91">
        <v>148.7833333333333</v>
      </c>
      <c r="H91" t="s">
        <v>144</v>
      </c>
      <c r="I91" s="2" t="s">
        <v>246</v>
      </c>
      <c r="J91" s="2" t="s">
        <v>245</v>
      </c>
      <c r="K91" s="3">
        <v>2</v>
      </c>
      <c r="L91" s="3">
        <v>3</v>
      </c>
      <c r="M91" s="3">
        <f t="shared" si="1"/>
        <v>5</v>
      </c>
    </row>
    <row r="92" spans="1:13" x14ac:dyDescent="0.3">
      <c r="A92" s="1">
        <v>90</v>
      </c>
      <c r="B92" s="3" t="s">
        <v>9</v>
      </c>
      <c r="C92" s="2" t="s">
        <v>11</v>
      </c>
      <c r="D92">
        <v>15270</v>
      </c>
      <c r="E92" t="s">
        <v>43</v>
      </c>
      <c r="F92" t="s">
        <v>48</v>
      </c>
      <c r="G92">
        <v>59.35</v>
      </c>
      <c r="H92" t="s">
        <v>145</v>
      </c>
      <c r="I92" s="2" t="s">
        <v>245</v>
      </c>
      <c r="J92" s="2" t="s">
        <v>255</v>
      </c>
      <c r="K92" s="3">
        <v>0</v>
      </c>
      <c r="L92" s="3">
        <v>3</v>
      </c>
      <c r="M92" s="3">
        <f t="shared" si="1"/>
        <v>3</v>
      </c>
    </row>
    <row r="93" spans="1:13" x14ac:dyDescent="0.3">
      <c r="A93" s="1">
        <v>91</v>
      </c>
      <c r="B93" s="3" t="s">
        <v>9</v>
      </c>
      <c r="C93" s="2" t="s">
        <v>11</v>
      </c>
      <c r="D93">
        <v>13775</v>
      </c>
      <c r="E93" t="s">
        <v>39</v>
      </c>
      <c r="F93" t="s">
        <v>45</v>
      </c>
      <c r="G93">
        <v>104</v>
      </c>
      <c r="H93" t="s">
        <v>146</v>
      </c>
      <c r="I93" s="2" t="s">
        <v>245</v>
      </c>
      <c r="J93" s="2" t="s">
        <v>255</v>
      </c>
      <c r="K93" s="3">
        <v>2</v>
      </c>
      <c r="L93" s="3">
        <v>3</v>
      </c>
      <c r="M93" s="3">
        <f t="shared" si="1"/>
        <v>5</v>
      </c>
    </row>
    <row r="94" spans="1:13" x14ac:dyDescent="0.3">
      <c r="A94" s="1">
        <v>92</v>
      </c>
      <c r="B94" s="3" t="s">
        <v>9</v>
      </c>
      <c r="C94" s="2" t="s">
        <v>11</v>
      </c>
      <c r="D94">
        <v>10680</v>
      </c>
      <c r="E94" t="s">
        <v>46</v>
      </c>
      <c r="F94" t="s">
        <v>38</v>
      </c>
      <c r="G94">
        <v>58.56666666666667</v>
      </c>
      <c r="H94" t="s">
        <v>147</v>
      </c>
      <c r="I94" s="2" t="s">
        <v>250</v>
      </c>
      <c r="J94" s="2" t="s">
        <v>256</v>
      </c>
      <c r="K94" s="3">
        <v>0</v>
      </c>
      <c r="L94" s="3">
        <v>3</v>
      </c>
      <c r="M94" s="3">
        <f t="shared" si="1"/>
        <v>3</v>
      </c>
    </row>
    <row r="95" spans="1:13" x14ac:dyDescent="0.3">
      <c r="A95" s="1">
        <v>93</v>
      </c>
      <c r="B95" s="3" t="s">
        <v>9</v>
      </c>
      <c r="C95" s="2" t="s">
        <v>11</v>
      </c>
      <c r="D95">
        <v>7990</v>
      </c>
      <c r="E95" t="s">
        <v>37</v>
      </c>
      <c r="F95" t="s">
        <v>42</v>
      </c>
      <c r="G95">
        <v>93.35</v>
      </c>
      <c r="H95" t="s">
        <v>148</v>
      </c>
      <c r="I95" s="2" t="s">
        <v>250</v>
      </c>
      <c r="J95" s="2" t="s">
        <v>256</v>
      </c>
      <c r="K95" s="3">
        <v>1</v>
      </c>
      <c r="L95" s="3">
        <v>3</v>
      </c>
      <c r="M95" s="3">
        <f t="shared" si="1"/>
        <v>4</v>
      </c>
    </row>
    <row r="96" spans="1:13" x14ac:dyDescent="0.3">
      <c r="A96" s="1">
        <v>94</v>
      </c>
      <c r="B96" s="3" t="s">
        <v>9</v>
      </c>
      <c r="C96" s="2" t="s">
        <v>12</v>
      </c>
      <c r="D96">
        <v>33883</v>
      </c>
      <c r="E96" t="s">
        <v>53</v>
      </c>
      <c r="F96" t="s">
        <v>50</v>
      </c>
      <c r="G96">
        <v>72.55</v>
      </c>
      <c r="H96" t="s">
        <v>149</v>
      </c>
      <c r="I96" s="2" t="s">
        <v>247</v>
      </c>
      <c r="J96" s="2" t="s">
        <v>245</v>
      </c>
      <c r="K96" s="3">
        <v>0</v>
      </c>
      <c r="L96" s="3">
        <v>3</v>
      </c>
      <c r="M96" s="3">
        <f t="shared" si="1"/>
        <v>3</v>
      </c>
    </row>
    <row r="97" spans="1:13" x14ac:dyDescent="0.3">
      <c r="A97" s="1">
        <v>95</v>
      </c>
      <c r="B97" s="3" t="s">
        <v>9</v>
      </c>
      <c r="C97" s="2" t="s">
        <v>12</v>
      </c>
      <c r="D97">
        <v>11424</v>
      </c>
      <c r="E97" t="s">
        <v>45</v>
      </c>
      <c r="F97" t="s">
        <v>44</v>
      </c>
      <c r="G97">
        <v>97.13333333333334</v>
      </c>
      <c r="H97" t="s">
        <v>150</v>
      </c>
      <c r="I97" s="2" t="s">
        <v>244</v>
      </c>
      <c r="J97" s="2" t="s">
        <v>245</v>
      </c>
      <c r="K97" s="3">
        <v>1</v>
      </c>
      <c r="L97" s="3">
        <v>3</v>
      </c>
      <c r="M97" s="3">
        <f t="shared" si="1"/>
        <v>4</v>
      </c>
    </row>
    <row r="98" spans="1:13" x14ac:dyDescent="0.3">
      <c r="A98" s="1">
        <v>96</v>
      </c>
      <c r="B98" s="3" t="s">
        <v>9</v>
      </c>
      <c r="C98" s="2" t="s">
        <v>12</v>
      </c>
      <c r="D98">
        <v>9983</v>
      </c>
      <c r="E98" t="s">
        <v>48</v>
      </c>
      <c r="F98" t="s">
        <v>47</v>
      </c>
      <c r="G98">
        <v>91.783333333333331</v>
      </c>
      <c r="H98" t="s">
        <v>151</v>
      </c>
      <c r="I98" s="2" t="s">
        <v>244</v>
      </c>
      <c r="J98" s="2" t="s">
        <v>247</v>
      </c>
      <c r="K98" s="3">
        <v>3</v>
      </c>
      <c r="L98" s="3">
        <v>2</v>
      </c>
      <c r="M98" s="3">
        <f t="shared" si="1"/>
        <v>5</v>
      </c>
    </row>
    <row r="99" spans="1:13" x14ac:dyDescent="0.3">
      <c r="A99" s="1">
        <v>97</v>
      </c>
      <c r="B99" s="3" t="s">
        <v>9</v>
      </c>
      <c r="C99" s="2" t="s">
        <v>31</v>
      </c>
      <c r="D99">
        <v>14138</v>
      </c>
      <c r="E99" t="s">
        <v>43</v>
      </c>
      <c r="F99" t="s">
        <v>44</v>
      </c>
      <c r="G99">
        <v>75.650000000000006</v>
      </c>
      <c r="H99" t="s">
        <v>152</v>
      </c>
      <c r="I99" s="2" t="s">
        <v>254</v>
      </c>
      <c r="J99" s="2" t="s">
        <v>250</v>
      </c>
      <c r="K99" s="3">
        <v>0</v>
      </c>
      <c r="L99" s="3">
        <v>3</v>
      </c>
      <c r="M99" s="3">
        <f t="shared" si="1"/>
        <v>3</v>
      </c>
    </row>
    <row r="100" spans="1:13" x14ac:dyDescent="0.3">
      <c r="A100" s="1">
        <v>98</v>
      </c>
      <c r="B100" s="3" t="s">
        <v>9</v>
      </c>
      <c r="C100" s="2" t="s">
        <v>31</v>
      </c>
      <c r="D100">
        <v>8890</v>
      </c>
      <c r="E100" t="s">
        <v>50</v>
      </c>
      <c r="F100" t="s">
        <v>46</v>
      </c>
      <c r="G100">
        <v>85.583333333333329</v>
      </c>
      <c r="H100" t="s">
        <v>153</v>
      </c>
      <c r="I100" s="2" t="s">
        <v>251</v>
      </c>
      <c r="J100" s="2" t="s">
        <v>250</v>
      </c>
      <c r="K100" s="3">
        <v>3</v>
      </c>
      <c r="L100" s="3">
        <v>2</v>
      </c>
      <c r="M100" s="3">
        <f t="shared" si="1"/>
        <v>5</v>
      </c>
    </row>
    <row r="101" spans="1:13" x14ac:dyDescent="0.3">
      <c r="A101" s="1">
        <v>99</v>
      </c>
      <c r="B101" s="3" t="s">
        <v>9</v>
      </c>
      <c r="C101" s="2" t="s">
        <v>31</v>
      </c>
      <c r="D101">
        <v>16501</v>
      </c>
      <c r="E101" t="s">
        <v>37</v>
      </c>
      <c r="F101" t="s">
        <v>49</v>
      </c>
      <c r="G101">
        <v>87.4</v>
      </c>
      <c r="H101" t="s">
        <v>154</v>
      </c>
      <c r="I101" s="2" t="s">
        <v>251</v>
      </c>
      <c r="J101" s="2" t="s">
        <v>254</v>
      </c>
      <c r="K101" s="3">
        <v>1</v>
      </c>
      <c r="L101" s="3">
        <v>3</v>
      </c>
      <c r="M101" s="3">
        <f t="shared" si="1"/>
        <v>4</v>
      </c>
    </row>
    <row r="102" spans="1:13" x14ac:dyDescent="0.3">
      <c r="A102" s="1">
        <v>100</v>
      </c>
      <c r="B102" s="3" t="s">
        <v>9</v>
      </c>
      <c r="C102" s="2" t="s">
        <v>32</v>
      </c>
      <c r="D102">
        <v>9880</v>
      </c>
      <c r="E102" t="s">
        <v>39</v>
      </c>
      <c r="F102" t="s">
        <v>47</v>
      </c>
      <c r="G102">
        <v>83.45</v>
      </c>
      <c r="H102" t="s">
        <v>155</v>
      </c>
      <c r="I102" s="2" t="s">
        <v>245</v>
      </c>
      <c r="J102" s="2" t="s">
        <v>240</v>
      </c>
      <c r="K102" s="3">
        <v>1</v>
      </c>
      <c r="L102" s="3">
        <v>3</v>
      </c>
      <c r="M102" s="3">
        <f t="shared" si="1"/>
        <v>4</v>
      </c>
    </row>
    <row r="103" spans="1:13" x14ac:dyDescent="0.3">
      <c r="A103" s="1">
        <v>101</v>
      </c>
      <c r="B103" s="3" t="s">
        <v>9</v>
      </c>
      <c r="C103" s="2" t="s">
        <v>32</v>
      </c>
      <c r="D103">
        <v>19595</v>
      </c>
      <c r="E103" t="s">
        <v>53</v>
      </c>
      <c r="F103" t="s">
        <v>38</v>
      </c>
      <c r="G103">
        <v>70.88333333333334</v>
      </c>
      <c r="H103" t="s">
        <v>156</v>
      </c>
      <c r="I103" s="2" t="s">
        <v>244</v>
      </c>
      <c r="J103" s="2" t="s">
        <v>240</v>
      </c>
      <c r="K103" s="3">
        <v>0</v>
      </c>
      <c r="L103" s="3">
        <v>3</v>
      </c>
      <c r="M103" s="3">
        <f t="shared" si="1"/>
        <v>3</v>
      </c>
    </row>
    <row r="104" spans="1:13" x14ac:dyDescent="0.3">
      <c r="A104" s="1">
        <v>102</v>
      </c>
      <c r="B104" s="3" t="s">
        <v>9</v>
      </c>
      <c r="C104" s="2" t="s">
        <v>32</v>
      </c>
      <c r="D104">
        <v>19241</v>
      </c>
      <c r="E104" t="s">
        <v>42</v>
      </c>
      <c r="F104" t="s">
        <v>49</v>
      </c>
      <c r="G104">
        <v>88.7</v>
      </c>
      <c r="H104" t="s">
        <v>157</v>
      </c>
      <c r="I104" s="2" t="s">
        <v>244</v>
      </c>
      <c r="J104" s="2" t="s">
        <v>245</v>
      </c>
      <c r="K104" s="3">
        <v>2</v>
      </c>
      <c r="L104" s="3">
        <v>3</v>
      </c>
      <c r="M104" s="3">
        <f t="shared" si="1"/>
        <v>5</v>
      </c>
    </row>
    <row r="105" spans="1:13" x14ac:dyDescent="0.3">
      <c r="A105" s="1">
        <v>103</v>
      </c>
      <c r="B105" s="3" t="s">
        <v>9</v>
      </c>
      <c r="C105" s="2" t="s">
        <v>10</v>
      </c>
      <c r="D105">
        <v>58162</v>
      </c>
      <c r="E105" t="s">
        <v>44</v>
      </c>
      <c r="F105" t="s">
        <v>53</v>
      </c>
      <c r="G105">
        <v>118.18333333333329</v>
      </c>
      <c r="H105" t="s">
        <v>158</v>
      </c>
      <c r="I105" s="2" t="s">
        <v>246</v>
      </c>
      <c r="J105" s="2" t="s">
        <v>250</v>
      </c>
      <c r="K105" s="3">
        <v>4</v>
      </c>
      <c r="L105" s="3">
        <v>0</v>
      </c>
      <c r="M105" s="3">
        <f t="shared" si="1"/>
        <v>4</v>
      </c>
    </row>
    <row r="106" spans="1:13" x14ac:dyDescent="0.3">
      <c r="A106" s="1">
        <v>104</v>
      </c>
      <c r="B106" s="3" t="s">
        <v>9</v>
      </c>
      <c r="C106" s="2" t="s">
        <v>10</v>
      </c>
      <c r="D106">
        <v>14157</v>
      </c>
      <c r="E106" t="s">
        <v>53</v>
      </c>
      <c r="F106" t="s">
        <v>50</v>
      </c>
      <c r="G106">
        <v>87.083333333333329</v>
      </c>
      <c r="H106" t="s">
        <v>159</v>
      </c>
      <c r="I106" s="2" t="s">
        <v>246</v>
      </c>
      <c r="J106" s="2" t="s">
        <v>250</v>
      </c>
      <c r="K106" s="3">
        <v>3</v>
      </c>
      <c r="L106" s="3">
        <v>1</v>
      </c>
      <c r="M106" s="3">
        <f t="shared" ref="M106:M169" si="2">K106+L106</f>
        <v>4</v>
      </c>
    </row>
    <row r="107" spans="1:13" x14ac:dyDescent="0.3">
      <c r="A107" s="1">
        <v>105</v>
      </c>
      <c r="B107" s="3" t="s">
        <v>9</v>
      </c>
      <c r="C107" s="2" t="s">
        <v>10</v>
      </c>
      <c r="D107">
        <v>34138</v>
      </c>
      <c r="E107" t="s">
        <v>40</v>
      </c>
      <c r="F107" t="s">
        <v>51</v>
      </c>
      <c r="G107">
        <v>108.23333333333331</v>
      </c>
      <c r="H107" t="s">
        <v>160</v>
      </c>
      <c r="I107" s="2" t="s">
        <v>244</v>
      </c>
      <c r="J107" s="2" t="s">
        <v>257</v>
      </c>
      <c r="K107" s="3">
        <v>4</v>
      </c>
      <c r="L107" s="3">
        <v>0</v>
      </c>
      <c r="M107" s="3">
        <f t="shared" si="2"/>
        <v>4</v>
      </c>
    </row>
    <row r="108" spans="1:13" x14ac:dyDescent="0.3">
      <c r="A108" s="1">
        <v>106</v>
      </c>
      <c r="B108" s="3" t="s">
        <v>9</v>
      </c>
      <c r="C108" s="2" t="s">
        <v>10</v>
      </c>
      <c r="D108">
        <v>72645</v>
      </c>
      <c r="E108" t="s">
        <v>40</v>
      </c>
      <c r="F108" t="s">
        <v>41</v>
      </c>
      <c r="G108">
        <v>136.69999999999999</v>
      </c>
      <c r="H108" t="s">
        <v>161</v>
      </c>
      <c r="I108" s="2" t="s">
        <v>244</v>
      </c>
      <c r="J108" s="2" t="s">
        <v>257</v>
      </c>
      <c r="K108" s="3">
        <v>3</v>
      </c>
      <c r="L108" s="3">
        <v>2</v>
      </c>
      <c r="M108" s="3">
        <f t="shared" si="2"/>
        <v>5</v>
      </c>
    </row>
    <row r="109" spans="1:13" x14ac:dyDescent="0.3">
      <c r="A109" s="1">
        <v>107</v>
      </c>
      <c r="B109" s="3" t="s">
        <v>9</v>
      </c>
      <c r="C109" s="2" t="s">
        <v>10</v>
      </c>
      <c r="D109">
        <v>28602</v>
      </c>
      <c r="E109" t="s">
        <v>53</v>
      </c>
      <c r="F109" t="s">
        <v>38</v>
      </c>
      <c r="G109">
        <v>73.516666666666666</v>
      </c>
      <c r="H109" t="s">
        <v>162</v>
      </c>
      <c r="I109" s="2" t="s">
        <v>246</v>
      </c>
      <c r="J109" s="2" t="s">
        <v>255</v>
      </c>
      <c r="K109" s="3">
        <v>3</v>
      </c>
      <c r="L109" s="3">
        <v>0</v>
      </c>
      <c r="M109" s="3">
        <f t="shared" si="2"/>
        <v>3</v>
      </c>
    </row>
    <row r="110" spans="1:13" x14ac:dyDescent="0.3">
      <c r="A110" s="1">
        <v>108</v>
      </c>
      <c r="B110" s="3" t="s">
        <v>9</v>
      </c>
      <c r="C110" s="2" t="s">
        <v>10</v>
      </c>
      <c r="D110">
        <v>15976</v>
      </c>
      <c r="E110" t="s">
        <v>50</v>
      </c>
      <c r="F110" t="s">
        <v>44</v>
      </c>
      <c r="G110">
        <v>82.066666666666663</v>
      </c>
      <c r="H110" t="s">
        <v>163</v>
      </c>
      <c r="I110" s="2" t="s">
        <v>246</v>
      </c>
      <c r="J110" s="2" t="s">
        <v>255</v>
      </c>
      <c r="K110" s="3">
        <v>0</v>
      </c>
      <c r="L110" s="3">
        <v>3</v>
      </c>
      <c r="M110" s="3">
        <f t="shared" si="2"/>
        <v>3</v>
      </c>
    </row>
    <row r="111" spans="1:13" x14ac:dyDescent="0.3">
      <c r="A111" s="1">
        <v>109</v>
      </c>
      <c r="B111" s="3" t="s">
        <v>9</v>
      </c>
      <c r="C111" s="2" t="s">
        <v>10</v>
      </c>
      <c r="D111">
        <v>8913</v>
      </c>
      <c r="E111" t="s">
        <v>48</v>
      </c>
      <c r="F111" t="s">
        <v>38</v>
      </c>
      <c r="G111">
        <v>83.533333333333331</v>
      </c>
      <c r="H111" t="s">
        <v>164</v>
      </c>
      <c r="I111" s="2" t="s">
        <v>245</v>
      </c>
      <c r="J111" s="2" t="s">
        <v>247</v>
      </c>
      <c r="K111" s="3">
        <v>1</v>
      </c>
      <c r="L111" s="3">
        <v>3</v>
      </c>
      <c r="M111" s="3">
        <f t="shared" si="2"/>
        <v>4</v>
      </c>
    </row>
    <row r="112" spans="1:13" x14ac:dyDescent="0.3">
      <c r="A112" s="1">
        <v>110</v>
      </c>
      <c r="B112" s="3" t="s">
        <v>9</v>
      </c>
      <c r="C112" s="2" t="s">
        <v>10</v>
      </c>
      <c r="D112">
        <v>6094</v>
      </c>
      <c r="E112" t="s">
        <v>42</v>
      </c>
      <c r="F112" t="s">
        <v>53</v>
      </c>
      <c r="G112">
        <v>82.216666666666669</v>
      </c>
      <c r="H112" t="s">
        <v>165</v>
      </c>
      <c r="I112" s="2" t="s">
        <v>245</v>
      </c>
      <c r="J112" s="2" t="s">
        <v>247</v>
      </c>
      <c r="K112" s="3">
        <v>1</v>
      </c>
      <c r="L112" s="3">
        <v>3</v>
      </c>
      <c r="M112" s="3">
        <f t="shared" si="2"/>
        <v>4</v>
      </c>
    </row>
    <row r="113" spans="1:13" x14ac:dyDescent="0.3">
      <c r="A113" s="1">
        <v>111</v>
      </c>
      <c r="B113" s="3" t="s">
        <v>9</v>
      </c>
      <c r="C113" s="2" t="s">
        <v>24</v>
      </c>
      <c r="D113">
        <v>34237</v>
      </c>
      <c r="E113" t="s">
        <v>51</v>
      </c>
      <c r="F113" t="s">
        <v>41</v>
      </c>
      <c r="G113">
        <v>89.65</v>
      </c>
      <c r="H113" t="s">
        <v>166</v>
      </c>
      <c r="I113" s="2" t="s">
        <v>257</v>
      </c>
      <c r="J113" s="2" t="s">
        <v>246</v>
      </c>
      <c r="K113" s="3">
        <v>3</v>
      </c>
      <c r="L113" s="3">
        <v>0</v>
      </c>
      <c r="M113" s="3">
        <f t="shared" si="2"/>
        <v>3</v>
      </c>
    </row>
    <row r="114" spans="1:13" x14ac:dyDescent="0.3">
      <c r="A114" s="1">
        <v>112</v>
      </c>
      <c r="B114" s="3" t="s">
        <v>9</v>
      </c>
      <c r="C114" s="2" t="s">
        <v>24</v>
      </c>
      <c r="D114">
        <v>22493</v>
      </c>
      <c r="E114" t="s">
        <v>40</v>
      </c>
      <c r="F114" t="s">
        <v>52</v>
      </c>
      <c r="G114">
        <v>105</v>
      </c>
      <c r="H114" t="s">
        <v>167</v>
      </c>
      <c r="I114" s="2" t="s">
        <v>257</v>
      </c>
      <c r="J114" s="2" t="s">
        <v>246</v>
      </c>
      <c r="K114" s="3">
        <v>3</v>
      </c>
      <c r="L114" s="3">
        <v>0</v>
      </c>
      <c r="M114" s="3">
        <f t="shared" si="2"/>
        <v>3</v>
      </c>
    </row>
    <row r="115" spans="1:13" x14ac:dyDescent="0.3">
      <c r="A115" s="1">
        <v>113</v>
      </c>
      <c r="B115" s="3" t="s">
        <v>9</v>
      </c>
      <c r="C115" s="2" t="s">
        <v>24</v>
      </c>
      <c r="D115">
        <v>9158</v>
      </c>
      <c r="E115" t="s">
        <v>57</v>
      </c>
      <c r="F115" t="s">
        <v>37</v>
      </c>
      <c r="G115">
        <v>85.983333333333334</v>
      </c>
      <c r="H115" t="s">
        <v>168</v>
      </c>
      <c r="I115" s="2" t="s">
        <v>254</v>
      </c>
      <c r="J115" s="2" t="s">
        <v>255</v>
      </c>
      <c r="K115" s="3">
        <v>3</v>
      </c>
      <c r="L115" s="3">
        <v>1</v>
      </c>
      <c r="M115" s="3">
        <f t="shared" si="2"/>
        <v>4</v>
      </c>
    </row>
    <row r="116" spans="1:13" x14ac:dyDescent="0.3">
      <c r="A116" s="1">
        <v>114</v>
      </c>
      <c r="B116" s="3" t="s">
        <v>9</v>
      </c>
      <c r="C116" s="2" t="s">
        <v>24</v>
      </c>
      <c r="D116">
        <v>5996</v>
      </c>
      <c r="E116" t="s">
        <v>42</v>
      </c>
      <c r="F116" t="s">
        <v>47</v>
      </c>
      <c r="G116">
        <v>102.1333333333333</v>
      </c>
      <c r="H116" t="s">
        <v>169</v>
      </c>
      <c r="I116" s="2" t="s">
        <v>254</v>
      </c>
      <c r="J116" s="2" t="s">
        <v>255</v>
      </c>
      <c r="K116" s="3">
        <v>1</v>
      </c>
      <c r="L116" s="3">
        <v>3</v>
      </c>
      <c r="M116" s="3">
        <f t="shared" si="2"/>
        <v>4</v>
      </c>
    </row>
    <row r="117" spans="1:13" x14ac:dyDescent="0.3">
      <c r="A117" s="1">
        <v>115</v>
      </c>
      <c r="B117" s="3" t="s">
        <v>9</v>
      </c>
      <c r="C117" s="2" t="s">
        <v>24</v>
      </c>
      <c r="D117">
        <v>17971</v>
      </c>
      <c r="E117" t="s">
        <v>44</v>
      </c>
      <c r="F117" t="s">
        <v>53</v>
      </c>
      <c r="G117">
        <v>97.216666666666669</v>
      </c>
      <c r="H117" t="s">
        <v>170</v>
      </c>
      <c r="I117" s="2" t="s">
        <v>245</v>
      </c>
      <c r="J117" s="2" t="s">
        <v>244</v>
      </c>
      <c r="K117" s="3">
        <v>3</v>
      </c>
      <c r="L117" s="3">
        <v>1</v>
      </c>
      <c r="M117" s="3">
        <f t="shared" si="2"/>
        <v>4</v>
      </c>
    </row>
    <row r="118" spans="1:13" x14ac:dyDescent="0.3">
      <c r="A118" s="1">
        <v>116</v>
      </c>
      <c r="B118" s="3" t="s">
        <v>9</v>
      </c>
      <c r="C118" s="2" t="s">
        <v>24</v>
      </c>
      <c r="D118">
        <v>14944</v>
      </c>
      <c r="E118" t="s">
        <v>50</v>
      </c>
      <c r="F118" t="s">
        <v>38</v>
      </c>
      <c r="G118">
        <v>78.650000000000006</v>
      </c>
      <c r="H118" t="s">
        <v>171</v>
      </c>
      <c r="I118" s="2" t="s">
        <v>245</v>
      </c>
      <c r="J118" s="2" t="s">
        <v>244</v>
      </c>
      <c r="K118" s="3">
        <v>3</v>
      </c>
      <c r="L118" s="3">
        <v>1</v>
      </c>
      <c r="M118" s="3">
        <f t="shared" si="2"/>
        <v>4</v>
      </c>
    </row>
    <row r="119" spans="1:13" x14ac:dyDescent="0.3">
      <c r="A119" s="1">
        <v>117</v>
      </c>
      <c r="B119" s="3" t="s">
        <v>9</v>
      </c>
      <c r="C119" s="2" t="s">
        <v>25</v>
      </c>
      <c r="D119">
        <v>61951</v>
      </c>
      <c r="E119" t="s">
        <v>40</v>
      </c>
      <c r="F119" t="s">
        <v>41</v>
      </c>
      <c r="G119">
        <v>115.4</v>
      </c>
      <c r="H119" t="s">
        <v>172</v>
      </c>
      <c r="I119" s="2" t="s">
        <v>250</v>
      </c>
      <c r="J119" s="2" t="s">
        <v>251</v>
      </c>
      <c r="K119" s="3">
        <v>2</v>
      </c>
      <c r="L119" s="3">
        <v>3</v>
      </c>
      <c r="M119" s="3">
        <f t="shared" si="2"/>
        <v>5</v>
      </c>
    </row>
    <row r="120" spans="1:13" x14ac:dyDescent="0.3">
      <c r="A120" s="1">
        <v>118</v>
      </c>
      <c r="B120" s="3" t="s">
        <v>9</v>
      </c>
      <c r="C120" s="2" t="s">
        <v>25</v>
      </c>
      <c r="D120">
        <v>22865</v>
      </c>
      <c r="E120" t="s">
        <v>51</v>
      </c>
      <c r="F120" t="s">
        <v>52</v>
      </c>
      <c r="G120">
        <v>98.733333333333334</v>
      </c>
      <c r="H120" t="s">
        <v>173</v>
      </c>
      <c r="I120" s="2" t="s">
        <v>250</v>
      </c>
      <c r="J120" s="2" t="s">
        <v>251</v>
      </c>
      <c r="K120" s="3">
        <v>3</v>
      </c>
      <c r="L120" s="3">
        <v>1</v>
      </c>
      <c r="M120" s="3">
        <f t="shared" si="2"/>
        <v>4</v>
      </c>
    </row>
    <row r="121" spans="1:13" x14ac:dyDescent="0.3">
      <c r="A121" s="1">
        <v>119</v>
      </c>
      <c r="B121" s="3" t="s">
        <v>9</v>
      </c>
      <c r="C121" s="2" t="s">
        <v>25</v>
      </c>
      <c r="D121">
        <v>9229</v>
      </c>
      <c r="E121" t="s">
        <v>37</v>
      </c>
      <c r="F121" t="s">
        <v>53</v>
      </c>
      <c r="G121">
        <v>94.5</v>
      </c>
      <c r="H121" t="s">
        <v>174</v>
      </c>
      <c r="I121" s="2" t="s">
        <v>257</v>
      </c>
      <c r="J121" s="2" t="s">
        <v>240</v>
      </c>
      <c r="K121" s="3">
        <v>0</v>
      </c>
      <c r="L121" s="3">
        <v>3</v>
      </c>
      <c r="M121" s="3">
        <f t="shared" si="2"/>
        <v>3</v>
      </c>
    </row>
    <row r="122" spans="1:13" x14ac:dyDescent="0.3">
      <c r="A122" s="1">
        <v>120</v>
      </c>
      <c r="B122" s="3" t="s">
        <v>9</v>
      </c>
      <c r="C122" s="2" t="s">
        <v>25</v>
      </c>
      <c r="D122">
        <v>9925</v>
      </c>
      <c r="E122" t="s">
        <v>48</v>
      </c>
      <c r="F122" t="s">
        <v>44</v>
      </c>
      <c r="G122">
        <v>78.083333333333329</v>
      </c>
      <c r="H122" t="s">
        <v>175</v>
      </c>
      <c r="I122" s="2" t="s">
        <v>257</v>
      </c>
      <c r="J122" s="2" t="s">
        <v>240</v>
      </c>
      <c r="K122" s="3">
        <v>0</v>
      </c>
      <c r="L122" s="3">
        <v>3</v>
      </c>
      <c r="M122" s="3">
        <f t="shared" si="2"/>
        <v>3</v>
      </c>
    </row>
    <row r="123" spans="1:13" x14ac:dyDescent="0.3">
      <c r="A123" s="1">
        <v>121</v>
      </c>
      <c r="B123" s="3" t="s">
        <v>9</v>
      </c>
      <c r="C123" s="2" t="s">
        <v>25</v>
      </c>
      <c r="D123">
        <v>6566</v>
      </c>
      <c r="E123" t="s">
        <v>50</v>
      </c>
      <c r="F123" t="s">
        <v>42</v>
      </c>
      <c r="G123">
        <v>100.9</v>
      </c>
      <c r="H123" t="s">
        <v>176</v>
      </c>
      <c r="I123" s="2" t="s">
        <v>246</v>
      </c>
      <c r="J123" s="2" t="s">
        <v>255</v>
      </c>
      <c r="K123" s="3">
        <v>3</v>
      </c>
      <c r="L123" s="3">
        <v>1</v>
      </c>
      <c r="M123" s="3">
        <f t="shared" si="2"/>
        <v>4</v>
      </c>
    </row>
    <row r="124" spans="1:13" x14ac:dyDescent="0.3">
      <c r="A124" s="1">
        <v>122</v>
      </c>
      <c r="B124" s="3" t="s">
        <v>9</v>
      </c>
      <c r="C124" s="2" t="s">
        <v>25</v>
      </c>
      <c r="D124">
        <v>15138</v>
      </c>
      <c r="E124" t="s">
        <v>47</v>
      </c>
      <c r="F124" t="s">
        <v>38</v>
      </c>
      <c r="G124">
        <v>112.7</v>
      </c>
      <c r="H124" t="s">
        <v>177</v>
      </c>
      <c r="I124" s="2" t="s">
        <v>246</v>
      </c>
      <c r="J124" s="2" t="s">
        <v>255</v>
      </c>
      <c r="K124" s="3">
        <v>2</v>
      </c>
      <c r="L124" s="3">
        <v>3</v>
      </c>
      <c r="M124" s="3">
        <f t="shared" si="2"/>
        <v>5</v>
      </c>
    </row>
    <row r="125" spans="1:13" x14ac:dyDescent="0.3">
      <c r="A125" s="1">
        <v>123</v>
      </c>
      <c r="B125" s="3" t="s">
        <v>10</v>
      </c>
      <c r="C125" s="2" t="s">
        <v>33</v>
      </c>
      <c r="D125">
        <v>59266</v>
      </c>
      <c r="E125" t="s">
        <v>44</v>
      </c>
      <c r="F125" t="s">
        <v>50</v>
      </c>
      <c r="G125">
        <v>93.65</v>
      </c>
      <c r="H125" t="s">
        <v>178</v>
      </c>
      <c r="I125" s="2" t="s">
        <v>250</v>
      </c>
      <c r="J125" s="2" t="s">
        <v>256</v>
      </c>
      <c r="K125" s="3">
        <v>3</v>
      </c>
      <c r="L125" s="3">
        <v>0</v>
      </c>
      <c r="M125" s="3">
        <f t="shared" si="2"/>
        <v>3</v>
      </c>
    </row>
    <row r="126" spans="1:13" x14ac:dyDescent="0.3">
      <c r="A126" s="1">
        <v>124</v>
      </c>
      <c r="B126" s="3" t="s">
        <v>10</v>
      </c>
      <c r="C126" s="2" t="s">
        <v>33</v>
      </c>
      <c r="D126">
        <v>20106</v>
      </c>
      <c r="E126" t="s">
        <v>53</v>
      </c>
      <c r="F126" t="s">
        <v>46</v>
      </c>
      <c r="G126">
        <v>67.333333333333329</v>
      </c>
      <c r="H126" t="s">
        <v>179</v>
      </c>
      <c r="I126" s="2" t="s">
        <v>250</v>
      </c>
      <c r="J126" s="2" t="s">
        <v>256</v>
      </c>
      <c r="K126" s="3">
        <v>3</v>
      </c>
      <c r="L126" s="3">
        <v>0</v>
      </c>
      <c r="M126" s="3">
        <f t="shared" si="2"/>
        <v>3</v>
      </c>
    </row>
    <row r="127" spans="1:13" x14ac:dyDescent="0.3">
      <c r="A127" s="1">
        <v>125</v>
      </c>
      <c r="B127" s="3" t="s">
        <v>10</v>
      </c>
      <c r="C127" s="2" t="s">
        <v>34</v>
      </c>
      <c r="D127">
        <v>59444</v>
      </c>
      <c r="E127" t="s">
        <v>51</v>
      </c>
      <c r="F127" t="s">
        <v>52</v>
      </c>
      <c r="G127">
        <v>128.3666666666667</v>
      </c>
      <c r="H127" t="s">
        <v>180</v>
      </c>
      <c r="I127" s="2" t="s">
        <v>257</v>
      </c>
      <c r="J127" s="2" t="s">
        <v>245</v>
      </c>
      <c r="K127" s="3">
        <v>2</v>
      </c>
      <c r="L127" s="3">
        <v>3</v>
      </c>
      <c r="M127" s="3">
        <f t="shared" si="2"/>
        <v>5</v>
      </c>
    </row>
    <row r="128" spans="1:13" x14ac:dyDescent="0.3">
      <c r="A128" s="1">
        <v>126</v>
      </c>
      <c r="B128" s="3" t="s">
        <v>10</v>
      </c>
      <c r="C128" s="2" t="s">
        <v>34</v>
      </c>
      <c r="D128">
        <v>103715</v>
      </c>
      <c r="E128" t="s">
        <v>56</v>
      </c>
      <c r="F128" t="s">
        <v>54</v>
      </c>
      <c r="G128">
        <v>83.38333333333334</v>
      </c>
      <c r="H128" t="s">
        <v>181</v>
      </c>
      <c r="I128" s="2" t="s">
        <v>246</v>
      </c>
      <c r="J128" s="2" t="s">
        <v>245</v>
      </c>
      <c r="K128" s="3">
        <v>1</v>
      </c>
      <c r="L128" s="3">
        <v>3</v>
      </c>
      <c r="M128" s="3">
        <f t="shared" si="2"/>
        <v>4</v>
      </c>
    </row>
    <row r="129" spans="1:13" x14ac:dyDescent="0.3">
      <c r="A129" s="1">
        <v>127</v>
      </c>
      <c r="B129" s="3" t="s">
        <v>10</v>
      </c>
      <c r="C129" s="2" t="s">
        <v>34</v>
      </c>
      <c r="D129">
        <v>64210</v>
      </c>
      <c r="E129" t="s">
        <v>40</v>
      </c>
      <c r="F129" t="s">
        <v>41</v>
      </c>
      <c r="G129">
        <v>128.7166666666667</v>
      </c>
      <c r="H129" t="s">
        <v>182</v>
      </c>
      <c r="I129" s="2" t="s">
        <v>246</v>
      </c>
      <c r="J129" s="2" t="s">
        <v>257</v>
      </c>
      <c r="K129" s="3">
        <v>1</v>
      </c>
      <c r="L129" s="3">
        <v>3</v>
      </c>
      <c r="M129" s="3">
        <f t="shared" si="2"/>
        <v>4</v>
      </c>
    </row>
    <row r="130" spans="1:13" x14ac:dyDescent="0.3">
      <c r="A130" s="1">
        <v>128</v>
      </c>
      <c r="B130" s="3" t="s">
        <v>10</v>
      </c>
      <c r="C130" s="2" t="s">
        <v>34</v>
      </c>
      <c r="D130">
        <v>22443</v>
      </c>
      <c r="E130" t="s">
        <v>42</v>
      </c>
      <c r="F130" t="s">
        <v>47</v>
      </c>
      <c r="G130">
        <v>85.983333333333334</v>
      </c>
      <c r="H130" t="s">
        <v>183</v>
      </c>
      <c r="I130" s="2" t="s">
        <v>255</v>
      </c>
      <c r="J130" s="2" t="s">
        <v>258</v>
      </c>
      <c r="K130" s="3">
        <v>3</v>
      </c>
      <c r="L130" s="3">
        <v>1</v>
      </c>
      <c r="M130" s="3">
        <f t="shared" si="2"/>
        <v>4</v>
      </c>
    </row>
    <row r="131" spans="1:13" x14ac:dyDescent="0.3">
      <c r="A131" s="1">
        <v>129</v>
      </c>
      <c r="B131" s="3" t="s">
        <v>10</v>
      </c>
      <c r="C131" s="2" t="s">
        <v>34</v>
      </c>
      <c r="D131">
        <v>10001</v>
      </c>
      <c r="E131" t="s">
        <v>45</v>
      </c>
      <c r="F131" t="s">
        <v>48</v>
      </c>
      <c r="G131">
        <v>101.01666666666669</v>
      </c>
      <c r="H131" t="s">
        <v>184</v>
      </c>
      <c r="I131" s="2" t="s">
        <v>244</v>
      </c>
      <c r="J131" s="2" t="s">
        <v>258</v>
      </c>
      <c r="K131" s="3">
        <v>2</v>
      </c>
      <c r="L131" s="3">
        <v>3</v>
      </c>
      <c r="M131" s="3">
        <f t="shared" si="2"/>
        <v>5</v>
      </c>
    </row>
    <row r="132" spans="1:13" x14ac:dyDescent="0.3">
      <c r="A132" s="1">
        <v>130</v>
      </c>
      <c r="B132" s="3" t="s">
        <v>10</v>
      </c>
      <c r="C132" s="2" t="s">
        <v>34</v>
      </c>
      <c r="D132">
        <v>32017</v>
      </c>
      <c r="E132" t="s">
        <v>50</v>
      </c>
      <c r="F132" t="s">
        <v>49</v>
      </c>
      <c r="G132">
        <v>95.4</v>
      </c>
      <c r="H132" t="s">
        <v>185</v>
      </c>
      <c r="I132" s="2" t="s">
        <v>244</v>
      </c>
      <c r="J132" s="2" t="s">
        <v>255</v>
      </c>
      <c r="K132" s="3">
        <v>2</v>
      </c>
      <c r="L132" s="3">
        <v>3</v>
      </c>
      <c r="M132" s="3">
        <f t="shared" si="2"/>
        <v>5</v>
      </c>
    </row>
    <row r="133" spans="1:13" x14ac:dyDescent="0.3">
      <c r="A133" s="1">
        <v>131</v>
      </c>
      <c r="B133" s="3" t="s">
        <v>10</v>
      </c>
      <c r="C133" s="2" t="s">
        <v>35</v>
      </c>
      <c r="D133">
        <v>20192</v>
      </c>
      <c r="E133" t="s">
        <v>54</v>
      </c>
      <c r="F133" t="s">
        <v>51</v>
      </c>
      <c r="G133">
        <v>84.8</v>
      </c>
      <c r="H133" t="s">
        <v>186</v>
      </c>
      <c r="I133" s="2" t="s">
        <v>246</v>
      </c>
      <c r="J133" s="2" t="s">
        <v>245</v>
      </c>
      <c r="K133" s="3">
        <v>1</v>
      </c>
      <c r="L133" s="3">
        <v>3</v>
      </c>
      <c r="M133" s="3">
        <f t="shared" si="2"/>
        <v>4</v>
      </c>
    </row>
    <row r="134" spans="1:13" x14ac:dyDescent="0.3">
      <c r="A134" s="1">
        <v>132</v>
      </c>
      <c r="B134" s="3" t="s">
        <v>10</v>
      </c>
      <c r="C134" s="2" t="s">
        <v>35</v>
      </c>
      <c r="D134">
        <v>59046</v>
      </c>
      <c r="E134" t="s">
        <v>41</v>
      </c>
      <c r="F134" t="s">
        <v>56</v>
      </c>
      <c r="G134">
        <v>90.783333333333331</v>
      </c>
      <c r="H134" t="s">
        <v>187</v>
      </c>
      <c r="I134" s="2" t="s">
        <v>257</v>
      </c>
      <c r="J134" s="2" t="s">
        <v>245</v>
      </c>
      <c r="K134" s="3">
        <v>3</v>
      </c>
      <c r="L134" s="3">
        <v>1</v>
      </c>
      <c r="M134" s="3">
        <f t="shared" si="2"/>
        <v>4</v>
      </c>
    </row>
    <row r="135" spans="1:13" x14ac:dyDescent="0.3">
      <c r="A135" s="1">
        <v>133</v>
      </c>
      <c r="B135" s="3" t="s">
        <v>10</v>
      </c>
      <c r="C135" s="2" t="s">
        <v>35</v>
      </c>
      <c r="D135">
        <v>20207</v>
      </c>
      <c r="E135" t="s">
        <v>52</v>
      </c>
      <c r="F135" t="s">
        <v>55</v>
      </c>
      <c r="G135">
        <v>101.51666666666669</v>
      </c>
      <c r="H135" t="s">
        <v>188</v>
      </c>
      <c r="I135" s="2" t="s">
        <v>257</v>
      </c>
      <c r="J135" s="2" t="s">
        <v>246</v>
      </c>
      <c r="K135" s="3">
        <v>3</v>
      </c>
      <c r="L135" s="3">
        <v>0</v>
      </c>
      <c r="M135" s="3">
        <f t="shared" si="2"/>
        <v>3</v>
      </c>
    </row>
    <row r="136" spans="1:13" x14ac:dyDescent="0.3">
      <c r="A136" s="1">
        <v>134</v>
      </c>
      <c r="B136" s="3" t="s">
        <v>10</v>
      </c>
      <c r="C136" s="2" t="s">
        <v>35</v>
      </c>
      <c r="D136">
        <v>21717</v>
      </c>
      <c r="E136" t="s">
        <v>38</v>
      </c>
      <c r="F136" t="s">
        <v>43</v>
      </c>
      <c r="G136">
        <v>63.116666666666667</v>
      </c>
      <c r="H136" t="s">
        <v>189</v>
      </c>
      <c r="I136" s="2" t="s">
        <v>247</v>
      </c>
      <c r="J136" s="2" t="s">
        <v>254</v>
      </c>
      <c r="K136" s="3">
        <v>3</v>
      </c>
      <c r="L136" s="3">
        <v>1</v>
      </c>
      <c r="M136" s="3">
        <f t="shared" si="2"/>
        <v>4</v>
      </c>
    </row>
    <row r="137" spans="1:13" x14ac:dyDescent="0.3">
      <c r="A137" s="1">
        <v>135</v>
      </c>
      <c r="B137" s="3" t="s">
        <v>10</v>
      </c>
      <c r="C137" s="2" t="s">
        <v>35</v>
      </c>
      <c r="D137">
        <v>9538</v>
      </c>
      <c r="E137" t="s">
        <v>39</v>
      </c>
      <c r="F137" t="s">
        <v>37</v>
      </c>
      <c r="G137">
        <v>89.283333333333331</v>
      </c>
      <c r="H137" t="s">
        <v>190</v>
      </c>
      <c r="I137" s="2" t="s">
        <v>244</v>
      </c>
      <c r="J137" s="2" t="s">
        <v>254</v>
      </c>
      <c r="K137" s="3">
        <v>1</v>
      </c>
      <c r="L137" s="3">
        <v>3</v>
      </c>
      <c r="M137" s="3">
        <f t="shared" si="2"/>
        <v>4</v>
      </c>
    </row>
    <row r="138" spans="1:13" x14ac:dyDescent="0.3">
      <c r="A138" s="1">
        <v>136</v>
      </c>
      <c r="B138" s="3" t="s">
        <v>10</v>
      </c>
      <c r="C138" s="2" t="s">
        <v>35</v>
      </c>
      <c r="D138">
        <v>15250</v>
      </c>
      <c r="E138" t="s">
        <v>44</v>
      </c>
      <c r="F138" t="s">
        <v>49</v>
      </c>
      <c r="G138">
        <v>85.733333333333334</v>
      </c>
      <c r="H138" t="s">
        <v>191</v>
      </c>
      <c r="I138" s="2" t="s">
        <v>244</v>
      </c>
      <c r="J138" s="2" t="s">
        <v>247</v>
      </c>
      <c r="K138" s="3">
        <v>3</v>
      </c>
      <c r="L138" s="3">
        <v>1</v>
      </c>
      <c r="M138" s="3">
        <f t="shared" si="2"/>
        <v>4</v>
      </c>
    </row>
    <row r="139" spans="1:13" x14ac:dyDescent="0.3">
      <c r="A139" s="1">
        <v>137</v>
      </c>
      <c r="B139" s="3" t="s">
        <v>10</v>
      </c>
      <c r="C139" s="2" t="s">
        <v>28</v>
      </c>
      <c r="D139">
        <v>44718</v>
      </c>
      <c r="E139" t="s">
        <v>41</v>
      </c>
      <c r="F139" t="s">
        <v>54</v>
      </c>
      <c r="G139">
        <v>122.65</v>
      </c>
      <c r="H139" t="s">
        <v>192</v>
      </c>
      <c r="I139" s="2" t="s">
        <v>251</v>
      </c>
      <c r="J139" s="2" t="s">
        <v>246</v>
      </c>
      <c r="K139" s="3">
        <v>3</v>
      </c>
      <c r="L139" s="3">
        <v>2</v>
      </c>
      <c r="M139" s="3">
        <f t="shared" si="2"/>
        <v>5</v>
      </c>
    </row>
    <row r="140" spans="1:13" x14ac:dyDescent="0.3">
      <c r="A140" s="1">
        <v>138</v>
      </c>
      <c r="B140" s="3" t="s">
        <v>10</v>
      </c>
      <c r="C140" s="2" t="s">
        <v>28</v>
      </c>
      <c r="D140">
        <v>14442</v>
      </c>
      <c r="E140" t="s">
        <v>55</v>
      </c>
      <c r="F140" t="s">
        <v>40</v>
      </c>
      <c r="G140">
        <v>71.55</v>
      </c>
      <c r="H140" t="s">
        <v>193</v>
      </c>
      <c r="I140" s="2" t="s">
        <v>250</v>
      </c>
      <c r="J140" s="2" t="s">
        <v>246</v>
      </c>
      <c r="K140" s="3">
        <v>0</v>
      </c>
      <c r="L140" s="3">
        <v>3</v>
      </c>
      <c r="M140" s="3">
        <f>K140+L140</f>
        <v>3</v>
      </c>
    </row>
    <row r="141" spans="1:13" x14ac:dyDescent="0.3">
      <c r="A141" s="1">
        <v>139</v>
      </c>
      <c r="B141" s="3" t="s">
        <v>10</v>
      </c>
      <c r="C141" s="2" t="s">
        <v>28</v>
      </c>
      <c r="D141">
        <v>65939</v>
      </c>
      <c r="E141" t="s">
        <v>56</v>
      </c>
      <c r="F141" t="s">
        <v>51</v>
      </c>
      <c r="G141">
        <v>81.05</v>
      </c>
      <c r="H141" t="s">
        <v>194</v>
      </c>
      <c r="I141" s="2" t="s">
        <v>250</v>
      </c>
      <c r="J141" s="2" t="s">
        <v>251</v>
      </c>
      <c r="K141" s="3">
        <v>1</v>
      </c>
      <c r="L141" s="3">
        <v>3</v>
      </c>
      <c r="M141" s="3">
        <f t="shared" si="2"/>
        <v>4</v>
      </c>
    </row>
    <row r="142" spans="1:13" x14ac:dyDescent="0.3">
      <c r="A142" s="1">
        <v>140</v>
      </c>
      <c r="B142" s="3" t="s">
        <v>10</v>
      </c>
      <c r="C142" s="2" t="s">
        <v>29</v>
      </c>
      <c r="D142">
        <v>40485</v>
      </c>
      <c r="E142" t="s">
        <v>41</v>
      </c>
      <c r="F142" t="s">
        <v>55</v>
      </c>
      <c r="G142">
        <v>111.55</v>
      </c>
      <c r="H142" t="s">
        <v>195</v>
      </c>
      <c r="I142" s="2" t="s">
        <v>244</v>
      </c>
      <c r="J142" s="2" t="s">
        <v>257</v>
      </c>
      <c r="K142" s="3">
        <v>3</v>
      </c>
      <c r="L142" s="3">
        <v>2</v>
      </c>
      <c r="M142" s="3">
        <f t="shared" si="2"/>
        <v>5</v>
      </c>
    </row>
    <row r="143" spans="1:13" x14ac:dyDescent="0.3">
      <c r="A143" s="1">
        <v>141</v>
      </c>
      <c r="B143" s="3" t="s">
        <v>10</v>
      </c>
      <c r="C143" s="2" t="s">
        <v>29</v>
      </c>
      <c r="D143">
        <v>47301</v>
      </c>
      <c r="E143" t="s">
        <v>56</v>
      </c>
      <c r="F143" t="s">
        <v>52</v>
      </c>
      <c r="G143">
        <v>88.95</v>
      </c>
      <c r="H143" t="s">
        <v>196</v>
      </c>
      <c r="I143" s="2" t="s">
        <v>250</v>
      </c>
      <c r="J143" s="2" t="s">
        <v>257</v>
      </c>
      <c r="K143" s="3">
        <v>1</v>
      </c>
      <c r="L143" s="3">
        <v>3</v>
      </c>
      <c r="M143" s="3">
        <f t="shared" si="2"/>
        <v>4</v>
      </c>
    </row>
    <row r="144" spans="1:13" x14ac:dyDescent="0.3">
      <c r="A144" s="1">
        <v>142</v>
      </c>
      <c r="B144" s="3" t="s">
        <v>10</v>
      </c>
      <c r="C144" s="2" t="s">
        <v>29</v>
      </c>
      <c r="D144">
        <v>16461</v>
      </c>
      <c r="E144" t="s">
        <v>51</v>
      </c>
      <c r="F144" t="s">
        <v>40</v>
      </c>
      <c r="G144">
        <v>92.2</v>
      </c>
      <c r="H144" t="s">
        <v>197</v>
      </c>
      <c r="I144" s="2" t="s">
        <v>250</v>
      </c>
      <c r="J144" s="2" t="s">
        <v>244</v>
      </c>
      <c r="K144" s="3">
        <v>0</v>
      </c>
      <c r="L144" s="3">
        <v>3</v>
      </c>
      <c r="M144" s="3">
        <f t="shared" si="2"/>
        <v>3</v>
      </c>
    </row>
    <row r="145" spans="1:13" x14ac:dyDescent="0.3">
      <c r="A145" s="1">
        <v>143</v>
      </c>
      <c r="B145" s="3" t="s">
        <v>10</v>
      </c>
      <c r="C145" s="2" t="s">
        <v>18</v>
      </c>
      <c r="D145">
        <v>35191</v>
      </c>
      <c r="E145" t="s">
        <v>46</v>
      </c>
      <c r="F145" t="s">
        <v>47</v>
      </c>
      <c r="G145">
        <v>66.666666666666671</v>
      </c>
      <c r="H145" t="s">
        <v>198</v>
      </c>
      <c r="I145" s="2" t="s">
        <v>246</v>
      </c>
      <c r="J145" s="2" t="s">
        <v>250</v>
      </c>
      <c r="K145" s="3">
        <v>3</v>
      </c>
      <c r="L145" s="3">
        <v>1</v>
      </c>
      <c r="M145" s="3">
        <f t="shared" si="2"/>
        <v>4</v>
      </c>
    </row>
    <row r="146" spans="1:13" x14ac:dyDescent="0.3">
      <c r="A146" s="1">
        <v>144</v>
      </c>
      <c r="B146" s="3" t="s">
        <v>10</v>
      </c>
      <c r="C146" s="2" t="s">
        <v>18</v>
      </c>
      <c r="D146">
        <v>14718</v>
      </c>
      <c r="E146" t="s">
        <v>53</v>
      </c>
      <c r="F146" t="s">
        <v>45</v>
      </c>
      <c r="G146">
        <v>74.45</v>
      </c>
      <c r="H146" t="s">
        <v>199</v>
      </c>
      <c r="I146" s="2" t="s">
        <v>246</v>
      </c>
      <c r="J146" s="2" t="s">
        <v>247</v>
      </c>
      <c r="K146" s="3">
        <v>3</v>
      </c>
      <c r="L146" s="3">
        <v>0</v>
      </c>
      <c r="M146" s="3">
        <f t="shared" si="2"/>
        <v>3</v>
      </c>
    </row>
    <row r="147" spans="1:13" x14ac:dyDescent="0.3">
      <c r="A147" s="1">
        <v>145</v>
      </c>
      <c r="B147" s="3" t="s">
        <v>10</v>
      </c>
      <c r="C147" s="2" t="s">
        <v>18</v>
      </c>
      <c r="D147">
        <v>11229</v>
      </c>
      <c r="E147" t="s">
        <v>50</v>
      </c>
      <c r="F147" t="s">
        <v>43</v>
      </c>
      <c r="G147">
        <v>64.150000000000006</v>
      </c>
      <c r="H147" t="s">
        <v>200</v>
      </c>
      <c r="I147" s="2" t="s">
        <v>250</v>
      </c>
      <c r="J147" s="2" t="s">
        <v>247</v>
      </c>
      <c r="K147" s="3">
        <v>3</v>
      </c>
      <c r="L147" s="3">
        <v>0</v>
      </c>
      <c r="M147" s="3">
        <f t="shared" si="2"/>
        <v>3</v>
      </c>
    </row>
    <row r="148" spans="1:13" x14ac:dyDescent="0.3">
      <c r="A148" s="1">
        <v>146</v>
      </c>
      <c r="B148" s="3" t="s">
        <v>10</v>
      </c>
      <c r="C148" s="2" t="s">
        <v>19</v>
      </c>
      <c r="D148">
        <v>41264</v>
      </c>
      <c r="E148" t="s">
        <v>52</v>
      </c>
      <c r="F148" t="s">
        <v>54</v>
      </c>
      <c r="G148">
        <v>107.51666666666669</v>
      </c>
      <c r="H148" t="s">
        <v>201</v>
      </c>
      <c r="I148" s="2" t="s">
        <v>251</v>
      </c>
      <c r="J148" s="2" t="s">
        <v>245</v>
      </c>
      <c r="K148" s="3">
        <v>3</v>
      </c>
      <c r="L148" s="3">
        <v>2</v>
      </c>
      <c r="M148" s="3">
        <f t="shared" si="2"/>
        <v>5</v>
      </c>
    </row>
    <row r="149" spans="1:13" x14ac:dyDescent="0.3">
      <c r="A149" s="1">
        <v>147</v>
      </c>
      <c r="B149" s="3" t="s">
        <v>10</v>
      </c>
      <c r="C149" s="2" t="s">
        <v>19</v>
      </c>
      <c r="D149">
        <v>50426</v>
      </c>
      <c r="E149" t="s">
        <v>40</v>
      </c>
      <c r="F149" t="s">
        <v>56</v>
      </c>
      <c r="G149">
        <v>82.783333333333331</v>
      </c>
      <c r="H149" t="s">
        <v>202</v>
      </c>
      <c r="I149" s="2" t="s">
        <v>257</v>
      </c>
      <c r="J149" s="2" t="s">
        <v>251</v>
      </c>
      <c r="K149" s="3">
        <v>3</v>
      </c>
      <c r="L149" s="3">
        <v>0</v>
      </c>
      <c r="M149" s="3">
        <f t="shared" si="2"/>
        <v>3</v>
      </c>
    </row>
    <row r="150" spans="1:13" x14ac:dyDescent="0.3">
      <c r="A150" s="1">
        <v>148</v>
      </c>
      <c r="B150" s="3" t="s">
        <v>10</v>
      </c>
      <c r="C150" s="2" t="s">
        <v>19</v>
      </c>
      <c r="D150">
        <v>19042</v>
      </c>
      <c r="E150" t="s">
        <v>55</v>
      </c>
      <c r="F150" t="s">
        <v>51</v>
      </c>
      <c r="G150">
        <v>88.36666666666666</v>
      </c>
      <c r="H150" t="s">
        <v>203</v>
      </c>
      <c r="I150" s="2" t="s">
        <v>257</v>
      </c>
      <c r="J150" s="2" t="s">
        <v>245</v>
      </c>
      <c r="K150" s="3">
        <v>0</v>
      </c>
      <c r="L150" s="3">
        <v>3</v>
      </c>
      <c r="M150" s="3">
        <f t="shared" si="2"/>
        <v>3</v>
      </c>
    </row>
    <row r="151" spans="1:13" x14ac:dyDescent="0.3">
      <c r="A151" s="1">
        <v>149</v>
      </c>
      <c r="B151" s="3" t="s">
        <v>10</v>
      </c>
      <c r="C151" s="2" t="s">
        <v>19</v>
      </c>
      <c r="D151">
        <v>7726</v>
      </c>
      <c r="E151" t="s">
        <v>37</v>
      </c>
      <c r="F151" t="s">
        <v>46</v>
      </c>
      <c r="G151">
        <v>93.45</v>
      </c>
      <c r="H151" t="s">
        <v>204</v>
      </c>
      <c r="I151" s="2" t="s">
        <v>258</v>
      </c>
      <c r="J151" s="2" t="s">
        <v>255</v>
      </c>
      <c r="K151" s="3">
        <v>3</v>
      </c>
      <c r="L151" s="3">
        <v>1</v>
      </c>
      <c r="M151" s="3">
        <f t="shared" si="2"/>
        <v>4</v>
      </c>
    </row>
    <row r="152" spans="1:13" x14ac:dyDescent="0.3">
      <c r="A152" s="1">
        <v>150</v>
      </c>
      <c r="B152" s="3" t="s">
        <v>10</v>
      </c>
      <c r="C152" s="2" t="s">
        <v>19</v>
      </c>
      <c r="D152">
        <v>24779</v>
      </c>
      <c r="E152" t="s">
        <v>44</v>
      </c>
      <c r="F152" t="s">
        <v>38</v>
      </c>
      <c r="G152">
        <v>117.3833333333333</v>
      </c>
      <c r="H152" t="s">
        <v>205</v>
      </c>
      <c r="I152" s="2" t="s">
        <v>250</v>
      </c>
      <c r="J152" s="2" t="s">
        <v>255</v>
      </c>
      <c r="K152" s="3">
        <v>2</v>
      </c>
      <c r="L152" s="3">
        <v>3</v>
      </c>
      <c r="M152" s="3">
        <f t="shared" si="2"/>
        <v>5</v>
      </c>
    </row>
    <row r="153" spans="1:13" x14ac:dyDescent="0.3">
      <c r="A153" s="1">
        <v>151</v>
      </c>
      <c r="B153" s="3" t="s">
        <v>10</v>
      </c>
      <c r="C153" s="2" t="s">
        <v>19</v>
      </c>
      <c r="D153">
        <v>12418</v>
      </c>
      <c r="E153" t="s">
        <v>48</v>
      </c>
      <c r="F153" t="s">
        <v>49</v>
      </c>
      <c r="G153">
        <v>68.566666666666663</v>
      </c>
      <c r="H153" t="s">
        <v>206</v>
      </c>
      <c r="I153" s="2" t="s">
        <v>250</v>
      </c>
      <c r="J153" s="2" t="s">
        <v>258</v>
      </c>
      <c r="K153" s="3">
        <v>3</v>
      </c>
      <c r="L153" s="3">
        <v>0</v>
      </c>
      <c r="M153" s="3">
        <f t="shared" si="2"/>
        <v>3</v>
      </c>
    </row>
    <row r="154" spans="1:13" x14ac:dyDescent="0.3">
      <c r="A154" s="1">
        <v>152</v>
      </c>
      <c r="B154" s="3" t="s">
        <v>10</v>
      </c>
      <c r="C154" s="2" t="s">
        <v>20</v>
      </c>
      <c r="D154">
        <v>38513</v>
      </c>
      <c r="E154" t="s">
        <v>54</v>
      </c>
      <c r="F154" t="s">
        <v>40</v>
      </c>
      <c r="G154">
        <v>98.63333333333334</v>
      </c>
      <c r="H154" t="s">
        <v>207</v>
      </c>
      <c r="I154" s="2" t="s">
        <v>244</v>
      </c>
      <c r="J154" s="2" t="s">
        <v>257</v>
      </c>
      <c r="K154" s="3">
        <v>2</v>
      </c>
      <c r="L154" s="3">
        <v>3</v>
      </c>
      <c r="M154" s="3">
        <f t="shared" si="2"/>
        <v>5</v>
      </c>
    </row>
    <row r="155" spans="1:13" x14ac:dyDescent="0.3">
      <c r="A155" s="1">
        <v>153</v>
      </c>
      <c r="B155" s="3" t="s">
        <v>10</v>
      </c>
      <c r="C155" s="2" t="s">
        <v>20</v>
      </c>
      <c r="D155">
        <v>66317</v>
      </c>
      <c r="E155" t="s">
        <v>52</v>
      </c>
      <c r="F155" t="s">
        <v>41</v>
      </c>
      <c r="G155">
        <v>111.4166666666667</v>
      </c>
      <c r="H155" t="s">
        <v>208</v>
      </c>
      <c r="I155" s="2" t="s">
        <v>246</v>
      </c>
      <c r="J155" s="2" t="s">
        <v>257</v>
      </c>
      <c r="K155" s="3">
        <v>2</v>
      </c>
      <c r="L155" s="3">
        <v>3</v>
      </c>
      <c r="M155" s="3">
        <f t="shared" si="2"/>
        <v>5</v>
      </c>
    </row>
    <row r="156" spans="1:13" x14ac:dyDescent="0.3">
      <c r="A156" s="1">
        <v>154</v>
      </c>
      <c r="B156" s="3" t="s">
        <v>10</v>
      </c>
      <c r="C156" s="2" t="s">
        <v>20</v>
      </c>
      <c r="D156">
        <v>78714</v>
      </c>
      <c r="E156" t="s">
        <v>55</v>
      </c>
      <c r="F156" t="s">
        <v>56</v>
      </c>
      <c r="G156">
        <v>78.25</v>
      </c>
      <c r="H156" t="s">
        <v>209</v>
      </c>
      <c r="I156" s="2" t="s">
        <v>246</v>
      </c>
      <c r="J156" s="2" t="s">
        <v>244</v>
      </c>
      <c r="K156" s="3">
        <v>0</v>
      </c>
      <c r="L156" s="3">
        <v>3</v>
      </c>
      <c r="M156" s="3">
        <f t="shared" si="2"/>
        <v>3</v>
      </c>
    </row>
    <row r="157" spans="1:13" x14ac:dyDescent="0.3">
      <c r="A157" s="1">
        <v>155</v>
      </c>
      <c r="B157" s="3" t="s">
        <v>10</v>
      </c>
      <c r="C157" s="2" t="s">
        <v>20</v>
      </c>
      <c r="D157">
        <v>14262</v>
      </c>
      <c r="E157" t="s">
        <v>53</v>
      </c>
      <c r="F157" t="s">
        <v>37</v>
      </c>
      <c r="G157">
        <v>64.983333333333334</v>
      </c>
      <c r="H157" t="s">
        <v>210</v>
      </c>
      <c r="I157" s="2" t="s">
        <v>254</v>
      </c>
      <c r="J157" s="2" t="s">
        <v>255</v>
      </c>
      <c r="K157" s="3">
        <v>3</v>
      </c>
      <c r="L157" s="3">
        <v>0</v>
      </c>
      <c r="M157" s="3">
        <f t="shared" si="2"/>
        <v>3</v>
      </c>
    </row>
    <row r="158" spans="1:13" x14ac:dyDescent="0.3">
      <c r="A158" s="1">
        <v>156</v>
      </c>
      <c r="B158" s="3" t="s">
        <v>10</v>
      </c>
      <c r="C158" s="2" t="s">
        <v>20</v>
      </c>
      <c r="D158">
        <v>8624</v>
      </c>
      <c r="E158" t="s">
        <v>39</v>
      </c>
      <c r="F158" t="s">
        <v>42</v>
      </c>
      <c r="G158">
        <v>99.45</v>
      </c>
      <c r="H158" t="s">
        <v>211</v>
      </c>
      <c r="I158" s="2" t="s">
        <v>245</v>
      </c>
      <c r="J158" s="2" t="s">
        <v>255</v>
      </c>
      <c r="K158" s="3">
        <v>0</v>
      </c>
      <c r="L158" s="3">
        <v>3</v>
      </c>
      <c r="M158" s="3">
        <f t="shared" si="2"/>
        <v>3</v>
      </c>
    </row>
    <row r="159" spans="1:13" x14ac:dyDescent="0.3">
      <c r="A159" s="1">
        <v>157</v>
      </c>
      <c r="B159" s="3" t="s">
        <v>10</v>
      </c>
      <c r="C159" s="2" t="s">
        <v>20</v>
      </c>
      <c r="D159">
        <v>8031</v>
      </c>
      <c r="E159" t="s">
        <v>47</v>
      </c>
      <c r="F159" t="s">
        <v>45</v>
      </c>
      <c r="G159">
        <v>86.583333333333329</v>
      </c>
      <c r="H159" t="s">
        <v>212</v>
      </c>
      <c r="I159" s="2" t="s">
        <v>245</v>
      </c>
      <c r="J159" s="2" t="s">
        <v>254</v>
      </c>
      <c r="K159" s="3">
        <v>3</v>
      </c>
      <c r="L159" s="3">
        <v>1</v>
      </c>
      <c r="M159" s="3">
        <f t="shared" si="2"/>
        <v>4</v>
      </c>
    </row>
    <row r="160" spans="1:13" x14ac:dyDescent="0.3">
      <c r="A160" s="1">
        <v>158</v>
      </c>
      <c r="B160" s="3" t="s">
        <v>10</v>
      </c>
      <c r="C160" s="2" t="s">
        <v>11</v>
      </c>
      <c r="D160">
        <v>64322</v>
      </c>
      <c r="E160" t="s">
        <v>40</v>
      </c>
      <c r="F160" t="s">
        <v>52</v>
      </c>
      <c r="G160">
        <v>87.983333333333334</v>
      </c>
      <c r="H160" t="s">
        <v>213</v>
      </c>
      <c r="I160" s="2" t="s">
        <v>257</v>
      </c>
      <c r="J160" s="2" t="s">
        <v>246</v>
      </c>
      <c r="K160" s="3">
        <v>1</v>
      </c>
      <c r="L160" s="3">
        <v>3</v>
      </c>
      <c r="M160" s="3">
        <f t="shared" si="2"/>
        <v>4</v>
      </c>
    </row>
    <row r="161" spans="1:13" x14ac:dyDescent="0.3">
      <c r="A161" s="1">
        <v>159</v>
      </c>
      <c r="B161" s="3" t="s">
        <v>10</v>
      </c>
      <c r="C161" s="2" t="s">
        <v>11</v>
      </c>
      <c r="D161">
        <v>44875</v>
      </c>
      <c r="E161" t="s">
        <v>54</v>
      </c>
      <c r="F161" t="s">
        <v>55</v>
      </c>
      <c r="G161">
        <v>84.15</v>
      </c>
      <c r="H161" t="s">
        <v>214</v>
      </c>
      <c r="I161" s="2" t="s">
        <v>250</v>
      </c>
      <c r="J161" s="2" t="s">
        <v>246</v>
      </c>
      <c r="K161" s="3">
        <v>1</v>
      </c>
      <c r="L161" s="3">
        <v>3</v>
      </c>
      <c r="M161" s="3">
        <f t="shared" si="2"/>
        <v>4</v>
      </c>
    </row>
    <row r="162" spans="1:13" x14ac:dyDescent="0.3">
      <c r="A162" s="1">
        <v>160</v>
      </c>
      <c r="B162" s="3" t="s">
        <v>10</v>
      </c>
      <c r="C162" s="2" t="s">
        <v>11</v>
      </c>
      <c r="D162">
        <v>52830</v>
      </c>
      <c r="E162" t="s">
        <v>51</v>
      </c>
      <c r="F162" t="s">
        <v>41</v>
      </c>
      <c r="G162">
        <v>114.9666666666667</v>
      </c>
      <c r="H162" t="s">
        <v>215</v>
      </c>
      <c r="I162" s="2" t="s">
        <v>250</v>
      </c>
      <c r="J162" s="2" t="s">
        <v>257</v>
      </c>
      <c r="K162" s="3">
        <v>0</v>
      </c>
      <c r="L162" s="3">
        <v>3</v>
      </c>
      <c r="M162" s="3">
        <f t="shared" si="2"/>
        <v>3</v>
      </c>
    </row>
    <row r="163" spans="1:13" x14ac:dyDescent="0.3">
      <c r="A163" s="1">
        <v>161</v>
      </c>
      <c r="B163" s="3" t="s">
        <v>10</v>
      </c>
      <c r="C163" s="2" t="s">
        <v>36</v>
      </c>
      <c r="D163">
        <v>25409</v>
      </c>
      <c r="E163" t="s">
        <v>45</v>
      </c>
      <c r="F163" t="s">
        <v>37</v>
      </c>
      <c r="G163">
        <v>60.05</v>
      </c>
      <c r="H163" t="s">
        <v>216</v>
      </c>
      <c r="I163" s="2" t="s">
        <v>255</v>
      </c>
      <c r="J163" s="2" t="s">
        <v>246</v>
      </c>
      <c r="K163" s="3">
        <v>0</v>
      </c>
      <c r="L163" s="3">
        <v>3</v>
      </c>
      <c r="M163" s="3">
        <f t="shared" si="2"/>
        <v>3</v>
      </c>
    </row>
    <row r="164" spans="1:13" x14ac:dyDescent="0.3">
      <c r="A164" s="1">
        <v>162</v>
      </c>
      <c r="B164" s="3" t="s">
        <v>10</v>
      </c>
      <c r="C164" s="2" t="s">
        <v>36</v>
      </c>
      <c r="D164">
        <v>27693</v>
      </c>
      <c r="E164" t="s">
        <v>38</v>
      </c>
      <c r="F164" t="s">
        <v>39</v>
      </c>
      <c r="G164">
        <v>88.88333333333334</v>
      </c>
      <c r="H164" t="s">
        <v>217</v>
      </c>
      <c r="I164" s="2" t="s">
        <v>250</v>
      </c>
      <c r="J164" s="2" t="s">
        <v>246</v>
      </c>
      <c r="K164" s="3">
        <v>3</v>
      </c>
      <c r="L164" s="3">
        <v>1</v>
      </c>
      <c r="M164" s="3">
        <f t="shared" si="2"/>
        <v>4</v>
      </c>
    </row>
    <row r="165" spans="1:13" x14ac:dyDescent="0.3">
      <c r="A165" s="1">
        <v>163</v>
      </c>
      <c r="B165" s="3" t="s">
        <v>10</v>
      </c>
      <c r="C165" s="2" t="s">
        <v>36</v>
      </c>
      <c r="D165">
        <v>25182</v>
      </c>
      <c r="E165" t="s">
        <v>48</v>
      </c>
      <c r="F165" t="s">
        <v>42</v>
      </c>
      <c r="G165">
        <v>117.7166666666667</v>
      </c>
      <c r="H165" t="s">
        <v>218</v>
      </c>
      <c r="I165" s="2" t="s">
        <v>250</v>
      </c>
      <c r="J165" s="2" t="s">
        <v>255</v>
      </c>
      <c r="K165" s="3">
        <v>3</v>
      </c>
      <c r="L165" s="3">
        <v>2</v>
      </c>
      <c r="M165" s="3">
        <f t="shared" si="2"/>
        <v>5</v>
      </c>
    </row>
    <row r="166" spans="1:13" x14ac:dyDescent="0.3">
      <c r="A166" s="1">
        <v>164</v>
      </c>
      <c r="B166" s="3" t="s">
        <v>10</v>
      </c>
      <c r="C166" s="2" t="s">
        <v>13</v>
      </c>
      <c r="D166">
        <v>15188</v>
      </c>
      <c r="E166" t="s">
        <v>43</v>
      </c>
      <c r="F166" t="s">
        <v>39</v>
      </c>
      <c r="G166">
        <v>87.766666666666666</v>
      </c>
      <c r="H166" t="s">
        <v>219</v>
      </c>
      <c r="I166" s="2" t="s">
        <v>245</v>
      </c>
      <c r="J166" s="2" t="s">
        <v>246</v>
      </c>
      <c r="K166" s="3">
        <v>1</v>
      </c>
      <c r="L166" s="3">
        <v>3</v>
      </c>
      <c r="M166" s="3">
        <f t="shared" si="2"/>
        <v>4</v>
      </c>
    </row>
    <row r="167" spans="1:13" x14ac:dyDescent="0.3">
      <c r="A167" s="1">
        <v>165</v>
      </c>
      <c r="B167" s="3" t="s">
        <v>10</v>
      </c>
      <c r="C167" s="2" t="s">
        <v>13</v>
      </c>
      <c r="D167">
        <v>37999</v>
      </c>
      <c r="E167" t="s">
        <v>53</v>
      </c>
      <c r="F167" t="s">
        <v>44</v>
      </c>
      <c r="G167">
        <v>116.65</v>
      </c>
      <c r="H167" t="s">
        <v>220</v>
      </c>
      <c r="I167" s="2" t="s">
        <v>244</v>
      </c>
      <c r="J167" s="2" t="s">
        <v>246</v>
      </c>
      <c r="K167" s="3">
        <v>3</v>
      </c>
      <c r="L167" s="3">
        <v>2</v>
      </c>
      <c r="M167" s="3">
        <f t="shared" si="2"/>
        <v>5</v>
      </c>
    </row>
    <row r="168" spans="1:13" x14ac:dyDescent="0.3">
      <c r="A168" s="1">
        <v>166</v>
      </c>
      <c r="B168" s="3" t="s">
        <v>10</v>
      </c>
      <c r="C168" s="2" t="s">
        <v>13</v>
      </c>
      <c r="D168">
        <v>19463</v>
      </c>
      <c r="E168" t="s">
        <v>49</v>
      </c>
      <c r="F168" t="s">
        <v>46</v>
      </c>
      <c r="G168">
        <v>101.6333333333333</v>
      </c>
      <c r="H168" t="s">
        <v>221</v>
      </c>
      <c r="I168" s="2" t="s">
        <v>244</v>
      </c>
      <c r="J168" s="2" t="s">
        <v>245</v>
      </c>
      <c r="K168" s="3">
        <v>3</v>
      </c>
      <c r="L168" s="3">
        <v>1</v>
      </c>
      <c r="M168" s="3">
        <f t="shared" si="2"/>
        <v>4</v>
      </c>
    </row>
    <row r="169" spans="1:13" x14ac:dyDescent="0.3">
      <c r="A169" s="1">
        <v>167</v>
      </c>
      <c r="B169" s="3" t="s">
        <v>10</v>
      </c>
      <c r="C169" s="2" t="s">
        <v>14</v>
      </c>
      <c r="D169">
        <v>19278</v>
      </c>
      <c r="E169" t="s">
        <v>50</v>
      </c>
      <c r="F169" t="s">
        <v>47</v>
      </c>
      <c r="G169">
        <v>82.033333333333331</v>
      </c>
      <c r="H169" t="s">
        <v>222</v>
      </c>
      <c r="I169" s="2" t="s">
        <v>258</v>
      </c>
      <c r="J169" s="2" t="s">
        <v>254</v>
      </c>
      <c r="K169" s="3">
        <v>0</v>
      </c>
      <c r="L169" s="3">
        <v>3</v>
      </c>
      <c r="M169" s="3">
        <f t="shared" si="2"/>
        <v>3</v>
      </c>
    </row>
    <row r="170" spans="1:13" x14ac:dyDescent="0.3">
      <c r="A170" s="1">
        <v>168</v>
      </c>
      <c r="B170" s="3" t="s">
        <v>10</v>
      </c>
      <c r="C170" s="2" t="s">
        <v>14</v>
      </c>
      <c r="D170">
        <v>34302</v>
      </c>
      <c r="E170" t="s">
        <v>38</v>
      </c>
      <c r="F170" t="s">
        <v>57</v>
      </c>
      <c r="G170">
        <v>84.65</v>
      </c>
      <c r="H170" t="s">
        <v>223</v>
      </c>
      <c r="I170" s="2" t="s">
        <v>250</v>
      </c>
      <c r="J170" s="2" t="s">
        <v>254</v>
      </c>
      <c r="K170" s="3">
        <v>3</v>
      </c>
      <c r="L170" s="3">
        <v>1</v>
      </c>
      <c r="M170" s="3">
        <f t="shared" ref="M170:M184" si="3">K170+L170</f>
        <v>4</v>
      </c>
    </row>
    <row r="171" spans="1:13" x14ac:dyDescent="0.3">
      <c r="A171" s="1">
        <v>169</v>
      </c>
      <c r="B171" s="3" t="s">
        <v>10</v>
      </c>
      <c r="C171" s="2" t="s">
        <v>14</v>
      </c>
      <c r="D171">
        <v>12680</v>
      </c>
      <c r="E171" t="s">
        <v>42</v>
      </c>
      <c r="F171" t="s">
        <v>43</v>
      </c>
      <c r="G171">
        <v>63</v>
      </c>
      <c r="H171" t="s">
        <v>224</v>
      </c>
      <c r="I171" s="2" t="s">
        <v>250</v>
      </c>
      <c r="J171" s="2" t="s">
        <v>258</v>
      </c>
      <c r="K171" s="3">
        <v>3</v>
      </c>
      <c r="L171" s="3">
        <v>0</v>
      </c>
      <c r="M171" s="3">
        <f t="shared" si="3"/>
        <v>3</v>
      </c>
    </row>
    <row r="172" spans="1:13" x14ac:dyDescent="0.3">
      <c r="A172" s="1">
        <v>170</v>
      </c>
      <c r="B172" s="3" t="s">
        <v>10</v>
      </c>
      <c r="C172" s="2" t="s">
        <v>23</v>
      </c>
      <c r="D172">
        <v>60364</v>
      </c>
      <c r="E172" t="s">
        <v>37</v>
      </c>
      <c r="F172" t="s">
        <v>48</v>
      </c>
      <c r="G172">
        <v>96.083333333333329</v>
      </c>
      <c r="H172" t="s">
        <v>225</v>
      </c>
      <c r="I172" s="2" t="s">
        <v>250</v>
      </c>
      <c r="J172" s="2" t="s">
        <v>244</v>
      </c>
      <c r="K172" s="3">
        <v>3</v>
      </c>
      <c r="L172" s="3">
        <v>2</v>
      </c>
      <c r="M172" s="3">
        <f t="shared" si="3"/>
        <v>5</v>
      </c>
    </row>
    <row r="173" spans="1:13" x14ac:dyDescent="0.3">
      <c r="A173" s="1">
        <v>171</v>
      </c>
      <c r="B173" s="3" t="s">
        <v>10</v>
      </c>
      <c r="C173" s="2" t="s">
        <v>23</v>
      </c>
      <c r="D173">
        <v>31206</v>
      </c>
      <c r="E173" t="s">
        <v>47</v>
      </c>
      <c r="F173" t="s">
        <v>53</v>
      </c>
      <c r="G173">
        <v>54.56666666666667</v>
      </c>
      <c r="H173" t="s">
        <v>226</v>
      </c>
      <c r="I173" s="2" t="s">
        <v>250</v>
      </c>
      <c r="J173" s="2" t="s">
        <v>244</v>
      </c>
      <c r="K173" s="3">
        <v>0</v>
      </c>
      <c r="L173" s="3">
        <v>3</v>
      </c>
      <c r="M173" s="3">
        <f t="shared" si="3"/>
        <v>3</v>
      </c>
    </row>
    <row r="174" spans="1:13" x14ac:dyDescent="0.3">
      <c r="A174" s="1">
        <v>172</v>
      </c>
      <c r="B174" s="3" t="s">
        <v>10</v>
      </c>
      <c r="C174" s="2" t="s">
        <v>23</v>
      </c>
      <c r="D174">
        <v>29327</v>
      </c>
      <c r="E174" t="s">
        <v>45</v>
      </c>
      <c r="F174" t="s">
        <v>42</v>
      </c>
      <c r="G174">
        <v>118.98333333333331</v>
      </c>
      <c r="H174" t="s">
        <v>227</v>
      </c>
      <c r="I174" s="2" t="s">
        <v>246</v>
      </c>
      <c r="J174" s="2" t="s">
        <v>247</v>
      </c>
      <c r="K174" s="3">
        <v>1</v>
      </c>
      <c r="L174" s="3">
        <v>3</v>
      </c>
      <c r="M174" s="3">
        <f t="shared" si="3"/>
        <v>4</v>
      </c>
    </row>
    <row r="175" spans="1:13" x14ac:dyDescent="0.3">
      <c r="A175" s="1">
        <v>173</v>
      </c>
      <c r="B175" s="3" t="s">
        <v>10</v>
      </c>
      <c r="C175" s="2" t="s">
        <v>23</v>
      </c>
      <c r="D175">
        <v>22603</v>
      </c>
      <c r="E175" t="s">
        <v>49</v>
      </c>
      <c r="F175" t="s">
        <v>43</v>
      </c>
      <c r="G175">
        <v>76.25</v>
      </c>
      <c r="H175" t="s">
        <v>228</v>
      </c>
      <c r="I175" s="2" t="s">
        <v>246</v>
      </c>
      <c r="J175" s="2" t="s">
        <v>247</v>
      </c>
      <c r="K175" s="3">
        <v>3</v>
      </c>
      <c r="L175" s="3">
        <v>0</v>
      </c>
      <c r="M175" s="3">
        <f t="shared" si="3"/>
        <v>3</v>
      </c>
    </row>
    <row r="176" spans="1:13" x14ac:dyDescent="0.3">
      <c r="A176" s="1">
        <v>174</v>
      </c>
      <c r="B176" s="3" t="s">
        <v>10</v>
      </c>
      <c r="C176" s="2" t="s">
        <v>7</v>
      </c>
      <c r="D176">
        <v>54813</v>
      </c>
      <c r="E176" t="s">
        <v>46</v>
      </c>
      <c r="F176" t="s">
        <v>44</v>
      </c>
      <c r="G176">
        <v>79.38333333333334</v>
      </c>
      <c r="H176" t="s">
        <v>229</v>
      </c>
      <c r="I176" s="2" t="s">
        <v>258</v>
      </c>
      <c r="J176" s="2" t="s">
        <v>256</v>
      </c>
      <c r="K176" s="3">
        <v>1</v>
      </c>
      <c r="L176" s="3">
        <v>3</v>
      </c>
      <c r="M176" s="3">
        <f t="shared" si="3"/>
        <v>4</v>
      </c>
    </row>
    <row r="177" spans="1:13" x14ac:dyDescent="0.3">
      <c r="A177" s="1">
        <v>175</v>
      </c>
      <c r="B177" s="3" t="s">
        <v>10</v>
      </c>
      <c r="C177" s="2" t="s">
        <v>7</v>
      </c>
      <c r="D177">
        <v>32731</v>
      </c>
      <c r="E177" t="s">
        <v>50</v>
      </c>
      <c r="F177" t="s">
        <v>39</v>
      </c>
      <c r="G177">
        <v>61.833333333333343</v>
      </c>
      <c r="H177" t="s">
        <v>230</v>
      </c>
      <c r="I177" s="2" t="s">
        <v>250</v>
      </c>
      <c r="J177" s="2" t="s">
        <v>256</v>
      </c>
      <c r="K177" s="3">
        <v>3</v>
      </c>
      <c r="L177" s="3">
        <v>0</v>
      </c>
      <c r="M177" s="3">
        <f t="shared" si="3"/>
        <v>3</v>
      </c>
    </row>
    <row r="178" spans="1:13" x14ac:dyDescent="0.3">
      <c r="A178" s="1">
        <v>176</v>
      </c>
      <c r="B178" s="3" t="s">
        <v>10</v>
      </c>
      <c r="C178" s="2" t="s">
        <v>7</v>
      </c>
      <c r="D178">
        <v>27163</v>
      </c>
      <c r="E178" t="s">
        <v>37</v>
      </c>
      <c r="F178" t="s">
        <v>47</v>
      </c>
      <c r="G178">
        <v>67.716666666666669</v>
      </c>
      <c r="H178" t="s">
        <v>231</v>
      </c>
      <c r="I178" s="2" t="s">
        <v>250</v>
      </c>
      <c r="J178" s="2" t="s">
        <v>258</v>
      </c>
      <c r="K178" s="3">
        <v>1</v>
      </c>
      <c r="L178" s="3">
        <v>3</v>
      </c>
      <c r="M178" s="3">
        <f t="shared" si="3"/>
        <v>4</v>
      </c>
    </row>
    <row r="179" spans="1:13" x14ac:dyDescent="0.3">
      <c r="A179" s="1">
        <v>177</v>
      </c>
      <c r="B179" s="3" t="s">
        <v>10</v>
      </c>
      <c r="C179" s="2" t="s">
        <v>8</v>
      </c>
      <c r="D179">
        <v>92602</v>
      </c>
      <c r="E179" t="s">
        <v>53</v>
      </c>
      <c r="F179" t="s">
        <v>48</v>
      </c>
      <c r="G179">
        <v>76.683333333333337</v>
      </c>
      <c r="H179" t="s">
        <v>232</v>
      </c>
      <c r="I179" s="2" t="s">
        <v>244</v>
      </c>
      <c r="J179" s="2" t="s">
        <v>246</v>
      </c>
      <c r="K179" s="3">
        <v>0</v>
      </c>
      <c r="L179" s="3">
        <v>3</v>
      </c>
      <c r="M179" s="3">
        <f t="shared" si="3"/>
        <v>3</v>
      </c>
    </row>
    <row r="180" spans="1:13" x14ac:dyDescent="0.3">
      <c r="A180" s="1">
        <v>178</v>
      </c>
      <c r="B180" s="3" t="s">
        <v>10</v>
      </c>
      <c r="C180" s="2" t="s">
        <v>8</v>
      </c>
      <c r="D180">
        <v>35572</v>
      </c>
      <c r="E180" t="s">
        <v>46</v>
      </c>
      <c r="F180" t="s">
        <v>43</v>
      </c>
      <c r="G180">
        <v>117.05</v>
      </c>
      <c r="H180" t="s">
        <v>233</v>
      </c>
      <c r="I180" s="2" t="s">
        <v>245</v>
      </c>
      <c r="J180" s="2" t="s">
        <v>246</v>
      </c>
      <c r="K180" s="3">
        <v>3</v>
      </c>
      <c r="L180" s="3">
        <v>2</v>
      </c>
      <c r="M180" s="3">
        <f t="shared" si="3"/>
        <v>5</v>
      </c>
    </row>
    <row r="181" spans="1:13" x14ac:dyDescent="0.3">
      <c r="A181" s="1">
        <v>179</v>
      </c>
      <c r="B181" s="3" t="s">
        <v>10</v>
      </c>
      <c r="C181" s="2" t="s">
        <v>8</v>
      </c>
      <c r="D181">
        <v>36078</v>
      </c>
      <c r="E181" t="s">
        <v>49</v>
      </c>
      <c r="F181" t="s">
        <v>38</v>
      </c>
      <c r="G181">
        <v>65.916666666666671</v>
      </c>
      <c r="H181" t="s">
        <v>234</v>
      </c>
      <c r="I181" s="2" t="s">
        <v>245</v>
      </c>
      <c r="J181" s="2" t="s">
        <v>244</v>
      </c>
      <c r="K181" s="3">
        <v>0</v>
      </c>
      <c r="L181" s="3">
        <v>3</v>
      </c>
      <c r="M181" s="3">
        <f t="shared" si="3"/>
        <v>3</v>
      </c>
    </row>
    <row r="182" spans="1:13" x14ac:dyDescent="0.3">
      <c r="A182" s="1">
        <v>180</v>
      </c>
      <c r="B182" s="3" t="s">
        <v>10</v>
      </c>
      <c r="C182" s="2" t="s">
        <v>9</v>
      </c>
      <c r="D182">
        <v>68021</v>
      </c>
      <c r="E182" t="s">
        <v>42</v>
      </c>
      <c r="F182" t="s">
        <v>50</v>
      </c>
      <c r="G182">
        <v>83.733333333333334</v>
      </c>
      <c r="H182" t="s">
        <v>235</v>
      </c>
      <c r="I182" s="2" t="s">
        <v>250</v>
      </c>
      <c r="J182" s="2" t="s">
        <v>251</v>
      </c>
      <c r="K182" s="3">
        <v>1</v>
      </c>
      <c r="L182" s="3">
        <v>3</v>
      </c>
      <c r="M182" s="3">
        <f t="shared" si="3"/>
        <v>4</v>
      </c>
    </row>
    <row r="183" spans="1:13" x14ac:dyDescent="0.3">
      <c r="A183" s="1">
        <v>181</v>
      </c>
      <c r="B183" s="3" t="s">
        <v>10</v>
      </c>
      <c r="C183" s="2" t="s">
        <v>9</v>
      </c>
      <c r="D183">
        <v>53709</v>
      </c>
      <c r="E183" t="s">
        <v>38</v>
      </c>
      <c r="F183" t="s">
        <v>45</v>
      </c>
      <c r="G183">
        <v>56.133333333333333</v>
      </c>
      <c r="H183" t="s">
        <v>236</v>
      </c>
      <c r="I183" s="2" t="s">
        <v>250</v>
      </c>
      <c r="J183" s="2" t="s">
        <v>251</v>
      </c>
      <c r="K183" s="3">
        <v>3</v>
      </c>
      <c r="L183" s="3">
        <v>0</v>
      </c>
      <c r="M183" s="3">
        <f t="shared" si="3"/>
        <v>3</v>
      </c>
    </row>
    <row r="184" spans="1:13" x14ac:dyDescent="0.3">
      <c r="A184" s="1">
        <v>182</v>
      </c>
      <c r="B184" s="3" t="s">
        <v>10</v>
      </c>
      <c r="C184" s="2" t="s">
        <v>9</v>
      </c>
      <c r="D184">
        <v>88729</v>
      </c>
      <c r="E184" t="s">
        <v>39</v>
      </c>
      <c r="F184" t="s">
        <v>44</v>
      </c>
      <c r="G184">
        <v>91.15</v>
      </c>
      <c r="H184" t="s">
        <v>237</v>
      </c>
      <c r="I184" s="2" t="s">
        <v>246</v>
      </c>
      <c r="J184" s="2" t="s">
        <v>250</v>
      </c>
      <c r="K184" s="3">
        <v>1</v>
      </c>
      <c r="L184" s="3">
        <v>3</v>
      </c>
      <c r="M184" s="3">
        <f t="shared" si="3"/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En</cp:lastModifiedBy>
  <dcterms:created xsi:type="dcterms:W3CDTF">2022-08-20T08:25:36Z</dcterms:created>
  <dcterms:modified xsi:type="dcterms:W3CDTF">2022-08-20T15:17:38Z</dcterms:modified>
</cp:coreProperties>
</file>