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<sst xmlns="http://schemas.openxmlformats.org/spreadsheetml/2006/main" count="84" uniqueCount="69">
  <si>
    <t>Full Name</t>
  </si>
  <si>
    <t>Req Id</t>
  </si>
  <si>
    <t>Req Title</t>
  </si>
  <si>
    <t>Role</t>
  </si>
  <si>
    <t>Req Creation Date</t>
  </si>
  <si>
    <t>Vendor ID</t>
  </si>
  <si>
    <t>Immigration Status</t>
  </si>
  <si>
    <t>Contract Type</t>
  </si>
  <si>
    <t>Submission Date</t>
  </si>
  <si>
    <t>Req Submission End date</t>
  </si>
  <si>
    <t>Candidate Current Location</t>
  </si>
  <si>
    <t>Contact Number</t>
  </si>
  <si>
    <t>Recruiter Name</t>
  </si>
  <si>
    <t>State</t>
  </si>
  <si>
    <t>Submission Status</t>
  </si>
  <si>
    <t>Vender Rate $$</t>
  </si>
  <si>
    <t>Candidate Pay Rate $$</t>
  </si>
  <si>
    <t>BillRate Margin</t>
  </si>
  <si>
    <t>ResumeSource (LinkedIn/Corp/BenchSales)</t>
  </si>
  <si>
    <t>Email Id</t>
  </si>
  <si>
    <t>LinkedIn ID</t>
  </si>
  <si>
    <t>Employer Information</t>
  </si>
  <si>
    <t>Professional References</t>
  </si>
  <si>
    <t>DOB (MM/DD)</t>
  </si>
  <si>
    <t>Req Skills</t>
  </si>
  <si>
    <t>Resume Formatting Needed?</t>
  </si>
  <si>
    <t>Formatted By</t>
  </si>
  <si>
    <t>NagaVerma</t>
  </si>
  <si>
    <t>Programmer 5</t>
  </si>
  <si>
    <t>DMH - Programmer 5 / PR5 (727457)</t>
  </si>
  <si>
    <t>H1B</t>
  </si>
  <si>
    <t>Corp2Corp</t>
  </si>
  <si>
    <t>Dublin, OH</t>
  </si>
  <si>
    <t>425-470-0444</t>
  </si>
  <si>
    <t>Swati Srivastava</t>
  </si>
  <si>
    <t>Ohio</t>
  </si>
  <si>
    <t>Submitted</t>
  </si>
  <si>
    <t>BenchSales</t>
  </si>
  <si>
    <t>chtheja@gmail.com</t>
  </si>
  <si>
    <t>Nexa Digital Engineering Inc.</t>
  </si>
  <si>
    <t>.Net Developer,Proven track record of hands-on technical design and code work within
 large complex systems.</t>
  </si>
  <si>
    <t>Travis Sidelinger</t>
  </si>
  <si>
    <t>System Administrator 4</t>
  </si>
  <si>
    <t>AGE-System Administrator 4/ SA 4 (727440)</t>
  </si>
  <si>
    <t>Citizen</t>
  </si>
  <si>
    <t>W2-Without Benefits</t>
  </si>
  <si>
    <t>Columbus, OH</t>
  </si>
  <si>
    <t>614-353-4026</t>
  </si>
  <si>
    <t>Linkedin</t>
  </si>
  <si>
    <t>travissidelinger@gmail.com</t>
  </si>
  <si>
    <t>https://www.linkedin.com/in/travis-sidelinger-7732b12</t>
  </si>
  <si>
    <t>endpoint administration,system/server implementation and integration,
project management experience</t>
  </si>
  <si>
    <t>Michael Cooper</t>
  </si>
  <si>
    <t>"740-334-0030
"</t>
  </si>
  <si>
    <t>nexusguy59@gmail.com</t>
  </si>
  <si>
    <t>Vortalsoft LLC</t>
  </si>
  <si>
    <t>Vaishnavi Kaniti</t>
  </si>
  <si>
    <t>SAP Procurement Consultant</t>
  </si>
  <si>
    <t>PTC - SAP Procurement Consultant (727408)</t>
  </si>
  <si>
    <t>H4 EAD</t>
  </si>
  <si>
    <t>Elizabeth, NJ</t>
  </si>
  <si>
    <t>(201)-201-9728</t>
  </si>
  <si>
    <t>Vaishnavi Rai</t>
  </si>
  <si>
    <t>Pennsylvania</t>
  </si>
  <si>
    <t>corp</t>
  </si>
  <si>
    <t>kanitivaishnavi@gmail.com</t>
  </si>
  <si>
    <t>https://www.linkedin.com/in/vaishnavi-kaniti-bbb83aaa</t>
  </si>
  <si>
    <t>Independent</t>
  </si>
  <si>
    <t>SAP,SRM, SAP Inventory Management, SAP Warehouse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</si>
</sst>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"/>
    <numFmt numFmtId="165" formatCode="M/d/yyyy"/>
    <numFmt numFmtId="166" formatCode="&quot;$&quot;#,##0.00"/>
    <numFmt numFmtId="167" formatCode="m/d"/>
  </numFmts>
  <fonts count="9">
    <font>
      <sz val="10.0"/>
      <color rgb="FF000000"/>
      <name val="Arial"/>
      <scheme val="minor"/>
    </font>
    <font>
      <color theme="1"/>
      <name val="Arial"/>
    </font>
    <font>
      <b/>
      <color rgb="FF073763"/>
      <name val="Arial"/>
    </font>
    <font>
      <b/>
      <color theme="1"/>
      <name val="Arial"/>
    </font>
    <font>
      <u/>
      <color rgb="FF1155CC"/>
      <name val="Arial"/>
    </font>
    <font>
      <u/>
      <color rgb="FF1155CC"/>
      <name val="Arial"/>
    </font>
    <font>
      <color rgb="FF0000FF"/>
      <name val="Arial"/>
    </font>
    <font>
      <sz val="11.0"/>
      <color rgb="FF0000FF"/>
      <name val="&quot;Times New Roman&quot;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FF9900"/>
        <bgColor rgb="FFFF9900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top" wrapText="1"/>
    </xf>
    <xf borderId="2" fillId="2" fontId="2" numFmtId="0" xfId="0" applyAlignment="1" applyBorder="1" applyFont="1">
      <alignment horizontal="center" shrinkToFit="0" vertical="top" wrapText="1"/>
    </xf>
    <xf borderId="2" fillId="2" fontId="2" numFmtId="164" xfId="0" applyAlignment="1" applyBorder="1" applyFont="1" applyNumberFormat="1">
      <alignment shrinkToFit="0" vertical="top" wrapText="1"/>
    </xf>
    <xf borderId="2" fillId="2" fontId="2" numFmtId="164" xfId="0" applyAlignment="1" applyBorder="1" applyFont="1" applyNumberFormat="1">
      <alignment horizontal="center" shrinkToFit="0" vertical="top" wrapText="1"/>
    </xf>
    <xf borderId="2" fillId="3" fontId="2" numFmtId="165" xfId="0" applyAlignment="1" applyBorder="1" applyFill="1" applyFont="1" applyNumberFormat="1">
      <alignment horizontal="center" shrinkToFit="0" vertical="top" wrapText="1"/>
    </xf>
    <xf borderId="2" fillId="2" fontId="3" numFmtId="0" xfId="0" applyAlignment="1" applyBorder="1" applyFont="1">
      <alignment horizontal="center" shrinkToFit="0" vertical="top" wrapText="1"/>
    </xf>
    <xf borderId="2" fillId="3" fontId="2" numFmtId="164" xfId="0" applyAlignment="1" applyBorder="1" applyFont="1" applyNumberFormat="1">
      <alignment horizontal="center" shrinkToFit="0" vertical="top" wrapText="1"/>
    </xf>
    <xf borderId="2" fillId="3" fontId="3" numFmtId="164" xfId="0" applyAlignment="1" applyBorder="1" applyFont="1" applyNumberFormat="1">
      <alignment horizontal="center" shrinkToFit="0" vertical="top" wrapText="1"/>
    </xf>
    <xf borderId="2" fillId="4" fontId="2" numFmtId="164" xfId="0" applyAlignment="1" applyBorder="1" applyFill="1" applyFont="1" applyNumberFormat="1">
      <alignment horizontal="center" shrinkToFit="0" vertical="top" wrapText="1"/>
    </xf>
    <xf borderId="2" fillId="2" fontId="2" numFmtId="1" xfId="0" applyAlignment="1" applyBorder="1" applyFont="1" applyNumberFormat="1">
      <alignment horizontal="center" shrinkToFit="0" vertical="top" wrapText="1"/>
    </xf>
    <xf borderId="2" fillId="2" fontId="2" numFmtId="166" xfId="0" applyAlignment="1" applyBorder="1" applyFont="1" applyNumberFormat="1">
      <alignment shrinkToFit="0" vertical="top" wrapText="1"/>
    </xf>
    <xf borderId="2" fillId="3" fontId="3" numFmtId="166" xfId="0" applyAlignment="1" applyBorder="1" applyFont="1" applyNumberFormat="1">
      <alignment shrinkToFit="0" vertical="top" wrapText="1"/>
    </xf>
    <xf borderId="2" fillId="3" fontId="3" numFmtId="164" xfId="0" applyAlignment="1" applyBorder="1" applyFont="1" applyNumberFormat="1">
      <alignment shrinkToFit="0" wrapText="1"/>
    </xf>
    <xf borderId="0" fillId="0" fontId="1" numFmtId="0" xfId="0" applyAlignment="1" applyFont="1">
      <alignment vertical="bottom"/>
    </xf>
    <xf borderId="3" fillId="5" fontId="4" numFmtId="0" xfId="0" applyAlignment="1" applyBorder="1" applyFill="1" applyFont="1">
      <alignment vertical="top"/>
    </xf>
    <xf borderId="4" fillId="0" fontId="5" numFmtId="0" xfId="0" applyAlignment="1" applyBorder="1" applyFont="1">
      <alignment shrinkToFit="0" vertical="top" wrapText="1"/>
    </xf>
    <xf borderId="4" fillId="5" fontId="6" numFmtId="0" xfId="0" applyAlignment="1" applyBorder="1" applyFont="1">
      <alignment vertical="top"/>
    </xf>
    <xf borderId="4" fillId="0" fontId="6" numFmtId="0" xfId="0" applyAlignment="1" applyBorder="1" applyFont="1">
      <alignment shrinkToFit="0" vertical="top" wrapText="1"/>
    </xf>
    <xf borderId="4" fillId="0" fontId="6" numFmtId="165" xfId="0" applyAlignment="1" applyBorder="1" applyFont="1" applyNumberFormat="1">
      <alignment horizontal="center" shrinkToFit="0" vertical="top" wrapText="1"/>
    </xf>
    <xf borderId="4" fillId="0" fontId="6" numFmtId="0" xfId="0" applyAlignment="1" applyBorder="1" applyFont="1">
      <alignment vertical="top"/>
    </xf>
    <xf borderId="4" fillId="5" fontId="7" numFmtId="0" xfId="0" applyAlignment="1" applyBorder="1" applyFont="1">
      <alignment horizontal="center" shrinkToFit="0" vertical="top" wrapText="1"/>
    </xf>
    <xf borderId="4" fillId="4" fontId="6" numFmtId="0" xfId="0" applyAlignment="1" applyBorder="1" applyFont="1">
      <alignment shrinkToFit="0" vertical="top" wrapText="1"/>
    </xf>
    <xf borderId="4" fillId="0" fontId="6" numFmtId="166" xfId="0" applyAlignment="1" applyBorder="1" applyFont="1" applyNumberFormat="1">
      <alignment shrinkToFit="0" vertical="top" wrapText="1"/>
    </xf>
    <xf borderId="4" fillId="0" fontId="6" numFmtId="166" xfId="0" applyAlignment="1" applyBorder="1" applyFont="1" applyNumberFormat="1">
      <alignment horizontal="right" shrinkToFit="0" vertical="top" wrapText="1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top"/>
    </xf>
    <xf borderId="4" fillId="0" fontId="1" numFmtId="167" xfId="0" applyAlignment="1" applyBorder="1" applyFont="1" applyNumberFormat="1">
      <alignment vertical="top"/>
    </xf>
    <xf borderId="4" fillId="5" fontId="6" numFmtId="0" xfId="0" applyAlignment="1" applyBorder="1" applyFont="1">
      <alignment horizontal="center" vertical="top"/>
    </xf>
    <xf borderId="4" fillId="0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XKMoKpa0FxYWxpklRR11KdkPT81hHbS_/edit?usp=drive_link&amp;ouid=114903070512172640950&amp;rtpof=true&amp;sd=true" TargetMode="External"/><Relationship Id="rId2" Type="http://schemas.openxmlformats.org/officeDocument/2006/relationships/hyperlink" Target="https://vms.vectorvms.com/7000/7020.aspx?reqID=727457&amp;wf=0&amp;filtertype=5" TargetMode="External"/><Relationship Id="rId3" Type="http://schemas.openxmlformats.org/officeDocument/2006/relationships/hyperlink" Target="https://drive.google.com/file/d/1CTyhWqGnwouMoBqRW3WiBdJo6cwu6Ckz/view?usp=drive_link" TargetMode="External"/><Relationship Id="rId4" Type="http://schemas.openxmlformats.org/officeDocument/2006/relationships/hyperlink" Target="https://vms.vectorvms.com/7000/7020.aspx?reqID=727440&amp;wf=0&amp;filtertype=5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linkedin.com/in/vaishnavi-kaniti-bbb83aaa" TargetMode="External"/><Relationship Id="rId9" Type="http://schemas.openxmlformats.org/officeDocument/2006/relationships/hyperlink" Target="https://vms.vectorvms.com/7000/7020.aspx?reqID=727408&amp;wf=0&amp;filtertype=5" TargetMode="External"/><Relationship Id="rId5" Type="http://schemas.openxmlformats.org/officeDocument/2006/relationships/hyperlink" Target="https://www.linkedin.com/in/travis-sidelinger-7732b12" TargetMode="External"/><Relationship Id="rId6" Type="http://schemas.openxmlformats.org/officeDocument/2006/relationships/hyperlink" Target="https://docs.google.com/document/d/1VpVSlikNManHFPK8HhsGeafpC6wHbqrI/edit?usp=drive_link&amp;ouid=114903070512172640950&amp;rtpof=true&amp;sd=true" TargetMode="External"/><Relationship Id="rId7" Type="http://schemas.openxmlformats.org/officeDocument/2006/relationships/hyperlink" Target="https://vms.vectorvms.com/7000/7020.aspx?reqID=727440&amp;wf=0&amp;filtertype=5" TargetMode="External"/><Relationship Id="rId8" Type="http://schemas.openxmlformats.org/officeDocument/2006/relationships/hyperlink" Target="https://docs.google.com/document/d/1u2tsuZzBN07Bm5CuAEfdXAd7r1PQHRdq/edit?usp=drive_link&amp;ouid=114903070512172640950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10" t="s">
        <v>13</v>
      </c>
      <c r="O1" s="9" t="s">
        <v>14</v>
      </c>
      <c r="P1" s="11" t="s">
        <v>15</v>
      </c>
      <c r="Q1" s="12" t="s">
        <v>16</v>
      </c>
      <c r="R1" s="4" t="s">
        <v>17</v>
      </c>
      <c r="S1" s="7" t="s">
        <v>18</v>
      </c>
      <c r="T1" s="4" t="s">
        <v>19</v>
      </c>
      <c r="U1" s="1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14"/>
      <c r="AC1" s="14"/>
      <c r="AD1" s="14"/>
      <c r="AE1" s="14"/>
      <c r="AF1" s="14"/>
      <c r="AG1" s="14"/>
      <c r="AH1" s="14"/>
      <c r="AI1" s="14"/>
    </row>
    <row r="2">
      <c r="A2" s="15" t="s">
        <v>27</v>
      </c>
      <c r="B2" s="16">
        <v>727457.0</v>
      </c>
      <c r="C2" s="17" t="s">
        <v>28</v>
      </c>
      <c r="D2" s="18" t="s">
        <v>29</v>
      </c>
      <c r="E2" s="19">
        <v>45299.0</v>
      </c>
      <c r="F2" s="18">
        <v>1647.0</v>
      </c>
      <c r="G2" s="18" t="s">
        <v>30</v>
      </c>
      <c r="H2" s="18" t="s">
        <v>31</v>
      </c>
      <c r="I2" s="19">
        <v>45303.0</v>
      </c>
      <c r="J2" s="19">
        <v>45303.0</v>
      </c>
      <c r="K2" s="20" t="s">
        <v>32</v>
      </c>
      <c r="L2" s="21" t="s">
        <v>33</v>
      </c>
      <c r="M2" s="22" t="s">
        <v>34</v>
      </c>
      <c r="N2" s="18" t="s">
        <v>35</v>
      </c>
      <c r="O2" s="18" t="s">
        <v>36</v>
      </c>
      <c r="P2" s="23">
        <v>78.43</v>
      </c>
      <c r="Q2" s="23">
        <v>78.43</v>
      </c>
      <c r="R2" s="24">
        <f t="shared" ref="R2:R5" si="1">P2-Q2</f>
        <v>0</v>
      </c>
      <c r="S2" s="18" t="s">
        <v>37</v>
      </c>
      <c r="T2" s="18" t="s">
        <v>38</v>
      </c>
      <c r="U2" s="25"/>
      <c r="V2" s="18" t="s">
        <v>39</v>
      </c>
      <c r="W2" s="26"/>
      <c r="X2" s="27"/>
      <c r="Y2" s="20" t="s">
        <v>40</v>
      </c>
      <c r="Z2" s="26"/>
      <c r="AA2" s="26"/>
      <c r="AB2" s="14"/>
      <c r="AC2" s="14"/>
      <c r="AD2" s="14"/>
      <c r="AE2" s="14"/>
      <c r="AF2" s="14"/>
      <c r="AG2" s="14"/>
      <c r="AH2" s="14"/>
      <c r="AI2" s="14"/>
    </row>
    <row r="3">
      <c r="A3" s="15" t="s">
        <v>41</v>
      </c>
      <c r="B3" s="16">
        <v>727440.0</v>
      </c>
      <c r="C3" s="17" t="s">
        <v>42</v>
      </c>
      <c r="D3" s="18" t="s">
        <v>43</v>
      </c>
      <c r="E3" s="19">
        <v>45296.0</v>
      </c>
      <c r="F3" s="18">
        <v>1646.0</v>
      </c>
      <c r="G3" s="18" t="s">
        <v>44</v>
      </c>
      <c r="H3" s="18" t="s">
        <v>45</v>
      </c>
      <c r="I3" s="19">
        <v>45302.0</v>
      </c>
      <c r="J3" s="19">
        <v>45303.0</v>
      </c>
      <c r="K3" s="20" t="s">
        <v>46</v>
      </c>
      <c r="L3" s="28" t="s">
        <v>47</v>
      </c>
      <c r="M3" s="22" t="s">
        <v>34</v>
      </c>
      <c r="N3" s="18" t="s">
        <v>35</v>
      </c>
      <c r="O3" s="18" t="s">
        <v>36</v>
      </c>
      <c r="P3" s="23">
        <v>74.67</v>
      </c>
      <c r="Q3" s="23">
        <v>74.67</v>
      </c>
      <c r="R3" s="24">
        <f t="shared" si="1"/>
        <v>0</v>
      </c>
      <c r="S3" s="20" t="s">
        <v>48</v>
      </c>
      <c r="T3" s="18" t="s">
        <v>49</v>
      </c>
      <c r="U3" s="29" t="s">
        <v>50</v>
      </c>
      <c r="V3" s="26"/>
      <c r="W3" s="26"/>
      <c r="X3" s="27"/>
      <c r="Y3" s="20" t="s">
        <v>51</v>
      </c>
      <c r="Z3" s="26"/>
      <c r="AA3" s="26"/>
      <c r="AB3" s="14"/>
      <c r="AC3" s="14"/>
      <c r="AD3" s="14"/>
      <c r="AE3" s="14"/>
      <c r="AF3" s="14"/>
      <c r="AG3" s="14"/>
      <c r="AH3" s="14"/>
      <c r="AI3" s="14"/>
    </row>
    <row r="4">
      <c r="A4" s="15" t="s">
        <v>52</v>
      </c>
      <c r="B4" s="16">
        <v>727440.0</v>
      </c>
      <c r="C4" s="17" t="s">
        <v>42</v>
      </c>
      <c r="D4" s="18" t="s">
        <v>43</v>
      </c>
      <c r="E4" s="19">
        <v>45296.0</v>
      </c>
      <c r="F4" s="18">
        <v>1644.0</v>
      </c>
      <c r="G4" s="18" t="s">
        <v>44</v>
      </c>
      <c r="H4" s="18" t="s">
        <v>31</v>
      </c>
      <c r="I4" s="19">
        <v>45302.0</v>
      </c>
      <c r="J4" s="19">
        <v>45303.0</v>
      </c>
      <c r="K4" s="20" t="s">
        <v>46</v>
      </c>
      <c r="L4" s="28" t="s">
        <v>53</v>
      </c>
      <c r="M4" s="22" t="s">
        <v>34</v>
      </c>
      <c r="N4" s="18" t="s">
        <v>35</v>
      </c>
      <c r="O4" s="18" t="s">
        <v>36</v>
      </c>
      <c r="P4" s="23">
        <v>74.67</v>
      </c>
      <c r="Q4" s="23">
        <v>74.67</v>
      </c>
      <c r="R4" s="24">
        <f t="shared" si="1"/>
        <v>0</v>
      </c>
      <c r="S4" s="20" t="s">
        <v>37</v>
      </c>
      <c r="T4" s="18" t="s">
        <v>54</v>
      </c>
      <c r="U4" s="25"/>
      <c r="V4" s="18" t="s">
        <v>55</v>
      </c>
      <c r="W4" s="26"/>
      <c r="X4" s="27"/>
      <c r="Y4" s="20" t="s">
        <v>51</v>
      </c>
      <c r="Z4" s="26"/>
      <c r="AA4" s="26"/>
      <c r="AB4" s="14"/>
      <c r="AC4" s="14"/>
      <c r="AD4" s="14"/>
      <c r="AE4" s="14"/>
      <c r="AF4" s="14"/>
      <c r="AG4" s="14"/>
      <c r="AH4" s="14"/>
      <c r="AI4" s="14"/>
    </row>
    <row r="5">
      <c r="A5" s="15" t="s">
        <v>56</v>
      </c>
      <c r="B5" s="16">
        <v>727408.0</v>
      </c>
      <c r="C5" s="17" t="s">
        <v>57</v>
      </c>
      <c r="D5" s="18" t="s">
        <v>58</v>
      </c>
      <c r="E5" s="19">
        <v>45296.0</v>
      </c>
      <c r="F5" s="18">
        <v>1063.0</v>
      </c>
      <c r="G5" s="18" t="s">
        <v>59</v>
      </c>
      <c r="H5" s="18" t="s">
        <v>45</v>
      </c>
      <c r="I5" s="19">
        <v>45302.0</v>
      </c>
      <c r="J5" s="19">
        <v>45303.0</v>
      </c>
      <c r="K5" s="20" t="s">
        <v>60</v>
      </c>
      <c r="L5" s="28" t="s">
        <v>61</v>
      </c>
      <c r="M5" s="22" t="s">
        <v>62</v>
      </c>
      <c r="N5" s="18" t="s">
        <v>63</v>
      </c>
      <c r="O5" s="18" t="s">
        <v>36</v>
      </c>
      <c r="P5" s="23">
        <v>100.49</v>
      </c>
      <c r="Q5" s="23">
        <v>100.49</v>
      </c>
      <c r="R5" s="24">
        <f t="shared" si="1"/>
        <v>0</v>
      </c>
      <c r="S5" s="20" t="s">
        <v>64</v>
      </c>
      <c r="T5" s="18" t="s">
        <v>65</v>
      </c>
      <c r="U5" s="29" t="s">
        <v>66</v>
      </c>
      <c r="V5" s="18" t="s">
        <v>67</v>
      </c>
      <c r="W5" s="26"/>
      <c r="X5" s="27"/>
      <c r="Y5" s="20" t="s">
        <v>68</v>
      </c>
      <c r="Z5" s="26"/>
      <c r="AA5" s="26"/>
      <c r="AB5" s="14"/>
      <c r="AC5" s="14"/>
      <c r="AD5" s="14"/>
      <c r="AE5" s="14"/>
      <c r="AF5" s="14"/>
      <c r="AG5" s="14"/>
      <c r="AH5" s="14"/>
      <c r="AI5" s="14"/>
    </row>
  </sheetData>
  <dataValidations>
    <dataValidation type="list" allowBlank="1" showErrorMessage="1" sqref="S2:S5">
      <formula1>"Linkedin,corp,BenchSales"</formula1>
    </dataValidation>
    <dataValidation type="list" allowBlank="1" showErrorMessage="1" sqref="G2:G5">
      <formula1>#REF!</formula1>
    </dataValidation>
    <dataValidation type="list" allowBlank="1" showErrorMessage="1" sqref="H2:H5">
      <formula1>#REF!</formula1>
    </dataValidation>
    <dataValidation type="list" allowBlank="1" showErrorMessage="1" sqref="N2:N5">
      <formula1>#REF!</formula1>
    </dataValidation>
    <dataValidation type="list" allowBlank="1" showErrorMessage="1" sqref="O2:O5">
      <formula1>#REF!</formula1>
    </dataValidation>
    <dataValidation type="list" allowBlank="1" showErrorMessage="1" sqref="M2:M5 AA2:AA5">
      <formula1>#REF!</formula1>
    </dataValidation>
  </dataValidations>
  <hyperlinks>
    <hyperlink r:id="rId1" ref="A2"/>
    <hyperlink r:id="rId2" ref="B2"/>
    <hyperlink r:id="rId3" ref="A3"/>
    <hyperlink r:id="rId4" ref="B3"/>
    <hyperlink r:id="rId5" ref="U3"/>
    <hyperlink r:id="rId6" ref="A4"/>
    <hyperlink r:id="rId7" ref="B4"/>
    <hyperlink r:id="rId8" ref="A5"/>
    <hyperlink r:id="rId9" ref="B5"/>
    <hyperlink r:id="rId10" ref="U5"/>
  </hyperlinks>
  <drawing r:id="rId11"/>
</worksheet>
</file>