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78880D7A-6725-4EF6-843F-0A2A869FAFAB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<sst xmlns="http://schemas.openxmlformats.org/spreadsheetml/2006/main" count="73" uniqueCount="28">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</sst>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0" fillId="4" borderId="0" xfId="3" applyFont="1"/>
    <xf numFmtId="0" fontId="5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Sheet1!$G$25:$G$26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Sheet1!$G$40:$G$41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Sheet1!$G$45:$G$46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Sheet1!$D$50:$D$51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Sheet1!$G$50:$G$51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Sheet1!$D$15:$D$16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Sheet1!$G$15:$G$16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Sheet1!$G$20:$G$21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541687</xdr:colOff>
      <xdr:row>16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16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17</xdr:row>
      <xdr:rowOff>49752</xdr:rowOff>
    </xdr:from>
    <xdr:to>
      <xdr:col>19</xdr:col>
      <xdr:colOff>511873</xdr:colOff>
      <xdr:row>32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17</xdr:row>
      <xdr:rowOff>42798</xdr:rowOff>
    </xdr:from>
    <xdr:to>
      <xdr:col>26</xdr:col>
      <xdr:colOff>520675</xdr:colOff>
      <xdr:row>32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33</xdr:row>
      <xdr:rowOff>64770</xdr:rowOff>
    </xdr:from>
    <xdr:to>
      <xdr:col>19</xdr:col>
      <xdr:colOff>519049</xdr:colOff>
      <xdr:row>48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33</xdr:row>
      <xdr:rowOff>50418</xdr:rowOff>
    </xdr:from>
    <xdr:to>
      <xdr:col>26</xdr:col>
      <xdr:colOff>536138</xdr:colOff>
      <xdr:row>48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48</xdr:row>
      <xdr:rowOff>130207</xdr:rowOff>
    </xdr:from>
    <xdr:to>
      <xdr:col>19</xdr:col>
      <xdr:colOff>530443</xdr:colOff>
      <xdr:row>63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48</xdr:row>
      <xdr:rowOff>130207</xdr:rowOff>
    </xdr:from>
    <xdr:to>
      <xdr:col>26</xdr:col>
      <xdr:colOff>515645</xdr:colOff>
      <xdr:row>63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66</xdr:row>
      <xdr:rowOff>159799</xdr:rowOff>
    </xdr:from>
    <xdr:to>
      <xdr:col>19</xdr:col>
      <xdr:colOff>560033</xdr:colOff>
      <xdr:row>81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66</xdr:row>
      <xdr:rowOff>159799</xdr:rowOff>
    </xdr:from>
    <xdr:to>
      <xdr:col>26</xdr:col>
      <xdr:colOff>530440</xdr:colOff>
      <xdr:row>81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82</xdr:row>
      <xdr:rowOff>122809</xdr:rowOff>
    </xdr:from>
    <xdr:to>
      <xdr:col>19</xdr:col>
      <xdr:colOff>552636</xdr:colOff>
      <xdr:row>97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82</xdr:row>
      <xdr:rowOff>137605</xdr:rowOff>
    </xdr:from>
    <xdr:to>
      <xdr:col>26</xdr:col>
      <xdr:colOff>545237</xdr:colOff>
      <xdr:row>97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99</xdr:row>
      <xdr:rowOff>181992</xdr:rowOff>
    </xdr:from>
    <xdr:to>
      <xdr:col>19</xdr:col>
      <xdr:colOff>545238</xdr:colOff>
      <xdr:row>114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99</xdr:row>
      <xdr:rowOff>181992</xdr:rowOff>
    </xdr:from>
    <xdr:to>
      <xdr:col>26</xdr:col>
      <xdr:colOff>560032</xdr:colOff>
      <xdr:row>114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115</xdr:row>
      <xdr:rowOff>93217</xdr:rowOff>
    </xdr:from>
    <xdr:to>
      <xdr:col>19</xdr:col>
      <xdr:colOff>537841</xdr:colOff>
      <xdr:row>130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115</xdr:row>
      <xdr:rowOff>100614</xdr:rowOff>
    </xdr:from>
    <xdr:to>
      <xdr:col>26</xdr:col>
      <xdr:colOff>523042</xdr:colOff>
      <xdr:row>130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132</xdr:row>
      <xdr:rowOff>108013</xdr:rowOff>
    </xdr:from>
    <xdr:to>
      <xdr:col>19</xdr:col>
      <xdr:colOff>567432</xdr:colOff>
      <xdr:row>147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132</xdr:row>
      <xdr:rowOff>122810</xdr:rowOff>
    </xdr:from>
    <xdr:to>
      <xdr:col>26</xdr:col>
      <xdr:colOff>530444</xdr:colOff>
      <xdr:row>147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148</xdr:row>
      <xdr:rowOff>71022</xdr:rowOff>
    </xdr:from>
    <xdr:to>
      <xdr:col>19</xdr:col>
      <xdr:colOff>574830</xdr:colOff>
      <xdr:row>163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148</xdr:row>
      <xdr:rowOff>85819</xdr:rowOff>
    </xdr:from>
    <xdr:to>
      <xdr:col>26</xdr:col>
      <xdr:colOff>523043</xdr:colOff>
      <xdr:row>163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L17" zoomScale="103" workbookViewId="0">
      <selection activeCell="AD115" sqref="AD115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9" t="s">
        <v>19</v>
      </c>
    </row>
    <row r="2" spans="1:13" ht="18" x14ac:dyDescent="0.35">
      <c r="A2" s="9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1" t="s">
        <v>2</v>
      </c>
      <c r="C4" s="11"/>
      <c r="D4" s="11"/>
      <c r="E4" s="11" t="s">
        <v>3</v>
      </c>
      <c r="F4" s="11"/>
      <c r="G4" s="11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6">
        <v>88</v>
      </c>
      <c r="D5" s="5">
        <v>267</v>
      </c>
      <c r="E5" s="4">
        <v>653</v>
      </c>
      <c r="F5" s="6">
        <v>135</v>
      </c>
      <c r="G5" s="5">
        <v>1693</v>
      </c>
      <c r="M5" s="2" t="s">
        <v>6</v>
      </c>
    </row>
    <row r="6" spans="1:13" x14ac:dyDescent="0.3">
      <c r="A6" s="3" t="s">
        <v>0</v>
      </c>
      <c r="B6" s="4">
        <v>51</v>
      </c>
      <c r="C6" s="6">
        <v>49</v>
      </c>
      <c r="D6" s="5">
        <v>50</v>
      </c>
      <c r="E6" s="4">
        <v>52</v>
      </c>
      <c r="F6" s="6">
        <v>43</v>
      </c>
      <c r="G6" s="5">
        <v>60</v>
      </c>
      <c r="M6" s="8" t="s">
        <v>7</v>
      </c>
    </row>
    <row r="7" spans="1:13" x14ac:dyDescent="0.3">
      <c r="A7" s="10"/>
    </row>
    <row r="8" spans="1:13" x14ac:dyDescent="0.3">
      <c r="A8" s="7" t="s">
        <v>23</v>
      </c>
    </row>
    <row r="9" spans="1:13" x14ac:dyDescent="0.3">
      <c r="A9" s="3"/>
      <c r="B9" s="11" t="s">
        <v>2</v>
      </c>
      <c r="C9" s="11"/>
      <c r="D9" s="11"/>
      <c r="E9" s="11" t="s">
        <v>3</v>
      </c>
      <c r="F9" s="11"/>
      <c r="G9" s="11"/>
      <c r="I9" t="s">
        <v>9</v>
      </c>
    </row>
    <row r="10" spans="1:13" x14ac:dyDescent="0.3">
      <c r="A10" s="3" t="s">
        <v>1</v>
      </c>
      <c r="B10" s="4">
        <v>22.5</v>
      </c>
      <c r="C10" s="6">
        <v>136</v>
      </c>
      <c r="D10" s="5">
        <v>21</v>
      </c>
      <c r="E10" s="4">
        <v>29.5</v>
      </c>
      <c r="F10" s="6">
        <v>148</v>
      </c>
      <c r="G10" s="5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6">
        <v>134</v>
      </c>
      <c r="D11" s="5">
        <v>20</v>
      </c>
      <c r="E11" s="4">
        <v>23.5</v>
      </c>
      <c r="F11" s="6">
        <v>135</v>
      </c>
      <c r="G11" s="5">
        <v>22</v>
      </c>
    </row>
    <row r="13" spans="1:13" x14ac:dyDescent="0.3">
      <c r="A13" s="7" t="s">
        <v>22</v>
      </c>
    </row>
    <row r="14" spans="1:13" x14ac:dyDescent="0.3">
      <c r="A14" s="3"/>
      <c r="B14" s="11" t="s">
        <v>2</v>
      </c>
      <c r="C14" s="11"/>
      <c r="D14" s="11"/>
      <c r="E14" s="11" t="s">
        <v>3</v>
      </c>
      <c r="F14" s="11"/>
      <c r="G14" s="11"/>
      <c r="I14" t="s">
        <v>11</v>
      </c>
    </row>
    <row r="15" spans="1:13" x14ac:dyDescent="0.3">
      <c r="A15" s="3" t="s">
        <v>1</v>
      </c>
      <c r="B15" s="4">
        <f t="shared" ref="B15:G16" si="0">B10*300/B5</f>
        <v>71.808510638297875</v>
      </c>
      <c r="C15" s="6">
        <f t="shared" si="0"/>
        <v>463.63636363636363</v>
      </c>
      <c r="D15" s="5">
        <f t="shared" si="0"/>
        <v>23.59550561797753</v>
      </c>
      <c r="E15" s="4">
        <f t="shared" si="0"/>
        <v>13.552833078101072</v>
      </c>
      <c r="F15" s="6">
        <f t="shared" si="0"/>
        <v>328.88888888888891</v>
      </c>
      <c r="G15" s="5">
        <f t="shared" si="0"/>
        <v>4.9616066154754872</v>
      </c>
    </row>
    <row r="16" spans="1:13" x14ac:dyDescent="0.3">
      <c r="A16" s="3" t="s">
        <v>0</v>
      </c>
      <c r="B16" s="4">
        <f t="shared" si="0"/>
        <v>126.47058823529412</v>
      </c>
      <c r="C16" s="6">
        <f t="shared" si="0"/>
        <v>820.40816326530614</v>
      </c>
      <c r="D16" s="5">
        <f t="shared" si="0"/>
        <v>120</v>
      </c>
      <c r="E16" s="4">
        <f t="shared" si="0"/>
        <v>135.57692307692307</v>
      </c>
      <c r="F16" s="6">
        <f t="shared" si="0"/>
        <v>941.8604651162791</v>
      </c>
      <c r="G16" s="5">
        <f t="shared" si="0"/>
        <v>110</v>
      </c>
    </row>
    <row r="18" spans="1:9" x14ac:dyDescent="0.3">
      <c r="A18" s="7" t="s">
        <v>12</v>
      </c>
    </row>
    <row r="19" spans="1:9" x14ac:dyDescent="0.3">
      <c r="A19" s="3"/>
      <c r="B19" s="11" t="s">
        <v>2</v>
      </c>
      <c r="C19" s="11"/>
      <c r="D19" s="11"/>
      <c r="E19" s="11" t="s">
        <v>3</v>
      </c>
      <c r="F19" s="11"/>
      <c r="G19" s="11"/>
      <c r="I19" t="s">
        <v>15</v>
      </c>
    </row>
    <row r="20" spans="1:9" x14ac:dyDescent="0.3">
      <c r="A20" s="3" t="s">
        <v>1</v>
      </c>
      <c r="B20" s="4">
        <v>892</v>
      </c>
      <c r="C20" s="6">
        <v>7214</v>
      </c>
      <c r="D20" s="5">
        <v>142</v>
      </c>
      <c r="E20" s="4">
        <v>1857</v>
      </c>
      <c r="F20" s="6">
        <v>1482</v>
      </c>
      <c r="G20" s="5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6">
        <v>3241</v>
      </c>
      <c r="D21" s="5">
        <v>146</v>
      </c>
      <c r="E21" s="4">
        <v>483</v>
      </c>
      <c r="F21" s="6">
        <v>2165</v>
      </c>
      <c r="G21" s="5">
        <v>141</v>
      </c>
    </row>
    <row r="23" spans="1:9" x14ac:dyDescent="0.3">
      <c r="A23" s="7" t="s">
        <v>13</v>
      </c>
    </row>
    <row r="24" spans="1:9" x14ac:dyDescent="0.3">
      <c r="A24" s="3"/>
      <c r="B24" s="11" t="s">
        <v>2</v>
      </c>
      <c r="C24" s="11"/>
      <c r="D24" s="11"/>
      <c r="E24" s="11" t="s">
        <v>3</v>
      </c>
      <c r="F24" s="11"/>
      <c r="G24" s="11"/>
      <c r="I24" t="s">
        <v>15</v>
      </c>
    </row>
    <row r="25" spans="1:9" x14ac:dyDescent="0.3">
      <c r="A25" s="3" t="s">
        <v>1</v>
      </c>
      <c r="B25" s="4">
        <v>3949</v>
      </c>
      <c r="C25" s="6">
        <v>45968</v>
      </c>
      <c r="D25" s="5">
        <v>524</v>
      </c>
      <c r="E25" s="4">
        <v>2858</v>
      </c>
      <c r="F25" s="6">
        <v>4792</v>
      </c>
      <c r="G25" s="5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6">
        <v>29824</v>
      </c>
      <c r="D26" s="5">
        <v>513</v>
      </c>
      <c r="E26" s="4">
        <v>519</v>
      </c>
      <c r="F26" s="6">
        <v>1133</v>
      </c>
      <c r="G26" s="5">
        <v>506</v>
      </c>
    </row>
    <row r="28" spans="1:9" x14ac:dyDescent="0.3">
      <c r="A28" s="7" t="s">
        <v>14</v>
      </c>
    </row>
    <row r="29" spans="1:9" x14ac:dyDescent="0.3">
      <c r="A29" s="3"/>
      <c r="B29" s="11" t="s">
        <v>2</v>
      </c>
      <c r="C29" s="11"/>
      <c r="D29" s="11"/>
      <c r="E29" s="11" t="s">
        <v>3</v>
      </c>
      <c r="F29" s="11"/>
      <c r="G29" s="11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6">
        <f>(C20+C25)/C5</f>
        <v>604.34090909090912</v>
      </c>
      <c r="D30" s="5">
        <f t="shared" ref="D30:G31" si="1">(D25+D20)/D5</f>
        <v>2.49438202247191</v>
      </c>
      <c r="E30" s="4">
        <f t="shared" si="1"/>
        <v>7.2205206738131702</v>
      </c>
      <c r="F30" s="6">
        <f t="shared" si="1"/>
        <v>46.474074074074075</v>
      </c>
      <c r="G30" s="5">
        <f t="shared" si="1"/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6">
        <f>(C21+C26)/C6</f>
        <v>674.79591836734699</v>
      </c>
      <c r="D31" s="5">
        <f t="shared" si="1"/>
        <v>13.18</v>
      </c>
      <c r="E31" s="4">
        <f t="shared" si="1"/>
        <v>19.26923076923077</v>
      </c>
      <c r="F31" s="6">
        <f t="shared" si="1"/>
        <v>76.697674418604649</v>
      </c>
      <c r="G31" s="5">
        <f t="shared" si="1"/>
        <v>10.783333333333333</v>
      </c>
    </row>
    <row r="33" spans="1:9" x14ac:dyDescent="0.3">
      <c r="A33" s="7" t="s">
        <v>25</v>
      </c>
    </row>
    <row r="34" spans="1:9" x14ac:dyDescent="0.3">
      <c r="A34" s="3"/>
      <c r="B34" s="11" t="s">
        <v>2</v>
      </c>
      <c r="C34" s="11"/>
      <c r="D34" s="11"/>
      <c r="E34" s="11" t="s">
        <v>3</v>
      </c>
      <c r="F34" s="11"/>
      <c r="G34" s="11"/>
      <c r="I34" t="s">
        <v>20</v>
      </c>
    </row>
    <row r="35" spans="1:9" x14ac:dyDescent="0.3">
      <c r="A35" s="3" t="s">
        <v>1</v>
      </c>
      <c r="B35" s="4">
        <v>3.178858</v>
      </c>
      <c r="C35" s="6">
        <v>3.486904</v>
      </c>
      <c r="D35" s="5">
        <v>1.1662809999999999</v>
      </c>
      <c r="E35" s="4">
        <v>0.460067</v>
      </c>
      <c r="F35" s="6">
        <v>2.2401260000000001</v>
      </c>
      <c r="G35" s="5">
        <v>0.17726</v>
      </c>
    </row>
    <row r="36" spans="1:9" x14ac:dyDescent="0.3">
      <c r="A36" s="3" t="s">
        <v>0</v>
      </c>
      <c r="B36" s="4">
        <v>3.0436519999999998</v>
      </c>
      <c r="C36" s="6">
        <v>3.2103549999999998</v>
      </c>
      <c r="D36" s="5">
        <v>1.188388</v>
      </c>
      <c r="E36" s="4">
        <v>0.58389100000000005</v>
      </c>
      <c r="F36" s="6">
        <v>2.368366</v>
      </c>
      <c r="G36" s="5">
        <v>0.15892200000000001</v>
      </c>
    </row>
    <row r="38" spans="1:9" x14ac:dyDescent="0.3">
      <c r="A38" s="7" t="s">
        <v>26</v>
      </c>
    </row>
    <row r="39" spans="1:9" x14ac:dyDescent="0.3">
      <c r="A39" s="3"/>
      <c r="B39" s="11" t="s">
        <v>2</v>
      </c>
      <c r="C39" s="11"/>
      <c r="D39" s="11"/>
      <c r="E39" s="11" t="s">
        <v>3</v>
      </c>
      <c r="F39" s="11"/>
      <c r="G39" s="11"/>
      <c r="I39" t="s">
        <v>15</v>
      </c>
    </row>
    <row r="40" spans="1:9" x14ac:dyDescent="0.3">
      <c r="A40" s="3" t="s">
        <v>1</v>
      </c>
      <c r="B40" s="4">
        <v>9.08</v>
      </c>
      <c r="C40" s="6">
        <v>28.12</v>
      </c>
      <c r="D40" s="5">
        <v>28.32</v>
      </c>
      <c r="E40" s="4">
        <v>10.55</v>
      </c>
      <c r="F40" s="6">
        <v>27.18</v>
      </c>
      <c r="G40" s="5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6">
        <v>28.43</v>
      </c>
      <c r="D41" s="5">
        <v>13.67</v>
      </c>
      <c r="E41" s="4">
        <v>8.7799999999999994</v>
      </c>
      <c r="F41" s="6">
        <v>18.670000000000002</v>
      </c>
      <c r="G41" s="5">
        <v>22.96</v>
      </c>
    </row>
    <row r="43" spans="1:9" x14ac:dyDescent="0.3">
      <c r="A43" s="7" t="s">
        <v>27</v>
      </c>
    </row>
    <row r="44" spans="1:9" x14ac:dyDescent="0.3">
      <c r="A44" s="3"/>
      <c r="B44" s="11" t="s">
        <v>2</v>
      </c>
      <c r="C44" s="11"/>
      <c r="D44" s="11"/>
      <c r="E44" s="11" t="s">
        <v>3</v>
      </c>
      <c r="F44" s="11"/>
      <c r="G44" s="11"/>
      <c r="I44" t="s">
        <v>15</v>
      </c>
    </row>
    <row r="45" spans="1:9" x14ac:dyDescent="0.3">
      <c r="A45" s="3" t="s">
        <v>1</v>
      </c>
      <c r="B45" s="4">
        <v>49.03</v>
      </c>
      <c r="C45" s="6">
        <v>65.159000000000006</v>
      </c>
      <c r="D45" s="5">
        <v>46.26</v>
      </c>
      <c r="E45" s="4">
        <v>48.218000000000004</v>
      </c>
      <c r="F45" s="6">
        <v>60.16</v>
      </c>
      <c r="G45" s="5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6">
        <v>66.016999999999996</v>
      </c>
      <c r="D46" s="5">
        <v>48.19</v>
      </c>
      <c r="E46" s="4">
        <v>47.509</v>
      </c>
      <c r="F46" s="6">
        <v>59.86</v>
      </c>
      <c r="G46" s="5">
        <v>46.64</v>
      </c>
    </row>
    <row r="48" spans="1:9" x14ac:dyDescent="0.3">
      <c r="A48" s="7" t="s">
        <v>24</v>
      </c>
    </row>
    <row r="49" spans="1:9" x14ac:dyDescent="0.3">
      <c r="A49" s="3"/>
      <c r="B49" s="11" t="s">
        <v>2</v>
      </c>
      <c r="C49" s="11"/>
      <c r="D49" s="11"/>
      <c r="E49" s="11" t="s">
        <v>3</v>
      </c>
      <c r="F49" s="11"/>
      <c r="G49" s="11"/>
      <c r="I49" t="s">
        <v>15</v>
      </c>
    </row>
    <row r="50" spans="1:9" x14ac:dyDescent="0.3">
      <c r="A50" s="3" t="s">
        <v>1</v>
      </c>
      <c r="B50" s="4">
        <v>1.43</v>
      </c>
      <c r="C50" s="6">
        <v>2.02</v>
      </c>
      <c r="D50" s="5">
        <v>2.52</v>
      </c>
      <c r="E50" s="4">
        <v>1.42</v>
      </c>
      <c r="F50" s="6">
        <v>2.08</v>
      </c>
      <c r="G50" s="5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6">
        <v>1.98</v>
      </c>
      <c r="D51" s="5">
        <v>1.98</v>
      </c>
      <c r="E51" s="4">
        <v>1.43</v>
      </c>
      <c r="F51" s="6">
        <v>2.04</v>
      </c>
      <c r="G51" s="5">
        <v>1.98</v>
      </c>
    </row>
  </sheetData>
  <mergeCells count="20">
    <mergeCell ref="B49:D49"/>
    <mergeCell ref="E49:G49"/>
    <mergeCell ref="B39:D39"/>
    <mergeCell ref="E39:G39"/>
    <mergeCell ref="B44:D44"/>
    <mergeCell ref="E44:G44"/>
    <mergeCell ref="B4:D4"/>
    <mergeCell ref="E4:G4"/>
    <mergeCell ref="E29:G29"/>
    <mergeCell ref="B34:D34"/>
    <mergeCell ref="E34:G3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2018-07-05T09:15:31Z</dcterms:modified>
</cp:coreProperties>
</file>