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D9EE104-DA23-41EA-B6CB-94278CFD4C01}" xr6:coauthVersionLast="38" xr6:coauthVersionMax="38" xr10:uidLastSave="{00000000-0000-0000-0000-000000000000}"/>
  <bookViews>
    <workbookView xWindow="0" yWindow="0" windowWidth="22260" windowHeight="12650" tabRatio="418" activeTab="1" xr2:uid="{00000000-000D-0000-FFFF-FFFF00000000}"/>
  </bookViews>
  <sheets>
    <sheet name="Cloud tests" sheetId="1" r:id="rId1"/>
    <sheet name="Distributed 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2" l="1"/>
  <c r="K20" i="2"/>
  <c r="J20" i="2"/>
  <c r="L19" i="2"/>
  <c r="K19" i="2"/>
  <c r="J19" i="2"/>
  <c r="L13" i="2"/>
  <c r="K13" i="2"/>
  <c r="J13" i="2"/>
  <c r="L12" i="2"/>
  <c r="K12" i="2"/>
  <c r="J12" i="2"/>
  <c r="L6" i="2"/>
  <c r="K6" i="2"/>
  <c r="J6" i="2"/>
  <c r="L5" i="2"/>
  <c r="K5" i="2"/>
  <c r="J5" i="2"/>
  <c r="D11" i="1" l="1"/>
  <c r="C11" i="1"/>
  <c r="B11" i="1"/>
  <c r="D10" i="1"/>
  <c r="C10" i="1"/>
  <c r="B10" i="1"/>
</calcChain>
</file>

<file path=xl/sharedStrings.xml><?xml version="1.0" encoding="utf-8"?>
<sst xmlns="http://schemas.openxmlformats.org/spreadsheetml/2006/main" count="81" uniqueCount="22">
  <si>
    <t>Integrating Cloud Test</t>
  </si>
  <si>
    <t>Cloud enabled</t>
  </si>
  <si>
    <t>Cloud disabled</t>
  </si>
  <si>
    <t>Interval 5</t>
  </si>
  <si>
    <t>Interval 1</t>
  </si>
  <si>
    <t>No Interval</t>
  </si>
  <si>
    <t>Number of drops</t>
  </si>
  <si>
    <t>Sent to Worker</t>
  </si>
  <si>
    <t>Sent to Cloud</t>
  </si>
  <si>
    <t>Dropped</t>
  </si>
  <si>
    <t>Worker threshold = 10%</t>
  </si>
  <si>
    <t>Cloud Threshold = 5%</t>
  </si>
  <si>
    <t>Distributed management tests</t>
  </si>
  <si>
    <t>Completed</t>
  </si>
  <si>
    <t>Load balanced</t>
  </si>
  <si>
    <t>Random</t>
  </si>
  <si>
    <t>Percentage dropped</t>
  </si>
  <si>
    <t>One fog node permanent fail</t>
  </si>
  <si>
    <t>One fog node temporary fail</t>
  </si>
  <si>
    <t>Master node permanent fail</t>
  </si>
  <si>
    <t>Decentralised</t>
  </si>
  <si>
    <t>Centralised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</si>
</sst>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requests</a:t>
            </a:r>
            <a:r>
              <a:rPr lang="en-US" baseline="0"/>
              <a:t> dropped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 Enabled (FogBus)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('Cloud tests'!$B$9,'Cloud tests'!$C$9,'Cloud tests'!$D$9)</c:f>
              <c:strCache>
                <c:ptCount val="3"/>
                <c:pt idx="0">
                  <c:v>Interval 5</c:v>
                </c:pt>
                <c:pt idx="1">
                  <c:v>Interval 1</c:v>
                </c:pt>
                <c:pt idx="2">
                  <c:v>No Interval</c:v>
                </c:pt>
              </c:strCache>
            </c:strRef>
          </c:cat>
          <c:val>
            <c:numRef>
              <c:f>('Cloud tests'!$B$10,'Cloud tests'!$C$10,'Cloud tests'!$D$10)</c:f>
              <c:numCache>
                <c:formatCode>General</c:formatCode>
                <c:ptCount val="3"/>
                <c:pt idx="0">
                  <c:v>2.9411764705882355</c:v>
                </c:pt>
                <c:pt idx="1">
                  <c:v>4.3478260869565215</c:v>
                </c:pt>
                <c:pt idx="2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6-48E6-8E66-A35A9843D82A}"/>
            </c:ext>
          </c:extLst>
        </c:ser>
        <c:ser>
          <c:idx val="1"/>
          <c:order val="1"/>
          <c:tx>
            <c:v>Cloud Disabled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('Cloud tests'!$B$9,'Cloud tests'!$C$9,'Cloud tests'!$D$9)</c:f>
              <c:strCache>
                <c:ptCount val="3"/>
                <c:pt idx="0">
                  <c:v>Interval 5</c:v>
                </c:pt>
                <c:pt idx="1">
                  <c:v>Interval 1</c:v>
                </c:pt>
                <c:pt idx="2">
                  <c:v>No Interval</c:v>
                </c:pt>
              </c:strCache>
            </c:strRef>
          </c:cat>
          <c:val>
            <c:numRef>
              <c:f>('Cloud tests'!$B$11,'Cloud tests'!$C$11,'Cloud tests'!$D$11)</c:f>
              <c:numCache>
                <c:formatCode>General</c:formatCode>
                <c:ptCount val="3"/>
                <c:pt idx="0">
                  <c:v>23.529411764705884</c:v>
                </c:pt>
                <c:pt idx="1">
                  <c:v>37.681159420289852</c:v>
                </c:pt>
                <c:pt idx="2">
                  <c:v>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6-48E6-8E66-A35A9843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312256"/>
        <c:axId val="894103680"/>
      </c:barChart>
      <c:catAx>
        <c:axId val="8913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03680"/>
        <c:crosses val="autoZero"/>
        <c:auto val="1"/>
        <c:lblAlgn val="ctr"/>
        <c:lblOffset val="100"/>
        <c:noMultiLvlLbl val="0"/>
      </c:catAx>
      <c:valAx>
        <c:axId val="8941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1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dropped when 1 node permanently</a:t>
            </a:r>
            <a:r>
              <a:rPr lang="en-US" baseline="0"/>
              <a:t> failed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Load Balanced (FogBus)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('Distributed tests'!$J$4,'Distributed tests'!$K$4,'Distributed tests'!$L$4)</c:f>
              <c:strCache>
                <c:ptCount val="3"/>
                <c:pt idx="0">
                  <c:v>Interval 5</c:v>
                </c:pt>
                <c:pt idx="1">
                  <c:v>Interval 1</c:v>
                </c:pt>
                <c:pt idx="2">
                  <c:v>No Interval</c:v>
                </c:pt>
              </c:strCache>
            </c:strRef>
          </c:cat>
          <c:val>
            <c:numRef>
              <c:f>('Distributed tests'!$J$5,'Distributed tests'!$K$5,'Distributed tests'!$L$5)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4-4618-83C6-AC96A35457E9}"/>
            </c:ext>
          </c:extLst>
        </c:ser>
        <c:ser>
          <c:idx val="1"/>
          <c:order val="1"/>
          <c:tx>
            <c:v>Random allocation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('Distributed tests'!$J$4,'Distributed tests'!$K$4,'Distributed tests'!$L$4)</c:f>
              <c:strCache>
                <c:ptCount val="3"/>
                <c:pt idx="0">
                  <c:v>Interval 5</c:v>
                </c:pt>
                <c:pt idx="1">
                  <c:v>Interval 1</c:v>
                </c:pt>
                <c:pt idx="2">
                  <c:v>No Interval</c:v>
                </c:pt>
              </c:strCache>
            </c:strRef>
          </c:cat>
          <c:val>
            <c:numRef>
              <c:f>('Distributed tests'!$J$6,'Distributed tests'!$K$6,'Distributed tests'!$L$6)</c:f>
              <c:numCache>
                <c:formatCode>General</c:formatCode>
                <c:ptCount val="3"/>
                <c:pt idx="0">
                  <c:v>48</c:v>
                </c:pt>
                <c:pt idx="1">
                  <c:v>54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4-4618-83C6-AC96A354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921712"/>
        <c:axId val="1056288640"/>
      </c:barChart>
      <c:catAx>
        <c:axId val="9199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88640"/>
        <c:crosses val="autoZero"/>
        <c:auto val="1"/>
        <c:lblAlgn val="ctr"/>
        <c:lblOffset val="100"/>
        <c:noMultiLvlLbl val="0"/>
      </c:catAx>
      <c:valAx>
        <c:axId val="10562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dropped when 1 node temporarily 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Load Balanced (FogBus)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('Distributed tests'!$J$11,'Distributed tests'!$K$11,'Distributed tests'!$L$11)</c:f>
              <c:strCache>
                <c:ptCount val="3"/>
                <c:pt idx="0">
                  <c:v>Interval 5</c:v>
                </c:pt>
                <c:pt idx="1">
                  <c:v>Interval 1</c:v>
                </c:pt>
                <c:pt idx="2">
                  <c:v>No Interval</c:v>
                </c:pt>
              </c:strCache>
            </c:strRef>
          </c:cat>
          <c:val>
            <c:numRef>
              <c:f>('Distributed tests'!$J$12,'Distributed tests'!$K$12,'Distributed tests'!$L$12)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421-9BD4-78B3B8ED07D2}"/>
            </c:ext>
          </c:extLst>
        </c:ser>
        <c:ser>
          <c:idx val="1"/>
          <c:order val="1"/>
          <c:tx>
            <c:v>Random allocation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('Distributed tests'!$J$11,'Distributed tests'!$K$11,'Distributed tests'!$L$11)</c:f>
              <c:strCache>
                <c:ptCount val="3"/>
                <c:pt idx="0">
                  <c:v>Interval 5</c:v>
                </c:pt>
                <c:pt idx="1">
                  <c:v>Interval 1</c:v>
                </c:pt>
                <c:pt idx="2">
                  <c:v>No Interval</c:v>
                </c:pt>
              </c:strCache>
            </c:strRef>
          </c:cat>
          <c:val>
            <c:numRef>
              <c:f>('Distributed tests'!$J$13,'Distributed tests'!$K$13,'Distributed tests'!$L$13)</c:f>
              <c:numCache>
                <c:formatCode>General</c:formatCode>
                <c:ptCount val="3"/>
                <c:pt idx="0">
                  <c:v>30</c:v>
                </c:pt>
                <c:pt idx="1">
                  <c:v>38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FB-4421-9BD4-78B3B8ED0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044096"/>
        <c:axId val="1056300288"/>
      </c:barChart>
      <c:catAx>
        <c:axId val="9010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00288"/>
        <c:crosses val="autoZero"/>
        <c:auto val="1"/>
        <c:lblAlgn val="ctr"/>
        <c:lblOffset val="100"/>
        <c:noMultiLvlLbl val="0"/>
      </c:catAx>
      <c:valAx>
        <c:axId val="10563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Master node permanent</a:t>
            </a:r>
            <a:r>
              <a:rPr lang="en-US" baseline="0"/>
              <a:t> fail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Decentralised (FogBus)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('Distributed tests'!$J$18,'Distributed tests'!$K$18,'Distributed tests'!$L$18)</c:f>
              <c:strCache>
                <c:ptCount val="3"/>
                <c:pt idx="0">
                  <c:v>Interval 5</c:v>
                </c:pt>
                <c:pt idx="1">
                  <c:v>Interval 1</c:v>
                </c:pt>
                <c:pt idx="2">
                  <c:v>No Interval</c:v>
                </c:pt>
              </c:strCache>
            </c:strRef>
          </c:cat>
          <c:val>
            <c:numRef>
              <c:f>('Distributed tests'!$J$19,'Distributed tests'!$K$19,'Distributed tests'!$L$19)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6-485D-BEF2-C132264E844C}"/>
            </c:ext>
          </c:extLst>
        </c:ser>
        <c:ser>
          <c:idx val="1"/>
          <c:order val="1"/>
          <c:tx>
            <c:v>Centralised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('Distributed tests'!$J$18,'Distributed tests'!$K$18,'Distributed tests'!$L$18)</c:f>
              <c:strCache>
                <c:ptCount val="3"/>
                <c:pt idx="0">
                  <c:v>Interval 5</c:v>
                </c:pt>
                <c:pt idx="1">
                  <c:v>Interval 1</c:v>
                </c:pt>
                <c:pt idx="2">
                  <c:v>No Interval</c:v>
                </c:pt>
              </c:strCache>
            </c:strRef>
          </c:cat>
          <c:val>
            <c:numRef>
              <c:f>('Distributed tests'!$J$20,'Distributed tests'!$K$20,'Distributed tests'!$L$20)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6-485D-BEF2-C132264E8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757392"/>
        <c:axId val="889623616"/>
      </c:barChart>
      <c:catAx>
        <c:axId val="9237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23616"/>
        <c:crosses val="autoZero"/>
        <c:auto val="1"/>
        <c:lblAlgn val="ctr"/>
        <c:lblOffset val="100"/>
        <c:noMultiLvlLbl val="0"/>
      </c:catAx>
      <c:valAx>
        <c:axId val="8896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12</xdr:row>
      <xdr:rowOff>3175</xdr:rowOff>
    </xdr:from>
    <xdr:to>
      <xdr:col>5</xdr:col>
      <xdr:colOff>12700</xdr:colOff>
      <xdr:row>26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3C3B6-1DA4-4E3D-8CF7-C2968D7E8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517525</xdr:colOff>
      <xdr:row>23</xdr:row>
      <xdr:rowOff>47625</xdr:rowOff>
    </xdr:from>
    <xdr:to>
      <xdr:col>5</xdr:col>
      <xdr:colOff>530225</xdr:colOff>
      <xdr:row>38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58C06-1258-4872-8C72-2368099D8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968375</xdr:colOff>
      <xdr:row>23</xdr:row>
      <xdr:rowOff>41275</xdr:rowOff>
    </xdr:from>
    <xdr:to>
      <xdr:col>11</xdr:col>
      <xdr:colOff>739775</xdr:colOff>
      <xdr:row>38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6EA92-B2F5-4293-93C8-BAB25CBDD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555625</xdr:colOff>
      <xdr:row>38</xdr:row>
      <xdr:rowOff>149225</xdr:rowOff>
    </xdr:from>
    <xdr:to>
      <xdr:col>5</xdr:col>
      <xdr:colOff>568325</xdr:colOff>
      <xdr:row>53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BC223-67C7-4247-B255-31B8D8D35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H12" sqref="H12"/>
    </sheetView>
  </sheetViews>
  <sheetFormatPr defaultRowHeight="14.5" x14ac:dyDescent="0.35"/>
  <cols>
    <col min="1" max="3" width="14.26953125" customWidth="1"/>
    <col min="4" max="4" width="12.26953125" customWidth="1"/>
    <col min="5" max="5" width="14.453125" customWidth="1"/>
    <col min="6" max="6" width="14.26953125" customWidth="1"/>
    <col min="7" max="7" width="12.90625" customWidth="1"/>
    <col min="8" max="8" width="13.54296875" customWidth="1"/>
    <col min="9" max="9" width="14.1796875" customWidth="1"/>
    <col min="10" max="10" width="13.26953125" customWidth="1"/>
  </cols>
  <sheetData>
    <row r="1" spans="1:10" x14ac:dyDescent="0.35">
      <c r="A1" s="1" t="s">
        <v>0</v>
      </c>
    </row>
    <row r="2" spans="1:10" x14ac:dyDescent="0.35">
      <c r="A2" s="2"/>
      <c r="B2" s="3" t="s">
        <v>6</v>
      </c>
      <c r="C2" s="3"/>
      <c r="D2" s="3"/>
      <c r="E2" s="3"/>
      <c r="F2" s="3"/>
      <c r="G2" s="3"/>
      <c r="H2" s="3"/>
      <c r="I2" s="3"/>
      <c r="J2" s="3"/>
    </row>
    <row r="3" spans="1:10" x14ac:dyDescent="0.35">
      <c r="A3" s="2"/>
      <c r="B3" s="3" t="s">
        <v>3</v>
      </c>
      <c r="C3" s="3"/>
      <c r="D3" s="3"/>
      <c r="E3" s="3" t="s">
        <v>4</v>
      </c>
      <c r="F3" s="3"/>
      <c r="G3" s="3"/>
      <c r="H3" s="3" t="s">
        <v>5</v>
      </c>
      <c r="I3" s="3"/>
      <c r="J3" s="3"/>
    </row>
    <row r="4" spans="1:10" x14ac:dyDescent="0.35">
      <c r="A4" s="2"/>
      <c r="B4" s="4" t="s">
        <v>7</v>
      </c>
      <c r="C4" s="4" t="s">
        <v>8</v>
      </c>
      <c r="D4" s="4" t="s">
        <v>9</v>
      </c>
      <c r="E4" s="4" t="s">
        <v>7</v>
      </c>
      <c r="F4" s="4" t="s">
        <v>8</v>
      </c>
      <c r="G4" s="4" t="s">
        <v>9</v>
      </c>
      <c r="H4" s="4" t="s">
        <v>7</v>
      </c>
      <c r="I4" s="4" t="s">
        <v>8</v>
      </c>
      <c r="J4" s="4" t="s">
        <v>9</v>
      </c>
    </row>
    <row r="5" spans="1:10" x14ac:dyDescent="0.35">
      <c r="A5" s="2" t="s">
        <v>1</v>
      </c>
      <c r="B5" s="2">
        <v>26</v>
      </c>
      <c r="C5" s="2">
        <v>7</v>
      </c>
      <c r="D5" s="2">
        <v>1</v>
      </c>
      <c r="E5" s="2">
        <v>43</v>
      </c>
      <c r="F5" s="2">
        <v>23</v>
      </c>
      <c r="G5" s="2">
        <v>3</v>
      </c>
      <c r="H5" s="2">
        <v>46</v>
      </c>
      <c r="I5" s="2">
        <v>29</v>
      </c>
      <c r="J5" s="2">
        <v>5</v>
      </c>
    </row>
    <row r="6" spans="1:10" x14ac:dyDescent="0.35">
      <c r="A6" s="2" t="s">
        <v>2</v>
      </c>
      <c r="B6" s="2">
        <v>26</v>
      </c>
      <c r="C6" s="2">
        <v>0</v>
      </c>
      <c r="D6" s="2">
        <v>8</v>
      </c>
      <c r="E6" s="2">
        <v>43</v>
      </c>
      <c r="F6" s="2">
        <v>0</v>
      </c>
      <c r="G6" s="2">
        <v>26</v>
      </c>
      <c r="H6" s="2">
        <v>46</v>
      </c>
      <c r="I6" s="2">
        <v>0</v>
      </c>
      <c r="J6" s="2">
        <v>34</v>
      </c>
    </row>
    <row r="9" spans="1:10" x14ac:dyDescent="0.35">
      <c r="A9" s="2"/>
      <c r="B9" s="2" t="s">
        <v>3</v>
      </c>
      <c r="C9" s="2" t="s">
        <v>4</v>
      </c>
      <c r="D9" s="2" t="s">
        <v>5</v>
      </c>
      <c r="F9" t="s">
        <v>10</v>
      </c>
    </row>
    <row r="10" spans="1:10" x14ac:dyDescent="0.35">
      <c r="A10" s="2" t="s">
        <v>1</v>
      </c>
      <c r="B10" s="2">
        <f>100*D5/SUM(B5:D5)</f>
        <v>2.9411764705882355</v>
      </c>
      <c r="C10" s="2">
        <f>100*G5/SUM(E5:G5)</f>
        <v>4.3478260869565215</v>
      </c>
      <c r="D10" s="2">
        <f>100*J5/SUM(H5:J5)</f>
        <v>6.25</v>
      </c>
      <c r="F10" t="s">
        <v>11</v>
      </c>
    </row>
    <row r="11" spans="1:10" x14ac:dyDescent="0.35">
      <c r="A11" s="2" t="s">
        <v>2</v>
      </c>
      <c r="B11" s="2">
        <f>100*D6/SUM(B6:D6)</f>
        <v>23.529411764705884</v>
      </c>
      <c r="C11" s="2">
        <f>100*G6/SUM(E6:G6)</f>
        <v>37.681159420289852</v>
      </c>
      <c r="D11" s="2">
        <f>100*J6/SUM(H6:J6)</f>
        <v>42.5</v>
      </c>
    </row>
  </sheetData>
  <mergeCells count="4">
    <mergeCell ref="B2:J2"/>
    <mergeCell ref="B3:D3"/>
    <mergeCell ref="E3:G3"/>
    <mergeCell ref="H3:J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DE52-E435-42B3-AC75-0D41620A67DA}">
  <dimension ref="A1:L22"/>
  <sheetViews>
    <sheetView tabSelected="1" workbookViewId="0">
      <selection activeCell="C21" sqref="C21"/>
    </sheetView>
  </sheetViews>
  <sheetFormatPr defaultRowHeight="14.5" x14ac:dyDescent="0.35"/>
  <cols>
    <col min="1" max="1" width="13.1796875" customWidth="1"/>
    <col min="2" max="2" width="14" customWidth="1"/>
    <col min="3" max="3" width="11.81640625" customWidth="1"/>
    <col min="4" max="4" width="15.26953125" customWidth="1"/>
    <col min="5" max="5" width="11" customWidth="1"/>
    <col min="6" max="6" width="14.7265625" customWidth="1"/>
    <col min="7" max="7" width="12.1796875" customWidth="1"/>
    <col min="9" max="9" width="12.90625" customWidth="1"/>
    <col min="10" max="10" width="9.90625" customWidth="1"/>
    <col min="11" max="11" width="10.26953125" customWidth="1"/>
    <col min="12" max="12" width="11" customWidth="1"/>
  </cols>
  <sheetData>
    <row r="1" spans="1:12" x14ac:dyDescent="0.35">
      <c r="A1" s="1" t="s">
        <v>12</v>
      </c>
    </row>
    <row r="3" spans="1:12" x14ac:dyDescent="0.35">
      <c r="A3" t="s">
        <v>17</v>
      </c>
      <c r="I3" t="s">
        <v>16</v>
      </c>
    </row>
    <row r="4" spans="1:12" x14ac:dyDescent="0.35">
      <c r="A4" s="2"/>
      <c r="B4" s="3" t="s">
        <v>6</v>
      </c>
      <c r="C4" s="3"/>
      <c r="D4" s="3"/>
      <c r="E4" s="3"/>
      <c r="F4" s="3"/>
      <c r="G4" s="3"/>
      <c r="I4" s="2"/>
      <c r="J4" s="2" t="s">
        <v>3</v>
      </c>
      <c r="K4" s="2" t="s">
        <v>4</v>
      </c>
      <c r="L4" s="2" t="s">
        <v>5</v>
      </c>
    </row>
    <row r="5" spans="1:12" x14ac:dyDescent="0.35">
      <c r="A5" s="2"/>
      <c r="B5" s="3" t="s">
        <v>3</v>
      </c>
      <c r="C5" s="3"/>
      <c r="D5" s="3" t="s">
        <v>4</v>
      </c>
      <c r="E5" s="3"/>
      <c r="F5" s="3" t="s">
        <v>5</v>
      </c>
      <c r="G5" s="3"/>
      <c r="I5" s="2" t="s">
        <v>14</v>
      </c>
      <c r="J5" s="2">
        <f>C7*2</f>
        <v>2</v>
      </c>
      <c r="K5" s="2">
        <f>E7*2</f>
        <v>6</v>
      </c>
      <c r="L5" s="2">
        <f>G7*2</f>
        <v>8</v>
      </c>
    </row>
    <row r="6" spans="1:12" x14ac:dyDescent="0.35">
      <c r="A6" s="2"/>
      <c r="B6" s="4" t="s">
        <v>13</v>
      </c>
      <c r="C6" s="4" t="s">
        <v>9</v>
      </c>
      <c r="D6" s="4" t="s">
        <v>13</v>
      </c>
      <c r="E6" s="4" t="s">
        <v>9</v>
      </c>
      <c r="F6" s="4" t="s">
        <v>13</v>
      </c>
      <c r="G6" s="4" t="s">
        <v>9</v>
      </c>
      <c r="I6" s="2" t="s">
        <v>15</v>
      </c>
      <c r="J6" s="2">
        <f>C8*2</f>
        <v>48</v>
      </c>
      <c r="K6" s="2">
        <f>E8*2</f>
        <v>54</v>
      </c>
      <c r="L6" s="2">
        <f>G8*2</f>
        <v>58</v>
      </c>
    </row>
    <row r="7" spans="1:12" x14ac:dyDescent="0.35">
      <c r="A7" s="2" t="s">
        <v>14</v>
      </c>
      <c r="B7" s="2">
        <v>49</v>
      </c>
      <c r="C7" s="2">
        <v>1</v>
      </c>
      <c r="D7" s="2">
        <v>47</v>
      </c>
      <c r="E7" s="2">
        <v>3</v>
      </c>
      <c r="F7" s="2">
        <v>46</v>
      </c>
      <c r="G7" s="2">
        <v>4</v>
      </c>
    </row>
    <row r="8" spans="1:12" x14ac:dyDescent="0.35">
      <c r="A8" s="2" t="s">
        <v>15</v>
      </c>
      <c r="B8" s="2">
        <v>26</v>
      </c>
      <c r="C8" s="2">
        <v>24</v>
      </c>
      <c r="D8" s="2">
        <v>23</v>
      </c>
      <c r="E8" s="2">
        <v>27</v>
      </c>
      <c r="F8" s="2">
        <v>21</v>
      </c>
      <c r="G8" s="2">
        <v>29</v>
      </c>
    </row>
    <row r="10" spans="1:12" x14ac:dyDescent="0.35">
      <c r="A10" t="s">
        <v>18</v>
      </c>
      <c r="I10" t="s">
        <v>16</v>
      </c>
    </row>
    <row r="11" spans="1:12" x14ac:dyDescent="0.35">
      <c r="A11" s="2"/>
      <c r="B11" s="3" t="s">
        <v>6</v>
      </c>
      <c r="C11" s="3"/>
      <c r="D11" s="3"/>
      <c r="E11" s="3"/>
      <c r="F11" s="3"/>
      <c r="G11" s="3"/>
      <c r="I11" s="2"/>
      <c r="J11" s="2" t="s">
        <v>3</v>
      </c>
      <c r="K11" s="2" t="s">
        <v>4</v>
      </c>
      <c r="L11" s="2" t="s">
        <v>5</v>
      </c>
    </row>
    <row r="12" spans="1:12" x14ac:dyDescent="0.35">
      <c r="A12" s="2"/>
      <c r="B12" s="3" t="s">
        <v>3</v>
      </c>
      <c r="C12" s="3"/>
      <c r="D12" s="3" t="s">
        <v>4</v>
      </c>
      <c r="E12" s="3"/>
      <c r="F12" s="3" t="s">
        <v>5</v>
      </c>
      <c r="G12" s="3"/>
      <c r="I12" s="2" t="s">
        <v>14</v>
      </c>
      <c r="J12" s="2">
        <f>C14*2</f>
        <v>2</v>
      </c>
      <c r="K12" s="2">
        <f>E14*2</f>
        <v>6</v>
      </c>
      <c r="L12" s="2">
        <f>G14*2</f>
        <v>8</v>
      </c>
    </row>
    <row r="13" spans="1:12" x14ac:dyDescent="0.35">
      <c r="A13" s="2"/>
      <c r="B13" s="4" t="s">
        <v>13</v>
      </c>
      <c r="C13" s="4" t="s">
        <v>9</v>
      </c>
      <c r="D13" s="4" t="s">
        <v>13</v>
      </c>
      <c r="E13" s="4" t="s">
        <v>9</v>
      </c>
      <c r="F13" s="4" t="s">
        <v>13</v>
      </c>
      <c r="G13" s="4" t="s">
        <v>9</v>
      </c>
      <c r="I13" s="2" t="s">
        <v>15</v>
      </c>
      <c r="J13" s="2">
        <f>C15*2</f>
        <v>30</v>
      </c>
      <c r="K13" s="2">
        <f>E15*2</f>
        <v>38</v>
      </c>
      <c r="L13" s="2">
        <f>G15*2</f>
        <v>40</v>
      </c>
    </row>
    <row r="14" spans="1:12" x14ac:dyDescent="0.35">
      <c r="A14" s="2" t="s">
        <v>14</v>
      </c>
      <c r="B14" s="2">
        <v>49</v>
      </c>
      <c r="C14" s="2">
        <v>1</v>
      </c>
      <c r="D14" s="2">
        <v>47</v>
      </c>
      <c r="E14" s="2">
        <v>3</v>
      </c>
      <c r="F14" s="2">
        <v>46</v>
      </c>
      <c r="G14" s="2">
        <v>4</v>
      </c>
    </row>
    <row r="15" spans="1:12" x14ac:dyDescent="0.35">
      <c r="A15" s="2" t="s">
        <v>15</v>
      </c>
      <c r="B15" s="2">
        <v>35</v>
      </c>
      <c r="C15" s="2">
        <v>15</v>
      </c>
      <c r="D15" s="2">
        <v>31</v>
      </c>
      <c r="E15" s="2">
        <v>19</v>
      </c>
      <c r="F15" s="2">
        <v>30</v>
      </c>
      <c r="G15" s="2">
        <v>20</v>
      </c>
    </row>
    <row r="17" spans="1:12" x14ac:dyDescent="0.35">
      <c r="A17" t="s">
        <v>19</v>
      </c>
      <c r="I17" t="s">
        <v>16</v>
      </c>
    </row>
    <row r="18" spans="1:12" x14ac:dyDescent="0.35">
      <c r="A18" s="2"/>
      <c r="B18" s="3" t="s">
        <v>6</v>
      </c>
      <c r="C18" s="3"/>
      <c r="D18" s="3"/>
      <c r="E18" s="3"/>
      <c r="F18" s="3"/>
      <c r="G18" s="3"/>
      <c r="I18" s="2"/>
      <c r="J18" s="2" t="s">
        <v>3</v>
      </c>
      <c r="K18" s="2" t="s">
        <v>4</v>
      </c>
      <c r="L18" s="2" t="s">
        <v>5</v>
      </c>
    </row>
    <row r="19" spans="1:12" x14ac:dyDescent="0.35">
      <c r="A19" s="2"/>
      <c r="B19" s="3" t="s">
        <v>3</v>
      </c>
      <c r="C19" s="3"/>
      <c r="D19" s="3" t="s">
        <v>4</v>
      </c>
      <c r="E19" s="3"/>
      <c r="F19" s="3" t="s">
        <v>5</v>
      </c>
      <c r="G19" s="3"/>
      <c r="I19" s="2" t="s">
        <v>20</v>
      </c>
      <c r="J19" s="2">
        <f>C21*2</f>
        <v>2</v>
      </c>
      <c r="K19" s="2">
        <f>E21*2</f>
        <v>6</v>
      </c>
      <c r="L19" s="2">
        <f>G21*2</f>
        <v>8</v>
      </c>
    </row>
    <row r="20" spans="1:12" x14ac:dyDescent="0.35">
      <c r="A20" s="2"/>
      <c r="B20" s="4" t="s">
        <v>13</v>
      </c>
      <c r="C20" s="4" t="s">
        <v>9</v>
      </c>
      <c r="D20" s="4" t="s">
        <v>13</v>
      </c>
      <c r="E20" s="4" t="s">
        <v>9</v>
      </c>
      <c r="F20" s="4" t="s">
        <v>13</v>
      </c>
      <c r="G20" s="4" t="s">
        <v>9</v>
      </c>
      <c r="I20" s="2" t="s">
        <v>21</v>
      </c>
      <c r="J20" s="2">
        <f>C22*2</f>
        <v>100</v>
      </c>
      <c r="K20" s="2">
        <f>E22*2</f>
        <v>100</v>
      </c>
      <c r="L20" s="2">
        <f>G22*2</f>
        <v>100</v>
      </c>
    </row>
    <row r="21" spans="1:12" x14ac:dyDescent="0.35">
      <c r="A21" s="2" t="s">
        <v>20</v>
      </c>
      <c r="B21" s="2">
        <v>49</v>
      </c>
      <c r="C21" s="2">
        <v>1</v>
      </c>
      <c r="D21" s="2">
        <v>47</v>
      </c>
      <c r="E21" s="2">
        <v>3</v>
      </c>
      <c r="F21" s="2">
        <v>46</v>
      </c>
      <c r="G21" s="2">
        <v>4</v>
      </c>
    </row>
    <row r="22" spans="1:12" x14ac:dyDescent="0.35">
      <c r="A22" s="2" t="s">
        <v>21</v>
      </c>
      <c r="B22" s="2">
        <v>0</v>
      </c>
      <c r="C22" s="2">
        <v>50</v>
      </c>
      <c r="D22" s="2">
        <v>0</v>
      </c>
      <c r="E22" s="2">
        <v>50</v>
      </c>
      <c r="F22" s="2">
        <v>0</v>
      </c>
      <c r="G22" s="2">
        <v>50</v>
      </c>
    </row>
  </sheetData>
  <mergeCells count="12">
    <mergeCell ref="B18:G18"/>
    <mergeCell ref="B19:C19"/>
    <mergeCell ref="D19:E19"/>
    <mergeCell ref="F19:G19"/>
    <mergeCell ref="B4:G4"/>
    <mergeCell ref="B5:C5"/>
    <mergeCell ref="D5:E5"/>
    <mergeCell ref="F5:G5"/>
    <mergeCell ref="B11:G11"/>
    <mergeCell ref="B12:C12"/>
    <mergeCell ref="D12:E12"/>
    <mergeCell ref="F12:G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Cloud tests</vt:lpstr>
      <vt:lpstr>Distributed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2018-11-29T12:54:06Z</dcterms:modified>
</cp:coreProperties>
</file>