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3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96" firstSheet="0" activeTab="0"/>
  </bookViews>
  <sheets>
    <sheet name="full_data" sheetId="1" state="visible" r:id="rId2"/>
    <sheet name="energy" sheetId="2" state="visible" r:id="rId3"/>
    <sheet name="delay" sheetId="3" state="visible" r:id="rId4"/>
    <sheet name="nwUsage" sheetId="4" state="visible" r:id="rId5"/>
  </sheets>
  <calcPr iterateCount="100" refMode="A1" iterate="false" iterateDelta="0.001"/>
</workbook>
</file>

<file path=xl/sharedStrings.xml><?xml version="1.0" encoding="utf-8"?>
<sst xmlns="http://schemas.openxmlformats.org/spreadsheetml/2006/main" count="49" uniqueCount="31">
  <si>
    <t>1_4</t>
  </si>
  <si>
    <t>2_4</t>
  </si>
  <si>
    <t>4_4</t>
  </si>
  <si>
    <t>8_4</t>
  </si>
  <si>
    <t>16_4</t>
  </si>
  <si>
    <t>Fog</t>
  </si>
  <si>
    <t>Cloud</t>
  </si>
  <si>
    <t>Delay 1</t>
  </si>
  <si>
    <t>Delay 2</t>
  </si>
  <si>
    <t>DC Energy</t>
  </si>
  <si>
    <t>Mobile Energy</t>
  </si>
  <si>
    <t>Edge Energy</t>
  </si>
  <si>
    <t>Execution Time</t>
  </si>
  <si>
    <t>MOTION_VIDEO_STREAM</t>
  </si>
  <si>
    <t>CAMERA</t>
  </si>
  <si>
    <t>OBJECT_LOCATION</t>
  </si>
  <si>
    <t>DETECTED_OBJECT</t>
  </si>
  <si>
    <t>Network Usage</t>
  </si>
  <si>
    <t>Config 2 – Fog</t>
  </si>
  <si>
    <t>Config 2 – Cloud</t>
  </si>
  <si>
    <t>Config 3 – Fog</t>
  </si>
  <si>
    <t>Config 3 – Cloud</t>
  </si>
  <si>
    <t>Config 4 – Fog</t>
  </si>
  <si>
    <t>Config 4 – Cloud</t>
  </si>
  <si>
    <t>Camera Energy</t>
  </si>
  <si>
    <t>Config 1</t>
  </si>
  <si>
    <t>Config 2</t>
  </si>
  <si>
    <t>Config 3</t>
  </si>
  <si>
    <t>Config 4</t>
  </si>
  <si>
    <t>Config 5</t>
  </si>
  <si>
    <t>Cloud-only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</si>
</sst>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0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sz val="10"/>
      <color rgb="FF000000"/>
      <name val="Monospace"/>
      <family val="0"/>
      <charset val="1"/>
    </font>
    <font>
      <b val="true"/>
      <sz val="13"/>
      <name val="Arial"/>
      <family val="2"/>
    </font>
    <font>
      <sz val="10"/>
      <name val="Arial"/>
      <family val="2"/>
    </font>
    <font>
      <b val="true"/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300">
                <a:latin typeface="Arial"/>
              </a:rPr>
              <a:t>Energy Consumption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energy!$A$2</c:f>
              <c:strCache>
                <c:ptCount val="1"/>
                <c:pt idx="0">
                  <c:v>DC Energy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cat>
            <c:strRef>
              <c:f>energy!$B$1:$G$1</c:f>
              <c:strCache>
                <c:ptCount val="6"/>
                <c:pt idx="0">
                  <c:v>Config 2 – Fog</c:v>
                </c:pt>
                <c:pt idx="1">
                  <c:v>Config 2 – Cloud</c:v>
                </c:pt>
                <c:pt idx="2">
                  <c:v>Config 3 – Fog</c:v>
                </c:pt>
                <c:pt idx="3">
                  <c:v>Config 3 – Cloud</c:v>
                </c:pt>
                <c:pt idx="4">
                  <c:v>Config 4 – Fog</c:v>
                </c:pt>
                <c:pt idx="5">
                  <c:v>Config 4 – Cloud</c:v>
                </c:pt>
              </c:strCache>
            </c:strRef>
          </c:cat>
          <c:val>
            <c:numRef>
              <c:f>energy!$B$2:$G$2</c:f>
              <c:numCache>
                <c:formatCode>General</c:formatCode>
                <c:ptCount val="6"/>
                <c:pt idx="0">
                  <c:v>13349911.4757653</c:v>
                </c:pt>
                <c:pt idx="1">
                  <c:v>14272021.4785033</c:v>
                </c:pt>
                <c:pt idx="2">
                  <c:v>13376256.565051</c:v>
                </c:pt>
                <c:pt idx="3">
                  <c:v>15142555.2018812</c:v>
                </c:pt>
                <c:pt idx="4">
                  <c:v>13441765.1989799</c:v>
                </c:pt>
                <c:pt idx="5">
                  <c:v>16045334.970524</c:v>
                </c:pt>
              </c:numCache>
            </c:numRef>
          </c:val>
        </c:ser>
        <c:ser>
          <c:idx val="1"/>
          <c:order val="1"/>
          <c:tx>
            <c:strRef>
              <c:f>energy!$A$3</c:f>
              <c:strCache>
                <c:ptCount val="1"/>
                <c:pt idx="0">
                  <c:v>Camera Energy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cat>
            <c:strRef>
              <c:f>energy!$B$1:$G$1</c:f>
              <c:strCache>
                <c:ptCount val="6"/>
                <c:pt idx="0">
                  <c:v>Config 2 – Fog</c:v>
                </c:pt>
                <c:pt idx="1">
                  <c:v>Config 2 – Cloud</c:v>
                </c:pt>
                <c:pt idx="2">
                  <c:v>Config 3 – Fog</c:v>
                </c:pt>
                <c:pt idx="3">
                  <c:v>Config 3 – Cloud</c:v>
                </c:pt>
                <c:pt idx="4">
                  <c:v>Config 4 – Fog</c:v>
                </c:pt>
                <c:pt idx="5">
                  <c:v>Config 4 – Cloud</c:v>
                </c:pt>
              </c:strCache>
            </c:strRef>
          </c:cat>
          <c:val>
            <c:numRef>
              <c:f>energy!$B$3:$G$3</c:f>
              <c:numCache>
                <c:formatCode>General</c:formatCode>
                <c:ptCount val="6"/>
                <c:pt idx="0">
                  <c:v>6770414.08800034</c:v>
                </c:pt>
                <c:pt idx="1">
                  <c:v>6770414.08800034</c:v>
                </c:pt>
                <c:pt idx="2">
                  <c:v>13540828.1760007</c:v>
                </c:pt>
                <c:pt idx="3">
                  <c:v>13540828.1760007</c:v>
                </c:pt>
                <c:pt idx="4">
                  <c:v>27081656.3520013</c:v>
                </c:pt>
                <c:pt idx="5">
                  <c:v>27081656.3520013</c:v>
                </c:pt>
              </c:numCache>
            </c:numRef>
          </c:val>
        </c:ser>
        <c:ser>
          <c:idx val="2"/>
          <c:order val="2"/>
          <c:tx>
            <c:strRef>
              <c:f>energy!$A$4</c:f>
              <c:strCache>
                <c:ptCount val="1"/>
                <c:pt idx="0">
                  <c:v>Edge Energy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cat>
            <c:strRef>
              <c:f>energy!$B$1:$G$1</c:f>
              <c:strCache>
                <c:ptCount val="6"/>
                <c:pt idx="0">
                  <c:v>Config 2 – Fog</c:v>
                </c:pt>
                <c:pt idx="1">
                  <c:v>Config 2 – Cloud</c:v>
                </c:pt>
                <c:pt idx="2">
                  <c:v>Config 3 – Fog</c:v>
                </c:pt>
                <c:pt idx="3">
                  <c:v>Config 3 – Cloud</c:v>
                </c:pt>
                <c:pt idx="4">
                  <c:v>Config 4 – Fog</c:v>
                </c:pt>
                <c:pt idx="5">
                  <c:v>Config 4 – Cloud</c:v>
                </c:pt>
              </c:strCache>
            </c:strRef>
          </c:cat>
          <c:val>
            <c:numRef>
              <c:f>energy!$B$4:$G$4</c:f>
              <c:numCache>
                <c:formatCode>General</c:formatCode>
                <c:ptCount val="6"/>
                <c:pt idx="0">
                  <c:v>2097670.862</c:v>
                </c:pt>
                <c:pt idx="1">
                  <c:v>1668666</c:v>
                </c:pt>
                <c:pt idx="2">
                  <c:v>4195341.72400001</c:v>
                </c:pt>
                <c:pt idx="3">
                  <c:v>3337331.99999999</c:v>
                </c:pt>
                <c:pt idx="4">
                  <c:v>8390683.44800002</c:v>
                </c:pt>
                <c:pt idx="5">
                  <c:v>6674663.99999999</c:v>
                </c:pt>
              </c:numCache>
            </c:numRef>
          </c:val>
        </c:ser>
        <c:gapWidth val="100"/>
        <c:axId val="92818589"/>
        <c:axId val="30236357"/>
      </c:barChart>
      <c:catAx>
        <c:axId val="928185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latin typeface="Arial"/>
                  </a:rPr>
                  <a:t>Physical Topology Configurations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30236357"/>
        <c:crosses val="autoZero"/>
        <c:auto val="1"/>
        <c:lblAlgn val="ctr"/>
        <c:lblOffset val="100"/>
      </c:catAx>
      <c:valAx>
        <c:axId val="3023635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latin typeface="Arial"/>
                  </a:rPr>
                  <a:t>Energy Consumption (in kJ)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92818589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300">
                <a:latin typeface="Arial"/>
              </a:rPr>
              <a:t>Average Latency of Control Loop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delay!$A$2:$A$2</c:f>
              <c:strCache>
                <c:ptCount val="1"/>
                <c:pt idx="0">
                  <c:v>Fog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ize val="5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delay!$B$1:$F$1</c:f>
              <c:strCache>
                <c:ptCount val="5"/>
                <c:pt idx="0">
                  <c:v>Config 1</c:v>
                </c:pt>
                <c:pt idx="1">
                  <c:v>Config 2</c:v>
                </c:pt>
                <c:pt idx="2">
                  <c:v>Config 3</c:v>
                </c:pt>
                <c:pt idx="3">
                  <c:v>Config 4</c:v>
                </c:pt>
                <c:pt idx="4">
                  <c:v>Config 5</c:v>
                </c:pt>
              </c:strCache>
            </c:strRef>
          </c:cat>
          <c:val>
            <c:numRef>
              <c:f>delay!$B$2:$F$2</c:f>
              <c:numCache>
                <c:formatCode>General</c:formatCode>
                <c:ptCount val="5"/>
                <c:pt idx="0">
                  <c:v>8.46714285714418</c:v>
                </c:pt>
                <c:pt idx="1">
                  <c:v>8.46714285714412</c:v>
                </c:pt>
                <c:pt idx="2">
                  <c:v>8.46714285714637</c:v>
                </c:pt>
                <c:pt idx="3">
                  <c:v>8.46714285714317</c:v>
                </c:pt>
                <c:pt idx="4">
                  <c:v>8.4671428571501</c:v>
                </c:pt>
              </c:numCache>
            </c:numRef>
          </c:val>
        </c:ser>
        <c:ser>
          <c:idx val="1"/>
          <c:order val="1"/>
          <c:tx>
            <c:strRef>
              <c:f>delay!$A$3:$A$3</c:f>
              <c:strCache>
                <c:ptCount val="1"/>
                <c:pt idx="0">
                  <c:v>Cloud-only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ize val="5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delay!$B$1:$F$1</c:f>
              <c:strCache>
                <c:ptCount val="5"/>
                <c:pt idx="0">
                  <c:v>Config 1</c:v>
                </c:pt>
                <c:pt idx="1">
                  <c:v>Config 2</c:v>
                </c:pt>
                <c:pt idx="2">
                  <c:v>Config 3</c:v>
                </c:pt>
                <c:pt idx="3">
                  <c:v>Config 4</c:v>
                </c:pt>
                <c:pt idx="4">
                  <c:v>Config 5</c:v>
                </c:pt>
              </c:strCache>
            </c:strRef>
          </c:cat>
          <c:val>
            <c:numRef>
              <c:f>delay!$B$3:$F$3</c:f>
              <c:numCache>
                <c:formatCode>General</c:formatCode>
                <c:ptCount val="5"/>
                <c:pt idx="0">
                  <c:v>210.383337751688</c:v>
                </c:pt>
                <c:pt idx="1">
                  <c:v>210.776280082104</c:v>
                </c:pt>
                <c:pt idx="2">
                  <c:v>211.572543806877</c:v>
                </c:pt>
                <c:pt idx="3">
                  <c:v>1293.8603832771</c:v>
                </c:pt>
                <c:pt idx="4">
                  <c:v>3224.91448308695</c:v>
                </c:pt>
              </c:numCache>
            </c:numRef>
          </c:val>
        </c:ser>
        <c:marker val="1"/>
        <c:axId val="32231150"/>
        <c:axId val="93114286"/>
      </c:lineChart>
      <c:catAx>
        <c:axId val="3223115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latin typeface="Arial"/>
                  </a:rPr>
                  <a:t>Physical Topology Configurations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93114286"/>
        <c:crosses val="autoZero"/>
        <c:auto val="1"/>
        <c:lblAlgn val="ctr"/>
        <c:lblOffset val="100"/>
      </c:catAx>
      <c:valAx>
        <c:axId val="9311428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latin typeface="Arial"/>
                  </a:rPr>
                  <a:t>Delay (in milliseconds)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32231150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300">
                <a:latin typeface="Arial"/>
              </a:rPr>
              <a:t>Network Usage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nwUsage!$A$2</c:f>
              <c:strCache>
                <c:ptCount val="1"/>
                <c:pt idx="0">
                  <c:v>Fog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cat>
            <c:strRef>
              <c:f>nwUsage!$B$1:$F$1</c:f>
              <c:strCache>
                <c:ptCount val="5"/>
                <c:pt idx="0">
                  <c:v>Config 1</c:v>
                </c:pt>
                <c:pt idx="1">
                  <c:v>Config 2</c:v>
                </c:pt>
                <c:pt idx="2">
                  <c:v>Config 3</c:v>
                </c:pt>
                <c:pt idx="3">
                  <c:v>Config 4</c:v>
                </c:pt>
                <c:pt idx="4">
                  <c:v>Config 5</c:v>
                </c:pt>
              </c:strCache>
            </c:strRef>
          </c:cat>
          <c:val>
            <c:numRef>
              <c:f>nwUsage!$B$2:$F$2</c:f>
              <c:numCache>
                <c:formatCode>General</c:formatCode>
                <c:ptCount val="5"/>
                <c:pt idx="0">
                  <c:v>10978.72</c:v>
                </c:pt>
                <c:pt idx="1">
                  <c:v>23018.24</c:v>
                </c:pt>
                <c:pt idx="2">
                  <c:v>44915.68</c:v>
                </c:pt>
                <c:pt idx="3">
                  <c:v>92318.56</c:v>
                </c:pt>
                <c:pt idx="4">
                  <c:v>183169.12</c:v>
                </c:pt>
              </c:numCache>
            </c:numRef>
          </c:val>
        </c:ser>
        <c:ser>
          <c:idx val="1"/>
          <c:order val="1"/>
          <c:tx>
            <c:strRef>
              <c:f>nwUsage!$A$3</c:f>
              <c:strCache>
                <c:ptCount val="1"/>
                <c:pt idx="0">
                  <c:v>Cloud-only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cat>
            <c:strRef>
              <c:f>nwUsage!$B$1:$F$1</c:f>
              <c:strCache>
                <c:ptCount val="5"/>
                <c:pt idx="0">
                  <c:v>Config 1</c:v>
                </c:pt>
                <c:pt idx="1">
                  <c:v>Config 2</c:v>
                </c:pt>
                <c:pt idx="2">
                  <c:v>Config 3</c:v>
                </c:pt>
                <c:pt idx="3">
                  <c:v>Config 4</c:v>
                </c:pt>
                <c:pt idx="4">
                  <c:v>Config 5</c:v>
                </c:pt>
              </c:strCache>
            </c:strRef>
          </c:cat>
          <c:val>
            <c:numRef>
              <c:f>nwUsage!$B$3:$F$3</c:f>
              <c:numCache>
                <c:formatCode>General</c:formatCode>
                <c:ptCount val="5"/>
                <c:pt idx="0">
                  <c:v>166344</c:v>
                </c:pt>
                <c:pt idx="1">
                  <c:v>332589</c:v>
                </c:pt>
                <c:pt idx="2">
                  <c:v>664999</c:v>
                </c:pt>
                <c:pt idx="3">
                  <c:v>1050079</c:v>
                </c:pt>
                <c:pt idx="4">
                  <c:v>1101319</c:v>
                </c:pt>
              </c:numCache>
            </c:numRef>
          </c:val>
        </c:ser>
        <c:gapWidth val="100"/>
        <c:axId val="35742747"/>
        <c:axId val="3641070"/>
      </c:barChart>
      <c:catAx>
        <c:axId val="357427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latin typeface="Arial"/>
                  </a:rPr>
                  <a:t>Physical Topology Configurations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3641070"/>
        <c:crosses val="autoZero"/>
        <c:auto val="1"/>
        <c:lblAlgn val="ctr"/>
        <c:lblOffset val="100"/>
      </c:catAx>
      <c:valAx>
        <c:axId val="364107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latin typeface="Arial"/>
                  </a:rPr>
                  <a:t>Network Usage (in Bytes)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35742747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20520</xdr:colOff>
      <xdr:row>10</xdr:row>
      <xdr:rowOff>10800</xdr:rowOff>
    </xdr:from>
    <xdr:to>
      <xdr:col>10</xdr:col>
      <xdr:colOff>64080</xdr:colOff>
      <xdr:row>33</xdr:row>
      <xdr:rowOff>67320</xdr:rowOff>
    </xdr:to>
    <xdr:graphicFrame>
      <xdr:nvGraphicFramePr>
        <xdr:cNvPr id="0" name=""/>
        <xdr:cNvGraphicFramePr/>
      </xdr:nvGraphicFramePr>
      <xdr:xfrm>
        <a:off x="2365920" y="1636200"/>
        <a:ext cx="8758440" cy="3795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704880</xdr:colOff>
      <xdr:row>13</xdr:row>
      <xdr:rowOff>65880</xdr:rowOff>
    </xdr:from>
    <xdr:to>
      <xdr:col>10</xdr:col>
      <xdr:colOff>774360</xdr:colOff>
      <xdr:row>33</xdr:row>
      <xdr:rowOff>53640</xdr:rowOff>
    </xdr:to>
    <xdr:graphicFrame>
      <xdr:nvGraphicFramePr>
        <xdr:cNvPr id="1" name=""/>
        <xdr:cNvGraphicFramePr/>
      </xdr:nvGraphicFramePr>
      <xdr:xfrm>
        <a:off x="3143160" y="2179080"/>
        <a:ext cx="5758920" cy="323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516240</xdr:colOff>
      <xdr:row>11</xdr:row>
      <xdr:rowOff>37440</xdr:rowOff>
    </xdr:from>
    <xdr:to>
      <xdr:col>10</xdr:col>
      <xdr:colOff>585720</xdr:colOff>
      <xdr:row>31</xdr:row>
      <xdr:rowOff>25200</xdr:rowOff>
    </xdr:to>
    <xdr:graphicFrame>
      <xdr:nvGraphicFramePr>
        <xdr:cNvPr id="2" name=""/>
        <xdr:cNvGraphicFramePr/>
      </xdr:nvGraphicFramePr>
      <xdr:xfrm>
        <a:off x="2954520" y="1825560"/>
        <a:ext cx="5758920" cy="323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3" activeCellId="0" sqref="B13"/>
    </sheetView>
  </sheetViews>
  <sheetFormatPr defaultRowHeight="12.8"/>
  <cols>
    <col collapsed="false" hidden="false" max="1" min="1" style="0" width="22.6887755102041"/>
    <col collapsed="false" hidden="false" max="2" min="2" style="0" width="19.3571428571429"/>
    <col collapsed="false" hidden="false" max="7" min="3" style="0" width="11.5204081632653"/>
    <col collapsed="false" hidden="false" max="8" min="8" style="0" width="19.3571428571429"/>
    <col collapsed="false" hidden="false" max="1025" min="9" style="0" width="11.5204081632653"/>
  </cols>
  <sheetData>
    <row r="1" customFormat="false" ht="12.8" hidden="false" customHeight="false" outlineLevel="0" collapsed="false">
      <c r="B1" s="1" t="s">
        <v>0</v>
      </c>
      <c r="C1" s="1"/>
      <c r="D1" s="1" t="s">
        <v>1</v>
      </c>
      <c r="E1" s="1"/>
      <c r="F1" s="1" t="s">
        <v>2</v>
      </c>
      <c r="G1" s="1"/>
      <c r="H1" s="1" t="s">
        <v>3</v>
      </c>
      <c r="I1" s="1"/>
      <c r="J1" s="1" t="s">
        <v>4</v>
      </c>
      <c r="K1" s="1"/>
    </row>
    <row r="2" customFormat="false" ht="12.8" hidden="false" customHeight="false" outlineLevel="0" collapsed="false">
      <c r="B2" s="2" t="s">
        <v>5</v>
      </c>
      <c r="C2" s="2" t="s">
        <v>6</v>
      </c>
      <c r="D2" s="2" t="s">
        <v>5</v>
      </c>
      <c r="E2" s="2" t="s">
        <v>6</v>
      </c>
      <c r="F2" s="2" t="s">
        <v>5</v>
      </c>
      <c r="G2" s="2" t="s">
        <v>6</v>
      </c>
      <c r="H2" s="2" t="s">
        <v>5</v>
      </c>
      <c r="I2" s="2" t="s">
        <v>6</v>
      </c>
      <c r="J2" s="2" t="s">
        <v>5</v>
      </c>
      <c r="K2" s="2" t="s">
        <v>6</v>
      </c>
    </row>
    <row r="3" customFormat="false" ht="12.8" hidden="false" customHeight="false" outlineLevel="0" collapsed="false">
      <c r="A3" s="2" t="s">
        <v>7</v>
      </c>
      <c r="B3" s="3" t="n">
        <v>5.35714285714382</v>
      </c>
      <c r="C3" s="3" t="n">
        <v>105.253337751687</v>
      </c>
      <c r="D3" s="3" t="n">
        <v>5.35714285714375</v>
      </c>
      <c r="E3" s="3" t="n">
        <v>105.646280082103</v>
      </c>
      <c r="F3" s="3" t="n">
        <v>5.357142857146</v>
      </c>
      <c r="G3" s="3" t="n">
        <v>106.442543806876</v>
      </c>
      <c r="H3" s="3" t="n">
        <v>5.3571428571428</v>
      </c>
      <c r="I3" s="3" t="n">
        <v>1188.7303832771</v>
      </c>
      <c r="J3" s="3" t="n">
        <v>5.35714285714974</v>
      </c>
      <c r="K3" s="3" t="n">
        <v>3119.78448308695</v>
      </c>
    </row>
    <row r="4" customFormat="false" ht="12.8" hidden="false" customHeight="false" outlineLevel="0" collapsed="false">
      <c r="A4" s="0" t="s">
        <v>8</v>
      </c>
      <c r="B4" s="3" t="n">
        <v>3.11000000000036</v>
      </c>
      <c r="C4" s="3" t="n">
        <v>105.130000000001</v>
      </c>
      <c r="D4" s="3" t="n">
        <v>3.11000000000036</v>
      </c>
      <c r="E4" s="3" t="n">
        <v>105.130000000001</v>
      </c>
      <c r="F4" s="3" t="n">
        <v>3.11000000000036</v>
      </c>
      <c r="G4" s="3" t="n">
        <v>105.130000000001</v>
      </c>
      <c r="H4" s="3" t="n">
        <v>3.11000000000036</v>
      </c>
      <c r="I4" s="3" t="n">
        <v>105.130000000001</v>
      </c>
      <c r="J4" s="3" t="n">
        <v>3.11000000000036</v>
      </c>
      <c r="K4" s="3" t="n">
        <v>105.130000000001</v>
      </c>
    </row>
    <row r="5" customFormat="false" ht="12.8" hidden="false" customHeight="false" outlineLevel="0" collapsed="false">
      <c r="A5" s="2" t="s">
        <v>9</v>
      </c>
      <c r="B5" s="4" t="n">
        <v>13336111.4454082</v>
      </c>
      <c r="C5" s="4" t="n">
        <v>13829328.8807723</v>
      </c>
      <c r="D5" s="4" t="n">
        <v>13349911.4757653</v>
      </c>
      <c r="E5" s="4" t="n">
        <v>14272021.4785033</v>
      </c>
      <c r="F5" s="4" t="n">
        <v>13376256.565051</v>
      </c>
      <c r="G5" s="4" t="n">
        <v>15142555.2018812</v>
      </c>
      <c r="H5" s="4" t="n">
        <v>13441765.1989799</v>
      </c>
      <c r="I5" s="4" t="n">
        <v>16045334.970524</v>
      </c>
      <c r="J5" s="4" t="n">
        <v>13581871.8400518</v>
      </c>
      <c r="K5" s="4" t="n">
        <v>16045438.5127012</v>
      </c>
    </row>
    <row r="6" customFormat="false" ht="12.8" hidden="false" customHeight="false" outlineLevel="0" collapsed="false">
      <c r="A6" s="2" t="s">
        <v>10</v>
      </c>
      <c r="B6" s="3" t="n">
        <v>3385207.04400017</v>
      </c>
      <c r="C6" s="3" t="n">
        <v>3385207.04400017</v>
      </c>
      <c r="D6" s="3" t="n">
        <v>6770414.08800034</v>
      </c>
      <c r="E6" s="3" t="n">
        <v>6770414.08800034</v>
      </c>
      <c r="F6" s="4" t="n">
        <v>13540828.1760007</v>
      </c>
      <c r="G6" s="4" t="n">
        <v>13540828.1760007</v>
      </c>
      <c r="H6" s="4" t="n">
        <v>27081656.3520013</v>
      </c>
      <c r="I6" s="4" t="n">
        <v>27081656.3520013</v>
      </c>
      <c r="J6" s="4" t="n">
        <v>54163312.7040027</v>
      </c>
      <c r="K6" s="4" t="n">
        <v>54163312.7040027</v>
      </c>
    </row>
    <row r="7" customFormat="false" ht="12.8" hidden="false" customHeight="false" outlineLevel="0" collapsed="false">
      <c r="A7" s="2" t="s">
        <v>11</v>
      </c>
      <c r="B7" s="3" t="n">
        <v>1048835.431</v>
      </c>
      <c r="C7" s="3" t="n">
        <v>834332.999999999</v>
      </c>
      <c r="D7" s="3" t="n">
        <v>2097670.862</v>
      </c>
      <c r="E7" s="3" t="n">
        <v>1668666</v>
      </c>
      <c r="F7" s="3" t="n">
        <v>4195341.72400001</v>
      </c>
      <c r="G7" s="3" t="n">
        <v>3337331.99999999</v>
      </c>
      <c r="H7" s="3" t="n">
        <v>8390683.44800002</v>
      </c>
      <c r="I7" s="3" t="n">
        <v>6674663.99999999</v>
      </c>
      <c r="J7" s="4" t="n">
        <v>16781366.896</v>
      </c>
      <c r="K7" s="4" t="n">
        <v>13349328</v>
      </c>
    </row>
    <row r="8" customFormat="false" ht="12.8" hidden="false" customHeight="false" outlineLevel="0" collapsed="false">
      <c r="A8" s="2" t="s">
        <v>12</v>
      </c>
      <c r="B8" s="3" t="n">
        <v>1353</v>
      </c>
      <c r="C8" s="3" t="n">
        <v>1617</v>
      </c>
      <c r="D8" s="3" t="n">
        <v>1703</v>
      </c>
      <c r="E8" s="3" t="n">
        <v>2584</v>
      </c>
      <c r="F8" s="3" t="n">
        <v>2759</v>
      </c>
      <c r="G8" s="3" t="n">
        <v>4569</v>
      </c>
      <c r="H8" s="3" t="n">
        <v>5043</v>
      </c>
      <c r="I8" s="3" t="n">
        <v>7996</v>
      </c>
      <c r="J8" s="3" t="n">
        <v>9694</v>
      </c>
      <c r="K8" s="3" t="n">
        <v>10080</v>
      </c>
    </row>
    <row r="9" customFormat="false" ht="12.8" hidden="false" customHeight="false" outlineLevel="0" collapsed="false">
      <c r="A9" s="5" t="s">
        <v>13</v>
      </c>
      <c r="B9" s="3" t="n">
        <v>2.95714285714348</v>
      </c>
      <c r="C9" s="3" t="n">
        <v>0.141334817001332</v>
      </c>
      <c r="D9" s="3" t="n">
        <v>2.95714285714348</v>
      </c>
      <c r="E9" s="3" t="n">
        <v>0.178492391130349</v>
      </c>
      <c r="F9" s="3" t="n">
        <v>2.95714285714348</v>
      </c>
      <c r="G9" s="3" t="n">
        <v>0.1226302602694</v>
      </c>
      <c r="H9" s="3" t="n">
        <v>2.95714285714348</v>
      </c>
      <c r="I9" s="3" t="n">
        <v>0.155952380953581</v>
      </c>
      <c r="J9" s="3" t="n">
        <v>2.95714285714348</v>
      </c>
      <c r="K9" s="3" t="n">
        <v>0.122619047619689</v>
      </c>
    </row>
    <row r="10" customFormat="false" ht="12.8" hidden="false" customHeight="false" outlineLevel="0" collapsed="false">
      <c r="A10" s="5" t="s">
        <v>14</v>
      </c>
      <c r="B10" s="3" t="n">
        <v>2.10000000000036</v>
      </c>
      <c r="C10" s="3" t="n">
        <v>2.10000000000036</v>
      </c>
      <c r="D10" s="3" t="n">
        <v>2.10000000000036</v>
      </c>
      <c r="E10" s="3" t="n">
        <v>2.10000000000036</v>
      </c>
      <c r="F10" s="3" t="n">
        <v>2.10000000000036</v>
      </c>
      <c r="G10" s="3" t="n">
        <v>2.10000000000036</v>
      </c>
      <c r="H10" s="3" t="n">
        <v>2.10000000000036</v>
      </c>
      <c r="I10" s="3" t="n">
        <v>2.10000000000036</v>
      </c>
      <c r="J10" s="3" t="n">
        <v>2.10000000000036</v>
      </c>
      <c r="K10" s="3" t="n">
        <v>2.10000000000036</v>
      </c>
    </row>
    <row r="11" customFormat="false" ht="12.8" hidden="false" customHeight="false" outlineLevel="0" collapsed="false">
      <c r="A11" s="5" t="s">
        <v>15</v>
      </c>
      <c r="B11" s="3" t="n">
        <v>1.52857142857101</v>
      </c>
      <c r="C11" s="3" t="n">
        <v>0.128004099499757</v>
      </c>
      <c r="D11" s="3" t="n">
        <v>1.52857142857101</v>
      </c>
      <c r="E11" s="3" t="n">
        <v>0.148129248786132</v>
      </c>
      <c r="F11" s="3" t="n">
        <v>1.52857142857101</v>
      </c>
      <c r="G11" s="3" t="n">
        <v>0.103525842295171</v>
      </c>
      <c r="H11" s="3" t="n">
        <v>1.52857142857101</v>
      </c>
      <c r="I11" s="3" t="n">
        <v>0.154578617640872</v>
      </c>
      <c r="J11" s="3" t="n">
        <v>1.52857142857101</v>
      </c>
      <c r="K11" s="3" t="n">
        <v>0.10357142857304</v>
      </c>
    </row>
    <row r="12" customFormat="false" ht="12.8" hidden="false" customHeight="false" outlineLevel="0" collapsed="false">
      <c r="A12" s="5" t="s">
        <v>16</v>
      </c>
      <c r="B12" s="3" t="n">
        <v>0.111160714286598</v>
      </c>
      <c r="C12" s="3" t="n">
        <v>0.158946473055588</v>
      </c>
      <c r="D12" s="3" t="n">
        <v>0.111160714286598</v>
      </c>
      <c r="E12" s="3" t="n">
        <v>0.216306903275903</v>
      </c>
      <c r="F12" s="3" t="n">
        <v>0.111160714286598</v>
      </c>
      <c r="G12" s="3" t="n">
        <v>0.171891692549</v>
      </c>
      <c r="H12" s="3" t="n">
        <v>0.111160714286598</v>
      </c>
      <c r="I12" s="3" t="n">
        <v>0.119936941526276</v>
      </c>
      <c r="J12" s="3" t="n">
        <v>0.111160714286598</v>
      </c>
      <c r="K12" s="3" t="n">
        <v>0.126235216501547</v>
      </c>
    </row>
    <row r="13" customFormat="false" ht="12.8" hidden="false" customHeight="false" outlineLevel="0" collapsed="false">
      <c r="A13" s="2" t="s">
        <v>17</v>
      </c>
      <c r="B13" s="3" t="n">
        <v>10978.72</v>
      </c>
      <c r="C13" s="3" t="n">
        <v>166344</v>
      </c>
      <c r="D13" s="3" t="n">
        <v>23018.24</v>
      </c>
      <c r="E13" s="3" t="n">
        <v>332589</v>
      </c>
      <c r="F13" s="3" t="n">
        <v>44915.68</v>
      </c>
      <c r="G13" s="3" t="n">
        <v>664999</v>
      </c>
      <c r="H13" s="3" t="n">
        <v>92318.56</v>
      </c>
      <c r="I13" s="3" t="n">
        <v>1050079</v>
      </c>
      <c r="J13" s="3" t="n">
        <v>183169.12</v>
      </c>
      <c r="K13" s="3" t="n">
        <v>1101319</v>
      </c>
    </row>
    <row r="15" customFormat="false" ht="12.8" hidden="false" customHeight="false" outlineLevel="0" collapsed="false">
      <c r="B15" s="0" t="n">
        <f aca="false">B3+B4</f>
        <v>8.46714285714418</v>
      </c>
      <c r="C15" s="0" t="n">
        <f aca="false">C3+C4</f>
        <v>210.383337751688</v>
      </c>
      <c r="D15" s="0" t="n">
        <f aca="false">D3+D4</f>
        <v>8.46714285714412</v>
      </c>
      <c r="E15" s="0" t="n">
        <f aca="false">E3+E4</f>
        <v>210.776280082104</v>
      </c>
      <c r="F15" s="0" t="n">
        <f aca="false">F3+F4</f>
        <v>8.46714285714637</v>
      </c>
      <c r="G15" s="0" t="n">
        <f aca="false">G3+G4</f>
        <v>211.572543806877</v>
      </c>
      <c r="H15" s="0" t="n">
        <f aca="false">H3+H4</f>
        <v>8.46714285714317</v>
      </c>
      <c r="I15" s="0" t="n">
        <f aca="false">I3+I4</f>
        <v>1293.8603832771</v>
      </c>
      <c r="J15" s="0" t="n">
        <f aca="false">J3+J4</f>
        <v>8.4671428571501</v>
      </c>
      <c r="K15" s="0" t="n">
        <f aca="false">K3+K4</f>
        <v>3224.91448308695</v>
      </c>
    </row>
  </sheetData>
  <mergeCells count="5">
    <mergeCell ref="B1:C1"/>
    <mergeCell ref="D1:E1"/>
    <mergeCell ref="F1:G1"/>
    <mergeCell ref="H1:I1"/>
    <mergeCell ref="J1:K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9" activeCellId="0" sqref="A19"/>
    </sheetView>
  </sheetViews>
  <sheetFormatPr defaultRowHeight="12.8"/>
  <cols>
    <col collapsed="false" hidden="false" max="1" min="1" style="0" width="13.1020408163265"/>
    <col collapsed="false" hidden="false" max="2" min="2" style="0" width="20.1428571428571"/>
    <col collapsed="false" hidden="false" max="6" min="3" style="0" width="19.3571428571429"/>
    <col collapsed="false" hidden="false" max="1025" min="7" style="0" width="11.5204081632653"/>
  </cols>
  <sheetData>
    <row r="1" customFormat="false" ht="12.8" hidden="false" customHeight="false" outlineLevel="0" collapsed="false">
      <c r="A1" s="2"/>
      <c r="B1" s="6" t="s">
        <v>18</v>
      </c>
      <c r="C1" s="6" t="s">
        <v>19</v>
      </c>
      <c r="D1" s="6" t="s">
        <v>20</v>
      </c>
      <c r="E1" s="6" t="s">
        <v>21</v>
      </c>
      <c r="F1" s="6" t="s">
        <v>22</v>
      </c>
      <c r="G1" s="6" t="s">
        <v>23</v>
      </c>
      <c r="H1" s="6"/>
      <c r="I1" s="6"/>
    </row>
    <row r="2" customFormat="false" ht="12.8" hidden="false" customHeight="false" outlineLevel="0" collapsed="false">
      <c r="A2" s="2" t="s">
        <v>9</v>
      </c>
      <c r="B2" s="4" t="n">
        <v>13349911.4757653</v>
      </c>
      <c r="C2" s="4" t="n">
        <v>14272021.4785033</v>
      </c>
      <c r="D2" s="4" t="n">
        <v>13376256.565051</v>
      </c>
      <c r="E2" s="4" t="n">
        <v>15142555.2018812</v>
      </c>
      <c r="F2" s="4" t="n">
        <v>13441765.1989799</v>
      </c>
      <c r="G2" s="4" t="n">
        <v>16045334.970524</v>
      </c>
      <c r="H2" s="6"/>
      <c r="I2" s="6"/>
    </row>
    <row r="3" customFormat="false" ht="12.8" hidden="false" customHeight="false" outlineLevel="0" collapsed="false">
      <c r="A3" s="2" t="s">
        <v>24</v>
      </c>
      <c r="B3" s="3" t="n">
        <v>6770414.08800034</v>
      </c>
      <c r="C3" s="3" t="n">
        <v>6770414.08800034</v>
      </c>
      <c r="D3" s="4" t="n">
        <v>13540828.1760007</v>
      </c>
      <c r="E3" s="4" t="n">
        <v>13540828.1760007</v>
      </c>
      <c r="F3" s="4" t="n">
        <v>27081656.3520013</v>
      </c>
      <c r="G3" s="4" t="n">
        <v>27081656.3520013</v>
      </c>
      <c r="H3" s="6"/>
      <c r="I3" s="6"/>
    </row>
    <row r="4" customFormat="false" ht="12.8" hidden="false" customHeight="false" outlineLevel="0" collapsed="false">
      <c r="A4" s="2" t="s">
        <v>11</v>
      </c>
      <c r="B4" s="3" t="n">
        <v>2097670.862</v>
      </c>
      <c r="C4" s="3" t="n">
        <v>1668666</v>
      </c>
      <c r="D4" s="3" t="n">
        <v>4195341.72400001</v>
      </c>
      <c r="E4" s="3" t="n">
        <v>3337331.99999999</v>
      </c>
      <c r="F4" s="3" t="n">
        <v>8390683.44800002</v>
      </c>
      <c r="G4" s="3" t="n">
        <v>6674663.99999999</v>
      </c>
      <c r="H4" s="6"/>
      <c r="I4" s="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2" activeCellId="0" sqref="C12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B1" s="0" t="s">
        <v>25</v>
      </c>
      <c r="C1" s="5" t="s">
        <v>26</v>
      </c>
      <c r="D1" s="0" t="s">
        <v>27</v>
      </c>
      <c r="E1" s="5" t="s">
        <v>28</v>
      </c>
      <c r="F1" s="0" t="s">
        <v>29</v>
      </c>
    </row>
    <row r="2" customFormat="false" ht="12.8" hidden="false" customHeight="false" outlineLevel="0" collapsed="false">
      <c r="A2" s="0" t="s">
        <v>5</v>
      </c>
      <c r="B2" s="0" t="n">
        <v>8.46714285714418</v>
      </c>
      <c r="C2" s="0" t="n">
        <v>8.46714285714412</v>
      </c>
      <c r="D2" s="0" t="n">
        <v>8.46714285714637</v>
      </c>
      <c r="E2" s="0" t="n">
        <v>8.46714285714317</v>
      </c>
      <c r="F2" s="0" t="n">
        <v>8.4671428571501</v>
      </c>
    </row>
    <row r="3" customFormat="false" ht="12.8" hidden="false" customHeight="false" outlineLevel="0" collapsed="false">
      <c r="A3" s="0" t="s">
        <v>30</v>
      </c>
      <c r="B3" s="0" t="n">
        <v>210.383337751688</v>
      </c>
      <c r="C3" s="0" t="n">
        <v>210.776280082104</v>
      </c>
      <c r="D3" s="0" t="n">
        <v>211.572543806877</v>
      </c>
      <c r="E3" s="0" t="n">
        <v>1293.8603832771</v>
      </c>
      <c r="F3" s="0" t="n">
        <v>3224.91448308695</v>
      </c>
    </row>
    <row r="7" customFormat="false" ht="12.8" hidden="false" customHeight="false" outlineLevel="0" collapsed="false">
      <c r="A7" s="0" t="n">
        <v>8.46714285714418</v>
      </c>
      <c r="B7" s="0" t="n">
        <v>210.383337751688</v>
      </c>
      <c r="C7" s="0" t="n">
        <v>8.46714285714412</v>
      </c>
      <c r="D7" s="0" t="n">
        <v>210.776280082104</v>
      </c>
      <c r="E7" s="0" t="n">
        <v>8.46714285714637</v>
      </c>
      <c r="F7" s="0" t="n">
        <v>211.572543806877</v>
      </c>
      <c r="G7" s="0" t="n">
        <v>8.46714285714317</v>
      </c>
      <c r="H7" s="0" t="n">
        <v>1293.8603832771</v>
      </c>
      <c r="I7" s="0" t="n">
        <v>8.4671428571501</v>
      </c>
      <c r="J7" s="0" t="n">
        <v>3224.91448308695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20" activeCellId="0" sqref="L20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B1" s="5" t="s">
        <v>25</v>
      </c>
      <c r="C1" s="5" t="s">
        <v>26</v>
      </c>
      <c r="D1" s="5" t="s">
        <v>27</v>
      </c>
      <c r="E1" s="5" t="s">
        <v>28</v>
      </c>
      <c r="F1" s="5" t="s">
        <v>29</v>
      </c>
      <c r="K1" s="5"/>
    </row>
    <row r="2" customFormat="false" ht="12.8" hidden="false" customHeight="false" outlineLevel="0" collapsed="false">
      <c r="A2" s="0" t="s">
        <v>5</v>
      </c>
      <c r="B2" s="3" t="n">
        <v>10978.72</v>
      </c>
      <c r="C2" s="3" t="n">
        <v>23018.24</v>
      </c>
      <c r="D2" s="3" t="n">
        <v>44915.68</v>
      </c>
      <c r="E2" s="3" t="n">
        <v>92318.56</v>
      </c>
      <c r="F2" s="3" t="n">
        <v>183169.12</v>
      </c>
      <c r="K2" s="5"/>
    </row>
    <row r="3" customFormat="false" ht="12.8" hidden="false" customHeight="false" outlineLevel="0" collapsed="false">
      <c r="A3" s="0" t="s">
        <v>30</v>
      </c>
      <c r="B3" s="3" t="n">
        <v>166344</v>
      </c>
      <c r="C3" s="3" t="n">
        <v>332589</v>
      </c>
      <c r="D3" s="3" t="n">
        <v>664999</v>
      </c>
      <c r="E3" s="3" t="n">
        <v>1050079</v>
      </c>
      <c r="F3" s="3" t="n">
        <v>1101319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2016-04-24T23:37:42Z</dcterms:created>
  <dc:language>en-IN</dc:language>
  <cp:revision>0</cp:revision>
</cp:coreProperties>
</file>