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5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5" i="1" l="1"/>
  <c r="AI5" i="1"/>
  <c r="AE5" i="1"/>
  <c r="AA5" i="1"/>
  <c r="W5" i="1"/>
  <c r="S5" i="1"/>
  <c r="O5" i="1"/>
  <c r="K5" i="1"/>
  <c r="G5" i="1"/>
  <c r="C5" i="1"/>
  <c r="AP4" i="1"/>
  <c r="AP5" i="1" s="1"/>
  <c r="AO4" i="1"/>
  <c r="AO5" i="1" s="1"/>
  <c r="AN4" i="1"/>
  <c r="AN5" i="1" s="1"/>
  <c r="AM4" i="1"/>
  <c r="AL4" i="1"/>
  <c r="AL5" i="1" s="1"/>
  <c r="AK4" i="1"/>
  <c r="AK5" i="1" s="1"/>
  <c r="AJ4" i="1"/>
  <c r="AJ5" i="1" s="1"/>
  <c r="AI4" i="1"/>
  <c r="AH4" i="1"/>
  <c r="AH5" i="1" s="1"/>
  <c r="AG4" i="1"/>
  <c r="AG5" i="1" s="1"/>
  <c r="AF4" i="1"/>
  <c r="AF5" i="1" s="1"/>
  <c r="AE4" i="1"/>
  <c r="AD4" i="1"/>
  <c r="AD5" i="1" s="1"/>
  <c r="AC4" i="1"/>
  <c r="AC5" i="1" s="1"/>
  <c r="AB4" i="1"/>
  <c r="AB5" i="1" s="1"/>
  <c r="AA4" i="1"/>
  <c r="Z4" i="1"/>
  <c r="Z5" i="1" s="1"/>
  <c r="Y4" i="1"/>
  <c r="Y5" i="1" s="1"/>
  <c r="X4" i="1"/>
  <c r="X5" i="1" s="1"/>
  <c r="W4" i="1"/>
  <c r="V4" i="1"/>
  <c r="V5" i="1" s="1"/>
  <c r="U4" i="1"/>
  <c r="U5" i="1" s="1"/>
  <c r="T4" i="1"/>
  <c r="T5" i="1" s="1"/>
  <c r="S4" i="1"/>
  <c r="R4" i="1"/>
  <c r="R5" i="1" s="1"/>
  <c r="Q4" i="1"/>
  <c r="Q5" i="1" s="1"/>
  <c r="P4" i="1"/>
  <c r="P5" i="1" s="1"/>
  <c r="O4" i="1"/>
  <c r="N4" i="1"/>
  <c r="N5" i="1" s="1"/>
  <c r="M4" i="1"/>
  <c r="M5" i="1" s="1"/>
  <c r="L4" i="1"/>
  <c r="L5" i="1" s="1"/>
  <c r="K4" i="1"/>
  <c r="J4" i="1"/>
  <c r="J5" i="1" s="1"/>
  <c r="I4" i="1"/>
  <c r="I5" i="1" s="1"/>
  <c r="H4" i="1"/>
  <c r="H5" i="1" s="1"/>
  <c r="G4" i="1"/>
  <c r="F4" i="1"/>
  <c r="F5" i="1" s="1"/>
  <c r="E4" i="1"/>
  <c r="E5" i="1" s="1"/>
  <c r="D4" i="1"/>
  <c r="D5" i="1" s="1"/>
  <c r="C4" i="1"/>
  <c r="B4" i="1"/>
  <c r="B5" i="1" s="1"/>
</calcChain>
</file>

<file path=xl/sharedStrings.xml><?xml version="1.0" encoding="utf-8"?>
<sst xmlns="http://schemas.openxmlformats.org/spreadsheetml/2006/main" count="4" uniqueCount="4">
  <si>
    <t>缺口/统筹账户支出</t>
    <phoneticPr fontId="2" type="noConversion"/>
  </si>
  <si>
    <t>城镇职工统筹账户支出（亿元）</t>
    <phoneticPr fontId="2" type="noConversion"/>
  </si>
  <si>
    <t>城镇职工统筹账户收入</t>
    <phoneticPr fontId="2" type="noConversion"/>
  </si>
  <si>
    <t>统筹账户缺口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</si>
</sst>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9" fontId="0" fillId="0" borderId="0" xfId="0" applyNumberForma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"/>
  <sheetViews>
    <sheetView tabSelected="1" workbookViewId="0">
      <selection activeCell="E14" sqref="E14"/>
    </sheetView>
  </sheetViews>
  <sheetFormatPr defaultRowHeight="14.25" x14ac:dyDescent="0.2"/>
  <cols>
    <col min="1" max="1" width="21.375" style="1" bestFit="1" customWidth="1"/>
    <col min="2" max="16384" width="9" style="1"/>
  </cols>
  <sheetData>
    <row r="1" spans="1:42" x14ac:dyDescent="0.2">
      <c r="B1" s="1">
        <v>2010</v>
      </c>
      <c r="C1" s="1">
        <v>2011</v>
      </c>
      <c r="D1" s="1">
        <v>2012</v>
      </c>
      <c r="E1" s="1">
        <v>2013</v>
      </c>
      <c r="F1" s="1">
        <v>2014</v>
      </c>
      <c r="G1" s="1">
        <v>2015</v>
      </c>
      <c r="H1" s="1">
        <v>2016</v>
      </c>
      <c r="I1" s="1">
        <v>2017</v>
      </c>
      <c r="J1" s="1">
        <v>2018</v>
      </c>
      <c r="K1" s="1">
        <v>2019</v>
      </c>
      <c r="L1" s="1">
        <v>2020</v>
      </c>
      <c r="M1" s="1">
        <v>2021</v>
      </c>
      <c r="N1" s="1">
        <v>2022</v>
      </c>
      <c r="O1" s="1">
        <v>2023</v>
      </c>
      <c r="P1" s="1">
        <v>2024</v>
      </c>
      <c r="Q1" s="1">
        <v>2025</v>
      </c>
      <c r="R1" s="1">
        <v>2026</v>
      </c>
      <c r="S1" s="1">
        <v>2027</v>
      </c>
      <c r="T1" s="1">
        <v>2028</v>
      </c>
      <c r="U1" s="1">
        <v>2029</v>
      </c>
      <c r="V1" s="1">
        <v>2030</v>
      </c>
      <c r="W1" s="1">
        <v>2031</v>
      </c>
      <c r="X1" s="1">
        <v>2032</v>
      </c>
      <c r="Y1" s="1">
        <v>2033</v>
      </c>
      <c r="Z1" s="1">
        <v>2034</v>
      </c>
      <c r="AA1" s="1">
        <v>2035</v>
      </c>
      <c r="AB1" s="1">
        <v>2036</v>
      </c>
      <c r="AC1" s="1">
        <v>2037</v>
      </c>
      <c r="AD1" s="1">
        <v>2038</v>
      </c>
      <c r="AE1" s="1">
        <v>2039</v>
      </c>
      <c r="AF1" s="1">
        <v>2040</v>
      </c>
      <c r="AG1" s="1">
        <v>2041</v>
      </c>
      <c r="AH1" s="1">
        <v>2042</v>
      </c>
      <c r="AI1" s="1">
        <v>2043</v>
      </c>
      <c r="AJ1" s="1">
        <v>2044</v>
      </c>
      <c r="AK1" s="1">
        <v>2045</v>
      </c>
      <c r="AL1" s="1">
        <v>2046</v>
      </c>
      <c r="AM1" s="1">
        <v>2047</v>
      </c>
      <c r="AN1" s="1">
        <v>2048</v>
      </c>
      <c r="AO1" s="1">
        <v>2049</v>
      </c>
      <c r="AP1" s="1">
        <v>2050</v>
      </c>
    </row>
    <row r="2" spans="1:42" x14ac:dyDescent="0.2">
      <c r="A2" s="1" t="s">
        <v>1</v>
      </c>
      <c r="B2" s="1">
        <v>1939.814568</v>
      </c>
      <c r="C2" s="1">
        <v>2381.256171</v>
      </c>
      <c r="D2" s="1">
        <v>2900.3934599999998</v>
      </c>
      <c r="E2" s="1">
        <v>3477.8945699999999</v>
      </c>
      <c r="F2" s="1">
        <v>4008.7537199999997</v>
      </c>
      <c r="G2" s="1">
        <v>4532.8620599999995</v>
      </c>
      <c r="H2" s="1">
        <v>5060.8100000000004</v>
      </c>
      <c r="I2" s="1">
        <v>5660.06</v>
      </c>
      <c r="J2" s="1">
        <v>6172.2003255064201</v>
      </c>
      <c r="K2" s="1">
        <v>6746.0397391258803</v>
      </c>
      <c r="L2" s="1">
        <v>7339.4925876450907</v>
      </c>
      <c r="M2" s="1">
        <v>7820.2421826260997</v>
      </c>
      <c r="N2" s="1">
        <v>8314.1893645486089</v>
      </c>
      <c r="O2" s="1">
        <v>8849.5150851969302</v>
      </c>
      <c r="P2" s="1">
        <v>9399.4846954466302</v>
      </c>
      <c r="Q2" s="1">
        <v>9979.187607530861</v>
      </c>
      <c r="R2" s="1">
        <v>10560.563578982199</v>
      </c>
      <c r="S2" s="1">
        <v>11245.968512691999</v>
      </c>
      <c r="T2" s="1">
        <v>12024.495403688601</v>
      </c>
      <c r="U2" s="1">
        <v>12810.3078318302</v>
      </c>
      <c r="V2" s="1">
        <v>13622.318331883402</v>
      </c>
      <c r="W2" s="1">
        <v>14466.2588692717</v>
      </c>
      <c r="X2" s="1">
        <v>15310.0511880166</v>
      </c>
      <c r="Y2" s="1">
        <v>16260.654813900501</v>
      </c>
      <c r="Z2" s="1">
        <v>17242.457092219</v>
      </c>
      <c r="AA2" s="1">
        <v>18290.565394339199</v>
      </c>
      <c r="AB2" s="1">
        <v>19353.082143645701</v>
      </c>
      <c r="AC2" s="1">
        <v>20468.191465243501</v>
      </c>
      <c r="AD2" s="1">
        <v>21607.6354059437</v>
      </c>
      <c r="AE2" s="1">
        <v>22752.656637647404</v>
      </c>
      <c r="AF2" s="1">
        <v>23909.7562354437</v>
      </c>
      <c r="AG2" s="1">
        <v>25118.725890719503</v>
      </c>
      <c r="AH2" s="1">
        <v>26357.386203592003</v>
      </c>
      <c r="AI2" s="1">
        <v>27679.675274052701</v>
      </c>
      <c r="AJ2" s="1">
        <v>29048.916963357202</v>
      </c>
      <c r="AK2" s="1">
        <v>30458.5386605247</v>
      </c>
      <c r="AL2" s="1">
        <v>31908.274902611898</v>
      </c>
      <c r="AM2" s="1">
        <v>33423.3101571679</v>
      </c>
      <c r="AN2" s="1">
        <v>34919.404215616902</v>
      </c>
      <c r="AO2" s="1">
        <v>36426.706977409704</v>
      </c>
      <c r="AP2" s="1">
        <v>37940.416484929803</v>
      </c>
    </row>
    <row r="3" spans="1:42" x14ac:dyDescent="0.2">
      <c r="A3" s="1" t="s">
        <v>2</v>
      </c>
      <c r="B3" s="1">
        <v>1877.4</v>
      </c>
      <c r="C3" s="1">
        <v>2348.0099999999998</v>
      </c>
      <c r="D3" s="1">
        <v>2933.1750000000002</v>
      </c>
      <c r="E3" s="1">
        <v>3428.25</v>
      </c>
      <c r="F3" s="1">
        <v>3918.6000000000004</v>
      </c>
      <c r="G3" s="1">
        <v>4460.9250000000002</v>
      </c>
      <c r="H3" s="1">
        <v>4899.9720000000007</v>
      </c>
      <c r="I3" s="1">
        <v>5641.5817500000003</v>
      </c>
      <c r="J3" s="1">
        <v>6114.4969883677604</v>
      </c>
      <c r="K3" s="1">
        <v>6535.9052500226408</v>
      </c>
      <c r="L3" s="1">
        <v>6998.6819711620201</v>
      </c>
      <c r="M3" s="1">
        <v>7300.1227645262597</v>
      </c>
      <c r="N3" s="1">
        <v>7621.40597323572</v>
      </c>
      <c r="O3" s="1">
        <v>7921.2881638251001</v>
      </c>
      <c r="P3" s="1">
        <v>8187.3652963299692</v>
      </c>
      <c r="Q3" s="1">
        <v>8477.3075734428203</v>
      </c>
      <c r="R3" s="1">
        <v>8764.2211081825499</v>
      </c>
      <c r="S3" s="1">
        <v>9064.5428645724896</v>
      </c>
      <c r="T3" s="1">
        <v>9387.1708800125598</v>
      </c>
      <c r="U3" s="1">
        <v>9691.4503623618111</v>
      </c>
      <c r="V3" s="1">
        <v>10020.220270039399</v>
      </c>
      <c r="W3" s="1">
        <v>10323.260193222701</v>
      </c>
      <c r="X3" s="1">
        <v>10653.740651358101</v>
      </c>
      <c r="Y3" s="1">
        <v>11010.079686069699</v>
      </c>
      <c r="Z3" s="1">
        <v>11389.2376884609</v>
      </c>
      <c r="AA3" s="1">
        <v>11800.296448040801</v>
      </c>
      <c r="AB3" s="1">
        <v>12251.2783131825</v>
      </c>
      <c r="AC3" s="1">
        <v>12727.1804920502</v>
      </c>
      <c r="AD3" s="1">
        <v>13237.037455828999</v>
      </c>
      <c r="AE3" s="1">
        <v>13768.9359058111</v>
      </c>
      <c r="AF3" s="1">
        <v>14319.934975117299</v>
      </c>
      <c r="AG3" s="1">
        <v>14904.511012549699</v>
      </c>
      <c r="AH3" s="1">
        <v>15497.164318615</v>
      </c>
      <c r="AI3" s="1">
        <v>16075.923756878401</v>
      </c>
      <c r="AJ3" s="1">
        <v>16707.128964151598</v>
      </c>
      <c r="AK3" s="1">
        <v>17355.029453909097</v>
      </c>
      <c r="AL3" s="1">
        <v>18022.980778343703</v>
      </c>
      <c r="AM3" s="1">
        <v>18710.475579312199</v>
      </c>
      <c r="AN3" s="1">
        <v>19388.631971215502</v>
      </c>
      <c r="AO3" s="1">
        <v>20094.7749085453</v>
      </c>
      <c r="AP3" s="1">
        <v>20805.275571929</v>
      </c>
    </row>
    <row r="4" spans="1:42" x14ac:dyDescent="0.2">
      <c r="A4" s="1" t="s">
        <v>3</v>
      </c>
      <c r="B4" s="1">
        <f>B2-B3</f>
        <v>62.414567999999917</v>
      </c>
      <c r="C4" s="1">
        <f t="shared" ref="C4:AP4" si="0">C2-C3</f>
        <v>33.246171000000231</v>
      </c>
      <c r="D4" s="1">
        <f t="shared" si="0"/>
        <v>-32.781540000000405</v>
      </c>
      <c r="E4" s="1">
        <f t="shared" si="0"/>
        <v>49.644569999999931</v>
      </c>
      <c r="F4" s="1">
        <f t="shared" si="0"/>
        <v>90.153719999999339</v>
      </c>
      <c r="G4" s="1">
        <f t="shared" si="0"/>
        <v>71.937059999999292</v>
      </c>
      <c r="H4" s="1">
        <f t="shared" si="0"/>
        <v>160.83799999999974</v>
      </c>
      <c r="I4" s="1">
        <f t="shared" si="0"/>
        <v>18.478250000000116</v>
      </c>
      <c r="J4" s="1">
        <f t="shared" si="0"/>
        <v>57.703337138659663</v>
      </c>
      <c r="K4" s="1">
        <f t="shared" si="0"/>
        <v>210.1344891032395</v>
      </c>
      <c r="L4" s="1">
        <f t="shared" si="0"/>
        <v>340.81061648307059</v>
      </c>
      <c r="M4" s="1">
        <f t="shared" si="0"/>
        <v>520.11941809984</v>
      </c>
      <c r="N4" s="1">
        <f t="shared" si="0"/>
        <v>692.78339131288885</v>
      </c>
      <c r="O4" s="1">
        <f t="shared" si="0"/>
        <v>928.22692137183003</v>
      </c>
      <c r="P4" s="1">
        <f t="shared" si="0"/>
        <v>1212.119399116661</v>
      </c>
      <c r="Q4" s="1">
        <f t="shared" si="0"/>
        <v>1501.8800340880407</v>
      </c>
      <c r="R4" s="1">
        <f t="shared" si="0"/>
        <v>1796.3424707996492</v>
      </c>
      <c r="S4" s="1">
        <f t="shared" si="0"/>
        <v>2181.4256481195098</v>
      </c>
      <c r="T4" s="1">
        <f t="shared" si="0"/>
        <v>2637.3245236760413</v>
      </c>
      <c r="U4" s="1">
        <f t="shared" si="0"/>
        <v>3118.8574694683884</v>
      </c>
      <c r="V4" s="1">
        <f t="shared" si="0"/>
        <v>3602.0980618440026</v>
      </c>
      <c r="W4" s="1">
        <f t="shared" si="0"/>
        <v>4142.9986760489992</v>
      </c>
      <c r="X4" s="1">
        <f t="shared" si="0"/>
        <v>4656.3105366584987</v>
      </c>
      <c r="Y4" s="1">
        <f t="shared" si="0"/>
        <v>5250.5751278308016</v>
      </c>
      <c r="Z4" s="1">
        <f t="shared" si="0"/>
        <v>5853.2194037580994</v>
      </c>
      <c r="AA4" s="1">
        <f t="shared" si="0"/>
        <v>6490.2689462983981</v>
      </c>
      <c r="AB4" s="1">
        <f t="shared" si="0"/>
        <v>7101.8038304632009</v>
      </c>
      <c r="AC4" s="1">
        <f t="shared" si="0"/>
        <v>7741.0109731933007</v>
      </c>
      <c r="AD4" s="1">
        <f t="shared" si="0"/>
        <v>8370.5979501147012</v>
      </c>
      <c r="AE4" s="1">
        <f t="shared" si="0"/>
        <v>8983.7207318363035</v>
      </c>
      <c r="AF4" s="1">
        <f t="shared" si="0"/>
        <v>9589.8212603264001</v>
      </c>
      <c r="AG4" s="1">
        <f t="shared" si="0"/>
        <v>10214.214878169803</v>
      </c>
      <c r="AH4" s="1">
        <f t="shared" si="0"/>
        <v>10860.221884977003</v>
      </c>
      <c r="AI4" s="1">
        <f t="shared" si="0"/>
        <v>11603.7515171743</v>
      </c>
      <c r="AJ4" s="1">
        <f t="shared" si="0"/>
        <v>12341.787999205604</v>
      </c>
      <c r="AK4" s="1">
        <f t="shared" si="0"/>
        <v>13103.509206615603</v>
      </c>
      <c r="AL4" s="1">
        <f t="shared" si="0"/>
        <v>13885.294124268195</v>
      </c>
      <c r="AM4" s="1">
        <f t="shared" si="0"/>
        <v>14712.834577855701</v>
      </c>
      <c r="AN4" s="1">
        <f t="shared" si="0"/>
        <v>15530.7722444014</v>
      </c>
      <c r="AO4" s="1">
        <f t="shared" si="0"/>
        <v>16331.932068864404</v>
      </c>
      <c r="AP4" s="1">
        <f t="shared" si="0"/>
        <v>17135.140913000803</v>
      </c>
    </row>
    <row r="5" spans="1:42" x14ac:dyDescent="0.2">
      <c r="A5" s="1" t="s">
        <v>0</v>
      </c>
      <c r="B5" s="2">
        <f>B4/B2</f>
        <v>3.2175533182200497E-2</v>
      </c>
      <c r="C5" s="2">
        <f t="shared" ref="C5:AP5" si="1">C4/C2</f>
        <v>1.3961610432714856E-2</v>
      </c>
      <c r="D5" s="2">
        <f t="shared" si="1"/>
        <v>-1.1302445841261968E-2</v>
      </c>
      <c r="E5" s="2">
        <f t="shared" si="1"/>
        <v>1.427431711939443E-2</v>
      </c>
      <c r="F5" s="2">
        <f t="shared" si="1"/>
        <v>2.2489213929559968E-2</v>
      </c>
      <c r="G5" s="2">
        <f t="shared" si="1"/>
        <v>1.5870118933202063E-2</v>
      </c>
      <c r="H5" s="2">
        <f t="shared" si="1"/>
        <v>3.178107852300318E-2</v>
      </c>
      <c r="I5" s="2">
        <f t="shared" si="1"/>
        <v>3.2646738727151506E-3</v>
      </c>
      <c r="J5" s="2">
        <f t="shared" si="1"/>
        <v>9.3489086704140936E-3</v>
      </c>
      <c r="K5" s="2">
        <f t="shared" si="1"/>
        <v>3.1149310888949452E-2</v>
      </c>
      <c r="L5" s="2">
        <f t="shared" si="1"/>
        <v>4.6435174150427368E-2</v>
      </c>
      <c r="M5" s="2">
        <f t="shared" si="1"/>
        <v>6.6509374767877036E-2</v>
      </c>
      <c r="N5" s="2">
        <f t="shared" si="1"/>
        <v>8.3325428485775316E-2</v>
      </c>
      <c r="O5" s="2">
        <f t="shared" si="1"/>
        <v>0.10489014510236004</v>
      </c>
      <c r="P5" s="2">
        <f t="shared" si="1"/>
        <v>0.12895594156388648</v>
      </c>
      <c r="Q5" s="2">
        <f t="shared" si="1"/>
        <v>0.1505012324805515</v>
      </c>
      <c r="R5" s="2">
        <f t="shared" si="1"/>
        <v>0.17009911046553977</v>
      </c>
      <c r="S5" s="2">
        <f t="shared" si="1"/>
        <v>0.19397401350160209</v>
      </c>
      <c r="T5" s="2">
        <f t="shared" si="1"/>
        <v>0.21932933026586904</v>
      </c>
      <c r="U5" s="2">
        <f t="shared" si="1"/>
        <v>0.24346467785253834</v>
      </c>
      <c r="V5" s="2">
        <f t="shared" si="1"/>
        <v>0.26442621395898491</v>
      </c>
      <c r="W5" s="2">
        <f t="shared" si="1"/>
        <v>0.28639046995414214</v>
      </c>
      <c r="X5" s="2">
        <f t="shared" si="1"/>
        <v>0.30413422394714529</v>
      </c>
      <c r="Y5" s="2">
        <f t="shared" si="1"/>
        <v>0.32290059581993719</v>
      </c>
      <c r="Z5" s="2">
        <f t="shared" si="1"/>
        <v>0.3394655049714162</v>
      </c>
      <c r="AA5" s="2">
        <f t="shared" si="1"/>
        <v>0.35484244507319007</v>
      </c>
      <c r="AB5" s="2">
        <f t="shared" si="1"/>
        <v>0.36695983501496032</v>
      </c>
      <c r="AC5" s="2">
        <f t="shared" si="1"/>
        <v>0.37819711557506724</v>
      </c>
      <c r="AD5" s="2">
        <f t="shared" si="1"/>
        <v>0.38739074372812526</v>
      </c>
      <c r="AE5" s="2">
        <f t="shared" si="1"/>
        <v>0.39484271550828487</v>
      </c>
      <c r="AF5" s="2">
        <f t="shared" si="1"/>
        <v>0.40108402469241816</v>
      </c>
      <c r="AG5" s="2">
        <f t="shared" si="1"/>
        <v>0.40663745934436912</v>
      </c>
      <c r="AH5" s="2">
        <f t="shared" si="1"/>
        <v>0.41203713452804225</v>
      </c>
      <c r="AI5" s="2">
        <f t="shared" si="1"/>
        <v>0.41921559419636012</v>
      </c>
      <c r="AJ5" s="2">
        <f t="shared" si="1"/>
        <v>0.42486224236083381</v>
      </c>
      <c r="AK5" s="2">
        <f t="shared" si="1"/>
        <v>0.43020807244433545</v>
      </c>
      <c r="AL5" s="2">
        <f t="shared" si="1"/>
        <v>0.4351627960661576</v>
      </c>
      <c r="AM5" s="2">
        <f t="shared" si="1"/>
        <v>0.44019681200548039</v>
      </c>
      <c r="AN5" s="2">
        <f t="shared" si="1"/>
        <v>0.44476051620192358</v>
      </c>
      <c r="AO5" s="2">
        <f t="shared" si="1"/>
        <v>0.44835049402057603</v>
      </c>
      <c r="AP5" s="2">
        <f t="shared" si="1"/>
        <v>0.45163291551654422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2018-10-18T08:22:56Z</dcterms:created>
  <dcterms:modified xsi:type="dcterms:W3CDTF">2018-10-18T08:23:26Z</dcterms:modified>
</cp:coreProperties>
</file>