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rogramming\portfolio projects\data_portfolio_project\"/>
    </mc:Choice>
  </mc:AlternateContent>
  <xr:revisionPtr revIDLastSave="0" documentId="13_ncr:1_{419AB9AF-5143-4F6F-B556-14C3DDAB8F32}" xr6:coauthVersionLast="47" xr6:coauthVersionMax="47" xr10:uidLastSave="{00000000-0000-0000-0000-000000000000}"/>
  <bookViews>
    <workbookView xWindow="4950" yWindow="2145" windowWidth="20505" windowHeight="11385" activeTab="1" xr2:uid="{00000000-000D-0000-FFFF-FFFF00000000}"/>
  </bookViews>
  <sheets>
    <sheet name="original" sheetId="1" r:id="rId1"/>
    <sheet name="cleaned_data" sheetId="2" r:id="rId2"/>
  </sheets>
  <definedNames>
    <definedName name="_xlnm._FilterDatabase" localSheetId="1" hidden="1">cleaned_data!$A$1:$N$1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" i="2"/>
</calcChain>
</file>

<file path=xl/sharedStrings.xml><?xml version="1.0" encoding="utf-8"?>
<sst xmlns="http://schemas.openxmlformats.org/spreadsheetml/2006/main" count="4634" uniqueCount="1092">
  <si>
    <t>date</t>
  </si>
  <si>
    <t>job_title</t>
  </si>
  <si>
    <t>company_name</t>
  </si>
  <si>
    <t>location</t>
  </si>
  <si>
    <t>salary</t>
  </si>
  <si>
    <t>url</t>
  </si>
  <si>
    <t>summary</t>
  </si>
  <si>
    <t>current_page_num</t>
  </si>
  <si>
    <t>next_page_url</t>
  </si>
  <si>
    <t>has_next_page</t>
  </si>
  <si>
    <t>C# Software Engineer Contractor - Freight Management</t>
  </si>
  <si>
    <t>Sine Trading International</t>
  </si>
  <si>
    <t>Remote in Pittsburgh, PA 15233</t>
  </si>
  <si>
    <t>$33.98 - $70.00 an hour</t>
  </si>
  <si>
    <t>https://www.indeed.com/company/Sine-Trading-International/jobs/.NET-Developer-d934c304211abac4?fccid=17fafdca53567552&amp;vjs=3</t>
  </si>
  <si>
    <t>Proven experience in full life-cycle software development, from requirements gathering to deployment.
Duration: 3 to 5 months, with potential for full-time…</t>
  </si>
  <si>
    <t>1</t>
  </si>
  <si>
    <t>https://www.indeed.com/jobs?q=software+engineer&amp;l=United+States&amp;radius=50&amp;sort=date&amp;start=10</t>
  </si>
  <si>
    <t>true</t>
  </si>
  <si>
    <t>Senior Node Developer/React Developer</t>
  </si>
  <si>
    <t>NAVA TECH LLC</t>
  </si>
  <si>
    <t>Remote</t>
  </si>
  <si>
    <t>$65 - $70 an hour</t>
  </si>
  <si>
    <t>https://www.indeed.com/company/NAVA-TECH-LLC/jobs/Senior-Developer-b33c7f51d278035e?fccid=e100be50b6096561&amp;vjs=3</t>
  </si>
  <si>
    <t>P l e a s e s h a r e r e s u m e s t o m o h a m m e d (a t) n a v a t e c h (d o t) u s O R 4 4 3 5 3 7 9 8 3 5*.
All other duties as assigned or directed.</t>
  </si>
  <si>
    <t>IT Software Development Engineer</t>
  </si>
  <si>
    <t>Syncreon</t>
  </si>
  <si>
    <t>Auburn Hills, MI 48326</t>
  </si>
  <si>
    <t>$85,405 a year</t>
  </si>
  <si>
    <t>https://www.indeed.com/rc/clk?jk=78d76764e88e9304&amp;fccid=f0035ef1fa378b51&amp;vjs=3</t>
  </si>
  <si>
    <t>Responsible for providing technical support to the client account, providing detailed expertise and specialized of proprietary application software and…</t>
  </si>
  <si>
    <t>Lead Software Engineer</t>
  </si>
  <si>
    <t>iController</t>
  </si>
  <si>
    <t>$145,000 - $190,000 a year</t>
  </si>
  <si>
    <t>https://www.indeed.com/rc/clk?jk=66cb6a040b9ec0de&amp;fccid=64efb718d1927ea9&amp;vjs=3</t>
  </si>
  <si>
    <t>Well-honed skills in source control management using Git or similar.
Experience in AWS, Azure or a similar cloud platform.
Mastery of PHP and Laravel framework.</t>
  </si>
  <si>
    <t>Software Quality Engineer</t>
  </si>
  <si>
    <t>Craftner</t>
  </si>
  <si>
    <t>Houston, TX</t>
  </si>
  <si>
    <t>https://www.indeed.com/rc/clk?jk=03b06e06590cc93f&amp;fccid=171e145073477a50&amp;vjs=3</t>
  </si>
  <si>
    <t>Create clear, concise detail-oriented test plans/cases and participate in requirements walk-through meetings.
Develop Automation test scripts using Selenium and…</t>
  </si>
  <si>
    <t>Senior Software Developer (Java/J2EE)</t>
  </si>
  <si>
    <t>Rockville, MD</t>
  </si>
  <si>
    <t>Estimated $117K - $148K a year</t>
  </si>
  <si>
    <t>https://www.indeed.com/rc/clk?jk=07e932b3be26aa3f&amp;fccid=171e145073477a50&amp;vjs=3</t>
  </si>
  <si>
    <t>He/ she must follow client's approved software development life cycle methodologies including Agile, Scaled Agile (SAFe®) and all processes as required from…</t>
  </si>
  <si>
    <t>Junior Level PHP Developer</t>
  </si>
  <si>
    <t>American Partner Solutions</t>
  </si>
  <si>
    <t>Tampa, FL 33634+1 location</t>
  </si>
  <si>
    <t>Estimated $49.8K - $63.1K a year</t>
  </si>
  <si>
    <t>https://www.indeed.com/rc/clk?jk=4554897e1624732f&amp;fccid=778258601e76a046&amp;vjs=3</t>
  </si>
  <si>
    <t>Experience: 1+ yrs PHP software development.
We’re looking for someone with experience with multiple frameworks and languages who can quickly learn and…</t>
  </si>
  <si>
    <t>Software Engineer, Machine Learning</t>
  </si>
  <si>
    <t>Meta</t>
  </si>
  <si>
    <t>Fremont, CA 94555\xa0(Northgate area)+52 locations</t>
  </si>
  <si>
    <t>$140,000 - $204,000 a year</t>
  </si>
  <si>
    <t>https://www.indeed.com/rc/clk?jk=7ecef4f3405188cc&amp;fccid=ba07516c418dda52&amp;vjs=3</t>
  </si>
  <si>
    <t>Develop highly scalable classifiers and tools leveraging machine learning, data regression, and rules based models.
3+ years of experience if you have a PhD.</t>
  </si>
  <si>
    <t>SWE | Sr. Software Engineer | Platform Engineer (Java)</t>
  </si>
  <si>
    <t>Nxu</t>
  </si>
  <si>
    <t>+2 locationsRemote</t>
  </si>
  <si>
    <t>Estimated $136K - $172K a year</t>
  </si>
  <si>
    <t>https://www.indeed.com/rc/clk?jk=fba84a0136b722e9&amp;fccid=9275b89d2f53edd8&amp;vjs=3</t>
  </si>
  <si>
    <t>Must be successful working with (locally) remote software development teams.
B.S. in Computer Science (or similar) OR commensurate &amp; directly-related experience…</t>
  </si>
  <si>
    <t>Scala Developer</t>
  </si>
  <si>
    <t>American Recruiting &amp; Consulting Group</t>
  </si>
  <si>
    <t>Estimated $105K - $133K a year</t>
  </si>
  <si>
    <t>https://www.indeed.com/rc/clk?jk=66691c6531e96f85&amp;fccid=adbf5d799b5eabbc&amp;vjs=3</t>
  </si>
  <si>
    <t>Experience and understanding with unit testing, release procedures, coding design and documentation protocol as well as change management procedures.</t>
  </si>
  <si>
    <t>Senior DevOps Engineer</t>
  </si>
  <si>
    <t>SAP</t>
  </si>
  <si>
    <t>Hybrid remote in Palo Alto, CA 94304</t>
  </si>
  <si>
    <t>Estimated $130K - $165K a year</t>
  </si>
  <si>
    <t>https://www.indeed.com/rc/clk?jk=4f70605663d4e392&amp;fccid=156c7820d1988640&amp;vjs=3</t>
  </si>
  <si>
    <t>Collaborate with Product Management, Engineering, and Cloud Operations colleagues to build CI/CD tools and applications.</t>
  </si>
  <si>
    <t>DevOps Engineer</t>
  </si>
  <si>
    <t>Townsend Search Solutions</t>
  </si>
  <si>
    <t>Fairfax, VA</t>
  </si>
  <si>
    <t>$100,000 - $175,000 a year</t>
  </si>
  <si>
    <t>https://www.indeed.com/company/WarCollar-Industries-www.warcollar.com/jobs/Development-Operations-Engineer-f971c1f3b3dfa650?fccid=97dd87235476c6b9&amp;vjs=3</t>
  </si>
  <si>
    <t>Manage system software configurations and baselines.
 Experience packaging and managing software applications with RPM and yum.</t>
  </si>
  <si>
    <t>Sr. Java Developer</t>
  </si>
  <si>
    <t>KrishAnsh</t>
  </si>
  <si>
    <t>Maryland</t>
  </si>
  <si>
    <t>Estimated $124K - $157K a year</t>
  </si>
  <si>
    <t>https://www.indeed.com/rc/clk?jk=0a93ce2c4698a596&amp;fccid=fcc817ea35817bbf&amp;vjs=3</t>
  </si>
  <si>
    <t>Experience in Java front and backend programming.
Experience Required 8 to 10 years.
Industries Type Banking / Financial Services / Broking.</t>
  </si>
  <si>
    <t>Junior Software Developer</t>
  </si>
  <si>
    <t>Interapt</t>
  </si>
  <si>
    <t>Rahway, NJ</t>
  </si>
  <si>
    <t>$50,000 a year</t>
  </si>
  <si>
    <t>https://www.indeed.com/rc/clk?jk=235c4c32772a1e6a&amp;fccid=5382b76810eb7f90&amp;vjs=3</t>
  </si>
  <si>
    <t>General knowledge of a cloud environment (AWS preferred).
Classes are held virtually and run full-time, Monday through Friday, 8 hours a day.</t>
  </si>
  <si>
    <t>Hadoop Developer</t>
  </si>
  <si>
    <t>Jacksonville, FL 32246+2 locations</t>
  </si>
  <si>
    <t>Estimated $92.6K - $117K a year</t>
  </si>
  <si>
    <t>https://www.indeed.com/rc/clk?jk=c4fe0247109e2a1c&amp;fccid=adbf5d799b5eabbc&amp;vjs=3</t>
  </si>
  <si>
    <t>Just posted</t>
  </si>
  <si>
    <t>2</t>
  </si>
  <si>
    <t>https://www.indeed.com/jobs?q=software+engineer&amp;l=United+States&amp;radius=50&amp;sort=date&amp;start=20</t>
  </si>
  <si>
    <t>Next Gaming-Gaming Software Eng</t>
  </si>
  <si>
    <t>Four Queens Hotel and Casino</t>
  </si>
  <si>
    <t>Las Vegas, NV 89101\xa0(Downtown area)</t>
  </si>
  <si>
    <t>$50,000 - $75,000 a year</t>
  </si>
  <si>
    <t>https://www.indeed.com/rc/clk?jk=4fae04be815ff22a&amp;fccid=9056feea6a83dc42&amp;vjs=3</t>
  </si>
  <si>
    <t>A minimum of 3 to 5 years of experience in software engineering, with a focus on Unity development.
Familiarity with source control systems, such as Git.</t>
  </si>
  <si>
    <t>Cyber Security Engineer- Tools Team</t>
  </si>
  <si>
    <t>Lockheed Martin</t>
  </si>
  <si>
    <t>Colorado Springs, CO 80921</t>
  </si>
  <si>
    <t>https://www.indeed.com/rc/clk?jk=b8d9c43ca6f3d4be&amp;fccid=aeb15e43a6800b9d&amp;vjs=3</t>
  </si>
  <si>
    <t>Security Clearance Statement: This position requires a government security clearance, you must be a US Citizen for consideration.</t>
  </si>
  <si>
    <t>Hardware / Software Project Engineer</t>
  </si>
  <si>
    <t>Liverpool, NY 13088</t>
  </si>
  <si>
    <t>https://www.indeed.com/rc/clk?jk=0810c41e9b8e1175&amp;fccid=aeb15e43a6800b9d&amp;vjs=3</t>
  </si>
  <si>
    <t>Software Developer II (.Net)</t>
  </si>
  <si>
    <t>BigTime Software</t>
  </si>
  <si>
    <t>Hybrid remote in Phoenix, AZ 85016</t>
  </si>
  <si>
    <t>https://www.indeed.com/rc/clk?jk=f9fa3f75688f61c6&amp;fccid=1391cb64baf1ea67&amp;vjs=3</t>
  </si>
  <si>
    <t>The individual in this role will collaborate extensively to design, build, and test functionality in our award-winning, cloud based system.</t>
  </si>
  <si>
    <t>Senior C# .Net Developer w/Azure Cloud Native Focus</t>
  </si>
  <si>
    <t>Rokusek Recruits</t>
  </si>
  <si>
    <t>$130,000 - $154,656 a year</t>
  </si>
  <si>
    <t>https://www.indeed.com/company/Rokusek-Recruits/jobs/Senior-.NET-Developer-fa8776d172c22603?fccid=593e1995c84137db&amp;vjs=3</t>
  </si>
  <si>
    <t>It is great if you have Azure IOT skills but deep Azure experience is attractive as well.
We will utilize your depth of knowledge and experience at every level.</t>
  </si>
  <si>
    <t>FE Programmer</t>
  </si>
  <si>
    <t>91bnb</t>
  </si>
  <si>
    <t>El Monte, CA</t>
  </si>
  <si>
    <t>https://www.indeed.com/rc/clk?jk=39e194e2c01271e9&amp;fccid=d76f3f2c02c6288a&amp;vjs=3</t>
  </si>
  <si>
    <t>At least 3-year software development experience.
Complete the specific project assigned by the team lead and the management team.</t>
  </si>
  <si>
    <t>Backend Developer (Azure)</t>
  </si>
  <si>
    <t>J. J. Keller &amp; Associates, Inc.</t>
  </si>
  <si>
    <t>Jacksonville, FL 32202\xa0(Downtown area)</t>
  </si>
  <si>
    <t>$95,000 - $110,000 a year</t>
  </si>
  <si>
    <t>https://www.indeed.com/rc/clk?jk=088d5ffd294f664d&amp;fccid=9837d2e21e204815&amp;vjs=3</t>
  </si>
  <si>
    <t>Performs lead developer role on assigned projects.
3+ years PC/Internet based software or web development experience including analysis, technical design,…</t>
  </si>
  <si>
    <t>Training and Hire - QA Engineers (Onsite Only)</t>
  </si>
  <si>
    <t>TechBee Solutions</t>
  </si>
  <si>
    <t>Pleasanton, CA 94566</t>
  </si>
  <si>
    <t>$32 an hour</t>
  </si>
  <si>
    <t>https://www.indeed.com/company/TechBee-LLC/jobs/Quality-Assurance-Engineer-b395b6731b92c0f8?fccid=970f230351a8362a&amp;vjs=3</t>
  </si>
  <si>
    <t>Techbee Solutions, Inc is currently looking for highly motivated candidates majored in Computer Science, Business Computer Information Systems (BCIS) and/or…</t>
  </si>
  <si>
    <t>Software Developer - Skunk Works R&amp;D Mission Systems - Level 3</t>
  </si>
  <si>
    <t>Fort Worth, TX 76108</t>
  </si>
  <si>
    <t>https://www.indeed.com/rc/clk?jk=593b1ca5154aca63&amp;fccid=aeb15e43a6800b9d&amp;vjs=3</t>
  </si>
  <si>
    <t>This position requires an experienced software engineer to design, develop, and test Mission Planning software.
Must be a US Citizen.</t>
  </si>
  <si>
    <t>Mission Operations Software Engineering Manager</t>
  </si>
  <si>
    <t>Littleton, CO 80125</t>
  </si>
  <si>
    <t>https://www.indeed.com/rc/clk?jk=d0b4502c29672e5d&amp;fccid=aeb15e43a6800b9d&amp;vjs=3</t>
  </si>
  <si>
    <t>The candidate will manage flight software, simulation software, and ground software engineers and serve as the point of contact for all software needs for DSE…</t>
  </si>
  <si>
    <t>Lead UX Designer</t>
  </si>
  <si>
    <t>Houghton Mifflin Harcourt</t>
  </si>
  <si>
    <t>Boston, MA 02108\xa0(Back Bay-Beacon Hill area)</t>
  </si>
  <si>
    <t>$120,000 - $135,000 a year</t>
  </si>
  <si>
    <t>https://www.indeed.com/rc/clk?jk=44fe3c172fea1b7f&amp;fccid=de944fd9a81b62b0&amp;vjs=3</t>
  </si>
  <si>
    <t>As part of a cross-functional team of product managers, marketers, designers, engineers, subject matter experts, and other key stakeholders, you are a team…</t>
  </si>
  <si>
    <t>Full Stack C#/SQL Developer</t>
  </si>
  <si>
    <t>NuTechs LLC</t>
  </si>
  <si>
    <t>Bloomfield Hills, MI 48304</t>
  </si>
  <si>
    <t>$100,000 - $120,000 a year</t>
  </si>
  <si>
    <t>https://www.indeed.com/rc/clk?jk=63519441dda808a7&amp;fccid=fe43562228b0dcf0&amp;vjs=3</t>
  </si>
  <si>
    <t>Design and development of database schemas, stored procedures, functions and SQL jobs.
5+ years' experience with the development and optimization of complex…</t>
  </si>
  <si>
    <t>Principal Programmer</t>
  </si>
  <si>
    <t>Cytel, Inc (USA)</t>
  </si>
  <si>
    <t>United States+1 location</t>
  </si>
  <si>
    <t>Estimated $115K - $146K a year</t>
  </si>
  <si>
    <t>https://www.indeed.com/rc/clk?jk=0d6413a5152fc4d7&amp;fccid=0ca0607c69909b05&amp;vjs=3</t>
  </si>
  <si>
    <t>Strong familiarity with drug development life cycle.
Advanced experience with all SAS language, procedures, and options commonly used in clinical trial…</t>
  </si>
  <si>
    <t>3</t>
  </si>
  <si>
    <t>https://www.indeed.com/jobs?q=software+engineer&amp;l=United+States&amp;radius=50&amp;sort=date&amp;start=30</t>
  </si>
  <si>
    <t>Genesys Voice Developer</t>
  </si>
  <si>
    <t>proit-inc</t>
  </si>
  <si>
    <t>Dallas, TX+13 locations</t>
  </si>
  <si>
    <t>$90,919 - $125,763 a year</t>
  </si>
  <si>
    <t>https://www.indeed.com/company/Proit--inc/jobs/Developer-d98783cb288d4166?fccid=85d448fba55b49eb&amp;vjs=3</t>
  </si>
  <si>
    <t>Looking for an experienced Genesys contact center developer with proficiency in inbound and/or Outbound development.
Should work from office from Day 1.</t>
  </si>
  <si>
    <t>Power Platform Developer - Information Technology (On-Site Position)</t>
  </si>
  <si>
    <t>LifeWorks Austin</t>
  </si>
  <si>
    <t>Austin, TX 78702\xa0(Rosewood area)</t>
  </si>
  <si>
    <t>Estimated $64.2K - $81.3K a year</t>
  </si>
  <si>
    <t>https://www.indeed.com/rc/clk?jk=947c645d5d2b8acf&amp;fccid=cc930b28af931983&amp;vjs=3</t>
  </si>
  <si>
    <t>Requires 5 years related experience; or.
This is not a contract position.
Creates and maintains database documentation, including procedures and definitions.</t>
  </si>
  <si>
    <t>C++ Developer</t>
  </si>
  <si>
    <t>Def-Logix, Inc.</t>
  </si>
  <si>
    <t>San Antonio, TX</t>
  </si>
  <si>
    <t>Estimated $94.6K - $120K a year</t>
  </si>
  <si>
    <t>https://www.indeed.com/rc/clk?jk=b74ab5d27383cfca&amp;fccid=e4700f39e0dc76ef&amp;vjs=3</t>
  </si>
  <si>
    <t>At least 3 years professional software development experience.
This role requires an enthusiasm for cybersecurity along with a curiosity to learn multiple…</t>
  </si>
  <si>
    <t>Electrical Automation Engineer</t>
  </si>
  <si>
    <t>H &amp; H Consulting</t>
  </si>
  <si>
    <t>Maryneal, TX 79535+3 locations</t>
  </si>
  <si>
    <t>$115,000 - $125,000 a year</t>
  </si>
  <si>
    <t>https://www.indeed.com/company/H&amp;H-Consulting/jobs/Automation-Engineer-b1966df397912843?fccid=823527a0618c875a&amp;vjs=3</t>
  </si>
  <si>
    <t>Responsible for the planning of activities with the electrical contract or to be executed during the erection of the electrical, instrumentation, and control…</t>
  </si>
  <si>
    <t>Liverpool, NY 13088+4 locations</t>
  </si>
  <si>
    <t>C#.NET Developer</t>
  </si>
  <si>
    <t>Pomeroy</t>
  </si>
  <si>
    <t>Saint Petersburg, FL+1 location</t>
  </si>
  <si>
    <t>$85,000 - $110,000 a year</t>
  </si>
  <si>
    <t>https://www.indeed.com/company/Pomeroy/jobs/.NET-Developer-04f95be07c326c41?fccid=e21c375a70111548&amp;vjs=3</t>
  </si>
  <si>
    <t>5 years’ experience SQL Server.
C#.NET: 5 years (Required).
This job also entails development of new applications, and while the work is Front End / client…</t>
  </si>
  <si>
    <t>Software Engineer</t>
  </si>
  <si>
    <t>Insight Global</t>
  </si>
  <si>
    <t>Miamisburg, OH 45342+6 locations</t>
  </si>
  <si>
    <t>$55 - $65 an hour</t>
  </si>
  <si>
    <t>https://www.indeed.com/pagead/clk?mo=r&amp;ad=-6NYlbfkN0BKkHZu3wF05EeDimN_p6sYpKCMArvwa95YdH7UpkaBCobj99dZAfyu-RdhhpqQts-PozQsRh3RccN-ImdKmzXssjD4rFaHxnfTLk1qFkyN38P-jJIYe3bzEY16Rf3JFze3sMN4Cg-jCbeB39-XFbOhUFz4S5PkEyZtid8aErwIQNI6aDkoCTTlT8sahvkwpAWImHVyik_1vkUc9M3DXV2GLDfPXIBDbSWApzO2dMFYl28iPy6qwJiRyQ5yArpgEHR3FW1-RSg843Brvz2rSQdEhxqwkoFMsBXnKckOtcmR0KXXHgPc4-gU90EVVtFOyqjAlIzAEA3QMvkea2R-c1Zh5Oprx3O-Do7JJEXxr6krRKiJ2D79eze29VdCHDy0LX5XTnOf4L3DXq1FqGFlocJfn0a5Vbewog-6OC9ShYvR4CyY3z57NG_R4Y3bqifJ6g96HpF9a5WEgtGCGMzsR-SpeeThMlf7c2sBA6SlsArx7yZv8mmLnDYCPkx77vakQC1UdN6qMIpp2p2GjruFQJ4zosVmEz1xIBAW4ircrmd85qTtN5G2xB5cCDtSBsljN3w=&amp;xkcb=SoAr-_M3OEMMjnR8bh0AbzkdCdPP&amp;p=11&amp;fvj=1&amp;vjs=3</t>
  </si>
  <si>
    <t>Experience with professional software engineering best practices for the full software development life cycle, including coding standards, code reviews, source…</t>
  </si>
  <si>
    <t>Today</t>
  </si>
  <si>
    <t>Software Test Engineer (Remote)</t>
  </si>
  <si>
    <t>First American Financial Corporation</t>
  </si>
  <si>
    <t>Remote in Santa Ana, CA+2 locations</t>
  </si>
  <si>
    <t>$67,000 - $118,200 a year</t>
  </si>
  <si>
    <t>https://www.indeed.com/rc/clk?jk=31169cfc564f4780&amp;fccid=9e68c7dc9642eb81&amp;vjs=3</t>
  </si>
  <si>
    <t>Based on eligibility, First American offers a comprehensive benefits package including medical, dental, vision, 401k, PTO/paid sick leave and other great…</t>
  </si>
  <si>
    <t>Software Engineer III</t>
  </si>
  <si>
    <t>CME Group</t>
  </si>
  <si>
    <t>Chicago, IL+1 location</t>
  </si>
  <si>
    <t>Estimated $98.8K - $125K a year</t>
  </si>
  <si>
    <t>https://www.indeed.com/rc/clk?jk=c86d456ac5b98652&amp;fccid=5a3ef63f55aa5ca2&amp;vjs=3</t>
  </si>
  <si>
    <t>The Software Engineers secure, scalable and reliable technology solutions, with minimal mentoring, to advance CMEG in the global marketplace and serve risk…</t>
  </si>
  <si>
    <t>Software Developer 2</t>
  </si>
  <si>
    <t>Oracle</t>
  </si>
  <si>
    <t>Texas+20 locations</t>
  </si>
  <si>
    <t>Estimated $94.7K - $120K a year</t>
  </si>
  <si>
    <t>https://www.indeed.com/rc/clk?jk=43d330d0f0f6e234&amp;fccid=cd22d01053af7669&amp;vjs=3</t>
  </si>
  <si>
    <t>1-2+ years of software development experience.
Working with cloud native technologies such as Docker, Kubernetes, and gRPC.</t>
  </si>
  <si>
    <t>Texas</t>
  </si>
  <si>
    <t>4</t>
  </si>
  <si>
    <t>https://www.indeed.com/jobs?q=software+engineer&amp;l=United+States&amp;sort=date&amp;start=40</t>
  </si>
  <si>
    <t>Chicago, IL</t>
  </si>
  <si>
    <t>Remote in Santa Ana, CA</t>
  </si>
  <si>
    <t>Software Engineer II (Remote)</t>
  </si>
  <si>
    <t>https://www.indeed.com/rc/clk?jk=12a9d89c9c59679c&amp;fccid=9e68c7dc9642eb81&amp;vjs=3</t>
  </si>
  <si>
    <t>Knowledge of professional software engineering practices and best practices for full software development life cycle, including coding standards, code reviews,…</t>
  </si>
  <si>
    <t>Thermo Fisher Scientific</t>
  </si>
  <si>
    <t>Austin, TX 78744\xa0(McKinney area)</t>
  </si>
  <si>
    <t>Estimated $100K - $127K a year</t>
  </si>
  <si>
    <t>https://www.indeed.com/rc/clk?jk=6ce4b9d7deb1b19d&amp;fccid=126e3afd205caa95&amp;vjs=3</t>
  </si>
  <si>
    <t>Work with product development team of scientists and engineers to collect requirements and craft interactive scientific software solutions.</t>
  </si>
  <si>
    <t>Firmware Security Research Post-Doc (f/m/d)</t>
  </si>
  <si>
    <t>INTEL</t>
  </si>
  <si>
    <t>https://www.indeed.com/rc/clk?jk=41cb99b043390a0d&amp;fccid=936367796261bd6e&amp;vjs=3</t>
  </si>
  <si>
    <t>Familiarity with designing and developing software for cloud and datacenter environments.
Strong system software development and debugging experience.</t>
  </si>
  <si>
    <t>Azure Developer</t>
  </si>
  <si>
    <t>NWS</t>
  </si>
  <si>
    <t>$46.52 an hour</t>
  </si>
  <si>
    <t>https://www.indeed.com/company/New-Walton-Services/jobs/Developer-cdfc697fc570b7f2?fccid=5b25756354145350&amp;vjs=3</t>
  </si>
  <si>
    <t>You will be responsible for creating, testing, and maintaining cloud-based applications and services that run on Microsoft Azure.
Keeping up with latest trends.</t>
  </si>
  <si>
    <t>Senior Software Test Engineer (Remote)</t>
  </si>
  <si>
    <t>$80,000 - $135,000 a year</t>
  </si>
  <si>
    <t>https://www.indeed.com/rc/clk?jk=32ada3f31b2cd937&amp;fccid=9e68c7dc9642eb81&amp;vjs=3</t>
  </si>
  <si>
    <t>Staff Software Engineer- SM Backend</t>
  </si>
  <si>
    <t>Stanley Black &amp; Decker</t>
  </si>
  <si>
    <t>Remote in Towson, MD 21286</t>
  </si>
  <si>
    <t>https://www.indeed.com/rc/clk?jk=e6b6dc48710b0acd&amp;fccid=d30328706976dba9&amp;vjs=3</t>
  </si>
  <si>
    <t>Design, implement and maintain scalable and efficient server-side code.
Leadership experience or willingness to mentor junior engineers.</t>
  </si>
  <si>
    <t>Quantitative Developer</t>
  </si>
  <si>
    <t>Executive Placement Network</t>
  </si>
  <si>
    <t>New York, NY</t>
  </si>
  <si>
    <t>$180,000 - $225,000 a year</t>
  </si>
  <si>
    <t>https://www.indeed.com/company/Executive-Placement-Network/jobs/Quantitative-Model-Developer-da942413f6229078?fccid=7577983d3a38b717&amp;vjs=3</t>
  </si>
  <si>
    <t>Proficiency in a major programming language, preferably python, with knowledge of java or C++.
Strong numerical analysis and stochastic calculus skills.</t>
  </si>
  <si>
    <t>Information Technology - Software Engineer 130-2048</t>
  </si>
  <si>
    <t>CommunityCare</t>
  </si>
  <si>
    <t>Tulsa, OK 74119\xa0(Downtown area)</t>
  </si>
  <si>
    <t>Estimated $91K - $115K a year</t>
  </si>
  <si>
    <t>https://www.indeed.com/rc/clk?jk=cbeb2c7faf1c9dfe&amp;fccid=82ea692e143246b2&amp;vjs=3</t>
  </si>
  <si>
    <t>Works with Advanced software engineers on technical designs.
High Availability techniques in a database or applicable software environment.</t>
  </si>
  <si>
    <t>Principal Software Engineer</t>
  </si>
  <si>
    <t>AMETEK, Inc.</t>
  </si>
  <si>
    <t>Sartell, MN 56377</t>
  </si>
  <si>
    <t>Estimated $155K - $196K a year</t>
  </si>
  <si>
    <t>https://www.indeed.com/rc/clk?jk=51836a32954bf34f&amp;fccid=212b69108ea3ebdd&amp;vjs=3</t>
  </si>
  <si>
    <t>Experience utilizing classic machine learning for problems that do not require a deep-learning approach.
Experience developing sophisticated C++ object-oriented…</t>
  </si>
  <si>
    <t>Flourish Security Automation Engineer</t>
  </si>
  <si>
    <t>MassMutual</t>
  </si>
  <si>
    <t>New York, NY 10004\xa0(Financial District area)</t>
  </si>
  <si>
    <t>Estimated $126K - $160K a year</t>
  </si>
  <si>
    <t>https://www.indeed.com/rc/clk?jk=a242e226c19ab48c&amp;fccid=430cffbf1c607717&amp;vjs=3</t>
  </si>
  <si>
    <t>10+ years of professional software engineering experience, preferably in a Cloud Environment.
5+ years of experience with programming and scripting languages …</t>
  </si>
  <si>
    <t>DevOps/Production Support Contractor</t>
  </si>
  <si>
    <t>RiseIT Solutions</t>
  </si>
  <si>
    <t>Des Moines, IA</t>
  </si>
  <si>
    <t>$90 - $95 an hour</t>
  </si>
  <si>
    <t>https://www.indeed.com/rc/clk?jk=0cd952c5c5ed0b35&amp;fccid=96acd29be6ef49ba&amp;vjs=3</t>
  </si>
  <si>
    <t>Collaborate and partner with the cloud architecture team and DevOps developers to manage and deploy new AWS infrastructure, evolve and continuously improve the…</t>
  </si>
  <si>
    <t>Tier 2 DevOps Engineer</t>
  </si>
  <si>
    <t>Texas Roadhouse</t>
  </si>
  <si>
    <t>Louisville, KY 40205\xa0(Highlands Douglas area)</t>
  </si>
  <si>
    <t>Estimated $79.7K - $101K a year</t>
  </si>
  <si>
    <t>https://www.indeed.com/rc/clk?jk=b37d7e1e4dacaf18&amp;fccid=8c0af510e7060543&amp;vjs=3</t>
  </si>
  <si>
    <t>Attention to detail and the ability to communicate the right level of detail to the right audience.
Excellent oral and written communication skills a firm sense…</t>
  </si>
  <si>
    <t>Sitecore Front End Developer</t>
  </si>
  <si>
    <t>Merkle</t>
  </si>
  <si>
    <t>Columbia, MD 21046</t>
  </si>
  <si>
    <t>$68,000 - $110,400 a year</t>
  </si>
  <si>
    <t>https://www.indeed.com/rc/clk?jk=e3939051529308ef&amp;fccid=9de52fa9ca5b17cd&amp;vjs=3</t>
  </si>
  <si>
    <t>Work collaboratively with architects, business analysts, designers, engineers, and other project team members to help deliver high quality design, business,…</t>
  </si>
  <si>
    <t>5</t>
  </si>
  <si>
    <t>https://www.indeed.com/jobs?q=software+engineer&amp;l=United+States&amp;radius=50&amp;sort=date&amp;start=50</t>
  </si>
  <si>
    <t>Full Stack Engineer (Computing Systems/DevSecOps)</t>
  </si>
  <si>
    <t>Moorestown, NJ 08057</t>
  </si>
  <si>
    <t>https://www.indeed.com/rc/clk?jk=63a773408f33b24e&amp;fccid=aeb15e43a6800b9d&amp;vjs=3</t>
  </si>
  <si>
    <t>Microsoft Dynamics CRM Developer</t>
  </si>
  <si>
    <t>BigLynx Computer Software</t>
  </si>
  <si>
    <t>Redmond, WA 98052\xa0(Overlake area)</t>
  </si>
  <si>
    <t>$70 - $80 an hour</t>
  </si>
  <si>
    <t>https://www.indeed.com/company/BigLynx-Computer-Software/jobs/Developer-d9cbea9c7828ec37?fccid=d1d94060689f2585&amp;vjs=3</t>
  </si>
  <si>
    <t>Relevant certifications: Microsoft certifications such as Microsoft Certified: Dynamics 365 Customer Engagement Developer Associate or similar certifications…</t>
  </si>
  <si>
    <t>Web Developer</t>
  </si>
  <si>
    <t>S4, LLC</t>
  </si>
  <si>
    <t>Fort Meade, MD 20755</t>
  </si>
  <si>
    <t>Estimated $99.5K - $126K a year</t>
  </si>
  <si>
    <t>https://www.indeed.com/rc/clk?jk=871cceab9f7d9018&amp;fccid=092f141e0d555b6d&amp;vjs=3</t>
  </si>
  <si>
    <t>A Bachelors degree in a technical discipline is required or 5 additional years of work experience can be substituted for a degree.</t>
  </si>
  <si>
    <t>Application Programmer III</t>
  </si>
  <si>
    <t>KATMAI</t>
  </si>
  <si>
    <t>Atlanta, GA 30301\xa0(Buckhead area)</t>
  </si>
  <si>
    <t>Estimated $65K - $82.3K a year</t>
  </si>
  <si>
    <t>https://www.indeed.com/rc/clk?jk=34a0728e485c7baa&amp;fccid=89cce97a4e427406&amp;vjs=3</t>
  </si>
  <si>
    <t>Five (5) or more years of professional experience.
Reporting applications will consist of specific software experience with PowerBI and Sequal Server Reporting…</t>
  </si>
  <si>
    <t>Senior Software Development Analyst</t>
  </si>
  <si>
    <t>Thompson Thrift</t>
  </si>
  <si>
    <t>Indianapolis, IN 46204\xa0(Downtown area)</t>
  </si>
  <si>
    <t>https://www.indeed.com/rc/clk?jk=ca9fe07bac97a042&amp;fccid=d7aad351194af4b2&amp;vjs=3</t>
  </si>
  <si>
    <t>Demonstrated ability to manage multiple concurrent projects while continuing to meet project deadlines.
Conferring with project managers and business systems…</t>
  </si>
  <si>
    <t>Software Engineering Manager</t>
  </si>
  <si>
    <t>Warrenville, IL 60555</t>
  </si>
  <si>
    <t>Estimated $131K - $166K a year</t>
  </si>
  <si>
    <t>https://www.indeed.com/rc/clk?jk=eff31316e2704802&amp;fccid=212b69108ea3ebdd&amp;vjs=3</t>
  </si>
  <si>
    <t>The SWE Manager will ensure successful project outcomes through close coordination across our organization and directly with end customers to produce cost…</t>
  </si>
  <si>
    <t>Full Stack Developer Technical Lead</t>
  </si>
  <si>
    <t>Springfield, MA 01111\xa0(Upper Hill area)</t>
  </si>
  <si>
    <t>https://www.indeed.com/rc/clk?jk=60e7b732e32fee00&amp;fccid=430cffbf1c607717&amp;vjs=3</t>
  </si>
  <si>
    <t>10+ years of software development.
Bachelor’s degree in computer engineering, computer science, information systems, or similar technical field of study with…</t>
  </si>
  <si>
    <t>COBOL Developer</t>
  </si>
  <si>
    <t>KnowledgePro, LLC</t>
  </si>
  <si>
    <t>Brooklyn, NY 11201</t>
  </si>
  <si>
    <t>Estimated $95.2K - $121K a year</t>
  </si>
  <si>
    <t>https://www.indeed.com/company/KnowledgePro,-LLC/jobs/Developer-9a981fa794aff1b9?fccid=deab36932f4a4cd0&amp;vjs=3</t>
  </si>
  <si>
    <t>Minimum of five (5) years of recent experience developing applications using COBOL for CICS and batch programs.
High written and oral communication skills.</t>
  </si>
  <si>
    <t>Middleware Developer</t>
  </si>
  <si>
    <t>Bitwise</t>
  </si>
  <si>
    <t>Fort Meade, MD</t>
  </si>
  <si>
    <t>Estimated $102K - $130K a year</t>
  </si>
  <si>
    <t>https://www.indeed.com/rc/clk?jk=81908eae802a64c2&amp;fccid=5727dbd880910b5f&amp;vjs=3</t>
  </si>
  <si>
    <t>Assist with developing and executing test procedures for software components • Write or review software and system documentation.
Active TS/SCI with Polygraph.</t>
  </si>
  <si>
    <t>Senior Windchill Developer</t>
  </si>
  <si>
    <t>Cimarron Software</t>
  </si>
  <si>
    <t>Huntsville, AL 35802</t>
  </si>
  <si>
    <t>https://www.indeed.com/rc/clk?jk=a8b7ac9e0a82e961&amp;fccid=0fb4b7a86908e6ec&amp;vjs=3</t>
  </si>
  <si>
    <t>5 or more years of experience in Windchill customization (version 11.0 and above) with an emphasis in Windchill development, project life-cycle management…</t>
  </si>
  <si>
    <t>Sr. Software Test Engineer</t>
  </si>
  <si>
    <t>Zillow</t>
  </si>
  <si>
    <t>$118,600 - $189,400 a year</t>
  </si>
  <si>
    <t>https://www.indeed.com/rc/clk?jk=42fcbf7d19f518d5&amp;fccid=913e1b259c8d65e2&amp;vjs=3</t>
  </si>
  <si>
    <t>Design, build, and maintain Selenium tests using Selenium C# with BDD Specflow or Protractor and Typescript for Angular (or similar).</t>
  </si>
  <si>
    <t>Software Development Engineer, Sponsored Products</t>
  </si>
  <si>
    <t>Amazon.com Services LLC</t>
  </si>
  <si>
    <t>From $115,000 a year</t>
  </si>
  <si>
    <t>https://www.indeed.com/rc/clk?jk=19cb2179f572f18f&amp;fccid=fe2d21eef233e94a&amp;vjs=3</t>
  </si>
  <si>
    <t>SP achieves this by using a combination of machine learning, big data analytics, ultra-low latency high-volume engineering systems, and quantitative product…</t>
  </si>
  <si>
    <t>Junior Software Engineer</t>
  </si>
  <si>
    <t>40 Tons Careers</t>
  </si>
  <si>
    <t>$20 - $50 an hour</t>
  </si>
  <si>
    <t>https://www.indeed.com/company/40-Tons-Careers/jobs/Junior-Software-Engineer-fcc2533c4402dd23?fccid=4693f55abbbbb68f&amp;vjs=3</t>
  </si>
  <si>
    <t>Collaborate with other developers and stakeholders to develop software solutions that meet project needs.
Assist with the development of software applications…</t>
  </si>
  <si>
    <t>6</t>
  </si>
  <si>
    <t>https://www.indeed.com/jobs?q=software+engineer&amp;l=United+States&amp;sort=date&amp;start=60</t>
  </si>
  <si>
    <t>Sapient Logic</t>
  </si>
  <si>
    <t>San Diego, CA</t>
  </si>
  <si>
    <t>$135,000 - $175,000 a year</t>
  </si>
  <si>
    <t>https://www.indeed.com/company/Sapient-Logic/jobs/Software-Engineer-0670d035cc3a88cb?fccid=b8954ee3e94d90e1&amp;vjs=3</t>
  </si>
  <si>
    <t>Troubleshoot and debug software issues.
Design and develop software in a secure environment.
Document internal processes and procedures related to duties and…</t>
  </si>
  <si>
    <t>Wireless Bluetooth Software Engineer</t>
  </si>
  <si>
    <t>Apple</t>
  </si>
  <si>
    <t>Cupertino, CA</t>
  </si>
  <si>
    <t>https://www.indeed.com/rc/clk?jk=4fbd868a2a32af22&amp;fccid=c1099851e9794854&amp;vjs=3</t>
  </si>
  <si>
    <t>Apple employees are eligible for discretionary restricted stock unit awards, and can purchase Apple stock at a discount if voluntarily participating in Apple’s…</t>
  </si>
  <si>
    <t>eBibelot</t>
  </si>
  <si>
    <t>San Jose, CA</t>
  </si>
  <si>
    <t>Estimated $104K - $131K a year</t>
  </si>
  <si>
    <t>https://www.indeed.com/rc/clk?jk=6852c8c8fc0407cf&amp;fccid=3ca64fe1173854f6&amp;vjs=3</t>
  </si>
  <si>
    <t>We are looking for a full-stack developer who wants to work in building sophisticated mobile SaaS applications in AR, AI space. Experience in 3D modeling,…</t>
  </si>
  <si>
    <t>Software Engineer II</t>
  </si>
  <si>
    <t>Abiomed</t>
  </si>
  <si>
    <t>Danvers, MA 01923</t>
  </si>
  <si>
    <t>Estimated $104K - $132K a year</t>
  </si>
  <si>
    <t>https://www.indeed.com/rc/clk?jk=215414d82de9fb46&amp;fccid=30389e15a5e8b093&amp;vjs=3</t>
  </si>
  <si>
    <t>Experience with server-side programming language (C++/C#, Erlang/Elixr, and Python preferred).
This role will support the design and development of new user…</t>
  </si>
  <si>
    <t>AR/VR Software Engineer</t>
  </si>
  <si>
    <t>Seattle, WA</t>
  </si>
  <si>
    <t>https://www.indeed.com/rc/clk?jk=3a0fa826d2249ad7&amp;fccid=c1099851e9794854&amp;vjs=3</t>
  </si>
  <si>
    <t>Software Engineer II - QQ</t>
  </si>
  <si>
    <t>Vertafore</t>
  </si>
  <si>
    <t>Hybrid remote in Denver, CO 80202</t>
  </si>
  <si>
    <t>Estimated $81.5K - $103K a year</t>
  </si>
  <si>
    <t>https://www.indeed.com/rc/clk?jk=ac4930ddf4d15fcb&amp;fccid=ff1a447b3ee2756e&amp;vjs=3</t>
  </si>
  <si>
    <t>Experience with Agile software development.
Have experience in security best practices for software and data platforms.
Experience with React.js or similar.</t>
  </si>
  <si>
    <t>Software Engineer I - Cyber Security Analytics</t>
  </si>
  <si>
    <t>JPMorgan Chase Bank, N.A.</t>
  </si>
  <si>
    <t>Jersey City, NJ</t>
  </si>
  <si>
    <t>$95,000 - $115,000 a year</t>
  </si>
  <si>
    <t>https://www.indeed.com/rc/clk?jk=be64ef898bdd5051&amp;fccid=aaf3b433897ea465&amp;vjs=3</t>
  </si>
  <si>
    <t>Demonstrated knowledge of software applications and technical processes within a technical discipline (e.g., cloud, artificial intelligence, machine learning,…</t>
  </si>
  <si>
    <t>Senior iCloud Analytics Software Engineer</t>
  </si>
  <si>
    <t>San Francisco, CA</t>
  </si>
  <si>
    <t>https://www.indeed.com/rc/clk?jk=a45a889b55b978e6&amp;fccid=c1099851e9794854&amp;vjs=3</t>
  </si>
  <si>
    <t>Health Software Automation Engineer</t>
  </si>
  <si>
    <t>https://www.indeed.com/rc/clk?jk=4b2bcec96bbeb06d&amp;fccid=c1099851e9794854&amp;vjs=3</t>
  </si>
  <si>
    <t>Software Development Engineer in Test II</t>
  </si>
  <si>
    <t>HCA Healthcare</t>
  </si>
  <si>
    <t>Nashville, TN 37203</t>
  </si>
  <si>
    <t>https://www.indeed.com/rc/clk?jk=d18193830e565caf&amp;fccid=372688670c2370a2&amp;vjs=3</t>
  </si>
  <si>
    <t>The Software Development Engineer in Test II (SDET II) II manages and performs all aspects of the application and functional testing activities for a healthcare…</t>
  </si>
  <si>
    <t>Cloud Software Engineer III</t>
  </si>
  <si>
    <t>Plano, TX</t>
  </si>
  <si>
    <t>https://www.indeed.com/rc/clk?jk=f6e95489052ace85&amp;fccid=aaf3b433897ea465&amp;vjs=3</t>
  </si>
  <si>
    <t>Software Engineer - Back End (C++)</t>
  </si>
  <si>
    <t>Outside Analytics</t>
  </si>
  <si>
    <t>Boulder, CO 80301</t>
  </si>
  <si>
    <t>$115,000 - $155,000 a year</t>
  </si>
  <si>
    <t>https://www.indeed.com/rc/clk?jk=f7ad0d595971a2da&amp;fccid=8049b0e747760bf9&amp;vjs=3</t>
  </si>
  <si>
    <t>Collaborate with cross-functional teams such as software architects, program managers, designers, and other engineers to design, develop and test software…</t>
  </si>
  <si>
    <t>Java Backend Software Engineer III</t>
  </si>
  <si>
    <t>Boston, MA</t>
  </si>
  <si>
    <t>$123,500 - $180,000 a year</t>
  </si>
  <si>
    <t>https://www.indeed.com/rc/clk?jk=edc99ceef187e517&amp;fccid=aaf3b433897ea465&amp;vjs=3</t>
  </si>
  <si>
    <t>Formal training or certification on software engineering concepts and 3+ years applied experience.
Contributes to software engineering communities of practice…</t>
  </si>
  <si>
    <t>AIML - Software Engineer, Machine Intelligence Neural Design</t>
  </si>
  <si>
    <t>https://www.indeed.com/rc/clk?jk=04322fc1d0dbb610&amp;fccid=c1099851e9794854&amp;vjs=3</t>
  </si>
  <si>
    <t>7</t>
  </si>
  <si>
    <t>https://www.indeed.com/jobs?q=software+engineer&amp;l=United+States&amp;radius=50&amp;sort=date&amp;start=70</t>
  </si>
  <si>
    <t>Plano, TX+126 locations</t>
  </si>
  <si>
    <t>San Francisco, CA+52 locations</t>
  </si>
  <si>
    <t>Apple is looking for a strong software engineer to join the world-class iCloud Demand Analytics team.
Apple employees are eligible for discretionary restricted…</t>
  </si>
  <si>
    <t>Manager of Software Engineer - Data Developer - Fraud Risk Tech</t>
  </si>
  <si>
    <t>Wilmington, DE+120 locations</t>
  </si>
  <si>
    <t>$166,250 - $250,000 a year</t>
  </si>
  <si>
    <t>https://www.indeed.com/rc/clk?jk=2b77e6f3d13564cc&amp;fccid=aaf3b433897ea465&amp;vjs=3</t>
  </si>
  <si>
    <t>JPMorgan Chase &amp; Co., one of the oldest financial institutions, offers innovative financial solutions to millions of consumers, small businesses and many of the…</t>
  </si>
  <si>
    <t>Lead Software Engineer-React JS User Interface Developer</t>
  </si>
  <si>
    <t>Jersey City, NJ+6 locations</t>
  </si>
  <si>
    <t>$137,750 - $200,000 a year</t>
  </si>
  <si>
    <t>https://www.indeed.com/rc/clk?jk=b1b49b4118094837&amp;fccid=aaf3b433897ea465&amp;vjs=3</t>
  </si>
  <si>
    <t>Core Firmware Evolution Engineer</t>
  </si>
  <si>
    <t>Austin, TX+50 locations</t>
  </si>
  <si>
    <t>https://www.indeed.com/rc/clk?jk=1d46f970cbcf1bc3&amp;fccid=c1099851e9794854&amp;vjs=3</t>
  </si>
  <si>
    <t>Experience using multiple software debugging strategies.
We are looking for an outstanding firmware engineer to join a team of firmware and systems software…</t>
  </si>
  <si>
    <t>QA Automation Software Engineer III</t>
  </si>
  <si>
    <t>Wilmington, DE</t>
  </si>
  <si>
    <t>https://www.indeed.com/rc/clk?jk=5ff42386ea9687fe&amp;fccid=aaf3b433897ea465&amp;vjs=3</t>
  </si>
  <si>
    <t>Hybrid remote in Denver, CO 80202+5 locations</t>
  </si>
  <si>
    <t>By focusing on our customers, becoming better every day, and delivering results you can see, we provide the level of trust and security that insurance is all…</t>
  </si>
  <si>
    <t>Nashville, TN 37203+1 location</t>
  </si>
  <si>
    <t>Python Tools and Automation Engineer</t>
  </si>
  <si>
    <t>Cupertino, CA+7 locations</t>
  </si>
  <si>
    <t>https://www.indeed.com/rc/clk?jk=374342e905882dd4&amp;fccid=c1099851e9794854&amp;vjs=3</t>
  </si>
  <si>
    <t>Lead Java Software Engineer</t>
  </si>
  <si>
    <t>Wilmington, DE+7 locations</t>
  </si>
  <si>
    <t>https://www.indeed.com/rc/clk?jk=2ee09b7b78d0db58&amp;fccid=aaf3b433897ea465&amp;vjs=3</t>
  </si>
  <si>
    <t>Wireless Software Engineering Program Manager</t>
  </si>
  <si>
    <t>Cupertino, CA+9 locations</t>
  </si>
  <si>
    <t>https://www.indeed.com/rc/clk?jk=e0d4ee33a247775d&amp;fccid=c1099851e9794854&amp;vjs=3</t>
  </si>
  <si>
    <t>Experience supporting embedded software development is preferred.
Apple employees are eligible for discretionary restricted stock unit awards, and can purchase…</t>
  </si>
  <si>
    <t>Associate Producer</t>
  </si>
  <si>
    <t>Bit Reactor</t>
  </si>
  <si>
    <t>Remote in Hunt Valley, MD</t>
  </si>
  <si>
    <t>Estimated $66.9K - $84.7K a year</t>
  </si>
  <si>
    <t>https://www.indeed.com/rc/clk?jk=a8ddfa4e841182c1&amp;fccid=dd616958bd9ddc12&amp;vjs=3</t>
  </si>
  <si>
    <t>2+ years' experience as an embedded member of a studio development team is ideal.
Familiarity with task tracking software.
Identify and resolve team issues.</t>
  </si>
  <si>
    <t>Front-End CAD Methodology Engineer - Design/DV Interface</t>
  </si>
  <si>
    <t>Cupertino, CA+14 locations</t>
  </si>
  <si>
    <t>https://www.indeed.com/rc/clk?jk=b22a6035d528ea75&amp;fccid=c1099851e9794854&amp;vjs=3</t>
  </si>
  <si>
    <t>The role also includes Becoming the bridge between Design/DV community and CAD to ensure the right flows are being used at the right time of the project…</t>
  </si>
  <si>
    <t>Senior Software Engineer DevOps (remote)</t>
  </si>
  <si>
    <t>Ad Hoc Team</t>
  </si>
  <si>
    <t>Remote in Greenville, SC+18 locations</t>
  </si>
  <si>
    <t>$113,900 - $149,040 a year</t>
  </si>
  <si>
    <t>https://www.indeed.com/rc/clk?jk=d8437a7a29f0fd59&amp;fccid=7707621c92754acd&amp;vjs=3</t>
  </si>
  <si>
    <t>Our work enables agencies to meet the needs of their users while closing the gap between consumer expectations and government.
This position is fully remote.</t>
  </si>
  <si>
    <t>8</t>
  </si>
  <si>
    <t>https://www.indeed.com/jobs?q=software+engineer&amp;l=United+States&amp;sort=date&amp;start=80</t>
  </si>
  <si>
    <t>Some of your responsibilities will include analysis, design, code, debug, test and modify software while considering software abilities, create strategic…</t>
  </si>
  <si>
    <t>Video Site Reliability Engineer (SRE) - Apple Media Products</t>
  </si>
  <si>
    <t>https://www.indeed.com/rc/clk?jk=d2592c5915f95efb&amp;fccid=c1099851e9794854&amp;vjs=3</t>
  </si>
  <si>
    <t>CI/CD experience deploying and supporting/troubleshooting complex dependencies in java applications Comprehensive understanding of DNS.</t>
  </si>
  <si>
    <t>Remote in Greenville, SC</t>
  </si>
  <si>
    <t>As a government contractor, you may be required to obtain a public trust security clearance.
Working closely with our government partners and app teams to…</t>
  </si>
  <si>
    <t>Invonto</t>
  </si>
  <si>
    <t>Hybrid remote in Bridgewater, NJ</t>
  </si>
  <si>
    <t>https://www.indeed.com/rc/clk?jk=efb20b65b2f8b645&amp;fccid=149fbfdeb485ec23&amp;vjs=3</t>
  </si>
  <si>
    <t>Knowledge of software development tools and technologies.
In this role, you will be responsible for managing a team of software developers/engineers and…</t>
  </si>
  <si>
    <t>Cellular Layer1 Control Software Dev Engineer</t>
  </si>
  <si>
    <t>https://www.indeed.com/rc/clk?jk=7cd4798eceb7fa34&amp;fccid=c1099851e9794854&amp;vjs=3</t>
  </si>
  <si>
    <t>In-depth hands-on experience with real-time, embedded cellular 3G/4G/5G PHY L1 Software/Firmware; strong knowledge of embedded real-time control, advanced…</t>
  </si>
  <si>
    <t>Android App Developer</t>
  </si>
  <si>
    <t>Remote in New Jersey</t>
  </si>
  <si>
    <t>https://www.indeed.com/rc/clk?jk=2d192ba75f8d9397&amp;fccid=149fbfdeb485ec23&amp;vjs=3</t>
  </si>
  <si>
    <t>A knack for learning new technologies and advancing skills.
If you are looking to advance skills by working on challenging projects and have passion for mobile…</t>
  </si>
  <si>
    <t>AIML - Sr Release Software Engineering Manager, Siri &amp; Information Intelligence</t>
  </si>
  <si>
    <t>https://www.indeed.com/rc/clk?jk=fc18501937a9479f&amp;fccid=c1099851e9794854&amp;vjs=3</t>
  </si>
  <si>
    <t>Back End Developer</t>
  </si>
  <si>
    <t>Jacoby and Meyers</t>
  </si>
  <si>
    <t>Remote in Los Angeles, CA 90079</t>
  </si>
  <si>
    <t>$90,000 - $140,000 a year</t>
  </si>
  <si>
    <t>https://www.indeed.com/rc/clk?jk=b979d1255e80386b&amp;fccid=83889d6dd3c2faf4&amp;vjs=3</t>
  </si>
  <si>
    <t>Pay Range: $90K- 140K Plus Bonus.
Type of Position: Full Time.
Provide application, server, database, and development support and services.</t>
  </si>
  <si>
    <t>Full-Stack ASP.NET Developer</t>
  </si>
  <si>
    <t>Bridgewater, NJ</t>
  </si>
  <si>
    <t>Estimated $86.3K - $109K a year</t>
  </si>
  <si>
    <t>https://www.indeed.com/rc/clk?jk=ac69d4e2debc8415&amp;fccid=149fbfdeb485ec23&amp;vjs=3</t>
  </si>
  <si>
    <t>Experience with cloud services like Amazon AWS EC2, RDS, and S3 will be considered a plus.
A knack for learning new technologies and advancing skills.</t>
  </si>
  <si>
    <t>Platform Developer</t>
  </si>
  <si>
    <t>Hanover, MD 21076</t>
  </si>
  <si>
    <t>https://www.indeed.com/rc/clk?jk=352f14d54a56de3a&amp;fccid=aeb15e43a6800b9d&amp;vjs=3</t>
  </si>
  <si>
    <t>Come join a company with incredible breadth and depth in the nature of programs and technologies we support that will never leave you bored or looking for your…</t>
  </si>
  <si>
    <t>iOS App Developer</t>
  </si>
  <si>
    <t>Estimated $89.5K - $113K a year</t>
  </si>
  <si>
    <t>https://www.indeed.com/rc/clk?jk=fd0160c0208fe601&amp;fccid=149fbfdeb485ec23&amp;vjs=3</t>
  </si>
  <si>
    <t>Full life cycle app development experience from inception to launch in the app store.
3+ years of professional iOS application development experience using…</t>
  </si>
  <si>
    <t>Sys &amp; SW I&amp;T Eng. / Member of Eng Staff, Future Battle Mgmt Cmd &amp; Ctrl</t>
  </si>
  <si>
    <t>https://www.indeed.com/rc/clk?jk=d1a841f115626d69&amp;fccid=aeb15e43a6800b9d&amp;vjs=3</t>
  </si>
  <si>
    <t>Demonstrated software test experience on large complex software/hardware systems.
Security Clearance Statement: This position requires a government security…</t>
  </si>
  <si>
    <t>Senior C++ Unreal Engine Engineer</t>
  </si>
  <si>
    <t>Equinox Games</t>
  </si>
  <si>
    <t>Remote in New York, NY</t>
  </si>
  <si>
    <t>$95,000 - $135,000 a year</t>
  </si>
  <si>
    <t>https://www.indeed.com/rc/clk?jk=a25006b1b0b23719&amp;fccid=fe69e28d9ca9dc28&amp;vjs=3</t>
  </si>
  <si>
    <t>Bachelor’s degree in computer science, computer engineering, or a similar field.
Experience with version control (Perforce/ Github).</t>
  </si>
  <si>
    <t>Software Engineer (RxR) Bellevue</t>
  </si>
  <si>
    <t>WALGREENS</t>
  </si>
  <si>
    <t>Bellevue, WA 98005\xa0(Wilburton area)+10 locations</t>
  </si>
  <si>
    <t>https://www.indeed.com/pagead/clk?mo=r&amp;ad=-6NYlbfkN0AkkitoYsT710tvHNh-j77zAVLD25tV7Cs0YozZUvlkdEUQJljV4yh6BdkAGsfgRzRYwtD-R2PJSAhY3CLCGd5EIYWk3ZJs_qcfowAlqSJZsxuOSrSPyXZhuufMrniWbdRNkDoVjVWSJWgOPWITlxt3CYUqIC9NSo1JUadyhBx7Yntd1fsp7XsZ3X0mCkR9B6EUoDx2WZ5KIM29BPn1lpbIALB1G7cz465EaJPGHkngt4I3SSO_e08ssFImWHQNsLCCp_XivvhYHt15sOw726JnVfthqYdUekca8E6pAi25ozpUriNZnog0T_AWJ9UzZouKyBZgbx9tcAL61WLdRJSX_ctpHi3kpOD6dNAkqMTXIhLntN2LhudWO7xOzOJm9aBBJA5J1oh7ooZe8997Zpo4NK7NA29GYj_zGDoDiT6gsmNTc4MQw39P6UyKH_s4MMMkVMyO8MAKUA2fQNJ2H-Kif7ClA1Lq1TP1hmBNRAJrqJy4NZPzr8p4&amp;xkcb=SoAA-_M3OEMKWhTdYJ0LbzkdCdPP&amp;p=0&amp;fvj=0&amp;vjs=3</t>
  </si>
  <si>
    <t>Develops software applications and tools.
Develops software applications and tools using Agile development methodologies.
Writes code that meets specifications.</t>
  </si>
  <si>
    <t>9</t>
  </si>
  <si>
    <t>https://www.indeed.com/jobs?q=software+engineer&amp;l=United+States&amp;radius=50&amp;sort=date&amp;start=90</t>
  </si>
  <si>
    <t>Full Stack Developer</t>
  </si>
  <si>
    <t>Hive Fund</t>
  </si>
  <si>
    <t>Remote in Alexandria, VA</t>
  </si>
  <si>
    <t>Estimated $93.6K - $119K a year</t>
  </si>
  <si>
    <t>https://www.indeed.com/company/Hive-Fund/jobs/Full-Stack-Developer-9fe5d9eef656f19f?fccid=dd616958bd9ddc12&amp;vjs=3</t>
  </si>
  <si>
    <t>If you can make time in the early mornings, or late evenings, or weekends, or even in the afternoons, then you can help in our efforts.</t>
  </si>
  <si>
    <t>Platform Solutions | Front End Engineer (UI) | Dallas, TX</t>
  </si>
  <si>
    <t>Goldman Sachs</t>
  </si>
  <si>
    <t>Richardson, TX 75082</t>
  </si>
  <si>
    <t>https://www.indeed.com/rc/clk?jk=991867ee2b57fe30&amp;fccid=16a97ed26c75bf2d&amp;vjs=3</t>
  </si>
  <si>
    <t>Clients embed innovative financial products and solutions that create customer-centered experiences, powered by Goldman Sachs.
JS, Java and JavaScript bundlers.</t>
  </si>
  <si>
    <t>IAM Software Engineer I</t>
  </si>
  <si>
    <t>University of Rochester</t>
  </si>
  <si>
    <t>Rochester, NY+1 location</t>
  </si>
  <si>
    <t>Estimated $70.4K - $89.2K a year</t>
  </si>
  <si>
    <t>https://www.indeed.com/rc/clk?jk=7f21bb647d46fb75&amp;fccid=92278e592a11e3a5&amp;vjs=3</t>
  </si>
  <si>
    <t>Maintains knowledge of technology, equipment and or systems in the assigned functional area, including the latest functionality associated with cloud-based…</t>
  </si>
  <si>
    <t>Senior Software Engineer</t>
  </si>
  <si>
    <t>Fidelity Investments</t>
  </si>
  <si>
    <t>Salt Lake City, UT 84111\xa0(Central City area)+12 locations</t>
  </si>
  <si>
    <t>https://www.indeed.com/pagead/clk?mo=r&amp;ad=-6NYlbfkN0BW1y-sVf2FbT16t_Bu2BTFedSVw5nPA7tBe60hU8fhWURDV-YI7VxVksM_36ohmfk999x6tykoOVqpEkQG2Hs51awKIsc9AhbKEzQJX1rJE3kD0uWoL9QXaDjsk2z94i3PHRKyCnc3_1kyhU6O36AANcIRnA7iXavyFdSbwD1ViHdAGvIO5tSonfMaQ-WAosIKym4vtAoh1IXcj340QSxcgdozzpGi2O-lemxne41RyhijbJFHCfbYraZ8C6PJRIvSVFMcFOImHwAZeMAmyO0pdSWHy5tdxDc9dP-RYBypQ9KLJDhhqGq1FK8t2S7mx0uDFKlWcRNnBTphA_3X73DSfe9u3E_HUAnuXA7PF9vJJ-vQYmn5Qu7IZ-pwuWiRTdUZbZSKbygTEUskoFFGQ8HVhg6Z43-tkjCZo6ABFxXL9XO7kkP1hHxzGCWDjU75i7iXeCFFXmbuQe7r4hKtGxv2ppjFMN3GRYHXXuyClhOPhw==&amp;xkcb=SoAT-_M3OEMKWhTdYJ0PbzkdCdPP&amp;p=4&amp;fvj=0&amp;vjs=3</t>
  </si>
  <si>
    <t>Most associates will have a hybrid schedule with a requirement to work onsite at a Fidelity work location for at least one week, 5 consecutive days, every four…</t>
  </si>
  <si>
    <t>Software Engineer (Full Scope Poly)</t>
  </si>
  <si>
    <t>Seamless Migration LLC</t>
  </si>
  <si>
    <t>Herndon, VA+2 locations</t>
  </si>
  <si>
    <t>$102,900 - $205,400 a year</t>
  </si>
  <si>
    <t>https://www.indeed.com/rc/clk?jk=a817366e8d76b748&amp;fccid=9acb9d0b0397644f&amp;vjs=3</t>
  </si>
  <si>
    <t>Experience troubleshooting complex issues w/managing &amp; deploying applications in the cloud.
Experience automating configuration &amp; provisioning of cloud…</t>
  </si>
  <si>
    <t>Software Engineer Lead</t>
  </si>
  <si>
    <t>Acuity Brands</t>
  </si>
  <si>
    <t>Remote in Conyers, GA 30012</t>
  </si>
  <si>
    <t>Estimated $121K - $153K a year</t>
  </si>
  <si>
    <t>https://www.indeed.com/rc/clk?jk=01501dbd113dc5d7&amp;fccid=7fafd2106b16b1de&amp;vjs=3</t>
  </si>
  <si>
    <t>Mentor and develop other software engineers.
Design and implement scalable software systems.
Demonstrate technical leadership to a team of software engineers in…</t>
  </si>
  <si>
    <t>Sr Software Engineer</t>
  </si>
  <si>
    <t>SynSaber</t>
  </si>
  <si>
    <t>Remote in Chandler, AZ+2 locations</t>
  </si>
  <si>
    <t>Estimated $117K - $149K a year</t>
  </si>
  <si>
    <t>https://www.indeed.com/rc/clk?jk=772f59ab5245c552&amp;fccid=dd616958bd9ddc12&amp;vjs=3</t>
  </si>
  <si>
    <t>5-7 years or more of software development experience.
Revolutionary methods and access to data requires a new approach to user interaction and experience with…</t>
  </si>
  <si>
    <t>Software Engineer - Front End</t>
  </si>
  <si>
    <t>Hybrid remote in Broomfield, CO 80021</t>
  </si>
  <si>
    <t>https://www.indeed.com/rc/clk?jk=db82704e5d2e376f&amp;fccid=8049b0e747760bf9&amp;vjs=3</t>
  </si>
  <si>
    <t>Senior Full Stack Engineer (Java)</t>
  </si>
  <si>
    <t>Unanet</t>
  </si>
  <si>
    <t>Remote in United States</t>
  </si>
  <si>
    <t>$132,000 - $145,000 a year</t>
  </si>
  <si>
    <t>https://www.indeed.com/rc/clk?jk=98dbf60e3c7d5720&amp;fccid=1be640a8797291c8&amp;vjs=3</t>
  </si>
  <si>
    <t>We're looking for a dynamic engineer who is no stranger to building well-designed, high-performant software applications that support complex business rules and…</t>
  </si>
  <si>
    <t>Middleware Software Developer, Level 1</t>
  </si>
  <si>
    <t>Independent Software</t>
  </si>
  <si>
    <t>Annapolis Junction, MD 20701+9 locations</t>
  </si>
  <si>
    <t>Estimated $87.2K - $110K a year</t>
  </si>
  <si>
    <t>https://www.indeed.com/rc/clk?jk=c49be8a1a8ae8695&amp;fccid=3777eb355e3318f6&amp;vjs=3</t>
  </si>
  <si>
    <t>Strong technical and development skills are necessary, but there are also frequent periods in which the work will be very systems engineering focused rather…</t>
  </si>
  <si>
    <t>Senior Node Engineer</t>
  </si>
  <si>
    <t>Vanguard</t>
  </si>
  <si>
    <t>Hybrid remote in Malvern, PA</t>
  </si>
  <si>
    <t>Estimated $114K - $145K a year</t>
  </si>
  <si>
    <t>https://www.indeed.com/rc/clk?jk=ac25fd8968adc8c2&amp;fccid=510aa29fcf8f87d9&amp;vjs=3</t>
  </si>
  <si>
    <t>Participates in design, code, and test inspections throughout the life cycle to identify issues.
Thoroughly understands and complies with Information Technology…</t>
  </si>
  <si>
    <t>Software Developer</t>
  </si>
  <si>
    <t>YSI</t>
  </si>
  <si>
    <t>Montgomery, AL 36104\xa0(Downtown area)+8 locations</t>
  </si>
  <si>
    <t>$70,000 - $80,000 a year</t>
  </si>
  <si>
    <t>https://www.indeed.com/company/YSI/jobs/Software-Engineer-c72afe1d79e6375d?fccid=94aa68e274438ef8&amp;vjs=3</t>
  </si>
  <si>
    <t>Tests, debugs, and refines computer software to produce the required product.
Maintains operating systems, communications software, database packages, compilers…</t>
  </si>
  <si>
    <t>Senior Software Engineer - Cloud</t>
  </si>
  <si>
    <t>Finfare</t>
  </si>
  <si>
    <t>Irvine, CA 92618</t>
  </si>
  <si>
    <t>From $130,000 a year</t>
  </si>
  <si>
    <t>https://www.indeed.com/company/AiCard-Inc./jobs/Senior-Software-Engineer-e3b7651a2bbd4ce0?fccid=f1a00d311c2218f7&amp;vjs=3</t>
  </si>
  <si>
    <t>Identify, prioritize and execute tasks in the software development life cycle.
If you have hands-on experience in software development and deep knowledge of AWS…</t>
  </si>
  <si>
    <t>Software Engineer - Full Stack</t>
  </si>
  <si>
    <t>Hybrid remote in Broomfield, CO 80021+1 location</t>
  </si>
  <si>
    <t>https://www.indeed.com/rc/clk?jk=8f3ae06d2ee8a321&amp;fccid=8049b0e747760bf9&amp;vjs=3</t>
  </si>
  <si>
    <t>Montgomery, AL 36104\xa0(Downtown area)</t>
  </si>
  <si>
    <t>Yakshna Solutions, Inc., (YSI) is a CMMI Level 3 assessed, ISO 9001, 20000:1, 27001 certified, woman-owned small business enterprises, headquartered in…</t>
  </si>
  <si>
    <t>10</t>
  </si>
  <si>
    <t>https://www.indeed.com/jobs?q=software+engineer&amp;l=United+States&amp;sort=date&amp;start=100</t>
  </si>
  <si>
    <t>GIS Developer</t>
  </si>
  <si>
    <t>Greenman-Pedersen Inc.</t>
  </si>
  <si>
    <t>Tampa, FL 33607</t>
  </si>
  <si>
    <t>Estimated $84.3K - $107K a year</t>
  </si>
  <si>
    <t>https://www.indeed.com/rc/clk?jk=9d409ba0601dcc96&amp;fccid=28aa594046282808&amp;vjs=3</t>
  </si>
  <si>
    <t>GPI’s advanced technology solutions group is actively seeking a Senior GIS Developer. They develop nearly all the technical solutions where a traditional…</t>
  </si>
  <si>
    <t>Senior Java Developer</t>
  </si>
  <si>
    <t>JPG Infotech LLC</t>
  </si>
  <si>
    <t>$87,158 - $116,483 a year</t>
  </si>
  <si>
    <t>https://www.indeed.com/company/JPG-Infotech/jobs/Senior-Java-Developer-e3e21e47dbdafde3?fccid=98cc01a80dedcc3b&amp;vjs=3</t>
  </si>
  <si>
    <t>We are rewriting a major portion of business logic written in IBM-ALC language to the latest Java platform. Required Skills: * Work with ALC developers to…</t>
  </si>
  <si>
    <t>Annapolis Junction, MD 20701</t>
  </si>
  <si>
    <t>Who are we? Independent Software is a consulting, product, and solutions firm dedicated to the practical application of software and system engineering…</t>
  </si>
  <si>
    <t>Mobile Software Developer, Level 3</t>
  </si>
  <si>
    <t>https://www.indeed.com/rc/clk?jk=263c80775c1a1650&amp;fccid=3777eb355e3318f6&amp;vjs=3</t>
  </si>
  <si>
    <t>Senior Web Developer (.NET)</t>
  </si>
  <si>
    <t>BlueModus, Inc.</t>
  </si>
  <si>
    <t>Remote in Columbia, SC</t>
  </si>
  <si>
    <t>https://www.indeed.com/company/BlueModus/jobs/Senior-Web-Developer-d3bf867a3215a488?fccid=9127e32be459a3a4&amp;vjs=3</t>
  </si>
  <si>
    <t>About BlueModus: We are a fully remote technology agency - composed of colleagues committed to transparency, efficiency, and helping. We approach our…</t>
  </si>
  <si>
    <t>Sr. Analyst, Application Development</t>
  </si>
  <si>
    <t>Lincoln Financial</t>
  </si>
  <si>
    <t>Radnor, PA</t>
  </si>
  <si>
    <t>$102,301 - $184,500 a year</t>
  </si>
  <si>
    <t>https://www.indeed.com/rc/clk?jk=b1ecd4e247a0c803&amp;fccid=4d297a7bcd1c7be4&amp;vjs=3</t>
  </si>
  <si>
    <t>Date: Jun 2, 2023 Primary Location: Radnor, PA, US Company: Lincoln Financial Alternate Locations: Work from Home Work Arrangement: Remote : Work at home…</t>
  </si>
  <si>
    <t>Database Developer</t>
  </si>
  <si>
    <t>$110,000 - $115,000 a year</t>
  </si>
  <si>
    <t>https://www.indeed.com/company/YSI/jobs/Database-Developer-780d8f22f557166a?fccid=94aa68e274438ef8&amp;vjs=3</t>
  </si>
  <si>
    <t>Position Title: Software Developer with Oracle PL/SQL Job id: 202108008 Location: Herndon, VA Yakshna Solutions, Inc., (YSI) is a woman-owned…</t>
  </si>
  <si>
    <t>Developer</t>
  </si>
  <si>
    <t>x2logicsstaffingsolution.cm</t>
  </si>
  <si>
    <t>Hybrid remote in National Park, NJ 08063</t>
  </si>
  <si>
    <t>$60 - $70 an hour</t>
  </si>
  <si>
    <t>https://www.indeed.com/company/X2logicsstaffingsolution.cm/jobs/Developer-d17a5afead81180e?fccid=b16faf9b75ca34ee&amp;vjs=3</t>
  </si>
  <si>
    <t>Job Description: Level 2 – 3 Full Stack Developer with add’l hands on AWS skills Local location and willing to work an hybrid work model The application…</t>
  </si>
  <si>
    <t>Lead Full Stack Developer (.NET) (Job ID: 60130) HYBRID IN CT</t>
  </si>
  <si>
    <t>Computer Consultants International, Inc.</t>
  </si>
  <si>
    <t>Hybrid remote in Hartford, CT 06106</t>
  </si>
  <si>
    <t>$45 - $50 an hour</t>
  </si>
  <si>
    <t>https://www.indeed.com/company/Computer-Consultants-International/jobs/Full-Stack-Developer-684f228f87f5324d?fccid=9553e46fdbcfecd5&amp;vjs=3</t>
  </si>
  <si>
    <t>Hybrid - Candidate Must Be Local - CT SCOPE OF WORK The agency needs the service of a senior level Lead Full Stack Developer. The candidate will serve in…</t>
  </si>
  <si>
    <t>Oracle PL/SQL Developer</t>
  </si>
  <si>
    <t>$100,000 - $110,000 a year</t>
  </si>
  <si>
    <t>https://www.indeed.com/company/YSI/jobs/Oracle-PL-SQL-Developer-fdde69f448fa8ab2?fccid=94aa68e274438ef8&amp;vjs=3</t>
  </si>
  <si>
    <t>Oracle Developer</t>
  </si>
  <si>
    <t>https://www.indeed.com/company/YSI/jobs/Oracle-Developer-c0709c6fbac30323?fccid=94aa68e274438ef8&amp;vjs=3</t>
  </si>
  <si>
    <t>Lead .NET Developer/Salesforce Developer (Job ID: 60133) HYBRID IN CT</t>
  </si>
  <si>
    <t>$60 - $65 an hour</t>
  </si>
  <si>
    <t>https://www.indeed.com/company/Computer-Consultants-International/jobs/.NET-Developer-f458cfa8f5abb6f7?fccid=9553e46fdbcfecd5&amp;vjs=3</t>
  </si>
  <si>
    <t xml:space="preserve"> 1 day ago</t>
  </si>
  <si>
    <t>Software Engineer (L5), Node.js Platform</t>
  </si>
  <si>
    <t>Netflix</t>
  </si>
  <si>
    <t>Estimated $112K - $142K a year</t>
  </si>
  <si>
    <t>https://www.indeed.com/rc/clk?jk=7172a2dff75c498b&amp;fccid=66403b30a2c0d89c&amp;vjs=3</t>
  </si>
  <si>
    <t>Remote, United States Core Engineering We are the Node.js Platform team, and we are champions for UI (front-end) teams at Netflix. Our mission is to empower…</t>
  </si>
  <si>
    <t>SaaS Implementation Leader (Program Manager) (PMP Certified) (remote)</t>
  </si>
  <si>
    <t>TERRESTRIS, LLC</t>
  </si>
  <si>
    <t>Fredericksburg, VA 22401\xa0(Browns area)</t>
  </si>
  <si>
    <t>https://www.indeed.com/company/TERRESTRIS,-LLC/jobs/Implementation-Specialist-d6bdd9b2361cc955?fccid=f99c91f0b5e7ca53&amp;vjs=3</t>
  </si>
  <si>
    <t>Terrestris is seeking a Program Manager who shall be responsible for the management and monitoring of the work relating to management and support of all…</t>
  </si>
  <si>
    <t>Experience using dynamic grouping fields, dynamic group sorting, on-demand sub reports, drill down and summary reports, andcreating cross tab reports…</t>
  </si>
  <si>
    <t>11</t>
  </si>
  <si>
    <t>https://www.indeed.com/jobs?q=software+engineer&amp;l=United+States&amp;radius=50&amp;sort=date&amp;start=110</t>
  </si>
  <si>
    <t>AWS CLOUD: 5 years (Preferred).
Oracle PL/SQL: 5 years (Preferred).
The potential candidate will be experienced and versed in software development, processes,…</t>
  </si>
  <si>
    <t>Shall provide project management, project management planning, enterprise architecture support, system design and implementation, operation and maintenance…</t>
  </si>
  <si>
    <t>Must be very organized, pro-active and self-directed.
Must have very strong abstract thinking and problem-solving skills.
Design and development of the .NET/.</t>
  </si>
  <si>
    <t>The surface area is broad and includes library and framework development, development tooling, production diagnostics and debugging, operations, and developer…</t>
  </si>
  <si>
    <t>Kreative Technologies</t>
  </si>
  <si>
    <t>Estimated $59.1K - $74.8K a year</t>
  </si>
  <si>
    <t>https://www.indeed.com/rc/clk?jk=fadace315a2ea316&amp;fccid=ffb3b4695a297cd3&amp;vjs=3</t>
  </si>
  <si>
    <t>Install software components and build application environments.
Excellent oral and written communication skills.
FT/PT Status: Full-Time Employment.</t>
  </si>
  <si>
    <t>Tyler Technologies</t>
  </si>
  <si>
    <t>Estimated $80.6K - $102K a year</t>
  </si>
  <si>
    <t>https://www.indeed.com/rc/clk?jk=e5b2334ebbb077a4&amp;fccid=35fa439a19059a40&amp;vjs=3</t>
  </si>
  <si>
    <t>In software development, including object-oriented design and programming; working with SQL, development of Oracle PL/SQL stored procedures and database…</t>
  </si>
  <si>
    <t>Software Engineer - Monetization</t>
  </si>
  <si>
    <t>$104,000 - $137,000 a year</t>
  </si>
  <si>
    <t>https://www.indeed.com/rc/clk?jk=253a54006be1eb91&amp;fccid=ba07516c418dda52&amp;vjs=3</t>
  </si>
  <si>
    <t>Demonstrate proficiency in data analysis, programming and software engineering.
Demonstrated software engineering experience from previous internship, work…</t>
  </si>
  <si>
    <t>Software Engineer I - Multiple Openings</t>
  </si>
  <si>
    <t>Sierra Nevada Corporation</t>
  </si>
  <si>
    <t>Englewood, CO 80113</t>
  </si>
  <si>
    <t>$68,926 - $94,773 a year</t>
  </si>
  <si>
    <t>https://www.indeed.com/rc/clk?jk=446e0c0a958fd19d&amp;fccid=7039fb7b00b8b3a8&amp;vjs=3</t>
  </si>
  <si>
    <t>Experience with embedded systems and designing &amp; developing software that interacts with hardware.
The Department of Defense Consolidated Adjudications Facility…</t>
  </si>
  <si>
    <t>Software Quality Engineer (SDET)</t>
  </si>
  <si>
    <t>Bellwood Labs</t>
  </si>
  <si>
    <t>$75,000 - $91,000 a year</t>
  </si>
  <si>
    <t>https://www.indeed.com/company/Bellwood-Labs/jobs/Software-Test-Engineer-1723d881b60f01e2?fccid=dbf78ae63518f753&amp;vjs=3</t>
  </si>
  <si>
    <t>You should be skilled at testing web-based software and mobile apps, and excel at learning new tools, processes, and frameworks.</t>
  </si>
  <si>
    <t>Mid-Level PHP/MySQL Programmer/Developer</t>
  </si>
  <si>
    <t>ApplicantPro</t>
  </si>
  <si>
    <t>$60,000 - $100,000 a year</t>
  </si>
  <si>
    <t>https://www.indeed.com/rc/clk?jk=e64fac97bd9b09ad&amp;fccid=9ffa9b2e4859fc3c&amp;vjs=3</t>
  </si>
  <si>
    <t>Someone mentioned his name was Ty earlier; you mentally note that and continue to listen, "We have too much to program and not enough developers.".</t>
  </si>
  <si>
    <t>Senior Software Engineer I, Design Systems</t>
  </si>
  <si>
    <t>Etsy</t>
  </si>
  <si>
    <t>Remote in Brooklyn, NY 11201</t>
  </si>
  <si>
    <t>$152,000 - $178,000 a year</t>
  </si>
  <si>
    <t>https://www.indeed.com/rc/clk?jk=567de21639391be2&amp;fccid=9ecb91618c39a24f&amp;vjs=3</t>
  </si>
  <si>
    <t>Experience leading, mentoring, and coaching other engineers in a compassionate manner.
As a Senior Software Engineer on Design Systems you will be responsible…</t>
  </si>
  <si>
    <t>Software Engineer - Remote</t>
  </si>
  <si>
    <t>Mayo Clinic</t>
  </si>
  <si>
    <t>Remote in Rochester, MN 55901</t>
  </si>
  <si>
    <t>$86,611 - $133,682 a year</t>
  </si>
  <si>
    <t>https://www.indeed.com/rc/clk?jk=294aba2d11c0a965&amp;fccid=26877094797beef3&amp;vjs=3</t>
  </si>
  <si>
    <t>These applications leverage cloud computing, big data, mobile, data science, data warehousing, machine learning using state of the art software development…</t>
  </si>
  <si>
    <t>Full Stack Software Engineer</t>
  </si>
  <si>
    <t>Weill Cornell Medicine</t>
  </si>
  <si>
    <t>New York, NY 10021\xa0(Upper East Side area)</t>
  </si>
  <si>
    <t>$107,600 - $139,200 a year</t>
  </si>
  <si>
    <t>https://www.indeed.com/rc/clk?jk=b05e632cbc40ecf1&amp;fccid=7e1ea31147029b0c&amp;vjs=3</t>
  </si>
  <si>
    <t>Experience with cloud deployment to at least one cloud provider, preferably AWS.
Responsible for creating, implementing and maintaining best-fit technical…</t>
  </si>
  <si>
    <t>Entry-Level Software Engineer</t>
  </si>
  <si>
    <t>BOEING</t>
  </si>
  <si>
    <t>Berkeley, MO 63134</t>
  </si>
  <si>
    <t>$69,700 - $94,300 a year</t>
  </si>
  <si>
    <t>https://www.indeed.com/pagead/clk?mo=r&amp;ad=-6NYlbfkN0BddK4H-tsabPiX3BvkwhvbvP4OkLNzlRX6egXJy9Hb1347EBXmHCsT1XlOrwQCHnq9qyBjCOmNCoq0XLLNiRbPefgranpwSJRQ54rkILkIgkGWN3jDBhE69AO2fYEH2I83VdDATi40z7VvZo9LAlDyllwawXe0nT5lIq3AhJwn0MUTVTQx8gcgnuv8awirPsnvi3HP9sW5wV1yn60N6x0dII5XpsTYEzbvn2cBrPmxf3TEHSCl8TjpWEQpgrQw7JI4X-DcKpjNJnWfKcM5gOJQ0a5PviO-iEt0zOYvLhdn8P_hzsqIeQBYvYNdoTisn8F80LMMAcj79V6G42QawSzSVVwBfcIREJvMONdOFo3MsmRsCLoHdys0FfBnO1BmL4AGUeEjvdLw8ERzxbpUfamC3lnWhvfgpB5jI6TIXsgSMpK6ClV2lUv2Mp_KPirbZ2yWGrnGsOKXsGKqetzMw_JBsl7PA4cKIa0=&amp;xkcb=SoCm-_M3OEMJO5w3gp0LbzkdCdPP&amp;p=0&amp;fvj=0&amp;vjs=3</t>
  </si>
  <si>
    <t>This will include developing software and software tests throughout all phases of the software development life-cycle (requirements, architecture,…</t>
  </si>
  <si>
    <t>12</t>
  </si>
  <si>
    <t>https://www.indeed.com/jobs?q=software+engineer&amp;l=United+States&amp;radius=50&amp;sort=date&amp;start=120</t>
  </si>
  <si>
    <t>Firmware Engineer, Cellular Test and Analysis, Early Career</t>
  </si>
  <si>
    <t>Google</t>
  </si>
  <si>
    <t>San Diego, CA\xa0(Sorrento Valley area)</t>
  </si>
  <si>
    <t>https://www.indeed.com/rc/clk?jk=636d5d5a318772e6&amp;fccid=a5b4499d9e91a5c6&amp;vjs=3</t>
  </si>
  <si>
    <t>The Google Pixel team focuses on designing and delivering the world's most helpful mobile experience.
Analyze the 5G/4G logs from internal and external testing…</t>
  </si>
  <si>
    <t>Associate, Software Engineer, Applications</t>
  </si>
  <si>
    <t>BlackRock</t>
  </si>
  <si>
    <t>Hybrid remote in Atlanta, GA 30306</t>
  </si>
  <si>
    <t>Estimated $108K - $137K a year</t>
  </si>
  <si>
    <t>https://www.indeed.com/rc/clk?jk=595d9a66bd5551c5&amp;fccid=58c732f14833248a&amp;vjs=3</t>
  </si>
  <si>
    <t>Experience must include 24 months involving the following: using SQL and corresponding tools to query data; programming using Sybase, Java, Python, Cassandra,…</t>
  </si>
  <si>
    <t>Techadox</t>
  </si>
  <si>
    <t>San Francisco, CA 94103\xa0(South of Market area)</t>
  </si>
  <si>
    <t>$50 - $70 an hour</t>
  </si>
  <si>
    <t>https://www.indeed.com/company/Techadox/jobs/Software-Engineer-7327b636b6f5cf2d?fccid=da6fa580ed9fae1c&amp;vjs=3</t>
  </si>
  <si>
    <t>Experience working with version control using GIT/BitBucket.
Has skills in building applications using Spring Boot, Angular, React.</t>
  </si>
  <si>
    <t>Software Development Engineer</t>
  </si>
  <si>
    <t>Clearwater Analytics</t>
  </si>
  <si>
    <t>Boise, ID 83702\xa0(Downtown area)</t>
  </si>
  <si>
    <t>https://www.indeed.com/rc/clk?jk=d61a3b1298c753e2&amp;fccid=61b330b512270335&amp;vjs=3</t>
  </si>
  <si>
    <t>You have at least 3 years of professional software development experience.
You possess excellent communication skills and can collaborate with technical teams…</t>
  </si>
  <si>
    <t>Senior Engineer - Software</t>
  </si>
  <si>
    <t>DISH</t>
  </si>
  <si>
    <t>Remote in Denver, CO 80202</t>
  </si>
  <si>
    <t>$106,250 - $125,000 a year</t>
  </si>
  <si>
    <t>https://www.indeed.com/rc/clk?jk=74ebebc8bee43920&amp;fccid=3c371b712ace44cf&amp;vjs=3</t>
  </si>
  <si>
    <t>Participate and contribute in grooming technical user stories impacting integration Excellent analytical, oral, written communication, and presentation skills…</t>
  </si>
  <si>
    <t>Software Validation Engineer, Update Systems</t>
  </si>
  <si>
    <t>Tesla</t>
  </si>
  <si>
    <t>Palo Alto, CA</t>
  </si>
  <si>
    <t>https://www.indeed.com/rc/clk?jk=61dcefea32dd9784&amp;fccid=86e9be6ce380173e&amp;vjs=3</t>
  </si>
  <si>
    <t>Understanding of revision control software (GIT, SVN, etc.) highly preferred.
Communicate with developers, mechanical and electrical engineers to proactively…</t>
  </si>
  <si>
    <t>Software Engineer - Angular/.NET, SQL</t>
  </si>
  <si>
    <t>Cotiviti</t>
  </si>
  <si>
    <t>$105,000 - $115,000 a year</t>
  </si>
  <si>
    <t>https://www.indeed.com/rc/clk?jk=ce6210a37099a1f2&amp;fccid=3414836454185cb4&amp;vjs=3</t>
  </si>
  <si>
    <t>As a software developer, you will be responsible for designing and developing high-quality software solutions that meet the needs of our customers and help…</t>
  </si>
  <si>
    <t>Associate Software Engineer</t>
  </si>
  <si>
    <t>Relias</t>
  </si>
  <si>
    <t>Morrisville, NC 27560</t>
  </si>
  <si>
    <t>Estimated $64.5K - $81.6K a year</t>
  </si>
  <si>
    <t>https://www.indeed.com/rc/clk?jk=576d0e8370316701&amp;fccid=2bd600504ff45e48&amp;vjs=3</t>
  </si>
  <si>
    <t>Comprehensive onboarding program – a great introduction to our company, customers and culture!
Working with Full-stack software development on Relias' Platform.</t>
  </si>
  <si>
    <t>Forcura</t>
  </si>
  <si>
    <t>Jacksonville, FL 32256</t>
  </si>
  <si>
    <t>Estimated $77.5K - $98.1K a year</t>
  </si>
  <si>
    <t>https://www.indeed.com/rc/clk?jk=b45be3f26affd570&amp;fccid=d88993f0c01012c3&amp;vjs=3</t>
  </si>
  <si>
    <t>Ability to complete all phases of software development life cycle including R&amp;D, scoping, design, development, testing and support.</t>
  </si>
  <si>
    <t>Full Stack Developer 1</t>
  </si>
  <si>
    <t>Ohio Public Employees Retirement System</t>
  </si>
  <si>
    <t>Columbus, OH 43215\xa0(Downtown area)</t>
  </si>
  <si>
    <t>$65,832 a year</t>
  </si>
  <si>
    <t>https://www.indeed.com/pagead/clk?mo=r&amp;ad=-6NYlbfkN0Bpirl8FvfJ-uBAQH00wrzbCE9R6UUB6STSftAxxANovksOFtJOM3IZWGKCBLCFXTQFuuECMi1osRD2-IVp7gbKexZSV7kTBBCy2IyDto6lSIhs8W5_4vnz8GZAIl4JsBG-b7A9FDulGf8M5lpBe7G3xa0WB2O2XMrJUZXVIko2WB9O2s7o-wZV7MVSGjVaqBYogMfqmA3rkdbArPaKXqp--P2_-pPO9yxMa1a45h10CYiunVMn71803xpIQaWWeLEbZzgCfqkDoaV960pSLWCcRrrywW7f_orHkoubWUD-k5sU7n_PKT1MARuhQKKfkkJAJSgWqFVI00GTVhDe_XoeSakLVuOQ8oY6LtOXFmKbHB4rJq9iImYbxSMSgYqyma0A12wj9ubxQwglS7KTBGn0DyFiorDq6c-rFk2C4rJcSmp0TXXjm4G5V2vWAGTgBqqE4660kCrsO5AdiifHaVCINk_ZlF8FIAmq8lcVQSMnWI8UegEeLxVKk083g_Eenwx8njB5i-z5RZ1pE-AmFbfSNtscbw52U8v7Zk95w0YeE-r2ScpUX2J2EnQs4YaQeDw4tYdphCzFFz1tyeJqkRdT5T56jZCYbL0=&amp;xkcb=SoA7-_M3OEMJO4Q3gp0PbzkdCdPP&amp;p=10&amp;fvj=0&amp;vjs=3</t>
  </si>
  <si>
    <t>A Bachelor’s degree in CIS or similar field OR Bachelor’s degree in any field plus java-specific training (i.e., java bootcamp).</t>
  </si>
  <si>
    <t>Software Engineer II .NET</t>
  </si>
  <si>
    <t>Alkami Technology</t>
  </si>
  <si>
    <t>Remote in Plano, TX 75024</t>
  </si>
  <si>
    <t>Estimated $78.6K - $99.5K a year</t>
  </si>
  <si>
    <t>https://www.indeed.com/rc/clk?jk=46c880e08d892f69&amp;fccid=fce5156fed4e114c&amp;vjs=3</t>
  </si>
  <si>
    <t>Knowledge of software development tools such as IDEs, version control systems, and build tools.
Stay up-to-date on industry trends and best practices related to…</t>
  </si>
  <si>
    <t>Senior Software Engineer, Backend OpenSea Pro</t>
  </si>
  <si>
    <t>OpenSea</t>
  </si>
  <si>
    <t>Estimated $133K - $168K a year</t>
  </si>
  <si>
    <t>https://www.indeed.com/rc/clk?jk=f5ef8712a8b575a9&amp;fccid=8b952e9f83d63a4a&amp;vjs=3</t>
  </si>
  <si>
    <t>5+ years of professional experience building scalable backend systems.
An ability to write high quality, well tested code.
Fluent in Javascript or Python.</t>
  </si>
  <si>
    <t>Senior Full Stack Javascript Software Engineer</t>
  </si>
  <si>
    <t>LiveBy</t>
  </si>
  <si>
    <t>Remote in Lincoln, NE</t>
  </si>
  <si>
    <t>$85,000 - $150,000 a year</t>
  </si>
  <si>
    <t>https://www.indeed.com/rc/clk?jk=59b980d299fdeec3&amp;fccid=d04cf4f28ed927b8&amp;vjs=3</t>
  </si>
  <si>
    <t>Your solid understanding of database systems, complemented by hands-on experience with PostgreSQL, MongoDB, or similar databases, makes you a force to be…</t>
  </si>
  <si>
    <t>Software Engineer - Processing</t>
  </si>
  <si>
    <t>Umbra</t>
  </si>
  <si>
    <t>Remote in Austin, TX</t>
  </si>
  <si>
    <t>$77,000 a year</t>
  </si>
  <si>
    <t>https://www.indeed.com/rc/clk?jk=acf892fc9701098d&amp;fccid=d20132a8e2e64c7a&amp;vjs=3</t>
  </si>
  <si>
    <t>Experience working on a team that uses agile software project management.
The individual filling this position will collaborate with product owners and…</t>
  </si>
  <si>
    <t>rockset</t>
  </si>
  <si>
    <t>San Mateo, CA</t>
  </si>
  <si>
    <t>$120,000 - $200,000 a year</t>
  </si>
  <si>
    <t>https://www.indeed.com/rc/clk?jk=bb0cb087a0915313&amp;fccid=49b9220218344137&amp;vjs=3</t>
  </si>
  <si>
    <t>Build test harnesses and write quality control test suites to ensure quality of the software and systems built.</t>
  </si>
  <si>
    <t>13</t>
  </si>
  <si>
    <t>https://www.indeed.com/jobs?q=software+engineer&amp;l=United+States&amp;radius=50&amp;sort=date&amp;start=130</t>
  </si>
  <si>
    <t>EF Educational Tours</t>
  </si>
  <si>
    <t>Hybrid remote in Cambridge, MA 02141</t>
  </si>
  <si>
    <t>https://www.indeed.com/rc/clk?jk=2dfbc45c093cf13c&amp;fccid=b73e8c57e5544151&amp;vjs=3</t>
  </si>
  <si>
    <t>Use technologies like Typescript, React, GraphQL, MongoDB, message brokers, and AWS services like ECS or Lambda every day, and occasionally refactor existing C#…</t>
  </si>
  <si>
    <t>H-E-B</t>
  </si>
  <si>
    <t>Austin, TX 78702\xa0(Holly area)</t>
  </si>
  <si>
    <t>Estimated $73K - $92.4K a year</t>
  </si>
  <si>
    <t>https://www.indeed.com/rc/clk?jk=dd655385920ebd6a&amp;fccid=c629e32155ebd42c&amp;vjs=3</t>
  </si>
  <si>
    <t>H-E-B offers a wealth of career opportunities to our 145,000+ Partners (employees), competitive compensation and benefits program and comprehensive training…</t>
  </si>
  <si>
    <t>Uplight</t>
  </si>
  <si>
    <t>United States</t>
  </si>
  <si>
    <t>$97,000 - $118,000 a year</t>
  </si>
  <si>
    <t>https://www.indeed.com/rc/clk?jk=5df9d895d9a0e504&amp;fccid=76670ee1307f6d9c&amp;vjs=3</t>
  </si>
  <si>
    <t>Exposure to deploying machine learning models into production, as well as the entire ML life-cycle.
Experience developing and deploying services in cloud…</t>
  </si>
  <si>
    <t>Software Application Engineer</t>
  </si>
  <si>
    <t>Burnalong</t>
  </si>
  <si>
    <t>$70,000 - $110,000 a year</t>
  </si>
  <si>
    <t>https://www.indeed.com/rc/clk?jk=19f646deec9deb7d&amp;fccid=87ca48b7ee43403b&amp;vjs=3</t>
  </si>
  <si>
    <t>The application engineer is similar to a business analyst because of their extraction of information from users/clients to determine the project scope.</t>
  </si>
  <si>
    <t>Director, Software Engineer (ElasticSearch)</t>
  </si>
  <si>
    <t>Moody's</t>
  </si>
  <si>
    <t>King of Prussia, PA 19406</t>
  </si>
  <si>
    <t>https://www.indeed.com/rc/clk?jk=674962ec3222ec9e&amp;fccid=28eefc5b86560831&amp;vjs=3</t>
  </si>
  <si>
    <t>Collaborate with quality assurance engineers to fix defects.
Moody’s also offers a competitive benefits package, including not but limited to medical, dental,…</t>
  </si>
  <si>
    <t>Software development / app / Part Time</t>
  </si>
  <si>
    <t>TradeFirst.com</t>
  </si>
  <si>
    <t>Oak, MI</t>
  </si>
  <si>
    <t>Estimated $45K - $56.9K a year</t>
  </si>
  <si>
    <t>https://www.indeed.com/rc/clk?jk=c615038ab7bce336&amp;fccid=95fb2c26c07febfc&amp;vjs=3</t>
  </si>
  <si>
    <t>Tradefirst is a leader in the Private Currency technology industry and needs the right person to help continue the development of their internal software.</t>
  </si>
  <si>
    <t>Senior Backend Engineer - NodeJs, GraphQL, Apollo</t>
  </si>
  <si>
    <t>Tech 2U</t>
  </si>
  <si>
    <t>$144,000 a year</t>
  </si>
  <si>
    <t>https://www.indeed.com/company/Sircles-Media,-Inc./jobs/Back-End-Developer-97f0e04badc3b2d7?fccid=13aae2fc0a9c3c88&amp;vjs=3</t>
  </si>
  <si>
    <t>Proven ability to develop scalable, efficient code.
Sircles is currently in beta with thousands of active users and a tremendous community support structure.</t>
  </si>
  <si>
    <t>Adabas/Natural Programmer (Fully Remote Job)</t>
  </si>
  <si>
    <t>Excelraise, LLC</t>
  </si>
  <si>
    <t>Remote in Columbia, SC 29223</t>
  </si>
  <si>
    <t>$60 - $68 an hour</t>
  </si>
  <si>
    <t>https://www.indeed.com/rc/clk?jk=859a7ad126abaea6&amp;fccid=a01da1aa43f39e3c&amp;vjs=3</t>
  </si>
  <si>
    <t>This is a long-term position that will be utilized for production support and software development.
US Work Status US CitizenGreen Card Holder.</t>
  </si>
  <si>
    <t>Elexis Ventures Staffing</t>
  </si>
  <si>
    <t>Herndon, VA 20170</t>
  </si>
  <si>
    <t>https://www.indeed.com/rc/clk?jk=d097455b43e6ca3a&amp;fccid=43687eef14e26aa1&amp;vjs=3</t>
  </si>
  <si>
    <t>The Software Engineer is responsible for the design, development, and maintenance of software applications operating in a cloud environment.</t>
  </si>
  <si>
    <t>Senior Software Development Engineer</t>
  </si>
  <si>
    <t>Delta</t>
  </si>
  <si>
    <t>Atlanta, GA 30354\xa0(Hartsfield-Jackson Atlanta International Airport area)</t>
  </si>
  <si>
    <t>Estimated $115K - $145K a year</t>
  </si>
  <si>
    <t>https://www.indeed.com/rc/clk?jk=f1ed43da8725f087&amp;fccid=b8b8967d814957f1&amp;vjs=3</t>
  </si>
  <si>
    <t>Exercise the ability to listen to customers and colleagues, convey ideas effectively, and prepare written documentation.</t>
  </si>
  <si>
    <t>https://www.indeed.com/rc/clk?jk=7d1e51eb05aa7480&amp;fccid=281995aeba30b778&amp;vjs=3</t>
  </si>
  <si>
    <t>Equifax</t>
  </si>
  <si>
    <t>St. Louis, MO 63146</t>
  </si>
  <si>
    <t>Estimated $91.2K - $115K a year</t>
  </si>
  <si>
    <t>https://www.indeed.com/rc/clk?jk=30f46db904961d3f&amp;fccid=34c446722f3cf576&amp;vjs=3</t>
  </si>
  <si>
    <t>UI development (e.g. HTML, CSS, JavaScript, AngularJS, Angular 4/5).
You can write very high quality code that is robust and easy to maintain.</t>
  </si>
  <si>
    <t>Engineer II, Software</t>
  </si>
  <si>
    <t>Omnicell</t>
  </si>
  <si>
    <t>Estimated $84.4K - $107K a year</t>
  </si>
  <si>
    <t>https://www.indeed.com/rc/clk?jk=62d324bf127f5670&amp;fccid=fc11051b2286772e&amp;vjs=3</t>
  </si>
  <si>
    <t>Adhere to software development design standards and processes along with best practices for delivery of scalable and high-quality software.</t>
  </si>
  <si>
    <t>St. Louis, MO 63146+1 location</t>
  </si>
  <si>
    <t>14</t>
  </si>
  <si>
    <t>https://www.indeed.com/jobs?q=software+engineer&amp;l=United+States&amp;radius=50&amp;sort=date&amp;start=140</t>
  </si>
  <si>
    <t>Full-Stack Engineer</t>
  </si>
  <si>
    <t>Conduit</t>
  </si>
  <si>
    <t>+1 locationRemote</t>
  </si>
  <si>
    <t>Estimated $83K - $105K a year</t>
  </si>
  <si>
    <t>https://www.indeed.com/rc/clk?jk=253ad043ebfa2e08&amp;fccid=526676e7b6ef6772&amp;vjs=3</t>
  </si>
  <si>
    <t>While we value experience with these technologies, we are primarily looking for engineers with strong technical skills and the ability to quickly pick up new…</t>
  </si>
  <si>
    <t>Virtuos Games</t>
  </si>
  <si>
    <t>California</t>
  </si>
  <si>
    <t>Estimated $137K - $173K a year</t>
  </si>
  <si>
    <t>https://www.indeed.com/rc/clk?jk=9417e3064b684bbf&amp;fccid=bd47d7083bbb6948&amp;vjs=3</t>
  </si>
  <si>
    <t>Coach and mentor engineers to build technical competencies &amp; expertise.
Whether working on core technology, gameplay, UI, networking, audio or rendering a…</t>
  </si>
  <si>
    <t>Data/ Software Engineer</t>
  </si>
  <si>
    <t>Braintrust</t>
  </si>
  <si>
    <t>Remote in San Francisco, CA 94133+10 locations</t>
  </si>
  <si>
    <t>$100 - $112 an hour</t>
  </si>
  <si>
    <t>https://www.indeed.com/rc/clk?jk=686f02fb7364e062&amp;fccid=cffd065f9ff9e672&amp;vjs=3</t>
  </si>
  <si>
    <t>Python - Minimum 3 years, preferably 4-5.
You are familiar with building and monitoring cloud services and infrastructure.</t>
  </si>
  <si>
    <t>Senior Software Engineer - Backend</t>
  </si>
  <si>
    <t>Harvard University</t>
  </si>
  <si>
    <t>Hybrid remote in Cambridge, MA+1 location</t>
  </si>
  <si>
    <t>https://www.indeed.com/rc/clk?jk=322c9e04494e8dab&amp;fccid=5507a64404691526&amp;vjs=3</t>
  </si>
  <si>
    <t>A great deal of enthusiasm and creativity is required, as well as the ability to work collaboratively on long-term and short-term projects with a great team.</t>
  </si>
  <si>
    <t>Software Automation Engineer - Interm - (2300001D)</t>
  </si>
  <si>
    <t>Citizens Property Insurance</t>
  </si>
  <si>
    <t>Remote in Jacksonville, FL 32202+1 location</t>
  </si>
  <si>
    <t>Estimated $81K - $103K a year</t>
  </si>
  <si>
    <t>https://www.indeed.com/rc/clk?jk=e6f115e7d61d1b2b&amp;fccid=33c1eb2d978e8645&amp;vjs=3</t>
  </si>
  <si>
    <t>Ability to manage multiple tasks, communicate status, be responsive to customer needs and meet deadlines.
Citizens’ Mission is to provide property insurance…</t>
  </si>
  <si>
    <t>Fullstack Developer</t>
  </si>
  <si>
    <t>Acklen Avenue Software</t>
  </si>
  <si>
    <t>Estimated $77K - $97.5K a year</t>
  </si>
  <si>
    <t>https://www.indeed.com/rc/clk?jk=e3e687450d7a5027&amp;fccid=79e9cc7a9e59c9f1&amp;vjs=3</t>
  </si>
  <si>
    <t>Our dedicated teams offer a mature product development process, staffed with experienced, full-time experts.
Attach Dropbox or enter manually.</t>
  </si>
  <si>
    <t>DCS Corp</t>
  </si>
  <si>
    <t>Orlando, FL 32801\xa0(Central Business District area)+11 locations</t>
  </si>
  <si>
    <t>Estimated $75.7K - $95.8K a year</t>
  </si>
  <si>
    <t>https://www.indeed.com/rc/clk?jk=a072e20c6ee9eb9c&amp;fccid=1380d0d61a54c0c0&amp;vjs=3</t>
  </si>
  <si>
    <t>Help develop software test description prior to test, conduct testing and develop software test reports after software tests are complete.</t>
  </si>
  <si>
    <t>Software Engineer 2 (Project Hire)</t>
  </si>
  <si>
    <t>Pacific Northwest National Laboratory</t>
  </si>
  <si>
    <t>Remote in United States+1 location</t>
  </si>
  <si>
    <t>Estimated $90.9K - $115K a year</t>
  </si>
  <si>
    <t>https://www.indeed.com/rc/clk?jk=c0a549429fd0fa03&amp;fccid=5ac3fadc1f823e63&amp;vjs=3</t>
  </si>
  <si>
    <t>Utilize software engineering best practices through the entire software development lifecycle and recommend changes in development, maintenance, and system…</t>
  </si>
  <si>
    <t>Software Engineer (Frontend)</t>
  </si>
  <si>
    <t>GSP Companies</t>
  </si>
  <si>
    <t>Clearwater, FL 33762</t>
  </si>
  <si>
    <t>Estimated $79K - $100K a year</t>
  </si>
  <si>
    <t>https://www.indeed.com/rc/clk?jk=2ac303461093e5a6&amp;fccid=c454eb94b112ed87&amp;vjs=3</t>
  </si>
  <si>
    <t>Position addresses on-going performance of the software, incorporating customer feedback into the software development process.</t>
  </si>
  <si>
    <t>Software Engineer – HTML5, Streaming – REMOTE WORK 43384</t>
  </si>
  <si>
    <t>PRIMUS Global Services, Inc</t>
  </si>
  <si>
    <t>Remote in New York, NY+1 location</t>
  </si>
  <si>
    <t>https://www.indeed.com/rc/clk?jk=14573450a6c8c6c5&amp;fccid=a1c580f8e420853d&amp;vjs=3</t>
  </si>
  <si>
    <t>The ideal candidate will have extensive expertise developing HTML5 streaming applications to offer exceptional user experiences on time and under budget, as…</t>
  </si>
  <si>
    <t>Software Configuration Management/Devops Engineer - New Graduate Program</t>
  </si>
  <si>
    <t>Thales Avionics, Inc. (IFE)</t>
  </si>
  <si>
    <t>Hybrid remote in Irvine, CA 92618+1 location</t>
  </si>
  <si>
    <t>$80,000 - $84,000 a year</t>
  </si>
  <si>
    <t>https://www.indeed.com/rc/clk?jk=454e91ced585596c&amp;fccid=b920aab5fd60595d&amp;vjs=3</t>
  </si>
  <si>
    <t>To be successful, the candidate will need to have solid experience within the AGILE/SCRUM software development methodology, object-oriented programming concepts…</t>
  </si>
  <si>
    <t>Certifi, Inc.</t>
  </si>
  <si>
    <t>Remote in Eden Prairie, MN</t>
  </si>
  <si>
    <t>$100,000 - $130,000 a year</t>
  </si>
  <si>
    <t>https://www.indeed.com/rc/clk?jk=2fac79366451a08b&amp;fccid=46b71f811118e6e2&amp;vjs=3</t>
  </si>
  <si>
    <t>Manage expectations by setting feature priorities throughout development life cycle; determining design methodologies and tool sets; completing programming…</t>
  </si>
  <si>
    <t>Sr. Design Software Engineer, R&amp;D - NPD</t>
  </si>
  <si>
    <t>Stryker</t>
  </si>
  <si>
    <t>Portage, MI</t>
  </si>
  <si>
    <t>Estimated $110K - $140K a year</t>
  </si>
  <si>
    <t>https://www.indeed.com/rc/clk?jk=3359047e88e0fc50&amp;fccid=9d4dbca3ed8b9cdf&amp;vjs=3</t>
  </si>
  <si>
    <t>Experience with software tools for static/dynamic analysis, memory management, code coverage and techniques for analyzing software.
2+ years of work experience.</t>
  </si>
  <si>
    <t>Revvity</t>
  </si>
  <si>
    <t>Estimated $116K - $147K a year</t>
  </si>
  <si>
    <t>https://www.indeed.com/rc/clk?jk=f4864c347c8a565c&amp;fccid=76e27e1f2b0497f5&amp;vjs=3</t>
  </si>
  <si>
    <t>We are seeking an experienced software developer with proven track record in developing complex software features in Life Sciences domain.</t>
  </si>
  <si>
    <t>Software Engineer-Senior</t>
  </si>
  <si>
    <t>Marriott International, Inc</t>
  </si>
  <si>
    <t>Bethesda, MD\xa0(Wisconsin North area)</t>
  </si>
  <si>
    <t>https://www.indeed.com/rc/clk?jk=a120f0c15e4ed639&amp;fccid=0b6c496064ecd79a&amp;vjs=3</t>
  </si>
  <si>
    <t>Continuous Learning - Actively identifies new areas for learning; regularly creates and takes advantage of learning opportunities; uses newly gained knowledge…</t>
  </si>
  <si>
    <t>15</t>
  </si>
  <si>
    <t>https://www.indeed.com/jobs?q=software+engineer&amp;l=United+States&amp;sort=date&amp;start=150</t>
  </si>
  <si>
    <t>SR. Software Quality Engineer</t>
  </si>
  <si>
    <t>UNITED PARCEL SERVICE</t>
  </si>
  <si>
    <t>Parsippany, NJ</t>
  </si>
  <si>
    <t>https://www.indeed.com/rc/clk?jk=58ce46b901bfc7b0&amp;fccid=fcf465e707df52fb&amp;vjs=3</t>
  </si>
  <si>
    <t>He/She collaborates effectively with QA team members, application developers, software vendors, consultants, user communities, and test environment technical…</t>
  </si>
  <si>
    <t>Senior Full Stack Software Engineer</t>
  </si>
  <si>
    <t>$75,000 - $120,000 a year</t>
  </si>
  <si>
    <t>https://www.indeed.com/company/Bellwood-Labs/jobs/Full-Stack-Developer-4b0bd494ed468b8a?fccid=dbf78ae63518f753&amp;vjs=3</t>
  </si>
  <si>
    <t>You should be skilled at building web-based software or mobile apps, and excel at learning new languages and frameworks.</t>
  </si>
  <si>
    <t>Hybrid remote in Irvine, CA 92618</t>
  </si>
  <si>
    <t>Groundswell</t>
  </si>
  <si>
    <t>Virginia</t>
  </si>
  <si>
    <t>Estimated $84.5K - $107K a year</t>
  </si>
  <si>
    <t>https://www.indeed.com/rc/clk?jk=52de2d65c545bf3e&amp;fccid=38e35dbb8270609f&amp;vjs=3</t>
  </si>
  <si>
    <t>Translate requirements from User Stories into valuable, working software.
Proficiency in analysis, and communication skills (written and oral).</t>
  </si>
  <si>
    <t>Entry Level Web Developer</t>
  </si>
  <si>
    <t>A Plus Tree, LLC</t>
  </si>
  <si>
    <t>Salt Lake City, UT 84121</t>
  </si>
  <si>
    <t>$25 - $30 an hour</t>
  </si>
  <si>
    <t>https://www.indeed.com/rc/clk?jk=be44328bfb8b17b2&amp;fccid=3c2b3487954f84c9&amp;vjs=3</t>
  </si>
  <si>
    <t>Managing day-to-day operations of the company Help Desk as the initial point of contact to troubleshoot and/or filter and direct requests to the appropriate…</t>
  </si>
  <si>
    <t>Applications Programmer</t>
  </si>
  <si>
    <t>Cybrex LLC</t>
  </si>
  <si>
    <t>Norfolk, VA 23510</t>
  </si>
  <si>
    <t>$61,107 - $117,617 a year</t>
  </si>
  <si>
    <t>https://www.indeed.com/rc/clk?jk=956147f1787a6229&amp;fccid=0665ad7fb5ebc1b4&amp;vjs=3</t>
  </si>
  <si>
    <t>Test software and debug routinely.
Enhances software to reduce operating time.
Translates detailed design into computer software code.</t>
  </si>
  <si>
    <t>$93,713 - $185,551 a year</t>
  </si>
  <si>
    <t>https://www.indeed.com/rc/clk?jk=a9068839ec849f10&amp;fccid=0b6c496064ecd79a&amp;vjs=3</t>
  </si>
  <si>
    <t>Software Engineer III - Backend</t>
  </si>
  <si>
    <t>Chewy</t>
  </si>
  <si>
    <t>Bellevue, WA</t>
  </si>
  <si>
    <t>$107,000 - $215,000 a year</t>
  </si>
  <si>
    <t>https://www.indeed.com/rc/clk?jk=d5cb5811005112fd&amp;fccid=b6add0e6a71f1008&amp;vjs=3</t>
  </si>
  <si>
    <t>Lead teams of up to 5 engineers to deliver major features from design to production.
Experience developing software for the medical industry.</t>
  </si>
  <si>
    <t>Assoc DevOps Engineer</t>
  </si>
  <si>
    <t>Spectrum</t>
  </si>
  <si>
    <t>Charlotte, NC 28273\xa0(Olde Whitehall area)</t>
  </si>
  <si>
    <t>https://www.indeed.com/rc/clk?jk=c4eb8fc570c67148&amp;fccid=c2d1b0769a534b4d&amp;vjs=3</t>
  </si>
  <si>
    <t>Demonstrated in-depth understanding of software development life cycle (SDLC).
Will perform production support during the launch and design and develop specific…</t>
  </si>
  <si>
    <t>Controls Software Engineer</t>
  </si>
  <si>
    <t>Moxtek</t>
  </si>
  <si>
    <t>Orem, UT 84057\xa0(Timpview area)</t>
  </si>
  <si>
    <t>$80,000 - $120,000 a year</t>
  </si>
  <si>
    <t>https://www.indeed.com/rc/clk?jk=901fa0df4ea52867&amp;fccid=52a8a6748ff39216&amp;vjs=3</t>
  </si>
  <si>
    <t>Utilize version control system (Subversion, Git, etc.), to track code changes and facilitate collaboration between software engineers.</t>
  </si>
  <si>
    <t>Test Automation Engineer</t>
  </si>
  <si>
    <t>Reli Group</t>
  </si>
  <si>
    <t>https://www.indeed.com/rc/clk?jk=53705c16e7462cb5&amp;fccid=380ad6d2bbbee773&amp;vjs=3</t>
  </si>
  <si>
    <t>Document software defects, using a bug tracking system, and report defects to software developers.
At least 5 years of testing experience.</t>
  </si>
  <si>
    <t>Software Engineer, Engine Systems - Unannounced Survival Game</t>
  </si>
  <si>
    <t>Blizzard Entertainment</t>
  </si>
  <si>
    <t>$37.26 - $68.93 an hour</t>
  </si>
  <si>
    <t>https://www.indeed.com/rc/clk?jk=376a5dcaa43de467&amp;fccid=645d83ee4cbe1d25&amp;vjs=3</t>
  </si>
  <si>
    <t>Developing a broad array of core engine systems.
Collaborating with content creators and gameplay teams to learn and understand their needs.</t>
  </si>
  <si>
    <t>FRONT-END WEB DEVELOPER</t>
  </si>
  <si>
    <t>Innovative Global Vision</t>
  </si>
  <si>
    <t>Macedonia, OH 44056</t>
  </si>
  <si>
    <t>Estimated $61.9K - $78.4K a year</t>
  </si>
  <si>
    <t>https://www.indeed.com/rc/clk?jk=b28480fc1f73cc8a&amp;fccid=cc6e89e5cd2e2657&amp;vjs=3</t>
  </si>
  <si>
    <t>Uses project management software to document progress and status on work assignments and communicates these updates to the team and customer.</t>
  </si>
  <si>
    <t>16</t>
  </si>
  <si>
    <t>https://www.indeed.com/jobs?q=software+engineer&amp;l=United+States&amp;radius=50&amp;sort=date&amp;start=160</t>
  </si>
  <si>
    <t>2023-06-02 Software Engineer, WebRTC</t>
  </si>
  <si>
    <t>Specialty Systems, Inc</t>
  </si>
  <si>
    <t>Toms River, NJ 08755+1 location</t>
  </si>
  <si>
    <t>https://www.indeed.com/rc/clk?jk=08f19ed2186902ef&amp;fccid=0164e30a2686bebc&amp;vjs=3</t>
  </si>
  <si>
    <t>Designing, and developing software solutions utilizing Agile methodologies and sound software engineering principles while conforming to existing code…</t>
  </si>
  <si>
    <t>Körber</t>
  </si>
  <si>
    <t>Hybrid remote in Irving, TX+1 location</t>
  </si>
  <si>
    <t>https://www.indeed.com/rc/clk?jk=08eb895f13339ce8&amp;fccid=6aa4006c9bf20a40&amp;vjs=3</t>
  </si>
  <si>
    <t>You will have the ability to work with source control software packages such as DevOps, GitHub, etc.
You have 1-2 years of software development experience.</t>
  </si>
  <si>
    <t>Lead .NET / ASP.NET MVC Consultant (C)</t>
  </si>
  <si>
    <t>ECI - Sacramento</t>
  </si>
  <si>
    <t>https://www.indeed.com/rc/clk?jk=e522c27d902058db&amp;fccid=53b273c5542237e5&amp;vjs=3</t>
  </si>
  <si>
    <t>Five (5) years of FTE experience in electronic data processing systems study, design, and programming.
NET / ASP.NET MVC Software Engineers.</t>
  </si>
  <si>
    <t>Senior Software Engineer (Processing)</t>
  </si>
  <si>
    <t>Remote in Santa Barbara, CA+2 locations</t>
  </si>
  <si>
    <t>$100,000 - $178,000 a year</t>
  </si>
  <si>
    <t>https://www.indeed.com/rc/clk?jk=be7b95c0024c7b88&amp;fccid=d20132a8e2e64c7a&amp;vjs=3</t>
  </si>
  <si>
    <t>5 - 7 years of professional experience developing highly available web services with server-side languages, preferably Python.
Flexible Time Off &amp; Paid Sick.</t>
  </si>
  <si>
    <t>Senior Software Engineer, Fulfillment &amp; Ops</t>
  </si>
  <si>
    <t>Babylist</t>
  </si>
  <si>
    <t>Remote in Emeryville, CA+1 location</t>
  </si>
  <si>
    <t>$142,000 - $200,000 a year</t>
  </si>
  <si>
    <t>https://www.indeed.com/rc/clk?jk=f8fb9e0bb7f5ac17&amp;fccid=6a49665f89972ee4&amp;vjs=3</t>
  </si>
  <si>
    <t>We have great benefits like company paid medical, dental, and vision, a generous paid parental leave policy, and 401k with company match.
$152,000-$210,000 CAD.</t>
  </si>
  <si>
    <t>Java Backend Engineer - Java, Spring, Microservices, Kafka – REMOTE WORK 43381</t>
  </si>
  <si>
    <t>Remote in Minneapolis, MN</t>
  </si>
  <si>
    <t>https://www.indeed.com/rc/clk?jk=1d326c8a3f8ea120&amp;fccid=a1c580f8e420853d&amp;vjs=3</t>
  </si>
  <si>
    <t>Working on Java and Springboot microservices to collect metrics and analysis on the services scalability using the Prometheus tech stack.</t>
  </si>
  <si>
    <t>https://www.indeed.com/rc/clk?jk=d0a814f410d18d39&amp;fccid=6aa4006c9bf20a40&amp;vjs=3</t>
  </si>
  <si>
    <t>Independently design and develop very complex systemic feature enhancements and resolve bugs.
Experience with version control systems – Git preferred.</t>
  </si>
  <si>
    <t>Embedded Software Engineer I</t>
  </si>
  <si>
    <t>Collins Aerospace</t>
  </si>
  <si>
    <t>Remote in Aguadilla, PR+7 locations</t>
  </si>
  <si>
    <t>https://www.indeed.com/rc/clk?jk=4e0b711974701eb2&amp;fccid=3d30677097704d8f&amp;vjs=3</t>
  </si>
  <si>
    <t>Regardless of your role type, collaboration and innovation are critical to our business and all employees will have access to digital tools so they can work…</t>
  </si>
  <si>
    <t>Jr. Software Engineer</t>
  </si>
  <si>
    <t>2HB Incorporated</t>
  </si>
  <si>
    <t>Annapolis Junction, MD+1 location</t>
  </si>
  <si>
    <t>Estimated $102K - $129K a year</t>
  </si>
  <si>
    <t>https://www.indeed.com/rc/clk?jk=4fa7c74c332ace1b&amp;fccid=fadca24e6e1c7970&amp;vjs=3</t>
  </si>
  <si>
    <t>Basic understanding of object oriented and structured development methodologies and languages.
2HB Incorporated is seeking a Software Engineer in order to…</t>
  </si>
  <si>
    <t>Senior Software Engineer (Remote Eligible)</t>
  </si>
  <si>
    <t>Remote in Morrisville, NC 27560+4 locations</t>
  </si>
  <si>
    <t>$125,000 - $135,000 a year</t>
  </si>
  <si>
    <t>https://www.indeed.com/rc/clk?jk=83f0eadf2765d094&amp;fccid=2bd600504ff45e48&amp;vjs=3</t>
  </si>
  <si>
    <t>Full-stack software development on Relias' learning platform.
Comprehensive onboarding program – a great introduction to our company, customers and culture!</t>
  </si>
  <si>
    <t>Frontend Developer Bc4881</t>
  </si>
  <si>
    <t>Nisum</t>
  </si>
  <si>
    <t>https://www.indeed.com/rc/clk?jk=987a6756bbf5c60a&amp;fccid=51280efa86c03cda&amp;vjs=3</t>
  </si>
  <si>
    <t>Manejo avanzado de javascript y typescript.
Debe manejar a lo menos 1 framework JS (Angular excluyente, deseable que maneje react Vue, Svelte, u otro más).</t>
  </si>
  <si>
    <t>DevOps Engineer(virtual)</t>
  </si>
  <si>
    <t>Englewood, CO+1 location</t>
  </si>
  <si>
    <t>$138,550 - $187,450 a year</t>
  </si>
  <si>
    <t>https://www.indeed.com/rc/clk?jk=9f12f2e30c50a8b0&amp;fccid=edae4285faf6c2f0&amp;vjs=3</t>
  </si>
  <si>
    <t>To meet export control compliance requirements, a “U.S. Person” as defined by 22 C.F.R.
Export Control Requirements: U.S. Government Export Control Status: This…</t>
  </si>
  <si>
    <t>date_corrected</t>
  </si>
  <si>
    <t>company_name_lower</t>
  </si>
  <si>
    <t>location_clean</t>
  </si>
  <si>
    <t>job_title_lower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</si>
</sst>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opLeftCell="C227" workbookViewId="0">
      <selection sqref="A1:J241"/>
    </sheetView>
  </sheetViews>
  <sheetFormatPr defaultRowHeight="15" x14ac:dyDescent="0.25"/>
  <cols>
    <col min="2" max="2" width="74.42578125" bestFit="1" customWidth="1"/>
    <col min="5" max="5" width="2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17</v>
      </c>
      <c r="J3" t="s">
        <v>18</v>
      </c>
    </row>
    <row r="4" spans="1:10" x14ac:dyDescent="0.25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16</v>
      </c>
      <c r="I4" t="s">
        <v>17</v>
      </c>
      <c r="J4" t="s">
        <v>18</v>
      </c>
    </row>
    <row r="5" spans="1:10" x14ac:dyDescent="0.25">
      <c r="B5" t="s">
        <v>31</v>
      </c>
      <c r="C5" t="s">
        <v>32</v>
      </c>
      <c r="D5" t="s">
        <v>21</v>
      </c>
      <c r="E5" t="s">
        <v>33</v>
      </c>
      <c r="F5" t="s">
        <v>34</v>
      </c>
      <c r="G5" t="s">
        <v>35</v>
      </c>
      <c r="H5" t="s">
        <v>16</v>
      </c>
      <c r="I5" t="s">
        <v>17</v>
      </c>
      <c r="J5" t="s">
        <v>18</v>
      </c>
    </row>
    <row r="6" spans="1:10" x14ac:dyDescent="0.25">
      <c r="B6" t="s">
        <v>36</v>
      </c>
      <c r="C6" t="s">
        <v>37</v>
      </c>
      <c r="D6" t="s">
        <v>38</v>
      </c>
      <c r="F6" t="s">
        <v>39</v>
      </c>
      <c r="G6" t="s">
        <v>40</v>
      </c>
      <c r="H6" t="s">
        <v>16</v>
      </c>
      <c r="I6" t="s">
        <v>17</v>
      </c>
      <c r="J6" t="s">
        <v>18</v>
      </c>
    </row>
    <row r="7" spans="1:10" x14ac:dyDescent="0.25">
      <c r="B7" t="s">
        <v>41</v>
      </c>
      <c r="C7" t="s">
        <v>37</v>
      </c>
      <c r="D7" t="s">
        <v>42</v>
      </c>
      <c r="E7" t="s">
        <v>43</v>
      </c>
      <c r="F7" t="s">
        <v>44</v>
      </c>
      <c r="G7" t="s">
        <v>45</v>
      </c>
      <c r="H7" t="s">
        <v>16</v>
      </c>
      <c r="I7" t="s">
        <v>17</v>
      </c>
      <c r="J7" t="s">
        <v>18</v>
      </c>
    </row>
    <row r="8" spans="1:10" x14ac:dyDescent="0.25"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16</v>
      </c>
      <c r="I8" t="s">
        <v>17</v>
      </c>
      <c r="J8" t="s">
        <v>18</v>
      </c>
    </row>
    <row r="9" spans="1:10" x14ac:dyDescent="0.25">
      <c r="B9" t="s">
        <v>52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 t="s">
        <v>16</v>
      </c>
      <c r="I9" t="s">
        <v>17</v>
      </c>
      <c r="J9" t="s">
        <v>18</v>
      </c>
    </row>
    <row r="10" spans="1:10" x14ac:dyDescent="0.25"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16</v>
      </c>
      <c r="I10" t="s">
        <v>17</v>
      </c>
      <c r="J10" t="s">
        <v>18</v>
      </c>
    </row>
    <row r="11" spans="1:10" x14ac:dyDescent="0.25">
      <c r="B11" t="s">
        <v>64</v>
      </c>
      <c r="C11" t="s">
        <v>65</v>
      </c>
      <c r="D11" t="s">
        <v>21</v>
      </c>
      <c r="E11" t="s">
        <v>66</v>
      </c>
      <c r="F11" t="s">
        <v>67</v>
      </c>
      <c r="G11" t="s">
        <v>68</v>
      </c>
      <c r="H11" t="s">
        <v>16</v>
      </c>
      <c r="I11" t="s">
        <v>17</v>
      </c>
      <c r="J11" t="s">
        <v>18</v>
      </c>
    </row>
    <row r="12" spans="1:10" x14ac:dyDescent="0.25"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16</v>
      </c>
      <c r="I12" t="s">
        <v>17</v>
      </c>
      <c r="J12" t="s">
        <v>18</v>
      </c>
    </row>
    <row r="13" spans="1:10" x14ac:dyDescent="0.25"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16</v>
      </c>
      <c r="I13" t="s">
        <v>17</v>
      </c>
      <c r="J13" t="s">
        <v>18</v>
      </c>
    </row>
    <row r="14" spans="1:10" x14ac:dyDescent="0.25"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16</v>
      </c>
      <c r="I14" t="s">
        <v>17</v>
      </c>
      <c r="J14" t="s">
        <v>18</v>
      </c>
    </row>
    <row r="15" spans="1:10" x14ac:dyDescent="0.25"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16</v>
      </c>
      <c r="I15" t="s">
        <v>17</v>
      </c>
      <c r="J15" t="s">
        <v>18</v>
      </c>
    </row>
    <row r="16" spans="1:10" x14ac:dyDescent="0.25">
      <c r="B16" t="s">
        <v>93</v>
      </c>
      <c r="C16" t="s">
        <v>65</v>
      </c>
      <c r="D16" t="s">
        <v>94</v>
      </c>
      <c r="E16" t="s">
        <v>95</v>
      </c>
      <c r="F16" t="s">
        <v>96</v>
      </c>
      <c r="G16" t="s">
        <v>68</v>
      </c>
      <c r="H16" t="s">
        <v>16</v>
      </c>
      <c r="I16" t="s">
        <v>17</v>
      </c>
      <c r="J16" t="s">
        <v>18</v>
      </c>
    </row>
    <row r="17" spans="1:10" x14ac:dyDescent="0.25">
      <c r="A17" t="s">
        <v>97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98</v>
      </c>
      <c r="I17" t="s">
        <v>99</v>
      </c>
      <c r="J17" t="s">
        <v>18</v>
      </c>
    </row>
    <row r="18" spans="1:10" x14ac:dyDescent="0.25">
      <c r="A18" t="s">
        <v>97</v>
      </c>
      <c r="B18" t="s">
        <v>100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 t="s">
        <v>98</v>
      </c>
      <c r="I18" t="s">
        <v>99</v>
      </c>
      <c r="J18" t="s">
        <v>18</v>
      </c>
    </row>
    <row r="19" spans="1:10" x14ac:dyDescent="0.25">
      <c r="A19" t="s">
        <v>97</v>
      </c>
      <c r="B19" t="s">
        <v>106</v>
      </c>
      <c r="C19" t="s">
        <v>107</v>
      </c>
      <c r="D19" t="s">
        <v>108</v>
      </c>
      <c r="F19" t="s">
        <v>109</v>
      </c>
      <c r="G19" t="s">
        <v>110</v>
      </c>
      <c r="H19" t="s">
        <v>98</v>
      </c>
      <c r="I19" t="s">
        <v>99</v>
      </c>
      <c r="J19" t="s">
        <v>18</v>
      </c>
    </row>
    <row r="20" spans="1:10" x14ac:dyDescent="0.25">
      <c r="A20" t="s">
        <v>97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98</v>
      </c>
      <c r="I20" t="s">
        <v>99</v>
      </c>
      <c r="J20" t="s">
        <v>18</v>
      </c>
    </row>
    <row r="21" spans="1:10" x14ac:dyDescent="0.25">
      <c r="A21" t="s">
        <v>97</v>
      </c>
      <c r="B21" t="s">
        <v>111</v>
      </c>
      <c r="C21" t="s">
        <v>107</v>
      </c>
      <c r="D21" t="s">
        <v>112</v>
      </c>
      <c r="F21" t="s">
        <v>113</v>
      </c>
      <c r="G21" t="s">
        <v>110</v>
      </c>
      <c r="H21" t="s">
        <v>98</v>
      </c>
      <c r="I21" t="s">
        <v>99</v>
      </c>
      <c r="J21" t="s">
        <v>18</v>
      </c>
    </row>
    <row r="22" spans="1:10" x14ac:dyDescent="0.25">
      <c r="A22" t="s">
        <v>97</v>
      </c>
      <c r="B22" t="s">
        <v>114</v>
      </c>
      <c r="C22" t="s">
        <v>115</v>
      </c>
      <c r="D22" t="s">
        <v>116</v>
      </c>
      <c r="F22" t="s">
        <v>117</v>
      </c>
      <c r="G22" t="s">
        <v>118</v>
      </c>
      <c r="H22" t="s">
        <v>98</v>
      </c>
      <c r="I22" t="s">
        <v>99</v>
      </c>
      <c r="J22" t="s">
        <v>18</v>
      </c>
    </row>
    <row r="23" spans="1:10" x14ac:dyDescent="0.25">
      <c r="A23" t="s">
        <v>97</v>
      </c>
      <c r="B23" t="s">
        <v>119</v>
      </c>
      <c r="C23" t="s">
        <v>120</v>
      </c>
      <c r="D23" t="s">
        <v>21</v>
      </c>
      <c r="E23" t="s">
        <v>121</v>
      </c>
      <c r="F23" t="s">
        <v>122</v>
      </c>
      <c r="G23" t="s">
        <v>123</v>
      </c>
      <c r="H23" t="s">
        <v>98</v>
      </c>
      <c r="I23" t="s">
        <v>99</v>
      </c>
      <c r="J23" t="s">
        <v>18</v>
      </c>
    </row>
    <row r="24" spans="1:10" x14ac:dyDescent="0.25">
      <c r="A24" t="s">
        <v>97</v>
      </c>
      <c r="B24" t="s">
        <v>124</v>
      </c>
      <c r="C24" t="s">
        <v>125</v>
      </c>
      <c r="D24" t="s">
        <v>126</v>
      </c>
      <c r="F24" t="s">
        <v>127</v>
      </c>
      <c r="G24" t="s">
        <v>128</v>
      </c>
      <c r="H24" t="s">
        <v>98</v>
      </c>
      <c r="I24" t="s">
        <v>99</v>
      </c>
      <c r="J24" t="s">
        <v>18</v>
      </c>
    </row>
    <row r="25" spans="1:10" x14ac:dyDescent="0.25">
      <c r="A25" t="s">
        <v>97</v>
      </c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98</v>
      </c>
      <c r="I25" t="s">
        <v>99</v>
      </c>
      <c r="J25" t="s">
        <v>18</v>
      </c>
    </row>
    <row r="26" spans="1:10" x14ac:dyDescent="0.25">
      <c r="A26" t="s">
        <v>97</v>
      </c>
      <c r="B26" t="s">
        <v>135</v>
      </c>
      <c r="C26" t="s">
        <v>136</v>
      </c>
      <c r="D26" t="s">
        <v>137</v>
      </c>
      <c r="E26" t="s">
        <v>138</v>
      </c>
      <c r="F26" t="s">
        <v>139</v>
      </c>
      <c r="G26" t="s">
        <v>140</v>
      </c>
      <c r="H26" t="s">
        <v>98</v>
      </c>
      <c r="I26" t="s">
        <v>99</v>
      </c>
      <c r="J26" t="s">
        <v>18</v>
      </c>
    </row>
    <row r="27" spans="1:10" x14ac:dyDescent="0.25">
      <c r="A27" t="s">
        <v>97</v>
      </c>
      <c r="B27" t="s">
        <v>141</v>
      </c>
      <c r="C27" t="s">
        <v>107</v>
      </c>
      <c r="D27" t="s">
        <v>142</v>
      </c>
      <c r="F27" t="s">
        <v>143</v>
      </c>
      <c r="G27" t="s">
        <v>144</v>
      </c>
      <c r="H27" t="s">
        <v>98</v>
      </c>
      <c r="I27" t="s">
        <v>99</v>
      </c>
      <c r="J27" t="s">
        <v>18</v>
      </c>
    </row>
    <row r="28" spans="1:10" x14ac:dyDescent="0.25">
      <c r="A28" t="s">
        <v>97</v>
      </c>
      <c r="B28" t="s">
        <v>75</v>
      </c>
      <c r="C28" t="s">
        <v>76</v>
      </c>
      <c r="D28" t="s">
        <v>77</v>
      </c>
      <c r="E28" t="s">
        <v>78</v>
      </c>
      <c r="F28" t="s">
        <v>79</v>
      </c>
      <c r="G28" t="s">
        <v>80</v>
      </c>
      <c r="H28" t="s">
        <v>98</v>
      </c>
      <c r="I28" t="s">
        <v>99</v>
      </c>
      <c r="J28" t="s">
        <v>18</v>
      </c>
    </row>
    <row r="29" spans="1:10" x14ac:dyDescent="0.25">
      <c r="A29" t="s">
        <v>97</v>
      </c>
      <c r="B29" t="s">
        <v>145</v>
      </c>
      <c r="C29" t="s">
        <v>107</v>
      </c>
      <c r="D29" t="s">
        <v>146</v>
      </c>
      <c r="F29" t="s">
        <v>147</v>
      </c>
      <c r="G29" t="s">
        <v>148</v>
      </c>
      <c r="H29" t="s">
        <v>98</v>
      </c>
      <c r="I29" t="s">
        <v>99</v>
      </c>
      <c r="J29" t="s">
        <v>18</v>
      </c>
    </row>
    <row r="30" spans="1:10" x14ac:dyDescent="0.25">
      <c r="A30" t="s">
        <v>97</v>
      </c>
      <c r="B30" t="s">
        <v>149</v>
      </c>
      <c r="C30" t="s">
        <v>150</v>
      </c>
      <c r="D30" t="s">
        <v>151</v>
      </c>
      <c r="E30" t="s">
        <v>152</v>
      </c>
      <c r="F30" t="s">
        <v>153</v>
      </c>
      <c r="G30" t="s">
        <v>154</v>
      </c>
      <c r="H30" t="s">
        <v>98</v>
      </c>
      <c r="I30" t="s">
        <v>99</v>
      </c>
      <c r="J30" t="s">
        <v>18</v>
      </c>
    </row>
    <row r="31" spans="1:10" x14ac:dyDescent="0.25">
      <c r="A31" t="s">
        <v>97</v>
      </c>
      <c r="B31" t="s">
        <v>155</v>
      </c>
      <c r="C31" t="s">
        <v>156</v>
      </c>
      <c r="D31" t="s">
        <v>157</v>
      </c>
      <c r="E31" t="s">
        <v>158</v>
      </c>
      <c r="F31" t="s">
        <v>159</v>
      </c>
      <c r="G31" t="s">
        <v>160</v>
      </c>
      <c r="H31" t="s">
        <v>98</v>
      </c>
      <c r="I31" t="s">
        <v>99</v>
      </c>
      <c r="J31" t="s">
        <v>18</v>
      </c>
    </row>
    <row r="32" spans="1:10" x14ac:dyDescent="0.25">
      <c r="A32" t="s">
        <v>97</v>
      </c>
      <c r="B32" t="s">
        <v>161</v>
      </c>
      <c r="C32" t="s">
        <v>162</v>
      </c>
      <c r="D32" t="s">
        <v>163</v>
      </c>
      <c r="E32" t="s">
        <v>164</v>
      </c>
      <c r="F32" t="s">
        <v>165</v>
      </c>
      <c r="G32" t="s">
        <v>166</v>
      </c>
      <c r="H32" t="s">
        <v>167</v>
      </c>
      <c r="I32" t="s">
        <v>168</v>
      </c>
      <c r="J32" t="s">
        <v>18</v>
      </c>
    </row>
    <row r="33" spans="1:10" x14ac:dyDescent="0.25">
      <c r="A33" t="s">
        <v>97</v>
      </c>
      <c r="B33" t="s">
        <v>169</v>
      </c>
      <c r="C33" t="s">
        <v>170</v>
      </c>
      <c r="D33" t="s">
        <v>171</v>
      </c>
      <c r="E33" t="s">
        <v>172</v>
      </c>
      <c r="F33" t="s">
        <v>173</v>
      </c>
      <c r="G33" t="s">
        <v>174</v>
      </c>
      <c r="H33" t="s">
        <v>167</v>
      </c>
      <c r="I33" t="s">
        <v>168</v>
      </c>
      <c r="J33" t="s">
        <v>18</v>
      </c>
    </row>
    <row r="34" spans="1:10" x14ac:dyDescent="0.25">
      <c r="A34" t="s">
        <v>97</v>
      </c>
      <c r="B34" t="s">
        <v>175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167</v>
      </c>
      <c r="I34" t="s">
        <v>168</v>
      </c>
      <c r="J34" t="s">
        <v>18</v>
      </c>
    </row>
    <row r="35" spans="1:10" x14ac:dyDescent="0.25">
      <c r="A35" t="s">
        <v>97</v>
      </c>
      <c r="B35" t="s">
        <v>155</v>
      </c>
      <c r="C35" t="s">
        <v>156</v>
      </c>
      <c r="D35" t="s">
        <v>157</v>
      </c>
      <c r="E35" t="s">
        <v>158</v>
      </c>
      <c r="F35" t="s">
        <v>159</v>
      </c>
      <c r="G35" t="s">
        <v>160</v>
      </c>
      <c r="H35" t="s">
        <v>167</v>
      </c>
      <c r="I35" t="s">
        <v>168</v>
      </c>
      <c r="J35" t="s">
        <v>18</v>
      </c>
    </row>
    <row r="36" spans="1:10" x14ac:dyDescent="0.25">
      <c r="A36" t="s">
        <v>97</v>
      </c>
      <c r="B36" t="s">
        <v>119</v>
      </c>
      <c r="C36" t="s">
        <v>120</v>
      </c>
      <c r="D36" t="s">
        <v>21</v>
      </c>
      <c r="E36" t="s">
        <v>121</v>
      </c>
      <c r="F36" t="s">
        <v>122</v>
      </c>
      <c r="G36" t="s">
        <v>123</v>
      </c>
      <c r="H36" t="s">
        <v>167</v>
      </c>
      <c r="I36" t="s">
        <v>168</v>
      </c>
      <c r="J36" t="s">
        <v>18</v>
      </c>
    </row>
    <row r="37" spans="1:10" x14ac:dyDescent="0.25">
      <c r="A37" t="s">
        <v>97</v>
      </c>
      <c r="B37" t="s">
        <v>181</v>
      </c>
      <c r="C37" t="s">
        <v>182</v>
      </c>
      <c r="D37" t="s">
        <v>183</v>
      </c>
      <c r="E37" t="s">
        <v>184</v>
      </c>
      <c r="F37" t="s">
        <v>185</v>
      </c>
      <c r="G37" t="s">
        <v>186</v>
      </c>
      <c r="H37" t="s">
        <v>167</v>
      </c>
      <c r="I37" t="s">
        <v>168</v>
      </c>
      <c r="J37" t="s">
        <v>18</v>
      </c>
    </row>
    <row r="38" spans="1:10" x14ac:dyDescent="0.25">
      <c r="A38" t="s">
        <v>97</v>
      </c>
      <c r="B38" t="s">
        <v>149</v>
      </c>
      <c r="C38" t="s">
        <v>150</v>
      </c>
      <c r="D38" t="s">
        <v>151</v>
      </c>
      <c r="E38" t="s">
        <v>152</v>
      </c>
      <c r="F38" t="s">
        <v>153</v>
      </c>
      <c r="G38" t="s">
        <v>154</v>
      </c>
      <c r="H38" t="s">
        <v>167</v>
      </c>
      <c r="I38" t="s">
        <v>168</v>
      </c>
      <c r="J38" t="s">
        <v>18</v>
      </c>
    </row>
    <row r="39" spans="1:10" x14ac:dyDescent="0.25">
      <c r="A39" t="s">
        <v>97</v>
      </c>
      <c r="B39" t="s">
        <v>100</v>
      </c>
      <c r="C39" t="s">
        <v>101</v>
      </c>
      <c r="D39" t="s">
        <v>102</v>
      </c>
      <c r="E39" t="s">
        <v>103</v>
      </c>
      <c r="F39" t="s">
        <v>104</v>
      </c>
      <c r="G39" t="s">
        <v>105</v>
      </c>
      <c r="H39" t="s">
        <v>167</v>
      </c>
      <c r="I39" t="s">
        <v>168</v>
      </c>
      <c r="J39" t="s">
        <v>18</v>
      </c>
    </row>
    <row r="40" spans="1:10" x14ac:dyDescent="0.25">
      <c r="A40" t="s">
        <v>97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 t="s">
        <v>167</v>
      </c>
      <c r="I40" t="s">
        <v>168</v>
      </c>
      <c r="J40" t="s">
        <v>18</v>
      </c>
    </row>
    <row r="41" spans="1:10" x14ac:dyDescent="0.25">
      <c r="A41" t="s">
        <v>97</v>
      </c>
      <c r="B41" t="s">
        <v>111</v>
      </c>
      <c r="C41" t="s">
        <v>107</v>
      </c>
      <c r="D41" t="s">
        <v>193</v>
      </c>
      <c r="F41" t="s">
        <v>113</v>
      </c>
      <c r="G41" t="s">
        <v>110</v>
      </c>
      <c r="H41" t="s">
        <v>167</v>
      </c>
      <c r="I41" t="s">
        <v>168</v>
      </c>
      <c r="J41" t="s">
        <v>18</v>
      </c>
    </row>
    <row r="42" spans="1:10" x14ac:dyDescent="0.25">
      <c r="A42" t="s">
        <v>97</v>
      </c>
      <c r="B42" t="s">
        <v>194</v>
      </c>
      <c r="C42" t="s">
        <v>195</v>
      </c>
      <c r="D42" t="s">
        <v>196</v>
      </c>
      <c r="E42" t="s">
        <v>197</v>
      </c>
      <c r="F42" t="s">
        <v>198</v>
      </c>
      <c r="G42" t="s">
        <v>199</v>
      </c>
      <c r="H42" t="s">
        <v>167</v>
      </c>
      <c r="I42" t="s">
        <v>168</v>
      </c>
      <c r="J42" t="s">
        <v>18</v>
      </c>
    </row>
    <row r="43" spans="1:10" x14ac:dyDescent="0.25">
      <c r="A43" t="s">
        <v>97</v>
      </c>
      <c r="B43" t="s">
        <v>200</v>
      </c>
      <c r="C43" t="s">
        <v>201</v>
      </c>
      <c r="D43" t="s">
        <v>202</v>
      </c>
      <c r="E43" t="s">
        <v>203</v>
      </c>
      <c r="F43" t="s">
        <v>204</v>
      </c>
      <c r="G43" t="s">
        <v>205</v>
      </c>
      <c r="H43" t="s">
        <v>167</v>
      </c>
      <c r="I43" t="s">
        <v>168</v>
      </c>
      <c r="J43" t="s">
        <v>18</v>
      </c>
    </row>
    <row r="44" spans="1:10" x14ac:dyDescent="0.25">
      <c r="A44" t="s">
        <v>206</v>
      </c>
      <c r="B44" t="s">
        <v>207</v>
      </c>
      <c r="C44" t="s">
        <v>208</v>
      </c>
      <c r="D44" t="s">
        <v>209</v>
      </c>
      <c r="E44" t="s">
        <v>210</v>
      </c>
      <c r="F44" t="s">
        <v>211</v>
      </c>
      <c r="G44" t="s">
        <v>212</v>
      </c>
      <c r="H44" t="s">
        <v>167</v>
      </c>
      <c r="I44" t="s">
        <v>168</v>
      </c>
      <c r="J44" t="s">
        <v>18</v>
      </c>
    </row>
    <row r="45" spans="1:10" x14ac:dyDescent="0.25">
      <c r="A45" t="s">
        <v>206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t="s">
        <v>218</v>
      </c>
      <c r="H45" t="s">
        <v>167</v>
      </c>
      <c r="I45" t="s">
        <v>168</v>
      </c>
      <c r="J45" t="s">
        <v>18</v>
      </c>
    </row>
    <row r="46" spans="1:10" x14ac:dyDescent="0.25">
      <c r="A46" t="s">
        <v>206</v>
      </c>
      <c r="B46" t="s">
        <v>219</v>
      </c>
      <c r="C46" t="s">
        <v>220</v>
      </c>
      <c r="D46" t="s">
        <v>221</v>
      </c>
      <c r="E46" t="s">
        <v>222</v>
      </c>
      <c r="F46" t="s">
        <v>223</v>
      </c>
      <c r="G46" t="s">
        <v>224</v>
      </c>
      <c r="H46" t="s">
        <v>167</v>
      </c>
      <c r="I46" t="s">
        <v>168</v>
      </c>
      <c r="J46" t="s">
        <v>18</v>
      </c>
    </row>
    <row r="47" spans="1:10" x14ac:dyDescent="0.25">
      <c r="B47" t="s">
        <v>219</v>
      </c>
      <c r="C47" t="s">
        <v>220</v>
      </c>
      <c r="D47" t="s">
        <v>225</v>
      </c>
      <c r="E47" t="s">
        <v>222</v>
      </c>
      <c r="F47" t="s">
        <v>223</v>
      </c>
      <c r="G47" t="s">
        <v>224</v>
      </c>
      <c r="H47" t="s">
        <v>226</v>
      </c>
      <c r="I47" t="s">
        <v>227</v>
      </c>
      <c r="J47" t="s">
        <v>18</v>
      </c>
    </row>
    <row r="48" spans="1:10" x14ac:dyDescent="0.25">
      <c r="B48" t="s">
        <v>213</v>
      </c>
      <c r="C48" t="s">
        <v>214</v>
      </c>
      <c r="D48" t="s">
        <v>228</v>
      </c>
      <c r="E48" t="s">
        <v>216</v>
      </c>
      <c r="F48" t="s">
        <v>217</v>
      </c>
      <c r="G48" t="s">
        <v>218</v>
      </c>
      <c r="H48" t="s">
        <v>226</v>
      </c>
      <c r="I48" t="s">
        <v>227</v>
      </c>
      <c r="J48" t="s">
        <v>18</v>
      </c>
    </row>
    <row r="49" spans="1:10" x14ac:dyDescent="0.25">
      <c r="B49" t="s">
        <v>207</v>
      </c>
      <c r="C49" t="s">
        <v>208</v>
      </c>
      <c r="D49" t="s">
        <v>229</v>
      </c>
      <c r="E49" t="s">
        <v>210</v>
      </c>
      <c r="F49" t="s">
        <v>211</v>
      </c>
      <c r="G49" t="s">
        <v>212</v>
      </c>
      <c r="H49" t="s">
        <v>226</v>
      </c>
      <c r="I49" t="s">
        <v>227</v>
      </c>
      <c r="J49" t="s">
        <v>18</v>
      </c>
    </row>
    <row r="50" spans="1:10" x14ac:dyDescent="0.25">
      <c r="B50" t="s">
        <v>230</v>
      </c>
      <c r="C50" t="s">
        <v>208</v>
      </c>
      <c r="D50" t="s">
        <v>229</v>
      </c>
      <c r="E50" t="s">
        <v>210</v>
      </c>
      <c r="F50" t="s">
        <v>231</v>
      </c>
      <c r="G50" t="s">
        <v>232</v>
      </c>
      <c r="H50" t="s">
        <v>226</v>
      </c>
      <c r="I50" t="s">
        <v>227</v>
      </c>
      <c r="J50" t="s">
        <v>18</v>
      </c>
    </row>
    <row r="51" spans="1:10" x14ac:dyDescent="0.25">
      <c r="B51" t="s">
        <v>213</v>
      </c>
      <c r="C51" t="s">
        <v>233</v>
      </c>
      <c r="D51" t="s">
        <v>234</v>
      </c>
      <c r="E51" t="s">
        <v>235</v>
      </c>
      <c r="F51" t="s">
        <v>236</v>
      </c>
      <c r="G51" t="s">
        <v>237</v>
      </c>
      <c r="H51" t="s">
        <v>226</v>
      </c>
      <c r="I51" t="s">
        <v>227</v>
      </c>
      <c r="J51" t="s">
        <v>18</v>
      </c>
    </row>
    <row r="52" spans="1:10" x14ac:dyDescent="0.25">
      <c r="B52" t="s">
        <v>238</v>
      </c>
      <c r="C52" t="s">
        <v>239</v>
      </c>
      <c r="D52" t="s">
        <v>21</v>
      </c>
      <c r="F52" t="s">
        <v>240</v>
      </c>
      <c r="G52" t="s">
        <v>241</v>
      </c>
      <c r="H52" t="s">
        <v>226</v>
      </c>
      <c r="I52" t="s">
        <v>227</v>
      </c>
      <c r="J52" t="s">
        <v>18</v>
      </c>
    </row>
    <row r="53" spans="1:10" x14ac:dyDescent="0.25">
      <c r="B53" t="s">
        <v>242</v>
      </c>
      <c r="C53" t="s">
        <v>243</v>
      </c>
      <c r="D53" t="s">
        <v>21</v>
      </c>
      <c r="E53" t="s">
        <v>244</v>
      </c>
      <c r="F53" t="s">
        <v>245</v>
      </c>
      <c r="G53" t="s">
        <v>246</v>
      </c>
      <c r="H53" t="s">
        <v>226</v>
      </c>
      <c r="I53" t="s">
        <v>227</v>
      </c>
      <c r="J53" t="s">
        <v>18</v>
      </c>
    </row>
    <row r="54" spans="1:10" x14ac:dyDescent="0.25">
      <c r="B54" t="s">
        <v>247</v>
      </c>
      <c r="C54" t="s">
        <v>208</v>
      </c>
      <c r="D54" t="s">
        <v>229</v>
      </c>
      <c r="E54" t="s">
        <v>248</v>
      </c>
      <c r="F54" t="s">
        <v>249</v>
      </c>
      <c r="G54" t="s">
        <v>212</v>
      </c>
      <c r="H54" t="s">
        <v>226</v>
      </c>
      <c r="I54" t="s">
        <v>227</v>
      </c>
      <c r="J54" t="s">
        <v>18</v>
      </c>
    </row>
    <row r="55" spans="1:10" x14ac:dyDescent="0.25">
      <c r="B55" t="s">
        <v>250</v>
      </c>
      <c r="C55" t="s">
        <v>251</v>
      </c>
      <c r="D55" t="s">
        <v>252</v>
      </c>
      <c r="F55" t="s">
        <v>253</v>
      </c>
      <c r="G55" t="s">
        <v>254</v>
      </c>
      <c r="H55" t="s">
        <v>226</v>
      </c>
      <c r="I55" t="s">
        <v>227</v>
      </c>
      <c r="J55" t="s">
        <v>18</v>
      </c>
    </row>
    <row r="56" spans="1:10" x14ac:dyDescent="0.25">
      <c r="B56" t="s">
        <v>255</v>
      </c>
      <c r="C56" t="s">
        <v>256</v>
      </c>
      <c r="D56" t="s">
        <v>257</v>
      </c>
      <c r="E56" t="s">
        <v>258</v>
      </c>
      <c r="F56" t="s">
        <v>259</v>
      </c>
      <c r="G56" t="s">
        <v>260</v>
      </c>
      <c r="H56" t="s">
        <v>226</v>
      </c>
      <c r="I56" t="s">
        <v>227</v>
      </c>
      <c r="J56" t="s">
        <v>18</v>
      </c>
    </row>
    <row r="57" spans="1:10" x14ac:dyDescent="0.25">
      <c r="B57" t="s">
        <v>261</v>
      </c>
      <c r="C57" t="s">
        <v>262</v>
      </c>
      <c r="D57" t="s">
        <v>263</v>
      </c>
      <c r="E57" t="s">
        <v>264</v>
      </c>
      <c r="F57" t="s">
        <v>265</v>
      </c>
      <c r="G57" t="s">
        <v>266</v>
      </c>
      <c r="H57" t="s">
        <v>226</v>
      </c>
      <c r="I57" t="s">
        <v>227</v>
      </c>
      <c r="J57" t="s">
        <v>18</v>
      </c>
    </row>
    <row r="58" spans="1:10" x14ac:dyDescent="0.25">
      <c r="B58" t="s">
        <v>267</v>
      </c>
      <c r="C58" t="s">
        <v>268</v>
      </c>
      <c r="D58" t="s">
        <v>269</v>
      </c>
      <c r="E58" t="s">
        <v>270</v>
      </c>
      <c r="F58" t="s">
        <v>271</v>
      </c>
      <c r="G58" t="s">
        <v>272</v>
      </c>
      <c r="H58" t="s">
        <v>226</v>
      </c>
      <c r="I58" t="s">
        <v>227</v>
      </c>
      <c r="J58" t="s">
        <v>18</v>
      </c>
    </row>
    <row r="59" spans="1:10" x14ac:dyDescent="0.25">
      <c r="B59" t="s">
        <v>273</v>
      </c>
      <c r="C59" t="s">
        <v>274</v>
      </c>
      <c r="D59" t="s">
        <v>275</v>
      </c>
      <c r="E59" t="s">
        <v>276</v>
      </c>
      <c r="F59" t="s">
        <v>277</v>
      </c>
      <c r="G59" t="s">
        <v>278</v>
      </c>
      <c r="H59" t="s">
        <v>226</v>
      </c>
      <c r="I59" t="s">
        <v>227</v>
      </c>
      <c r="J59" t="s">
        <v>18</v>
      </c>
    </row>
    <row r="60" spans="1:10" x14ac:dyDescent="0.25">
      <c r="B60" t="s">
        <v>279</v>
      </c>
      <c r="C60" t="s">
        <v>280</v>
      </c>
      <c r="D60" t="s">
        <v>281</v>
      </c>
      <c r="E60" t="s">
        <v>282</v>
      </c>
      <c r="F60" t="s">
        <v>283</v>
      </c>
      <c r="G60" t="s">
        <v>284</v>
      </c>
      <c r="H60" t="s">
        <v>226</v>
      </c>
      <c r="I60" t="s">
        <v>227</v>
      </c>
      <c r="J60" t="s">
        <v>18</v>
      </c>
    </row>
    <row r="61" spans="1:10" x14ac:dyDescent="0.25">
      <c r="B61" t="s">
        <v>285</v>
      </c>
      <c r="C61" t="s">
        <v>286</v>
      </c>
      <c r="D61" t="s">
        <v>287</v>
      </c>
      <c r="E61" t="s">
        <v>288</v>
      </c>
      <c r="F61" t="s">
        <v>289</v>
      </c>
      <c r="G61" t="s">
        <v>290</v>
      </c>
      <c r="H61" t="s">
        <v>226</v>
      </c>
      <c r="I61" t="s">
        <v>227</v>
      </c>
      <c r="J61" t="s">
        <v>18</v>
      </c>
    </row>
    <row r="62" spans="1:10" x14ac:dyDescent="0.25">
      <c r="A62" t="s">
        <v>206</v>
      </c>
      <c r="B62" t="s">
        <v>291</v>
      </c>
      <c r="C62" t="s">
        <v>292</v>
      </c>
      <c r="D62" t="s">
        <v>293</v>
      </c>
      <c r="E62" t="s">
        <v>294</v>
      </c>
      <c r="F62" t="s">
        <v>295</v>
      </c>
      <c r="G62" t="s">
        <v>296</v>
      </c>
      <c r="H62" t="s">
        <v>297</v>
      </c>
      <c r="I62" t="s">
        <v>298</v>
      </c>
      <c r="J62" t="s">
        <v>18</v>
      </c>
    </row>
    <row r="63" spans="1:10" x14ac:dyDescent="0.25">
      <c r="A63" t="s">
        <v>206</v>
      </c>
      <c r="B63" t="s">
        <v>299</v>
      </c>
      <c r="C63" t="s">
        <v>107</v>
      </c>
      <c r="D63" t="s">
        <v>300</v>
      </c>
      <c r="F63" t="s">
        <v>301</v>
      </c>
      <c r="G63" t="s">
        <v>110</v>
      </c>
      <c r="H63" t="s">
        <v>297</v>
      </c>
      <c r="I63" t="s">
        <v>298</v>
      </c>
      <c r="J63" t="s">
        <v>18</v>
      </c>
    </row>
    <row r="64" spans="1:10" x14ac:dyDescent="0.25">
      <c r="A64" t="s">
        <v>206</v>
      </c>
      <c r="B64" t="s">
        <v>302</v>
      </c>
      <c r="C64" t="s">
        <v>303</v>
      </c>
      <c r="D64" t="s">
        <v>304</v>
      </c>
      <c r="E64" t="s">
        <v>305</v>
      </c>
      <c r="F64" t="s">
        <v>306</v>
      </c>
      <c r="G64" t="s">
        <v>307</v>
      </c>
      <c r="H64" t="s">
        <v>297</v>
      </c>
      <c r="I64" t="s">
        <v>298</v>
      </c>
      <c r="J64" t="s">
        <v>18</v>
      </c>
    </row>
    <row r="65" spans="1:10" x14ac:dyDescent="0.25">
      <c r="A65" t="s">
        <v>206</v>
      </c>
      <c r="B65" t="s">
        <v>308</v>
      </c>
      <c r="C65" t="s">
        <v>309</v>
      </c>
      <c r="D65" t="s">
        <v>310</v>
      </c>
      <c r="E65" t="s">
        <v>311</v>
      </c>
      <c r="F65" t="s">
        <v>312</v>
      </c>
      <c r="G65" t="s">
        <v>313</v>
      </c>
      <c r="H65" t="s">
        <v>297</v>
      </c>
      <c r="I65" t="s">
        <v>298</v>
      </c>
      <c r="J65" t="s">
        <v>18</v>
      </c>
    </row>
    <row r="66" spans="1:10" x14ac:dyDescent="0.25">
      <c r="A66" t="s">
        <v>206</v>
      </c>
      <c r="B66" t="s">
        <v>314</v>
      </c>
      <c r="C66" t="s">
        <v>315</v>
      </c>
      <c r="D66" t="s">
        <v>316</v>
      </c>
      <c r="E66" t="s">
        <v>317</v>
      </c>
      <c r="F66" t="s">
        <v>318</v>
      </c>
      <c r="G66" t="s">
        <v>319</v>
      </c>
      <c r="H66" t="s">
        <v>297</v>
      </c>
      <c r="I66" t="s">
        <v>298</v>
      </c>
      <c r="J66" t="s">
        <v>18</v>
      </c>
    </row>
    <row r="67" spans="1:10" x14ac:dyDescent="0.25">
      <c r="A67" t="s">
        <v>206</v>
      </c>
      <c r="B67" t="s">
        <v>320</v>
      </c>
      <c r="C67" t="s">
        <v>321</v>
      </c>
      <c r="D67" t="s">
        <v>322</v>
      </c>
      <c r="F67" t="s">
        <v>323</v>
      </c>
      <c r="G67" t="s">
        <v>324</v>
      </c>
      <c r="H67" t="s">
        <v>297</v>
      </c>
      <c r="I67" t="s">
        <v>298</v>
      </c>
      <c r="J67" t="s">
        <v>18</v>
      </c>
    </row>
    <row r="68" spans="1:10" x14ac:dyDescent="0.25">
      <c r="A68" t="s">
        <v>206</v>
      </c>
      <c r="B68" t="s">
        <v>325</v>
      </c>
      <c r="C68" t="s">
        <v>268</v>
      </c>
      <c r="D68" t="s">
        <v>326</v>
      </c>
      <c r="E68" t="s">
        <v>327</v>
      </c>
      <c r="F68" t="s">
        <v>328</v>
      </c>
      <c r="G68" t="s">
        <v>329</v>
      </c>
      <c r="H68" t="s">
        <v>297</v>
      </c>
      <c r="I68" t="s">
        <v>298</v>
      </c>
      <c r="J68" t="s">
        <v>18</v>
      </c>
    </row>
    <row r="69" spans="1:10" x14ac:dyDescent="0.25">
      <c r="A69" t="s">
        <v>206</v>
      </c>
      <c r="B69" t="s">
        <v>273</v>
      </c>
      <c r="C69" t="s">
        <v>274</v>
      </c>
      <c r="D69" t="s">
        <v>275</v>
      </c>
      <c r="E69" t="s">
        <v>276</v>
      </c>
      <c r="F69" t="s">
        <v>277</v>
      </c>
      <c r="G69" t="s">
        <v>278</v>
      </c>
      <c r="H69" t="s">
        <v>297</v>
      </c>
      <c r="I69" t="s">
        <v>298</v>
      </c>
      <c r="J69" t="s">
        <v>18</v>
      </c>
    </row>
    <row r="70" spans="1:10" x14ac:dyDescent="0.25">
      <c r="A70" t="s">
        <v>206</v>
      </c>
      <c r="B70" t="s">
        <v>330</v>
      </c>
      <c r="C70" t="s">
        <v>274</v>
      </c>
      <c r="D70" t="s">
        <v>331</v>
      </c>
      <c r="E70" t="s">
        <v>276</v>
      </c>
      <c r="F70" t="s">
        <v>332</v>
      </c>
      <c r="G70" t="s">
        <v>333</v>
      </c>
      <c r="H70" t="s">
        <v>297</v>
      </c>
      <c r="I70" t="s">
        <v>298</v>
      </c>
      <c r="J70" t="s">
        <v>18</v>
      </c>
    </row>
    <row r="71" spans="1:10" x14ac:dyDescent="0.25">
      <c r="A71" t="s">
        <v>206</v>
      </c>
      <c r="B71" t="s">
        <v>334</v>
      </c>
      <c r="C71" t="s">
        <v>335</v>
      </c>
      <c r="D71" t="s">
        <v>336</v>
      </c>
      <c r="E71" t="s">
        <v>337</v>
      </c>
      <c r="F71" t="s">
        <v>338</v>
      </c>
      <c r="G71" t="s">
        <v>339</v>
      </c>
      <c r="H71" t="s">
        <v>297</v>
      </c>
      <c r="I71" t="s">
        <v>298</v>
      </c>
      <c r="J71" t="s">
        <v>18</v>
      </c>
    </row>
    <row r="72" spans="1:10" x14ac:dyDescent="0.25">
      <c r="A72" t="s">
        <v>206</v>
      </c>
      <c r="B72" t="s">
        <v>340</v>
      </c>
      <c r="C72" t="s">
        <v>341</v>
      </c>
      <c r="D72" t="s">
        <v>342</v>
      </c>
      <c r="E72" t="s">
        <v>343</v>
      </c>
      <c r="F72" t="s">
        <v>344</v>
      </c>
      <c r="G72" t="s">
        <v>345</v>
      </c>
      <c r="H72" t="s">
        <v>297</v>
      </c>
      <c r="I72" t="s">
        <v>298</v>
      </c>
      <c r="J72" t="s">
        <v>18</v>
      </c>
    </row>
    <row r="73" spans="1:10" x14ac:dyDescent="0.25">
      <c r="A73" t="s">
        <v>206</v>
      </c>
      <c r="B73" t="s">
        <v>346</v>
      </c>
      <c r="C73" t="s">
        <v>347</v>
      </c>
      <c r="D73" t="s">
        <v>348</v>
      </c>
      <c r="E73" t="s">
        <v>66</v>
      </c>
      <c r="F73" t="s">
        <v>349</v>
      </c>
      <c r="G73" t="s">
        <v>350</v>
      </c>
      <c r="H73" t="s">
        <v>297</v>
      </c>
      <c r="I73" t="s">
        <v>298</v>
      </c>
      <c r="J73" t="s">
        <v>18</v>
      </c>
    </row>
    <row r="74" spans="1:10" x14ac:dyDescent="0.25">
      <c r="A74" t="s">
        <v>206</v>
      </c>
      <c r="B74" t="s">
        <v>351</v>
      </c>
      <c r="C74" t="s">
        <v>352</v>
      </c>
      <c r="D74" t="s">
        <v>21</v>
      </c>
      <c r="E74" t="s">
        <v>353</v>
      </c>
      <c r="F74" t="s">
        <v>354</v>
      </c>
      <c r="G74" t="s">
        <v>355</v>
      </c>
      <c r="H74" t="s">
        <v>297</v>
      </c>
      <c r="I74" t="s">
        <v>298</v>
      </c>
      <c r="J74" t="s">
        <v>18</v>
      </c>
    </row>
    <row r="75" spans="1:10" x14ac:dyDescent="0.25">
      <c r="A75" t="s">
        <v>206</v>
      </c>
      <c r="B75" t="s">
        <v>356</v>
      </c>
      <c r="C75" t="s">
        <v>357</v>
      </c>
      <c r="D75" t="s">
        <v>257</v>
      </c>
      <c r="E75" t="s">
        <v>358</v>
      </c>
      <c r="F75" t="s">
        <v>359</v>
      </c>
      <c r="G75" t="s">
        <v>360</v>
      </c>
      <c r="H75" t="s">
        <v>297</v>
      </c>
      <c r="I75" t="s">
        <v>298</v>
      </c>
      <c r="J75" t="s">
        <v>18</v>
      </c>
    </row>
    <row r="76" spans="1:10" x14ac:dyDescent="0.25">
      <c r="A76" t="s">
        <v>206</v>
      </c>
      <c r="B76" t="s">
        <v>361</v>
      </c>
      <c r="C76" t="s">
        <v>362</v>
      </c>
      <c r="D76" t="s">
        <v>228</v>
      </c>
      <c r="E76" t="s">
        <v>363</v>
      </c>
      <c r="F76" t="s">
        <v>364</v>
      </c>
      <c r="G76" t="s">
        <v>365</v>
      </c>
      <c r="H76" t="s">
        <v>297</v>
      </c>
      <c r="I76" t="s">
        <v>298</v>
      </c>
      <c r="J76" t="s">
        <v>18</v>
      </c>
    </row>
    <row r="77" spans="1:10" x14ac:dyDescent="0.25">
      <c r="A77" t="s">
        <v>206</v>
      </c>
      <c r="B77" t="s">
        <v>351</v>
      </c>
      <c r="C77" t="s">
        <v>352</v>
      </c>
      <c r="D77" t="s">
        <v>21</v>
      </c>
      <c r="E77" t="s">
        <v>353</v>
      </c>
      <c r="F77" t="s">
        <v>354</v>
      </c>
      <c r="G77" t="s">
        <v>355</v>
      </c>
      <c r="H77" t="s">
        <v>366</v>
      </c>
      <c r="I77" t="s">
        <v>367</v>
      </c>
      <c r="J77" t="s">
        <v>18</v>
      </c>
    </row>
    <row r="78" spans="1:10" x14ac:dyDescent="0.25">
      <c r="A78" t="s">
        <v>206</v>
      </c>
      <c r="B78" t="s">
        <v>356</v>
      </c>
      <c r="C78" t="s">
        <v>357</v>
      </c>
      <c r="D78" t="s">
        <v>257</v>
      </c>
      <c r="E78" t="s">
        <v>358</v>
      </c>
      <c r="F78" t="s">
        <v>359</v>
      </c>
      <c r="G78" t="s">
        <v>360</v>
      </c>
      <c r="H78" t="s">
        <v>366</v>
      </c>
      <c r="I78" t="s">
        <v>367</v>
      </c>
      <c r="J78" t="s">
        <v>18</v>
      </c>
    </row>
    <row r="79" spans="1:10" x14ac:dyDescent="0.25">
      <c r="A79" t="s">
        <v>206</v>
      </c>
      <c r="B79" t="s">
        <v>200</v>
      </c>
      <c r="C79" t="s">
        <v>368</v>
      </c>
      <c r="D79" t="s">
        <v>369</v>
      </c>
      <c r="E79" t="s">
        <v>370</v>
      </c>
      <c r="F79" t="s">
        <v>371</v>
      </c>
      <c r="G79" t="s">
        <v>372</v>
      </c>
      <c r="H79" t="s">
        <v>366</v>
      </c>
      <c r="I79" t="s">
        <v>367</v>
      </c>
      <c r="J79" t="s">
        <v>18</v>
      </c>
    </row>
    <row r="80" spans="1:10" x14ac:dyDescent="0.25">
      <c r="A80" t="s">
        <v>206</v>
      </c>
      <c r="B80" t="s">
        <v>373</v>
      </c>
      <c r="C80" t="s">
        <v>374</v>
      </c>
      <c r="D80" t="s">
        <v>375</v>
      </c>
      <c r="F80" t="s">
        <v>376</v>
      </c>
      <c r="G80" t="s">
        <v>377</v>
      </c>
      <c r="H80" t="s">
        <v>366</v>
      </c>
      <c r="I80" t="s">
        <v>367</v>
      </c>
      <c r="J80" t="s">
        <v>18</v>
      </c>
    </row>
    <row r="81" spans="1:10" x14ac:dyDescent="0.25">
      <c r="A81" t="s">
        <v>206</v>
      </c>
      <c r="B81" t="s">
        <v>200</v>
      </c>
      <c r="C81" t="s">
        <v>378</v>
      </c>
      <c r="D81" t="s">
        <v>379</v>
      </c>
      <c r="E81" t="s">
        <v>380</v>
      </c>
      <c r="F81" t="s">
        <v>381</v>
      </c>
      <c r="G81" t="s">
        <v>382</v>
      </c>
      <c r="H81" t="s">
        <v>366</v>
      </c>
      <c r="I81" t="s">
        <v>367</v>
      </c>
      <c r="J81" t="s">
        <v>18</v>
      </c>
    </row>
    <row r="82" spans="1:10" x14ac:dyDescent="0.25">
      <c r="A82" t="s">
        <v>206</v>
      </c>
      <c r="B82" t="s">
        <v>383</v>
      </c>
      <c r="C82" t="s">
        <v>384</v>
      </c>
      <c r="D82" t="s">
        <v>385</v>
      </c>
      <c r="E82" t="s">
        <v>386</v>
      </c>
      <c r="F82" t="s">
        <v>387</v>
      </c>
      <c r="G82" t="s">
        <v>388</v>
      </c>
      <c r="H82" t="s">
        <v>366</v>
      </c>
      <c r="I82" t="s">
        <v>367</v>
      </c>
      <c r="J82" t="s">
        <v>18</v>
      </c>
    </row>
    <row r="83" spans="1:10" x14ac:dyDescent="0.25">
      <c r="A83" t="s">
        <v>206</v>
      </c>
      <c r="B83" t="s">
        <v>389</v>
      </c>
      <c r="C83" t="s">
        <v>374</v>
      </c>
      <c r="D83" t="s">
        <v>390</v>
      </c>
      <c r="F83" t="s">
        <v>391</v>
      </c>
      <c r="G83" t="s">
        <v>377</v>
      </c>
      <c r="H83" t="s">
        <v>366</v>
      </c>
      <c r="I83" t="s">
        <v>367</v>
      </c>
      <c r="J83" t="s">
        <v>18</v>
      </c>
    </row>
    <row r="84" spans="1:10" x14ac:dyDescent="0.25">
      <c r="A84" t="s">
        <v>206</v>
      </c>
      <c r="B84" t="s">
        <v>392</v>
      </c>
      <c r="C84" t="s">
        <v>393</v>
      </c>
      <c r="D84" t="s">
        <v>394</v>
      </c>
      <c r="E84" t="s">
        <v>395</v>
      </c>
      <c r="F84" t="s">
        <v>396</v>
      </c>
      <c r="G84" t="s">
        <v>397</v>
      </c>
      <c r="H84" t="s">
        <v>366</v>
      </c>
      <c r="I84" t="s">
        <v>367</v>
      </c>
      <c r="J84" t="s">
        <v>18</v>
      </c>
    </row>
    <row r="85" spans="1:10" x14ac:dyDescent="0.25">
      <c r="A85" t="s">
        <v>206</v>
      </c>
      <c r="B85" t="s">
        <v>398</v>
      </c>
      <c r="C85" t="s">
        <v>399</v>
      </c>
      <c r="D85" t="s">
        <v>400</v>
      </c>
      <c r="E85" t="s">
        <v>401</v>
      </c>
      <c r="F85" t="s">
        <v>402</v>
      </c>
      <c r="G85" t="s">
        <v>403</v>
      </c>
      <c r="H85" t="s">
        <v>366</v>
      </c>
      <c r="I85" t="s">
        <v>367</v>
      </c>
      <c r="J85" t="s">
        <v>18</v>
      </c>
    </row>
    <row r="86" spans="1:10" x14ac:dyDescent="0.25">
      <c r="A86" t="s">
        <v>206</v>
      </c>
      <c r="B86" t="s">
        <v>404</v>
      </c>
      <c r="C86" t="s">
        <v>374</v>
      </c>
      <c r="D86" t="s">
        <v>405</v>
      </c>
      <c r="F86" t="s">
        <v>406</v>
      </c>
      <c r="G86" t="s">
        <v>377</v>
      </c>
      <c r="H86" t="s">
        <v>366</v>
      </c>
      <c r="I86" t="s">
        <v>367</v>
      </c>
      <c r="J86" t="s">
        <v>18</v>
      </c>
    </row>
    <row r="87" spans="1:10" x14ac:dyDescent="0.25">
      <c r="A87" t="s">
        <v>206</v>
      </c>
      <c r="B87" t="s">
        <v>407</v>
      </c>
      <c r="C87" t="s">
        <v>374</v>
      </c>
      <c r="D87" t="s">
        <v>375</v>
      </c>
      <c r="F87" t="s">
        <v>408</v>
      </c>
      <c r="G87" t="s">
        <v>377</v>
      </c>
      <c r="H87" t="s">
        <v>366</v>
      </c>
      <c r="I87" t="s">
        <v>367</v>
      </c>
      <c r="J87" t="s">
        <v>18</v>
      </c>
    </row>
    <row r="88" spans="1:10" x14ac:dyDescent="0.25">
      <c r="A88" t="s">
        <v>206</v>
      </c>
      <c r="B88" t="s">
        <v>409</v>
      </c>
      <c r="C88" t="s">
        <v>410</v>
      </c>
      <c r="D88" t="s">
        <v>411</v>
      </c>
      <c r="F88" t="s">
        <v>412</v>
      </c>
      <c r="G88" t="s">
        <v>413</v>
      </c>
      <c r="H88" t="s">
        <v>366</v>
      </c>
      <c r="I88" t="s">
        <v>367</v>
      </c>
      <c r="J88" t="s">
        <v>18</v>
      </c>
    </row>
    <row r="89" spans="1:10" x14ac:dyDescent="0.25">
      <c r="A89" t="s">
        <v>206</v>
      </c>
      <c r="B89" t="s">
        <v>414</v>
      </c>
      <c r="C89" t="s">
        <v>399</v>
      </c>
      <c r="D89" t="s">
        <v>415</v>
      </c>
      <c r="F89" t="s">
        <v>416</v>
      </c>
      <c r="G89" t="s">
        <v>403</v>
      </c>
      <c r="H89" t="s">
        <v>366</v>
      </c>
      <c r="I89" t="s">
        <v>367</v>
      </c>
      <c r="J89" t="s">
        <v>18</v>
      </c>
    </row>
    <row r="90" spans="1:10" x14ac:dyDescent="0.25">
      <c r="A90" t="s">
        <v>206</v>
      </c>
      <c r="B90" t="s">
        <v>417</v>
      </c>
      <c r="C90" t="s">
        <v>418</v>
      </c>
      <c r="D90" t="s">
        <v>419</v>
      </c>
      <c r="E90" t="s">
        <v>420</v>
      </c>
      <c r="F90" t="s">
        <v>421</v>
      </c>
      <c r="G90" t="s">
        <v>422</v>
      </c>
      <c r="H90" t="s">
        <v>366</v>
      </c>
      <c r="I90" t="s">
        <v>367</v>
      </c>
      <c r="J90" t="s">
        <v>18</v>
      </c>
    </row>
    <row r="91" spans="1:10" x14ac:dyDescent="0.25">
      <c r="A91" t="s">
        <v>206</v>
      </c>
      <c r="B91" t="s">
        <v>423</v>
      </c>
      <c r="C91" t="s">
        <v>399</v>
      </c>
      <c r="D91" t="s">
        <v>424</v>
      </c>
      <c r="E91" t="s">
        <v>425</v>
      </c>
      <c r="F91" t="s">
        <v>426</v>
      </c>
      <c r="G91" t="s">
        <v>427</v>
      </c>
      <c r="H91" t="s">
        <v>366</v>
      </c>
      <c r="I91" t="s">
        <v>367</v>
      </c>
      <c r="J91" t="s">
        <v>18</v>
      </c>
    </row>
    <row r="92" spans="1:10" x14ac:dyDescent="0.25">
      <c r="A92" t="s">
        <v>206</v>
      </c>
      <c r="B92" t="s">
        <v>428</v>
      </c>
      <c r="C92" t="s">
        <v>374</v>
      </c>
      <c r="D92" t="s">
        <v>390</v>
      </c>
      <c r="F92" t="s">
        <v>429</v>
      </c>
      <c r="G92" t="s">
        <v>377</v>
      </c>
      <c r="H92" t="s">
        <v>430</v>
      </c>
      <c r="I92" t="s">
        <v>431</v>
      </c>
      <c r="J92" t="s">
        <v>18</v>
      </c>
    </row>
    <row r="93" spans="1:10" x14ac:dyDescent="0.25">
      <c r="A93" t="s">
        <v>206</v>
      </c>
      <c r="B93" t="s">
        <v>414</v>
      </c>
      <c r="C93" t="s">
        <v>399</v>
      </c>
      <c r="D93" t="s">
        <v>432</v>
      </c>
      <c r="F93" t="s">
        <v>416</v>
      </c>
      <c r="G93" t="s">
        <v>403</v>
      </c>
      <c r="H93" t="s">
        <v>430</v>
      </c>
      <c r="I93" t="s">
        <v>431</v>
      </c>
      <c r="J93" t="s">
        <v>18</v>
      </c>
    </row>
    <row r="94" spans="1:10" x14ac:dyDescent="0.25">
      <c r="A94" t="s">
        <v>206</v>
      </c>
      <c r="B94" t="s">
        <v>404</v>
      </c>
      <c r="C94" t="s">
        <v>374</v>
      </c>
      <c r="D94" t="s">
        <v>433</v>
      </c>
      <c r="F94" t="s">
        <v>406</v>
      </c>
      <c r="G94" t="s">
        <v>434</v>
      </c>
      <c r="H94" t="s">
        <v>430</v>
      </c>
      <c r="I94" t="s">
        <v>431</v>
      </c>
      <c r="J94" t="s">
        <v>18</v>
      </c>
    </row>
    <row r="95" spans="1:10" x14ac:dyDescent="0.25">
      <c r="A95" t="s">
        <v>206</v>
      </c>
      <c r="B95" t="s">
        <v>435</v>
      </c>
      <c r="C95" t="s">
        <v>399</v>
      </c>
      <c r="D95" t="s">
        <v>436</v>
      </c>
      <c r="E95" t="s">
        <v>437</v>
      </c>
      <c r="F95" t="s">
        <v>438</v>
      </c>
      <c r="G95" t="s">
        <v>439</v>
      </c>
      <c r="H95" t="s">
        <v>430</v>
      </c>
      <c r="I95" t="s">
        <v>431</v>
      </c>
      <c r="J95" t="s">
        <v>18</v>
      </c>
    </row>
    <row r="96" spans="1:10" x14ac:dyDescent="0.25">
      <c r="A96" t="s">
        <v>206</v>
      </c>
      <c r="B96" t="s">
        <v>440</v>
      </c>
      <c r="C96" t="s">
        <v>399</v>
      </c>
      <c r="D96" t="s">
        <v>441</v>
      </c>
      <c r="E96" t="s">
        <v>442</v>
      </c>
      <c r="F96" t="s">
        <v>443</v>
      </c>
      <c r="G96" t="s">
        <v>439</v>
      </c>
      <c r="H96" t="s">
        <v>430</v>
      </c>
      <c r="I96" t="s">
        <v>431</v>
      </c>
      <c r="J96" t="s">
        <v>18</v>
      </c>
    </row>
    <row r="97" spans="1:10" x14ac:dyDescent="0.25">
      <c r="A97" t="s">
        <v>206</v>
      </c>
      <c r="B97" t="s">
        <v>444</v>
      </c>
      <c r="C97" t="s">
        <v>374</v>
      </c>
      <c r="D97" t="s">
        <v>445</v>
      </c>
      <c r="F97" t="s">
        <v>446</v>
      </c>
      <c r="G97" t="s">
        <v>447</v>
      </c>
      <c r="H97" t="s">
        <v>430</v>
      </c>
      <c r="I97" t="s">
        <v>431</v>
      </c>
      <c r="J97" t="s">
        <v>18</v>
      </c>
    </row>
    <row r="98" spans="1:10" x14ac:dyDescent="0.25">
      <c r="A98" t="s">
        <v>206</v>
      </c>
      <c r="B98" t="s">
        <v>448</v>
      </c>
      <c r="C98" t="s">
        <v>399</v>
      </c>
      <c r="D98" t="s">
        <v>449</v>
      </c>
      <c r="F98" t="s">
        <v>450</v>
      </c>
      <c r="G98" t="s">
        <v>439</v>
      </c>
      <c r="H98" t="s">
        <v>430</v>
      </c>
      <c r="I98" t="s">
        <v>431</v>
      </c>
      <c r="J98" t="s">
        <v>18</v>
      </c>
    </row>
    <row r="99" spans="1:10" x14ac:dyDescent="0.25">
      <c r="A99" t="s">
        <v>206</v>
      </c>
      <c r="B99" t="s">
        <v>392</v>
      </c>
      <c r="C99" t="s">
        <v>393</v>
      </c>
      <c r="D99" t="s">
        <v>451</v>
      </c>
      <c r="E99" t="s">
        <v>395</v>
      </c>
      <c r="F99" t="s">
        <v>396</v>
      </c>
      <c r="G99" t="s">
        <v>452</v>
      </c>
      <c r="H99" t="s">
        <v>430</v>
      </c>
      <c r="I99" t="s">
        <v>431</v>
      </c>
      <c r="J99" t="s">
        <v>18</v>
      </c>
    </row>
    <row r="100" spans="1:10" x14ac:dyDescent="0.25">
      <c r="A100" t="s">
        <v>206</v>
      </c>
      <c r="B100" t="s">
        <v>409</v>
      </c>
      <c r="C100" t="s">
        <v>410</v>
      </c>
      <c r="D100" t="s">
        <v>453</v>
      </c>
      <c r="F100" t="s">
        <v>412</v>
      </c>
      <c r="G100" t="s">
        <v>413</v>
      </c>
      <c r="H100" t="s">
        <v>430</v>
      </c>
      <c r="I100" t="s">
        <v>431</v>
      </c>
      <c r="J100" t="s">
        <v>18</v>
      </c>
    </row>
    <row r="101" spans="1:10" x14ac:dyDescent="0.25">
      <c r="A101" t="s">
        <v>206</v>
      </c>
      <c r="B101" t="s">
        <v>454</v>
      </c>
      <c r="C101" t="s">
        <v>374</v>
      </c>
      <c r="D101" t="s">
        <v>455</v>
      </c>
      <c r="F101" t="s">
        <v>456</v>
      </c>
      <c r="G101" t="s">
        <v>377</v>
      </c>
      <c r="H101" t="s">
        <v>430</v>
      </c>
      <c r="I101" t="s">
        <v>431</v>
      </c>
      <c r="J101" t="s">
        <v>18</v>
      </c>
    </row>
    <row r="102" spans="1:10" x14ac:dyDescent="0.25">
      <c r="A102" t="s">
        <v>206</v>
      </c>
      <c r="B102" t="s">
        <v>457</v>
      </c>
      <c r="C102" t="s">
        <v>399</v>
      </c>
      <c r="D102" t="s">
        <v>458</v>
      </c>
      <c r="F102" t="s">
        <v>459</v>
      </c>
      <c r="G102" t="s">
        <v>439</v>
      </c>
      <c r="H102" t="s">
        <v>430</v>
      </c>
      <c r="I102" t="s">
        <v>431</v>
      </c>
      <c r="J102" t="s">
        <v>18</v>
      </c>
    </row>
    <row r="103" spans="1:10" x14ac:dyDescent="0.25">
      <c r="A103" t="s">
        <v>206</v>
      </c>
      <c r="B103" t="s">
        <v>460</v>
      </c>
      <c r="C103" t="s">
        <v>374</v>
      </c>
      <c r="D103" t="s">
        <v>461</v>
      </c>
      <c r="F103" t="s">
        <v>462</v>
      </c>
      <c r="G103" t="s">
        <v>463</v>
      </c>
      <c r="H103" t="s">
        <v>430</v>
      </c>
      <c r="I103" t="s">
        <v>431</v>
      </c>
      <c r="J103" t="s">
        <v>18</v>
      </c>
    </row>
    <row r="104" spans="1:10" x14ac:dyDescent="0.25">
      <c r="A104" t="s">
        <v>206</v>
      </c>
      <c r="B104" t="s">
        <v>464</v>
      </c>
      <c r="C104" t="s">
        <v>465</v>
      </c>
      <c r="D104" t="s">
        <v>466</v>
      </c>
      <c r="E104" t="s">
        <v>467</v>
      </c>
      <c r="F104" t="s">
        <v>468</v>
      </c>
      <c r="G104" t="s">
        <v>469</v>
      </c>
      <c r="H104" t="s">
        <v>430</v>
      </c>
      <c r="I104" t="s">
        <v>431</v>
      </c>
      <c r="J104" t="s">
        <v>18</v>
      </c>
    </row>
    <row r="105" spans="1:10" x14ac:dyDescent="0.25">
      <c r="A105" t="s">
        <v>206</v>
      </c>
      <c r="B105" t="s">
        <v>470</v>
      </c>
      <c r="C105" t="s">
        <v>374</v>
      </c>
      <c r="D105" t="s">
        <v>471</v>
      </c>
      <c r="F105" t="s">
        <v>472</v>
      </c>
      <c r="G105" t="s">
        <v>473</v>
      </c>
      <c r="H105" t="s">
        <v>430</v>
      </c>
      <c r="I105" t="s">
        <v>431</v>
      </c>
      <c r="J105" t="s">
        <v>18</v>
      </c>
    </row>
    <row r="106" spans="1:10" x14ac:dyDescent="0.25">
      <c r="A106" t="s">
        <v>206</v>
      </c>
      <c r="B106" t="s">
        <v>474</v>
      </c>
      <c r="C106" t="s">
        <v>475</v>
      </c>
      <c r="D106" t="s">
        <v>476</v>
      </c>
      <c r="E106" t="s">
        <v>477</v>
      </c>
      <c r="F106" t="s">
        <v>478</v>
      </c>
      <c r="G106" t="s">
        <v>479</v>
      </c>
      <c r="H106" t="s">
        <v>430</v>
      </c>
      <c r="I106" t="s">
        <v>431</v>
      </c>
      <c r="J106" t="s">
        <v>18</v>
      </c>
    </row>
    <row r="107" spans="1:10" x14ac:dyDescent="0.25">
      <c r="A107" t="s">
        <v>206</v>
      </c>
      <c r="B107" t="s">
        <v>460</v>
      </c>
      <c r="C107" t="s">
        <v>374</v>
      </c>
      <c r="D107" t="s">
        <v>375</v>
      </c>
      <c r="F107" t="s">
        <v>462</v>
      </c>
      <c r="G107" t="s">
        <v>463</v>
      </c>
      <c r="H107" t="s">
        <v>480</v>
      </c>
      <c r="I107" t="s">
        <v>481</v>
      </c>
      <c r="J107" t="s">
        <v>18</v>
      </c>
    </row>
    <row r="108" spans="1:10" x14ac:dyDescent="0.25">
      <c r="A108" t="s">
        <v>206</v>
      </c>
      <c r="B108" t="s">
        <v>454</v>
      </c>
      <c r="C108" t="s">
        <v>374</v>
      </c>
      <c r="D108" t="s">
        <v>375</v>
      </c>
      <c r="F108" t="s">
        <v>456</v>
      </c>
      <c r="G108" t="s">
        <v>377</v>
      </c>
      <c r="H108" t="s">
        <v>480</v>
      </c>
      <c r="I108" t="s">
        <v>481</v>
      </c>
      <c r="J108" t="s">
        <v>18</v>
      </c>
    </row>
    <row r="109" spans="1:10" x14ac:dyDescent="0.25">
      <c r="A109" t="s">
        <v>206</v>
      </c>
      <c r="B109" t="s">
        <v>457</v>
      </c>
      <c r="C109" t="s">
        <v>399</v>
      </c>
      <c r="D109" t="s">
        <v>449</v>
      </c>
      <c r="F109" t="s">
        <v>459</v>
      </c>
      <c r="G109" t="s">
        <v>482</v>
      </c>
      <c r="H109" t="s">
        <v>480</v>
      </c>
      <c r="I109" t="s">
        <v>481</v>
      </c>
      <c r="J109" t="s">
        <v>18</v>
      </c>
    </row>
    <row r="110" spans="1:10" x14ac:dyDescent="0.25">
      <c r="A110" t="s">
        <v>206</v>
      </c>
      <c r="B110" t="s">
        <v>483</v>
      </c>
      <c r="C110" t="s">
        <v>374</v>
      </c>
      <c r="D110" t="s">
        <v>369</v>
      </c>
      <c r="F110" t="s">
        <v>484</v>
      </c>
      <c r="G110" t="s">
        <v>485</v>
      </c>
      <c r="H110" t="s">
        <v>480</v>
      </c>
      <c r="I110" t="s">
        <v>481</v>
      </c>
      <c r="J110" t="s">
        <v>18</v>
      </c>
    </row>
    <row r="111" spans="1:10" x14ac:dyDescent="0.25">
      <c r="A111" t="s">
        <v>206</v>
      </c>
      <c r="B111" t="s">
        <v>474</v>
      </c>
      <c r="C111" t="s">
        <v>475</v>
      </c>
      <c r="D111" t="s">
        <v>486</v>
      </c>
      <c r="E111" t="s">
        <v>477</v>
      </c>
      <c r="F111" t="s">
        <v>478</v>
      </c>
      <c r="G111" t="s">
        <v>487</v>
      </c>
      <c r="H111" t="s">
        <v>480</v>
      </c>
      <c r="I111" t="s">
        <v>481</v>
      </c>
      <c r="J111" t="s">
        <v>18</v>
      </c>
    </row>
    <row r="112" spans="1:10" x14ac:dyDescent="0.25">
      <c r="A112" t="s">
        <v>206</v>
      </c>
      <c r="B112" t="s">
        <v>325</v>
      </c>
      <c r="C112" t="s">
        <v>488</v>
      </c>
      <c r="D112" t="s">
        <v>489</v>
      </c>
      <c r="E112" t="s">
        <v>158</v>
      </c>
      <c r="F112" t="s">
        <v>490</v>
      </c>
      <c r="G112" t="s">
        <v>491</v>
      </c>
      <c r="H112" t="s">
        <v>480</v>
      </c>
      <c r="I112" t="s">
        <v>481</v>
      </c>
      <c r="J112" t="s">
        <v>18</v>
      </c>
    </row>
    <row r="113" spans="1:10" x14ac:dyDescent="0.25">
      <c r="A113" t="s">
        <v>206</v>
      </c>
      <c r="B113" t="s">
        <v>492</v>
      </c>
      <c r="C113" t="s">
        <v>374</v>
      </c>
      <c r="D113" t="s">
        <v>375</v>
      </c>
      <c r="F113" t="s">
        <v>493</v>
      </c>
      <c r="G113" t="s">
        <v>494</v>
      </c>
      <c r="H113" t="s">
        <v>480</v>
      </c>
      <c r="I113" t="s">
        <v>481</v>
      </c>
      <c r="J113" t="s">
        <v>18</v>
      </c>
    </row>
    <row r="114" spans="1:10" x14ac:dyDescent="0.25">
      <c r="A114" t="s">
        <v>206</v>
      </c>
      <c r="B114" t="s">
        <v>495</v>
      </c>
      <c r="C114" t="s">
        <v>488</v>
      </c>
      <c r="D114" t="s">
        <v>496</v>
      </c>
      <c r="E114" t="s">
        <v>264</v>
      </c>
      <c r="F114" t="s">
        <v>497</v>
      </c>
      <c r="G114" t="s">
        <v>498</v>
      </c>
      <c r="H114" t="s">
        <v>480</v>
      </c>
      <c r="I114" t="s">
        <v>481</v>
      </c>
      <c r="J114" t="s">
        <v>18</v>
      </c>
    </row>
    <row r="115" spans="1:10" x14ac:dyDescent="0.25">
      <c r="A115" t="s">
        <v>206</v>
      </c>
      <c r="B115" t="s">
        <v>499</v>
      </c>
      <c r="C115" t="s">
        <v>374</v>
      </c>
      <c r="D115" t="s">
        <v>375</v>
      </c>
      <c r="F115" t="s">
        <v>500</v>
      </c>
      <c r="G115" t="s">
        <v>377</v>
      </c>
      <c r="H115" t="s">
        <v>480</v>
      </c>
      <c r="I115" t="s">
        <v>481</v>
      </c>
      <c r="J115" t="s">
        <v>18</v>
      </c>
    </row>
    <row r="116" spans="1:10" x14ac:dyDescent="0.25">
      <c r="A116" t="s">
        <v>206</v>
      </c>
      <c r="B116" t="s">
        <v>501</v>
      </c>
      <c r="C116" t="s">
        <v>502</v>
      </c>
      <c r="D116" t="s">
        <v>503</v>
      </c>
      <c r="E116" t="s">
        <v>504</v>
      </c>
      <c r="F116" t="s">
        <v>505</v>
      </c>
      <c r="G116" t="s">
        <v>506</v>
      </c>
      <c r="H116" t="s">
        <v>480</v>
      </c>
      <c r="I116" t="s">
        <v>481</v>
      </c>
      <c r="J116" t="s">
        <v>18</v>
      </c>
    </row>
    <row r="117" spans="1:10" x14ac:dyDescent="0.25">
      <c r="A117" t="s">
        <v>206</v>
      </c>
      <c r="B117" t="s">
        <v>507</v>
      </c>
      <c r="C117" t="s">
        <v>488</v>
      </c>
      <c r="D117" t="s">
        <v>508</v>
      </c>
      <c r="E117" t="s">
        <v>509</v>
      </c>
      <c r="F117" t="s">
        <v>510</v>
      </c>
      <c r="G117" t="s">
        <v>511</v>
      </c>
      <c r="H117" t="s">
        <v>480</v>
      </c>
      <c r="I117" t="s">
        <v>481</v>
      </c>
      <c r="J117" t="s">
        <v>18</v>
      </c>
    </row>
    <row r="118" spans="1:10" x14ac:dyDescent="0.25">
      <c r="A118" t="s">
        <v>206</v>
      </c>
      <c r="B118" t="s">
        <v>512</v>
      </c>
      <c r="C118" t="s">
        <v>107</v>
      </c>
      <c r="D118" t="s">
        <v>513</v>
      </c>
      <c r="F118" t="s">
        <v>514</v>
      </c>
      <c r="G118" t="s">
        <v>515</v>
      </c>
      <c r="H118" t="s">
        <v>480</v>
      </c>
      <c r="I118" t="s">
        <v>481</v>
      </c>
      <c r="J118" t="s">
        <v>18</v>
      </c>
    </row>
    <row r="119" spans="1:10" x14ac:dyDescent="0.25">
      <c r="A119" t="s">
        <v>206</v>
      </c>
      <c r="B119" t="s">
        <v>516</v>
      </c>
      <c r="C119" t="s">
        <v>488</v>
      </c>
      <c r="D119" t="s">
        <v>508</v>
      </c>
      <c r="E119" t="s">
        <v>517</v>
      </c>
      <c r="F119" t="s">
        <v>518</v>
      </c>
      <c r="G119" t="s">
        <v>519</v>
      </c>
      <c r="H119" t="s">
        <v>480</v>
      </c>
      <c r="I119" t="s">
        <v>481</v>
      </c>
      <c r="J119" t="s">
        <v>18</v>
      </c>
    </row>
    <row r="120" spans="1:10" x14ac:dyDescent="0.25">
      <c r="A120" t="s">
        <v>206</v>
      </c>
      <c r="B120" t="s">
        <v>520</v>
      </c>
      <c r="C120" t="s">
        <v>107</v>
      </c>
      <c r="D120" t="s">
        <v>300</v>
      </c>
      <c r="F120" t="s">
        <v>521</v>
      </c>
      <c r="G120" t="s">
        <v>522</v>
      </c>
      <c r="H120" t="s">
        <v>480</v>
      </c>
      <c r="I120" t="s">
        <v>481</v>
      </c>
      <c r="J120" t="s">
        <v>18</v>
      </c>
    </row>
    <row r="121" spans="1:10" x14ac:dyDescent="0.25">
      <c r="A121" t="s">
        <v>206</v>
      </c>
      <c r="B121" t="s">
        <v>523</v>
      </c>
      <c r="C121" t="s">
        <v>524</v>
      </c>
      <c r="D121" t="s">
        <v>525</v>
      </c>
      <c r="E121" t="s">
        <v>526</v>
      </c>
      <c r="F121" t="s">
        <v>527</v>
      </c>
      <c r="G121" t="s">
        <v>528</v>
      </c>
      <c r="H121" t="s">
        <v>480</v>
      </c>
      <c r="I121" t="s">
        <v>481</v>
      </c>
      <c r="J121" t="s">
        <v>18</v>
      </c>
    </row>
    <row r="122" spans="1:10" x14ac:dyDescent="0.25">
      <c r="A122" t="s">
        <v>206</v>
      </c>
      <c r="B122" t="s">
        <v>529</v>
      </c>
      <c r="C122" t="s">
        <v>530</v>
      </c>
      <c r="D122" t="s">
        <v>531</v>
      </c>
      <c r="F122" t="s">
        <v>532</v>
      </c>
      <c r="G122" t="s">
        <v>533</v>
      </c>
      <c r="H122" t="s">
        <v>534</v>
      </c>
      <c r="I122" t="s">
        <v>535</v>
      </c>
      <c r="J122" t="s">
        <v>18</v>
      </c>
    </row>
    <row r="123" spans="1:10" x14ac:dyDescent="0.25">
      <c r="A123" t="s">
        <v>206</v>
      </c>
      <c r="B123" t="s">
        <v>536</v>
      </c>
      <c r="C123" t="s">
        <v>537</v>
      </c>
      <c r="D123" t="s">
        <v>538</v>
      </c>
      <c r="E123" t="s">
        <v>539</v>
      </c>
      <c r="F123" t="s">
        <v>540</v>
      </c>
      <c r="G123" t="s">
        <v>541</v>
      </c>
      <c r="H123" t="s">
        <v>534</v>
      </c>
      <c r="I123" t="s">
        <v>535</v>
      </c>
      <c r="J123" t="s">
        <v>18</v>
      </c>
    </row>
    <row r="124" spans="1:10" x14ac:dyDescent="0.25">
      <c r="A124" t="s">
        <v>206</v>
      </c>
      <c r="B124" t="s">
        <v>542</v>
      </c>
      <c r="C124" t="s">
        <v>543</v>
      </c>
      <c r="D124" t="s">
        <v>544</v>
      </c>
      <c r="E124" t="s">
        <v>66</v>
      </c>
      <c r="F124" t="s">
        <v>545</v>
      </c>
      <c r="G124" t="s">
        <v>546</v>
      </c>
      <c r="H124" t="s">
        <v>534</v>
      </c>
      <c r="I124" t="s">
        <v>535</v>
      </c>
      <c r="J124" t="s">
        <v>18</v>
      </c>
    </row>
    <row r="125" spans="1:10" x14ac:dyDescent="0.25">
      <c r="A125" t="s">
        <v>206</v>
      </c>
      <c r="B125" t="s">
        <v>547</v>
      </c>
      <c r="C125" t="s">
        <v>548</v>
      </c>
      <c r="D125" t="s">
        <v>549</v>
      </c>
      <c r="E125" t="s">
        <v>550</v>
      </c>
      <c r="F125" t="s">
        <v>551</v>
      </c>
      <c r="G125" t="s">
        <v>552</v>
      </c>
      <c r="H125" t="s">
        <v>534</v>
      </c>
      <c r="I125" t="s">
        <v>535</v>
      </c>
      <c r="J125" t="s">
        <v>18</v>
      </c>
    </row>
    <row r="126" spans="1:10" x14ac:dyDescent="0.25">
      <c r="A126" t="s">
        <v>206</v>
      </c>
      <c r="B126" t="s">
        <v>553</v>
      </c>
      <c r="C126" t="s">
        <v>554</v>
      </c>
      <c r="D126" t="s">
        <v>555</v>
      </c>
      <c r="E126" t="s">
        <v>311</v>
      </c>
      <c r="F126" t="s">
        <v>556</v>
      </c>
      <c r="G126" t="s">
        <v>557</v>
      </c>
      <c r="H126" t="s">
        <v>534</v>
      </c>
      <c r="I126" t="s">
        <v>535</v>
      </c>
      <c r="J126" t="s">
        <v>18</v>
      </c>
    </row>
    <row r="127" spans="1:10" x14ac:dyDescent="0.25">
      <c r="A127" t="s">
        <v>206</v>
      </c>
      <c r="B127" t="s">
        <v>558</v>
      </c>
      <c r="C127" t="s">
        <v>559</v>
      </c>
      <c r="D127" t="s">
        <v>560</v>
      </c>
      <c r="E127" t="s">
        <v>561</v>
      </c>
      <c r="F127" t="s">
        <v>562</v>
      </c>
      <c r="G127" t="s">
        <v>563</v>
      </c>
      <c r="H127" t="s">
        <v>534</v>
      </c>
      <c r="I127" t="s">
        <v>535</v>
      </c>
      <c r="J127" t="s">
        <v>18</v>
      </c>
    </row>
    <row r="128" spans="1:10" x14ac:dyDescent="0.25">
      <c r="A128" t="s">
        <v>206</v>
      </c>
      <c r="B128" t="s">
        <v>564</v>
      </c>
      <c r="C128" t="s">
        <v>565</v>
      </c>
      <c r="D128" t="s">
        <v>566</v>
      </c>
      <c r="E128" t="s">
        <v>567</v>
      </c>
      <c r="F128" t="s">
        <v>568</v>
      </c>
      <c r="G128" t="s">
        <v>569</v>
      </c>
      <c r="H128" t="s">
        <v>534</v>
      </c>
      <c r="I128" t="s">
        <v>535</v>
      </c>
      <c r="J128" t="s">
        <v>18</v>
      </c>
    </row>
    <row r="129" spans="1:10" x14ac:dyDescent="0.25">
      <c r="A129" t="s">
        <v>206</v>
      </c>
      <c r="B129" t="s">
        <v>570</v>
      </c>
      <c r="C129" t="s">
        <v>571</v>
      </c>
      <c r="D129" t="s">
        <v>572</v>
      </c>
      <c r="E129" t="s">
        <v>573</v>
      </c>
      <c r="F129" t="s">
        <v>574</v>
      </c>
      <c r="G129" t="s">
        <v>575</v>
      </c>
      <c r="H129" t="s">
        <v>534</v>
      </c>
      <c r="I129" t="s">
        <v>535</v>
      </c>
      <c r="J129" t="s">
        <v>18</v>
      </c>
    </row>
    <row r="130" spans="1:10" x14ac:dyDescent="0.25">
      <c r="A130" t="s">
        <v>206</v>
      </c>
      <c r="B130" t="s">
        <v>576</v>
      </c>
      <c r="C130" t="s">
        <v>418</v>
      </c>
      <c r="D130" t="s">
        <v>577</v>
      </c>
      <c r="E130" t="s">
        <v>420</v>
      </c>
      <c r="F130" t="s">
        <v>578</v>
      </c>
      <c r="G130" t="s">
        <v>422</v>
      </c>
      <c r="H130" t="s">
        <v>534</v>
      </c>
      <c r="I130" t="s">
        <v>535</v>
      </c>
      <c r="J130" t="s">
        <v>18</v>
      </c>
    </row>
    <row r="131" spans="1:10" x14ac:dyDescent="0.25">
      <c r="A131" t="s">
        <v>206</v>
      </c>
      <c r="B131" t="s">
        <v>579</v>
      </c>
      <c r="C131" t="s">
        <v>580</v>
      </c>
      <c r="D131" t="s">
        <v>581</v>
      </c>
      <c r="E131" t="s">
        <v>582</v>
      </c>
      <c r="F131" t="s">
        <v>583</v>
      </c>
      <c r="G131" t="s">
        <v>584</v>
      </c>
      <c r="H131" t="s">
        <v>534</v>
      </c>
      <c r="I131" t="s">
        <v>535</v>
      </c>
      <c r="J131" t="s">
        <v>18</v>
      </c>
    </row>
    <row r="132" spans="1:10" x14ac:dyDescent="0.25">
      <c r="A132" t="s">
        <v>206</v>
      </c>
      <c r="B132" t="s">
        <v>585</v>
      </c>
      <c r="C132" t="s">
        <v>586</v>
      </c>
      <c r="D132" t="s">
        <v>587</v>
      </c>
      <c r="E132" t="s">
        <v>588</v>
      </c>
      <c r="F132" t="s">
        <v>589</v>
      </c>
      <c r="G132" t="s">
        <v>590</v>
      </c>
      <c r="H132" t="s">
        <v>534</v>
      </c>
      <c r="I132" t="s">
        <v>535</v>
      </c>
      <c r="J132" t="s">
        <v>18</v>
      </c>
    </row>
    <row r="133" spans="1:10" x14ac:dyDescent="0.25">
      <c r="A133" t="s">
        <v>206</v>
      </c>
      <c r="B133" t="s">
        <v>591</v>
      </c>
      <c r="C133" t="s">
        <v>592</v>
      </c>
      <c r="D133" t="s">
        <v>593</v>
      </c>
      <c r="E133" t="s">
        <v>594</v>
      </c>
      <c r="F133" t="s">
        <v>595</v>
      </c>
      <c r="G133" t="s">
        <v>596</v>
      </c>
      <c r="H133" t="s">
        <v>534</v>
      </c>
      <c r="I133" t="s">
        <v>535</v>
      </c>
      <c r="J133" t="s">
        <v>18</v>
      </c>
    </row>
    <row r="134" spans="1:10" x14ac:dyDescent="0.25">
      <c r="A134" t="s">
        <v>206</v>
      </c>
      <c r="B134" t="s">
        <v>597</v>
      </c>
      <c r="C134" t="s">
        <v>598</v>
      </c>
      <c r="D134" t="s">
        <v>599</v>
      </c>
      <c r="E134" t="s">
        <v>600</v>
      </c>
      <c r="F134" t="s">
        <v>601</v>
      </c>
      <c r="G134" t="s">
        <v>602</v>
      </c>
      <c r="H134" t="s">
        <v>534</v>
      </c>
      <c r="I134" t="s">
        <v>535</v>
      </c>
      <c r="J134" t="s">
        <v>18</v>
      </c>
    </row>
    <row r="135" spans="1:10" x14ac:dyDescent="0.25">
      <c r="A135" t="s">
        <v>206</v>
      </c>
      <c r="B135" t="s">
        <v>603</v>
      </c>
      <c r="C135" t="s">
        <v>604</v>
      </c>
      <c r="D135" t="s">
        <v>605</v>
      </c>
      <c r="E135" t="s">
        <v>606</v>
      </c>
      <c r="F135" t="s">
        <v>607</v>
      </c>
      <c r="G135" t="s">
        <v>608</v>
      </c>
      <c r="H135" t="s">
        <v>534</v>
      </c>
      <c r="I135" t="s">
        <v>535</v>
      </c>
      <c r="J135" t="s">
        <v>18</v>
      </c>
    </row>
    <row r="136" spans="1:10" x14ac:dyDescent="0.25">
      <c r="A136" t="s">
        <v>206</v>
      </c>
      <c r="B136" t="s">
        <v>609</v>
      </c>
      <c r="C136" t="s">
        <v>418</v>
      </c>
      <c r="D136" t="s">
        <v>610</v>
      </c>
      <c r="E136" t="s">
        <v>420</v>
      </c>
      <c r="F136" t="s">
        <v>611</v>
      </c>
      <c r="G136" t="s">
        <v>422</v>
      </c>
      <c r="H136" t="s">
        <v>534</v>
      </c>
      <c r="I136" t="s">
        <v>535</v>
      </c>
      <c r="J136" t="s">
        <v>18</v>
      </c>
    </row>
    <row r="137" spans="1:10" x14ac:dyDescent="0.25">
      <c r="A137" t="s">
        <v>206</v>
      </c>
      <c r="B137" t="s">
        <v>597</v>
      </c>
      <c r="C137" t="s">
        <v>598</v>
      </c>
      <c r="D137" t="s">
        <v>612</v>
      </c>
      <c r="E137" t="s">
        <v>600</v>
      </c>
      <c r="F137" t="s">
        <v>601</v>
      </c>
      <c r="G137" t="s">
        <v>613</v>
      </c>
      <c r="H137" t="s">
        <v>614</v>
      </c>
      <c r="I137" t="s">
        <v>615</v>
      </c>
      <c r="J137" t="s">
        <v>18</v>
      </c>
    </row>
    <row r="138" spans="1:10" x14ac:dyDescent="0.25">
      <c r="A138" t="s">
        <v>206</v>
      </c>
      <c r="B138" t="s">
        <v>616</v>
      </c>
      <c r="C138" t="s">
        <v>617</v>
      </c>
      <c r="D138" t="s">
        <v>618</v>
      </c>
      <c r="E138" t="s">
        <v>619</v>
      </c>
      <c r="F138" t="s">
        <v>620</v>
      </c>
      <c r="G138" t="s">
        <v>621</v>
      </c>
      <c r="H138" t="s">
        <v>614</v>
      </c>
      <c r="I138" t="s">
        <v>615</v>
      </c>
      <c r="J138" t="s">
        <v>18</v>
      </c>
    </row>
    <row r="139" spans="1:10" x14ac:dyDescent="0.25">
      <c r="A139" t="s">
        <v>206</v>
      </c>
      <c r="B139" t="s">
        <v>622</v>
      </c>
      <c r="C139" t="s">
        <v>623</v>
      </c>
      <c r="D139" t="s">
        <v>21</v>
      </c>
      <c r="E139" t="s">
        <v>624</v>
      </c>
      <c r="F139" t="s">
        <v>625</v>
      </c>
      <c r="G139" t="s">
        <v>626</v>
      </c>
      <c r="H139" t="s">
        <v>614</v>
      </c>
      <c r="I139" t="s">
        <v>615</v>
      </c>
      <c r="J139" t="s">
        <v>18</v>
      </c>
    </row>
    <row r="140" spans="1:10" x14ac:dyDescent="0.25">
      <c r="A140" t="s">
        <v>206</v>
      </c>
      <c r="B140" t="s">
        <v>585</v>
      </c>
      <c r="C140" t="s">
        <v>586</v>
      </c>
      <c r="D140" t="s">
        <v>627</v>
      </c>
      <c r="E140" t="s">
        <v>588</v>
      </c>
      <c r="F140" t="s">
        <v>589</v>
      </c>
      <c r="G140" t="s">
        <v>628</v>
      </c>
      <c r="H140" t="s">
        <v>614</v>
      </c>
      <c r="I140" t="s">
        <v>615</v>
      </c>
      <c r="J140" t="s">
        <v>18</v>
      </c>
    </row>
    <row r="141" spans="1:10" x14ac:dyDescent="0.25">
      <c r="A141" t="s">
        <v>206</v>
      </c>
      <c r="B141" t="s">
        <v>629</v>
      </c>
      <c r="C141" t="s">
        <v>586</v>
      </c>
      <c r="D141" t="s">
        <v>627</v>
      </c>
      <c r="E141" t="s">
        <v>386</v>
      </c>
      <c r="F141" t="s">
        <v>630</v>
      </c>
      <c r="G141" t="s">
        <v>628</v>
      </c>
      <c r="H141" t="s">
        <v>614</v>
      </c>
      <c r="I141" t="s">
        <v>615</v>
      </c>
      <c r="J141" t="s">
        <v>18</v>
      </c>
    </row>
    <row r="142" spans="1:10" x14ac:dyDescent="0.25">
      <c r="A142" t="s">
        <v>206</v>
      </c>
      <c r="B142" t="s">
        <v>631</v>
      </c>
      <c r="C142" t="s">
        <v>632</v>
      </c>
      <c r="D142" t="s">
        <v>633</v>
      </c>
      <c r="E142" t="s">
        <v>158</v>
      </c>
      <c r="F142" t="s">
        <v>634</v>
      </c>
      <c r="G142" t="s">
        <v>635</v>
      </c>
      <c r="H142" t="s">
        <v>614</v>
      </c>
      <c r="I142" t="s">
        <v>615</v>
      </c>
      <c r="J142" t="s">
        <v>18</v>
      </c>
    </row>
    <row r="143" spans="1:10" x14ac:dyDescent="0.25">
      <c r="A143" t="s">
        <v>206</v>
      </c>
      <c r="B143" t="s">
        <v>636</v>
      </c>
      <c r="C143" t="s">
        <v>637</v>
      </c>
      <c r="D143" t="s">
        <v>638</v>
      </c>
      <c r="E143" t="s">
        <v>639</v>
      </c>
      <c r="F143" t="s">
        <v>640</v>
      </c>
      <c r="G143" t="s">
        <v>641</v>
      </c>
      <c r="H143" t="s">
        <v>614</v>
      </c>
      <c r="I143" t="s">
        <v>615</v>
      </c>
      <c r="J143" t="s">
        <v>18</v>
      </c>
    </row>
    <row r="144" spans="1:10" x14ac:dyDescent="0.25">
      <c r="A144" t="s">
        <v>206</v>
      </c>
      <c r="B144" t="s">
        <v>642</v>
      </c>
      <c r="C144" t="s">
        <v>598</v>
      </c>
      <c r="D144" t="s">
        <v>21</v>
      </c>
      <c r="E144" t="s">
        <v>643</v>
      </c>
      <c r="F144" t="s">
        <v>644</v>
      </c>
      <c r="G144" t="s">
        <v>645</v>
      </c>
      <c r="H144" t="s">
        <v>614</v>
      </c>
      <c r="I144" t="s">
        <v>615</v>
      </c>
      <c r="J144" t="s">
        <v>18</v>
      </c>
    </row>
    <row r="145" spans="1:10" x14ac:dyDescent="0.25">
      <c r="A145" t="s">
        <v>206</v>
      </c>
      <c r="B145" t="s">
        <v>646</v>
      </c>
      <c r="C145" t="s">
        <v>647</v>
      </c>
      <c r="D145" t="s">
        <v>648</v>
      </c>
      <c r="E145" t="s">
        <v>649</v>
      </c>
      <c r="F145" t="s">
        <v>650</v>
      </c>
      <c r="G145" t="s">
        <v>651</v>
      </c>
      <c r="H145" t="s">
        <v>614</v>
      </c>
      <c r="I145" t="s">
        <v>615</v>
      </c>
      <c r="J145" t="s">
        <v>18</v>
      </c>
    </row>
    <row r="146" spans="1:10" x14ac:dyDescent="0.25">
      <c r="A146" t="s">
        <v>206</v>
      </c>
      <c r="B146" t="s">
        <v>652</v>
      </c>
      <c r="C146" t="s">
        <v>653</v>
      </c>
      <c r="D146" t="s">
        <v>654</v>
      </c>
      <c r="E146" t="s">
        <v>655</v>
      </c>
      <c r="F146" t="s">
        <v>656</v>
      </c>
      <c r="G146" t="s">
        <v>657</v>
      </c>
      <c r="H146" t="s">
        <v>614</v>
      </c>
      <c r="I146" t="s">
        <v>615</v>
      </c>
      <c r="J146" t="s">
        <v>18</v>
      </c>
    </row>
    <row r="147" spans="1:10" x14ac:dyDescent="0.25">
      <c r="A147" t="s">
        <v>206</v>
      </c>
      <c r="B147" t="s">
        <v>658</v>
      </c>
      <c r="C147" t="s">
        <v>598</v>
      </c>
      <c r="D147" t="s">
        <v>21</v>
      </c>
      <c r="E147" t="s">
        <v>659</v>
      </c>
      <c r="F147" t="s">
        <v>660</v>
      </c>
      <c r="G147" t="s">
        <v>645</v>
      </c>
      <c r="H147" t="s">
        <v>614</v>
      </c>
      <c r="I147" t="s">
        <v>615</v>
      </c>
      <c r="J147" t="s">
        <v>18</v>
      </c>
    </row>
    <row r="148" spans="1:10" x14ac:dyDescent="0.25">
      <c r="A148" t="s">
        <v>206</v>
      </c>
      <c r="B148" t="s">
        <v>661</v>
      </c>
      <c r="C148" t="s">
        <v>598</v>
      </c>
      <c r="D148" t="s">
        <v>21</v>
      </c>
      <c r="E148" t="s">
        <v>643</v>
      </c>
      <c r="F148" t="s">
        <v>662</v>
      </c>
      <c r="G148" t="s">
        <v>645</v>
      </c>
      <c r="H148" t="s">
        <v>614</v>
      </c>
      <c r="I148" t="s">
        <v>615</v>
      </c>
      <c r="J148" t="s">
        <v>18</v>
      </c>
    </row>
    <row r="149" spans="1:10" x14ac:dyDescent="0.25">
      <c r="A149" t="s">
        <v>206</v>
      </c>
      <c r="B149" t="s">
        <v>663</v>
      </c>
      <c r="C149" t="s">
        <v>653</v>
      </c>
      <c r="D149" t="s">
        <v>654</v>
      </c>
      <c r="E149" t="s">
        <v>664</v>
      </c>
      <c r="F149" t="s">
        <v>665</v>
      </c>
      <c r="G149" t="s">
        <v>657</v>
      </c>
      <c r="H149" t="s">
        <v>614</v>
      </c>
      <c r="I149" t="s">
        <v>615</v>
      </c>
      <c r="J149" t="s">
        <v>18</v>
      </c>
    </row>
    <row r="150" spans="1:10" x14ac:dyDescent="0.25">
      <c r="A150" t="s">
        <v>666</v>
      </c>
      <c r="B150" t="s">
        <v>667</v>
      </c>
      <c r="C150" t="s">
        <v>668</v>
      </c>
      <c r="D150" t="s">
        <v>21</v>
      </c>
      <c r="E150" t="s">
        <v>669</v>
      </c>
      <c r="F150" t="s">
        <v>670</v>
      </c>
      <c r="G150" t="s">
        <v>671</v>
      </c>
      <c r="H150" t="s">
        <v>614</v>
      </c>
      <c r="I150" t="s">
        <v>615</v>
      </c>
      <c r="J150" t="s">
        <v>18</v>
      </c>
    </row>
    <row r="151" spans="1:10" x14ac:dyDescent="0.25">
      <c r="A151" t="s">
        <v>206</v>
      </c>
      <c r="B151" t="s">
        <v>672</v>
      </c>
      <c r="C151" t="s">
        <v>673</v>
      </c>
      <c r="D151" t="s">
        <v>674</v>
      </c>
      <c r="F151" t="s">
        <v>675</v>
      </c>
      <c r="G151" t="s">
        <v>676</v>
      </c>
      <c r="H151" t="s">
        <v>614</v>
      </c>
      <c r="I151" t="s">
        <v>615</v>
      </c>
      <c r="J151" t="s">
        <v>18</v>
      </c>
    </row>
    <row r="152" spans="1:10" x14ac:dyDescent="0.25">
      <c r="A152" t="s">
        <v>206</v>
      </c>
      <c r="B152" t="s">
        <v>652</v>
      </c>
      <c r="C152" t="s">
        <v>653</v>
      </c>
      <c r="D152" t="s">
        <v>654</v>
      </c>
      <c r="E152" t="s">
        <v>655</v>
      </c>
      <c r="F152" t="s">
        <v>656</v>
      </c>
      <c r="G152" t="s">
        <v>677</v>
      </c>
      <c r="H152" t="s">
        <v>678</v>
      </c>
      <c r="I152" t="s">
        <v>679</v>
      </c>
      <c r="J152" t="s">
        <v>18</v>
      </c>
    </row>
    <row r="153" spans="1:10" x14ac:dyDescent="0.25">
      <c r="A153" t="s">
        <v>206</v>
      </c>
      <c r="B153" t="s">
        <v>658</v>
      </c>
      <c r="C153" t="s">
        <v>598</v>
      </c>
      <c r="D153" t="s">
        <v>21</v>
      </c>
      <c r="E153" t="s">
        <v>659</v>
      </c>
      <c r="F153" t="s">
        <v>660</v>
      </c>
      <c r="G153" t="s">
        <v>680</v>
      </c>
      <c r="H153" t="s">
        <v>678</v>
      </c>
      <c r="I153" t="s">
        <v>679</v>
      </c>
      <c r="J153" t="s">
        <v>18</v>
      </c>
    </row>
    <row r="154" spans="1:10" x14ac:dyDescent="0.25">
      <c r="A154" t="s">
        <v>206</v>
      </c>
      <c r="B154" t="s">
        <v>661</v>
      </c>
      <c r="C154" t="s">
        <v>598</v>
      </c>
      <c r="D154" t="s">
        <v>21</v>
      </c>
      <c r="E154" t="s">
        <v>643</v>
      </c>
      <c r="F154" t="s">
        <v>662</v>
      </c>
      <c r="G154" t="s">
        <v>680</v>
      </c>
      <c r="H154" t="s">
        <v>678</v>
      </c>
      <c r="I154" t="s">
        <v>679</v>
      </c>
      <c r="J154" t="s">
        <v>18</v>
      </c>
    </row>
    <row r="155" spans="1:10" x14ac:dyDescent="0.25">
      <c r="A155" t="s">
        <v>206</v>
      </c>
      <c r="B155" t="s">
        <v>672</v>
      </c>
      <c r="C155" t="s">
        <v>673</v>
      </c>
      <c r="D155" t="s">
        <v>674</v>
      </c>
      <c r="F155" t="s">
        <v>675</v>
      </c>
      <c r="G155" t="s">
        <v>681</v>
      </c>
      <c r="H155" t="s">
        <v>678</v>
      </c>
      <c r="I155" t="s">
        <v>679</v>
      </c>
      <c r="J155" t="s">
        <v>18</v>
      </c>
    </row>
    <row r="156" spans="1:10" x14ac:dyDescent="0.25">
      <c r="A156" t="s">
        <v>206</v>
      </c>
      <c r="B156" t="s">
        <v>663</v>
      </c>
      <c r="C156" t="s">
        <v>653</v>
      </c>
      <c r="D156" t="s">
        <v>654</v>
      </c>
      <c r="E156" t="s">
        <v>664</v>
      </c>
      <c r="F156" t="s">
        <v>665</v>
      </c>
      <c r="G156" t="s">
        <v>682</v>
      </c>
      <c r="H156" t="s">
        <v>678</v>
      </c>
      <c r="I156" t="s">
        <v>679</v>
      </c>
      <c r="J156" t="s">
        <v>18</v>
      </c>
    </row>
    <row r="157" spans="1:10" x14ac:dyDescent="0.25">
      <c r="A157" t="s">
        <v>666</v>
      </c>
      <c r="B157" t="s">
        <v>667</v>
      </c>
      <c r="C157" t="s">
        <v>668</v>
      </c>
      <c r="D157" t="s">
        <v>21</v>
      </c>
      <c r="E157" t="s">
        <v>669</v>
      </c>
      <c r="F157" t="s">
        <v>670</v>
      </c>
      <c r="G157" t="s">
        <v>683</v>
      </c>
      <c r="H157" t="s">
        <v>678</v>
      </c>
      <c r="I157" t="s">
        <v>679</v>
      </c>
      <c r="J157" t="s">
        <v>18</v>
      </c>
    </row>
    <row r="158" spans="1:10" x14ac:dyDescent="0.25">
      <c r="A158" t="s">
        <v>666</v>
      </c>
      <c r="B158" t="s">
        <v>87</v>
      </c>
      <c r="C158" t="s">
        <v>684</v>
      </c>
      <c r="D158" t="s">
        <v>21</v>
      </c>
      <c r="E158" t="s">
        <v>685</v>
      </c>
      <c r="F158" t="s">
        <v>686</v>
      </c>
      <c r="G158" t="s">
        <v>687</v>
      </c>
      <c r="H158" t="s">
        <v>678</v>
      </c>
      <c r="I158" t="s">
        <v>679</v>
      </c>
      <c r="J158" t="s">
        <v>18</v>
      </c>
    </row>
    <row r="159" spans="1:10" x14ac:dyDescent="0.25">
      <c r="A159" t="s">
        <v>666</v>
      </c>
      <c r="B159" t="s">
        <v>597</v>
      </c>
      <c r="C159" t="s">
        <v>688</v>
      </c>
      <c r="D159" t="s">
        <v>21</v>
      </c>
      <c r="E159" t="s">
        <v>689</v>
      </c>
      <c r="F159" t="s">
        <v>690</v>
      </c>
      <c r="G159" t="s">
        <v>691</v>
      </c>
      <c r="H159" t="s">
        <v>678</v>
      </c>
      <c r="I159" t="s">
        <v>679</v>
      </c>
      <c r="J159" t="s">
        <v>18</v>
      </c>
    </row>
    <row r="160" spans="1:10" x14ac:dyDescent="0.25">
      <c r="A160" t="s">
        <v>666</v>
      </c>
      <c r="B160" t="s">
        <v>692</v>
      </c>
      <c r="C160" t="s">
        <v>53</v>
      </c>
      <c r="D160" t="s">
        <v>21</v>
      </c>
      <c r="E160" t="s">
        <v>693</v>
      </c>
      <c r="F160" t="s">
        <v>694</v>
      </c>
      <c r="G160" t="s">
        <v>695</v>
      </c>
      <c r="H160" t="s">
        <v>678</v>
      </c>
      <c r="I160" t="s">
        <v>679</v>
      </c>
      <c r="J160" t="s">
        <v>18</v>
      </c>
    </row>
    <row r="161" spans="1:10" x14ac:dyDescent="0.25">
      <c r="A161" t="s">
        <v>666</v>
      </c>
      <c r="B161" t="s">
        <v>696</v>
      </c>
      <c r="C161" t="s">
        <v>697</v>
      </c>
      <c r="D161" t="s">
        <v>698</v>
      </c>
      <c r="E161" t="s">
        <v>699</v>
      </c>
      <c r="F161" t="s">
        <v>700</v>
      </c>
      <c r="G161" t="s">
        <v>701</v>
      </c>
      <c r="H161" t="s">
        <v>678</v>
      </c>
      <c r="I161" t="s">
        <v>679</v>
      </c>
      <c r="J161" t="s">
        <v>18</v>
      </c>
    </row>
    <row r="162" spans="1:10" x14ac:dyDescent="0.25">
      <c r="A162" t="s">
        <v>666</v>
      </c>
      <c r="B162" t="s">
        <v>702</v>
      </c>
      <c r="C162" t="s">
        <v>703</v>
      </c>
      <c r="D162" t="s">
        <v>21</v>
      </c>
      <c r="E162" t="s">
        <v>704</v>
      </c>
      <c r="F162" t="s">
        <v>705</v>
      </c>
      <c r="G162" t="s">
        <v>706</v>
      </c>
      <c r="H162" t="s">
        <v>678</v>
      </c>
      <c r="I162" t="s">
        <v>679</v>
      </c>
      <c r="J162" t="s">
        <v>18</v>
      </c>
    </row>
    <row r="163" spans="1:10" x14ac:dyDescent="0.25">
      <c r="A163" t="s">
        <v>666</v>
      </c>
      <c r="B163" t="s">
        <v>707</v>
      </c>
      <c r="C163" t="s">
        <v>708</v>
      </c>
      <c r="D163" t="s">
        <v>21</v>
      </c>
      <c r="E163" t="s">
        <v>709</v>
      </c>
      <c r="F163" t="s">
        <v>710</v>
      </c>
      <c r="G163" t="s">
        <v>711</v>
      </c>
      <c r="H163" t="s">
        <v>678</v>
      </c>
      <c r="I163" t="s">
        <v>679</v>
      </c>
      <c r="J163" t="s">
        <v>18</v>
      </c>
    </row>
    <row r="164" spans="1:10" x14ac:dyDescent="0.25">
      <c r="A164" t="s">
        <v>666</v>
      </c>
      <c r="B164" t="s">
        <v>712</v>
      </c>
      <c r="C164" t="s">
        <v>713</v>
      </c>
      <c r="D164" t="s">
        <v>714</v>
      </c>
      <c r="E164" t="s">
        <v>715</v>
      </c>
      <c r="F164" t="s">
        <v>716</v>
      </c>
      <c r="G164" t="s">
        <v>717</v>
      </c>
      <c r="H164" t="s">
        <v>678</v>
      </c>
      <c r="I164" t="s">
        <v>679</v>
      </c>
      <c r="J164" t="s">
        <v>18</v>
      </c>
    </row>
    <row r="165" spans="1:10" x14ac:dyDescent="0.25">
      <c r="A165" t="s">
        <v>666</v>
      </c>
      <c r="B165" t="s">
        <v>718</v>
      </c>
      <c r="C165" t="s">
        <v>719</v>
      </c>
      <c r="D165" t="s">
        <v>720</v>
      </c>
      <c r="E165" t="s">
        <v>721</v>
      </c>
      <c r="F165" t="s">
        <v>722</v>
      </c>
      <c r="G165" t="s">
        <v>723</v>
      </c>
      <c r="H165" t="s">
        <v>678</v>
      </c>
      <c r="I165" t="s">
        <v>679</v>
      </c>
      <c r="J165" t="s">
        <v>18</v>
      </c>
    </row>
    <row r="166" spans="1:10" x14ac:dyDescent="0.25">
      <c r="A166" t="s">
        <v>666</v>
      </c>
      <c r="B166" t="s">
        <v>724</v>
      </c>
      <c r="C166" t="s">
        <v>725</v>
      </c>
      <c r="D166" t="s">
        <v>726</v>
      </c>
      <c r="E166" t="s">
        <v>727</v>
      </c>
      <c r="F166" t="s">
        <v>728</v>
      </c>
      <c r="G166" t="s">
        <v>729</v>
      </c>
      <c r="H166" t="s">
        <v>678</v>
      </c>
      <c r="I166" t="s">
        <v>679</v>
      </c>
      <c r="J166" t="s">
        <v>18</v>
      </c>
    </row>
    <row r="167" spans="1:10" x14ac:dyDescent="0.25">
      <c r="A167" t="s">
        <v>666</v>
      </c>
      <c r="B167" t="s">
        <v>730</v>
      </c>
      <c r="C167" t="s">
        <v>731</v>
      </c>
      <c r="D167" t="s">
        <v>732</v>
      </c>
      <c r="E167" t="s">
        <v>733</v>
      </c>
      <c r="F167" t="s">
        <v>734</v>
      </c>
      <c r="G167" t="s">
        <v>735</v>
      </c>
      <c r="H167" t="s">
        <v>736</v>
      </c>
      <c r="I167" t="s">
        <v>737</v>
      </c>
      <c r="J167" t="s">
        <v>18</v>
      </c>
    </row>
    <row r="168" spans="1:10" x14ac:dyDescent="0.25">
      <c r="A168" t="s">
        <v>666</v>
      </c>
      <c r="B168" t="s">
        <v>738</v>
      </c>
      <c r="C168" t="s">
        <v>739</v>
      </c>
      <c r="D168" t="s">
        <v>740</v>
      </c>
      <c r="F168" t="s">
        <v>741</v>
      </c>
      <c r="G168" t="s">
        <v>742</v>
      </c>
      <c r="H168" t="s">
        <v>736</v>
      </c>
      <c r="I168" t="s">
        <v>737</v>
      </c>
      <c r="J168" t="s">
        <v>18</v>
      </c>
    </row>
    <row r="169" spans="1:10" x14ac:dyDescent="0.25">
      <c r="A169" t="s">
        <v>666</v>
      </c>
      <c r="B169" t="s">
        <v>743</v>
      </c>
      <c r="C169" t="s">
        <v>744</v>
      </c>
      <c r="D169" t="s">
        <v>745</v>
      </c>
      <c r="E169" t="s">
        <v>746</v>
      </c>
      <c r="F169" t="s">
        <v>747</v>
      </c>
      <c r="G169" t="s">
        <v>748</v>
      </c>
      <c r="H169" t="s">
        <v>736</v>
      </c>
      <c r="I169" t="s">
        <v>737</v>
      </c>
      <c r="J169" t="s">
        <v>18</v>
      </c>
    </row>
    <row r="170" spans="1:10" x14ac:dyDescent="0.25">
      <c r="A170" t="s">
        <v>666</v>
      </c>
      <c r="B170" t="s">
        <v>200</v>
      </c>
      <c r="C170" t="s">
        <v>749</v>
      </c>
      <c r="D170" t="s">
        <v>750</v>
      </c>
      <c r="E170" t="s">
        <v>751</v>
      </c>
      <c r="F170" t="s">
        <v>752</v>
      </c>
      <c r="G170" t="s">
        <v>753</v>
      </c>
      <c r="H170" t="s">
        <v>736</v>
      </c>
      <c r="I170" t="s">
        <v>737</v>
      </c>
      <c r="J170" t="s">
        <v>18</v>
      </c>
    </row>
    <row r="171" spans="1:10" x14ac:dyDescent="0.25">
      <c r="A171" t="s">
        <v>666</v>
      </c>
      <c r="B171" t="s">
        <v>754</v>
      </c>
      <c r="C171" t="s">
        <v>755</v>
      </c>
      <c r="D171" t="s">
        <v>756</v>
      </c>
      <c r="E171" t="s">
        <v>184</v>
      </c>
      <c r="F171" t="s">
        <v>757</v>
      </c>
      <c r="G171" t="s">
        <v>758</v>
      </c>
      <c r="H171" t="s">
        <v>736</v>
      </c>
      <c r="I171" t="s">
        <v>737</v>
      </c>
      <c r="J171" t="s">
        <v>18</v>
      </c>
    </row>
    <row r="172" spans="1:10" x14ac:dyDescent="0.25">
      <c r="A172" t="s">
        <v>666</v>
      </c>
      <c r="B172" t="s">
        <v>759</v>
      </c>
      <c r="C172" t="s">
        <v>760</v>
      </c>
      <c r="D172" t="s">
        <v>761</v>
      </c>
      <c r="E172" t="s">
        <v>762</v>
      </c>
      <c r="F172" t="s">
        <v>763</v>
      </c>
      <c r="G172" t="s">
        <v>764</v>
      </c>
      <c r="H172" t="s">
        <v>736</v>
      </c>
      <c r="I172" t="s">
        <v>737</v>
      </c>
      <c r="J172" t="s">
        <v>18</v>
      </c>
    </row>
    <row r="173" spans="1:10" x14ac:dyDescent="0.25">
      <c r="A173" t="s">
        <v>666</v>
      </c>
      <c r="B173" t="s">
        <v>765</v>
      </c>
      <c r="C173" t="s">
        <v>766</v>
      </c>
      <c r="D173" t="s">
        <v>767</v>
      </c>
      <c r="F173" t="s">
        <v>768</v>
      </c>
      <c r="G173" t="s">
        <v>769</v>
      </c>
      <c r="H173" t="s">
        <v>736</v>
      </c>
      <c r="I173" t="s">
        <v>737</v>
      </c>
      <c r="J173" t="s">
        <v>18</v>
      </c>
    </row>
    <row r="174" spans="1:10" x14ac:dyDescent="0.25">
      <c r="A174" t="s">
        <v>666</v>
      </c>
      <c r="B174" t="s">
        <v>770</v>
      </c>
      <c r="C174" t="s">
        <v>771</v>
      </c>
      <c r="D174" t="s">
        <v>21</v>
      </c>
      <c r="E174" t="s">
        <v>772</v>
      </c>
      <c r="F174" t="s">
        <v>773</v>
      </c>
      <c r="G174" t="s">
        <v>774</v>
      </c>
      <c r="H174" t="s">
        <v>736</v>
      </c>
      <c r="I174" t="s">
        <v>737</v>
      </c>
      <c r="J174" t="s">
        <v>18</v>
      </c>
    </row>
    <row r="175" spans="1:10" x14ac:dyDescent="0.25">
      <c r="A175" t="s">
        <v>666</v>
      </c>
      <c r="B175" t="s">
        <v>775</v>
      </c>
      <c r="C175" t="s">
        <v>776</v>
      </c>
      <c r="D175" t="s">
        <v>777</v>
      </c>
      <c r="E175" t="s">
        <v>778</v>
      </c>
      <c r="F175" t="s">
        <v>779</v>
      </c>
      <c r="G175" t="s">
        <v>780</v>
      </c>
      <c r="H175" t="s">
        <v>736</v>
      </c>
      <c r="I175" t="s">
        <v>737</v>
      </c>
      <c r="J175" t="s">
        <v>18</v>
      </c>
    </row>
    <row r="176" spans="1:10" x14ac:dyDescent="0.25">
      <c r="A176" t="s">
        <v>666</v>
      </c>
      <c r="B176" t="s">
        <v>200</v>
      </c>
      <c r="C176" t="s">
        <v>781</v>
      </c>
      <c r="D176" t="s">
        <v>782</v>
      </c>
      <c r="E176" t="s">
        <v>783</v>
      </c>
      <c r="F176" t="s">
        <v>784</v>
      </c>
      <c r="G176" t="s">
        <v>785</v>
      </c>
      <c r="H176" t="s">
        <v>736</v>
      </c>
      <c r="I176" t="s">
        <v>737</v>
      </c>
      <c r="J176" t="s">
        <v>18</v>
      </c>
    </row>
    <row r="177" spans="1:10" x14ac:dyDescent="0.25">
      <c r="A177" t="s">
        <v>666</v>
      </c>
      <c r="B177" t="s">
        <v>786</v>
      </c>
      <c r="C177" t="s">
        <v>787</v>
      </c>
      <c r="D177" t="s">
        <v>788</v>
      </c>
      <c r="E177" t="s">
        <v>789</v>
      </c>
      <c r="F177" t="s">
        <v>790</v>
      </c>
      <c r="G177" t="s">
        <v>791</v>
      </c>
      <c r="H177" t="s">
        <v>736</v>
      </c>
      <c r="I177" t="s">
        <v>737</v>
      </c>
      <c r="J177" t="s">
        <v>18</v>
      </c>
    </row>
    <row r="178" spans="1:10" x14ac:dyDescent="0.25">
      <c r="A178" t="s">
        <v>666</v>
      </c>
      <c r="B178" t="s">
        <v>792</v>
      </c>
      <c r="C178" t="s">
        <v>793</v>
      </c>
      <c r="D178" t="s">
        <v>794</v>
      </c>
      <c r="E178" t="s">
        <v>795</v>
      </c>
      <c r="F178" t="s">
        <v>796</v>
      </c>
      <c r="G178" t="s">
        <v>797</v>
      </c>
      <c r="H178" t="s">
        <v>736</v>
      </c>
      <c r="I178" t="s">
        <v>737</v>
      </c>
      <c r="J178" t="s">
        <v>18</v>
      </c>
    </row>
    <row r="179" spans="1:10" x14ac:dyDescent="0.25">
      <c r="A179" t="s">
        <v>666</v>
      </c>
      <c r="B179" t="s">
        <v>798</v>
      </c>
      <c r="C179" t="s">
        <v>799</v>
      </c>
      <c r="D179" t="s">
        <v>21</v>
      </c>
      <c r="E179" t="s">
        <v>800</v>
      </c>
      <c r="F179" t="s">
        <v>801</v>
      </c>
      <c r="G179" t="s">
        <v>802</v>
      </c>
      <c r="H179" t="s">
        <v>736</v>
      </c>
      <c r="I179" t="s">
        <v>737</v>
      </c>
      <c r="J179" t="s">
        <v>18</v>
      </c>
    </row>
    <row r="180" spans="1:10" x14ac:dyDescent="0.25">
      <c r="A180" t="s">
        <v>666</v>
      </c>
      <c r="B180" t="s">
        <v>803</v>
      </c>
      <c r="C180" t="s">
        <v>804</v>
      </c>
      <c r="D180" t="s">
        <v>805</v>
      </c>
      <c r="E180" t="s">
        <v>806</v>
      </c>
      <c r="F180" t="s">
        <v>807</v>
      </c>
      <c r="G180" t="s">
        <v>808</v>
      </c>
      <c r="H180" t="s">
        <v>736</v>
      </c>
      <c r="I180" t="s">
        <v>737</v>
      </c>
      <c r="J180" t="s">
        <v>18</v>
      </c>
    </row>
    <row r="181" spans="1:10" x14ac:dyDescent="0.25">
      <c r="A181" t="s">
        <v>666</v>
      </c>
      <c r="B181" t="s">
        <v>809</v>
      </c>
      <c r="C181" t="s">
        <v>810</v>
      </c>
      <c r="D181" t="s">
        <v>811</v>
      </c>
      <c r="E181" t="s">
        <v>812</v>
      </c>
      <c r="F181" t="s">
        <v>813</v>
      </c>
      <c r="G181" t="s">
        <v>814</v>
      </c>
      <c r="H181" t="s">
        <v>736</v>
      </c>
      <c r="I181" t="s">
        <v>737</v>
      </c>
      <c r="J181" t="s">
        <v>18</v>
      </c>
    </row>
    <row r="182" spans="1:10" x14ac:dyDescent="0.25">
      <c r="A182" t="s">
        <v>666</v>
      </c>
      <c r="B182" t="s">
        <v>200</v>
      </c>
      <c r="C182" t="s">
        <v>815</v>
      </c>
      <c r="D182" t="s">
        <v>816</v>
      </c>
      <c r="E182" t="s">
        <v>817</v>
      </c>
      <c r="F182" t="s">
        <v>818</v>
      </c>
      <c r="G182" t="s">
        <v>819</v>
      </c>
      <c r="H182" t="s">
        <v>820</v>
      </c>
      <c r="I182" t="s">
        <v>821</v>
      </c>
      <c r="J182" t="s">
        <v>18</v>
      </c>
    </row>
    <row r="183" spans="1:10" x14ac:dyDescent="0.25">
      <c r="A183" t="s">
        <v>666</v>
      </c>
      <c r="B183" t="s">
        <v>200</v>
      </c>
      <c r="C183" t="s">
        <v>822</v>
      </c>
      <c r="D183" t="s">
        <v>823</v>
      </c>
      <c r="F183" t="s">
        <v>824</v>
      </c>
      <c r="G183" t="s">
        <v>825</v>
      </c>
      <c r="H183" t="s">
        <v>820</v>
      </c>
      <c r="I183" t="s">
        <v>821</v>
      </c>
      <c r="J183" t="s">
        <v>18</v>
      </c>
    </row>
    <row r="184" spans="1:10" x14ac:dyDescent="0.25">
      <c r="A184" t="s">
        <v>666</v>
      </c>
      <c r="B184" t="s">
        <v>383</v>
      </c>
      <c r="C184" t="s">
        <v>826</v>
      </c>
      <c r="D184" t="s">
        <v>827</v>
      </c>
      <c r="E184" t="s">
        <v>828</v>
      </c>
      <c r="F184" t="s">
        <v>829</v>
      </c>
      <c r="G184" t="s">
        <v>830</v>
      </c>
      <c r="H184" t="s">
        <v>820</v>
      </c>
      <c r="I184" t="s">
        <v>821</v>
      </c>
      <c r="J184" t="s">
        <v>18</v>
      </c>
    </row>
    <row r="185" spans="1:10" x14ac:dyDescent="0.25">
      <c r="A185" t="s">
        <v>666</v>
      </c>
      <c r="B185" t="s">
        <v>383</v>
      </c>
      <c r="C185" t="s">
        <v>831</v>
      </c>
      <c r="D185" t="s">
        <v>832</v>
      </c>
      <c r="E185" t="s">
        <v>833</v>
      </c>
      <c r="F185" t="s">
        <v>834</v>
      </c>
      <c r="G185" t="s">
        <v>835</v>
      </c>
      <c r="H185" t="s">
        <v>820</v>
      </c>
      <c r="I185" t="s">
        <v>821</v>
      </c>
      <c r="J185" t="s">
        <v>18</v>
      </c>
    </row>
    <row r="186" spans="1:10" x14ac:dyDescent="0.25">
      <c r="A186" t="s">
        <v>666</v>
      </c>
      <c r="B186" t="s">
        <v>809</v>
      </c>
      <c r="C186" t="s">
        <v>810</v>
      </c>
      <c r="D186" t="s">
        <v>811</v>
      </c>
      <c r="E186" t="s">
        <v>812</v>
      </c>
      <c r="F186" t="s">
        <v>813</v>
      </c>
      <c r="G186" t="s">
        <v>814</v>
      </c>
      <c r="H186" t="s">
        <v>820</v>
      </c>
      <c r="I186" t="s">
        <v>821</v>
      </c>
      <c r="J186" t="s">
        <v>18</v>
      </c>
    </row>
    <row r="187" spans="1:10" x14ac:dyDescent="0.25">
      <c r="A187" t="s">
        <v>666</v>
      </c>
      <c r="B187" t="s">
        <v>836</v>
      </c>
      <c r="C187" t="s">
        <v>837</v>
      </c>
      <c r="D187" t="s">
        <v>832</v>
      </c>
      <c r="E187" t="s">
        <v>838</v>
      </c>
      <c r="F187" t="s">
        <v>839</v>
      </c>
      <c r="G187" t="s">
        <v>840</v>
      </c>
      <c r="H187" t="s">
        <v>820</v>
      </c>
      <c r="I187" t="s">
        <v>821</v>
      </c>
      <c r="J187" t="s">
        <v>18</v>
      </c>
    </row>
    <row r="188" spans="1:10" x14ac:dyDescent="0.25">
      <c r="A188" t="s">
        <v>666</v>
      </c>
      <c r="B188" t="s">
        <v>841</v>
      </c>
      <c r="C188" t="s">
        <v>842</v>
      </c>
      <c r="D188" t="s">
        <v>843</v>
      </c>
      <c r="F188" t="s">
        <v>844</v>
      </c>
      <c r="G188" t="s">
        <v>845</v>
      </c>
      <c r="H188" t="s">
        <v>820</v>
      </c>
      <c r="I188" t="s">
        <v>821</v>
      </c>
      <c r="J188" t="s">
        <v>18</v>
      </c>
    </row>
    <row r="189" spans="1:10" x14ac:dyDescent="0.25">
      <c r="A189" t="s">
        <v>666</v>
      </c>
      <c r="B189" t="s">
        <v>846</v>
      </c>
      <c r="C189" t="s">
        <v>847</v>
      </c>
      <c r="D189" t="s">
        <v>848</v>
      </c>
      <c r="E189" t="s">
        <v>849</v>
      </c>
      <c r="F189" t="s">
        <v>850</v>
      </c>
      <c r="G189" t="s">
        <v>851</v>
      </c>
      <c r="H189" t="s">
        <v>820</v>
      </c>
      <c r="I189" t="s">
        <v>821</v>
      </c>
      <c r="J189" t="s">
        <v>18</v>
      </c>
    </row>
    <row r="190" spans="1:10" x14ac:dyDescent="0.25">
      <c r="A190" t="s">
        <v>666</v>
      </c>
      <c r="B190" t="s">
        <v>852</v>
      </c>
      <c r="C190" t="s">
        <v>853</v>
      </c>
      <c r="D190" t="s">
        <v>21</v>
      </c>
      <c r="E190" t="s">
        <v>854</v>
      </c>
      <c r="F190" t="s">
        <v>855</v>
      </c>
      <c r="G190" t="s">
        <v>856</v>
      </c>
      <c r="H190" t="s">
        <v>820</v>
      </c>
      <c r="I190" t="s">
        <v>821</v>
      </c>
      <c r="J190" t="s">
        <v>18</v>
      </c>
    </row>
    <row r="191" spans="1:10" x14ac:dyDescent="0.25">
      <c r="A191" t="s">
        <v>666</v>
      </c>
      <c r="B191" t="s">
        <v>857</v>
      </c>
      <c r="C191" t="s">
        <v>858</v>
      </c>
      <c r="D191" t="s">
        <v>859</v>
      </c>
      <c r="E191" t="s">
        <v>860</v>
      </c>
      <c r="F191" t="s">
        <v>861</v>
      </c>
      <c r="G191" t="s">
        <v>862</v>
      </c>
      <c r="H191" t="s">
        <v>820</v>
      </c>
      <c r="I191" t="s">
        <v>821</v>
      </c>
      <c r="J191" t="s">
        <v>18</v>
      </c>
    </row>
    <row r="192" spans="1:10" x14ac:dyDescent="0.25">
      <c r="A192" t="s">
        <v>666</v>
      </c>
      <c r="B192" t="s">
        <v>200</v>
      </c>
      <c r="C192" t="s">
        <v>863</v>
      </c>
      <c r="D192" t="s">
        <v>864</v>
      </c>
      <c r="E192" t="s">
        <v>66</v>
      </c>
      <c r="F192" t="s">
        <v>865</v>
      </c>
      <c r="G192" t="s">
        <v>866</v>
      </c>
      <c r="H192" t="s">
        <v>820</v>
      </c>
      <c r="I192" t="s">
        <v>821</v>
      </c>
      <c r="J192" t="s">
        <v>18</v>
      </c>
    </row>
    <row r="193" spans="1:10" x14ac:dyDescent="0.25">
      <c r="A193" t="s">
        <v>666</v>
      </c>
      <c r="B193" t="s">
        <v>867</v>
      </c>
      <c r="C193" t="s">
        <v>868</v>
      </c>
      <c r="D193" t="s">
        <v>869</v>
      </c>
      <c r="E193" t="s">
        <v>870</v>
      </c>
      <c r="F193" t="s">
        <v>871</v>
      </c>
      <c r="G193" t="s">
        <v>872</v>
      </c>
      <c r="H193" t="s">
        <v>820</v>
      </c>
      <c r="I193" t="s">
        <v>821</v>
      </c>
      <c r="J193" t="s">
        <v>18</v>
      </c>
    </row>
    <row r="194" spans="1:10" x14ac:dyDescent="0.25">
      <c r="A194" t="s">
        <v>666</v>
      </c>
      <c r="B194" t="s">
        <v>786</v>
      </c>
      <c r="C194" t="s">
        <v>787</v>
      </c>
      <c r="D194" t="s">
        <v>788</v>
      </c>
      <c r="E194" t="s">
        <v>789</v>
      </c>
      <c r="F194" t="s">
        <v>873</v>
      </c>
      <c r="G194" t="s">
        <v>791</v>
      </c>
      <c r="H194" t="s">
        <v>820</v>
      </c>
      <c r="I194" t="s">
        <v>821</v>
      </c>
      <c r="J194" t="s">
        <v>18</v>
      </c>
    </row>
    <row r="195" spans="1:10" x14ac:dyDescent="0.25">
      <c r="A195" t="s">
        <v>666</v>
      </c>
      <c r="B195" t="s">
        <v>200</v>
      </c>
      <c r="C195" t="s">
        <v>874</v>
      </c>
      <c r="D195" t="s">
        <v>875</v>
      </c>
      <c r="E195" t="s">
        <v>876</v>
      </c>
      <c r="F195" t="s">
        <v>877</v>
      </c>
      <c r="G195" t="s">
        <v>878</v>
      </c>
      <c r="H195" t="s">
        <v>820</v>
      </c>
      <c r="I195" t="s">
        <v>821</v>
      </c>
      <c r="J195" t="s">
        <v>18</v>
      </c>
    </row>
    <row r="196" spans="1:10" x14ac:dyDescent="0.25">
      <c r="A196" t="s">
        <v>666</v>
      </c>
      <c r="B196" t="s">
        <v>879</v>
      </c>
      <c r="C196" t="s">
        <v>880</v>
      </c>
      <c r="D196" t="s">
        <v>21</v>
      </c>
      <c r="E196" t="s">
        <v>881</v>
      </c>
      <c r="F196" t="s">
        <v>882</v>
      </c>
      <c r="G196" t="s">
        <v>883</v>
      </c>
      <c r="H196" t="s">
        <v>820</v>
      </c>
      <c r="I196" t="s">
        <v>821</v>
      </c>
      <c r="J196" t="s">
        <v>18</v>
      </c>
    </row>
    <row r="197" spans="1:10" x14ac:dyDescent="0.25">
      <c r="A197" t="s">
        <v>666</v>
      </c>
      <c r="B197" t="s">
        <v>200</v>
      </c>
      <c r="C197" t="s">
        <v>874</v>
      </c>
      <c r="D197" t="s">
        <v>884</v>
      </c>
      <c r="E197" t="s">
        <v>876</v>
      </c>
      <c r="F197" t="s">
        <v>877</v>
      </c>
      <c r="G197" t="s">
        <v>878</v>
      </c>
      <c r="H197" t="s">
        <v>885</v>
      </c>
      <c r="I197" t="s">
        <v>886</v>
      </c>
      <c r="J197" t="s">
        <v>18</v>
      </c>
    </row>
    <row r="198" spans="1:10" x14ac:dyDescent="0.25">
      <c r="A198" t="s">
        <v>666</v>
      </c>
      <c r="B198" t="s">
        <v>887</v>
      </c>
      <c r="C198" t="s">
        <v>888</v>
      </c>
      <c r="D198" t="s">
        <v>889</v>
      </c>
      <c r="E198" t="s">
        <v>890</v>
      </c>
      <c r="F198" t="s">
        <v>891</v>
      </c>
      <c r="G198" t="s">
        <v>892</v>
      </c>
      <c r="H198" t="s">
        <v>885</v>
      </c>
      <c r="I198" t="s">
        <v>886</v>
      </c>
      <c r="J198" t="s">
        <v>18</v>
      </c>
    </row>
    <row r="199" spans="1:10" x14ac:dyDescent="0.25">
      <c r="A199" t="s">
        <v>666</v>
      </c>
      <c r="B199" t="s">
        <v>200</v>
      </c>
      <c r="C199" t="s">
        <v>893</v>
      </c>
      <c r="D199" t="s">
        <v>894</v>
      </c>
      <c r="E199" t="s">
        <v>895</v>
      </c>
      <c r="F199" t="s">
        <v>896</v>
      </c>
      <c r="G199" t="s">
        <v>897</v>
      </c>
      <c r="H199" t="s">
        <v>885</v>
      </c>
      <c r="I199" t="s">
        <v>886</v>
      </c>
      <c r="J199" t="s">
        <v>18</v>
      </c>
    </row>
    <row r="200" spans="1:10" x14ac:dyDescent="0.25">
      <c r="A200" t="s">
        <v>666</v>
      </c>
      <c r="B200" t="s">
        <v>898</v>
      </c>
      <c r="C200" t="s">
        <v>899</v>
      </c>
      <c r="D200" t="s">
        <v>900</v>
      </c>
      <c r="E200" t="s">
        <v>901</v>
      </c>
      <c r="F200" t="s">
        <v>902</v>
      </c>
      <c r="G200" t="s">
        <v>903</v>
      </c>
      <c r="H200" t="s">
        <v>885</v>
      </c>
      <c r="I200" t="s">
        <v>886</v>
      </c>
      <c r="J200" t="s">
        <v>18</v>
      </c>
    </row>
    <row r="201" spans="1:10" x14ac:dyDescent="0.25">
      <c r="A201" t="s">
        <v>666</v>
      </c>
      <c r="B201" t="s">
        <v>904</v>
      </c>
      <c r="C201" t="s">
        <v>905</v>
      </c>
      <c r="D201" t="s">
        <v>906</v>
      </c>
      <c r="F201" t="s">
        <v>907</v>
      </c>
      <c r="G201" t="s">
        <v>908</v>
      </c>
      <c r="H201" t="s">
        <v>885</v>
      </c>
      <c r="I201" t="s">
        <v>886</v>
      </c>
      <c r="J201" t="s">
        <v>18</v>
      </c>
    </row>
    <row r="202" spans="1:10" x14ac:dyDescent="0.25">
      <c r="A202" t="s">
        <v>666</v>
      </c>
      <c r="B202" t="s">
        <v>909</v>
      </c>
      <c r="C202" t="s">
        <v>910</v>
      </c>
      <c r="D202" t="s">
        <v>911</v>
      </c>
      <c r="E202" t="s">
        <v>912</v>
      </c>
      <c r="F202" t="s">
        <v>913</v>
      </c>
      <c r="G202" t="s">
        <v>914</v>
      </c>
      <c r="H202" t="s">
        <v>885</v>
      </c>
      <c r="I202" t="s">
        <v>886</v>
      </c>
      <c r="J202" t="s">
        <v>18</v>
      </c>
    </row>
    <row r="203" spans="1:10" x14ac:dyDescent="0.25">
      <c r="A203" t="s">
        <v>666</v>
      </c>
      <c r="B203" t="s">
        <v>915</v>
      </c>
      <c r="C203" t="s">
        <v>916</v>
      </c>
      <c r="D203" t="s">
        <v>21</v>
      </c>
      <c r="E203" t="s">
        <v>917</v>
      </c>
      <c r="F203" t="s">
        <v>918</v>
      </c>
      <c r="G203" t="s">
        <v>919</v>
      </c>
      <c r="H203" t="s">
        <v>885</v>
      </c>
      <c r="I203" t="s">
        <v>886</v>
      </c>
      <c r="J203" t="s">
        <v>18</v>
      </c>
    </row>
    <row r="204" spans="1:10" x14ac:dyDescent="0.25">
      <c r="A204" t="s">
        <v>666</v>
      </c>
      <c r="B204" t="s">
        <v>200</v>
      </c>
      <c r="C204" t="s">
        <v>920</v>
      </c>
      <c r="D204" t="s">
        <v>921</v>
      </c>
      <c r="E204" t="s">
        <v>922</v>
      </c>
      <c r="F204" t="s">
        <v>923</v>
      </c>
      <c r="G204" t="s">
        <v>924</v>
      </c>
      <c r="H204" t="s">
        <v>885</v>
      </c>
      <c r="I204" t="s">
        <v>886</v>
      </c>
      <c r="J204" t="s">
        <v>18</v>
      </c>
    </row>
    <row r="205" spans="1:10" x14ac:dyDescent="0.25">
      <c r="A205" t="s">
        <v>666</v>
      </c>
      <c r="B205" t="s">
        <v>925</v>
      </c>
      <c r="C205" t="s">
        <v>926</v>
      </c>
      <c r="D205" t="s">
        <v>927</v>
      </c>
      <c r="E205" t="s">
        <v>928</v>
      </c>
      <c r="F205" t="s">
        <v>929</v>
      </c>
      <c r="G205" t="s">
        <v>930</v>
      </c>
      <c r="H205" t="s">
        <v>885</v>
      </c>
      <c r="I205" t="s">
        <v>886</v>
      </c>
      <c r="J205" t="s">
        <v>18</v>
      </c>
    </row>
    <row r="206" spans="1:10" x14ac:dyDescent="0.25">
      <c r="A206" t="s">
        <v>666</v>
      </c>
      <c r="B206" t="s">
        <v>931</v>
      </c>
      <c r="C206" t="s">
        <v>932</v>
      </c>
      <c r="D206" t="s">
        <v>933</v>
      </c>
      <c r="E206" t="s">
        <v>934</v>
      </c>
      <c r="F206" t="s">
        <v>935</v>
      </c>
      <c r="G206" t="s">
        <v>936</v>
      </c>
      <c r="H206" t="s">
        <v>885</v>
      </c>
      <c r="I206" t="s">
        <v>886</v>
      </c>
      <c r="J206" t="s">
        <v>18</v>
      </c>
    </row>
    <row r="207" spans="1:10" x14ac:dyDescent="0.25">
      <c r="A207" t="s">
        <v>666</v>
      </c>
      <c r="B207" t="s">
        <v>937</v>
      </c>
      <c r="C207" t="s">
        <v>938</v>
      </c>
      <c r="D207" t="s">
        <v>939</v>
      </c>
      <c r="E207" t="s">
        <v>746</v>
      </c>
      <c r="F207" t="s">
        <v>940</v>
      </c>
      <c r="G207" t="s">
        <v>941</v>
      </c>
      <c r="H207" t="s">
        <v>885</v>
      </c>
      <c r="I207" t="s">
        <v>886</v>
      </c>
      <c r="J207" t="s">
        <v>18</v>
      </c>
    </row>
    <row r="208" spans="1:10" x14ac:dyDescent="0.25">
      <c r="A208" t="s">
        <v>666</v>
      </c>
      <c r="B208" t="s">
        <v>942</v>
      </c>
      <c r="C208" t="s">
        <v>943</v>
      </c>
      <c r="D208" t="s">
        <v>944</v>
      </c>
      <c r="E208" t="s">
        <v>945</v>
      </c>
      <c r="F208" t="s">
        <v>946</v>
      </c>
      <c r="G208" t="s">
        <v>947</v>
      </c>
      <c r="H208" t="s">
        <v>885</v>
      </c>
      <c r="I208" t="s">
        <v>886</v>
      </c>
      <c r="J208" t="s">
        <v>18</v>
      </c>
    </row>
    <row r="209" spans="1:10" x14ac:dyDescent="0.25">
      <c r="A209" t="s">
        <v>666</v>
      </c>
      <c r="B209" t="s">
        <v>553</v>
      </c>
      <c r="C209" t="s">
        <v>948</v>
      </c>
      <c r="D209" t="s">
        <v>949</v>
      </c>
      <c r="E209" t="s">
        <v>950</v>
      </c>
      <c r="F209" t="s">
        <v>951</v>
      </c>
      <c r="G209" t="s">
        <v>952</v>
      </c>
      <c r="H209" t="s">
        <v>885</v>
      </c>
      <c r="I209" t="s">
        <v>886</v>
      </c>
      <c r="J209" t="s">
        <v>18</v>
      </c>
    </row>
    <row r="210" spans="1:10" x14ac:dyDescent="0.25">
      <c r="A210" t="s">
        <v>666</v>
      </c>
      <c r="B210" t="s">
        <v>953</v>
      </c>
      <c r="C210" t="s">
        <v>954</v>
      </c>
      <c r="D210" t="s">
        <v>955</v>
      </c>
      <c r="E210" t="s">
        <v>956</v>
      </c>
      <c r="F210" t="s">
        <v>957</v>
      </c>
      <c r="G210" t="s">
        <v>958</v>
      </c>
      <c r="H210" t="s">
        <v>885</v>
      </c>
      <c r="I210" t="s">
        <v>886</v>
      </c>
      <c r="J210" t="s">
        <v>18</v>
      </c>
    </row>
    <row r="211" spans="1:10" x14ac:dyDescent="0.25">
      <c r="A211" t="s">
        <v>666</v>
      </c>
      <c r="B211" t="s">
        <v>867</v>
      </c>
      <c r="C211" t="s">
        <v>959</v>
      </c>
      <c r="D211" t="s">
        <v>21</v>
      </c>
      <c r="E211" t="s">
        <v>960</v>
      </c>
      <c r="F211" t="s">
        <v>961</v>
      </c>
      <c r="G211" t="s">
        <v>962</v>
      </c>
      <c r="H211" t="s">
        <v>885</v>
      </c>
      <c r="I211" t="s">
        <v>886</v>
      </c>
      <c r="J211" t="s">
        <v>18</v>
      </c>
    </row>
    <row r="212" spans="1:10" x14ac:dyDescent="0.25">
      <c r="B212" t="s">
        <v>963</v>
      </c>
      <c r="C212" t="s">
        <v>964</v>
      </c>
      <c r="D212" t="s">
        <v>965</v>
      </c>
      <c r="F212" t="s">
        <v>966</v>
      </c>
      <c r="G212" t="s">
        <v>967</v>
      </c>
      <c r="H212" t="s">
        <v>968</v>
      </c>
      <c r="I212" t="s">
        <v>969</v>
      </c>
      <c r="J212" t="s">
        <v>18</v>
      </c>
    </row>
    <row r="213" spans="1:10" x14ac:dyDescent="0.25">
      <c r="B213" t="s">
        <v>970</v>
      </c>
      <c r="C213" t="s">
        <v>971</v>
      </c>
      <c r="D213" t="s">
        <v>972</v>
      </c>
      <c r="F213" t="s">
        <v>973</v>
      </c>
      <c r="G213" t="s">
        <v>974</v>
      </c>
      <c r="H213" t="s">
        <v>968</v>
      </c>
      <c r="I213" t="s">
        <v>969</v>
      </c>
      <c r="J213" t="s">
        <v>18</v>
      </c>
    </row>
    <row r="214" spans="1:10" x14ac:dyDescent="0.25">
      <c r="B214" t="s">
        <v>975</v>
      </c>
      <c r="C214" t="s">
        <v>703</v>
      </c>
      <c r="D214" t="s">
        <v>21</v>
      </c>
      <c r="E214" t="s">
        <v>976</v>
      </c>
      <c r="F214" t="s">
        <v>977</v>
      </c>
      <c r="G214" t="s">
        <v>978</v>
      </c>
      <c r="H214" t="s">
        <v>968</v>
      </c>
      <c r="I214" t="s">
        <v>969</v>
      </c>
      <c r="J214" t="s">
        <v>18</v>
      </c>
    </row>
    <row r="215" spans="1:10" x14ac:dyDescent="0.25">
      <c r="B215" t="s">
        <v>754</v>
      </c>
      <c r="C215" t="s">
        <v>755</v>
      </c>
      <c r="D215" t="s">
        <v>756</v>
      </c>
      <c r="E215" t="s">
        <v>184</v>
      </c>
      <c r="F215" t="s">
        <v>757</v>
      </c>
      <c r="G215" t="s">
        <v>758</v>
      </c>
      <c r="H215" t="s">
        <v>968</v>
      </c>
      <c r="I215" t="s">
        <v>969</v>
      </c>
      <c r="J215" t="s">
        <v>18</v>
      </c>
    </row>
    <row r="216" spans="1:10" x14ac:dyDescent="0.25">
      <c r="B216" t="s">
        <v>942</v>
      </c>
      <c r="C216" t="s">
        <v>943</v>
      </c>
      <c r="D216" t="s">
        <v>979</v>
      </c>
      <c r="E216" t="s">
        <v>945</v>
      </c>
      <c r="F216" t="s">
        <v>946</v>
      </c>
      <c r="G216" t="s">
        <v>947</v>
      </c>
      <c r="H216" t="s">
        <v>968</v>
      </c>
      <c r="I216" t="s">
        <v>969</v>
      </c>
      <c r="J216" t="s">
        <v>18</v>
      </c>
    </row>
    <row r="217" spans="1:10" x14ac:dyDescent="0.25">
      <c r="B217" t="s">
        <v>775</v>
      </c>
      <c r="C217" t="s">
        <v>980</v>
      </c>
      <c r="D217" t="s">
        <v>981</v>
      </c>
      <c r="E217" t="s">
        <v>982</v>
      </c>
      <c r="F217" t="s">
        <v>983</v>
      </c>
      <c r="G217" t="s">
        <v>984</v>
      </c>
      <c r="H217" t="s">
        <v>968</v>
      </c>
      <c r="I217" t="s">
        <v>969</v>
      </c>
      <c r="J217" t="s">
        <v>18</v>
      </c>
    </row>
    <row r="218" spans="1:10" x14ac:dyDescent="0.25">
      <c r="B218" t="s">
        <v>985</v>
      </c>
      <c r="C218" t="s">
        <v>986</v>
      </c>
      <c r="D218" t="s">
        <v>987</v>
      </c>
      <c r="E218" t="s">
        <v>988</v>
      </c>
      <c r="F218" t="s">
        <v>989</v>
      </c>
      <c r="G218" t="s">
        <v>990</v>
      </c>
      <c r="H218" t="s">
        <v>968</v>
      </c>
      <c r="I218" t="s">
        <v>969</v>
      </c>
      <c r="J218" t="s">
        <v>18</v>
      </c>
    </row>
    <row r="219" spans="1:10" x14ac:dyDescent="0.25">
      <c r="B219" t="s">
        <v>991</v>
      </c>
      <c r="C219" t="s">
        <v>992</v>
      </c>
      <c r="D219" t="s">
        <v>993</v>
      </c>
      <c r="E219" t="s">
        <v>994</v>
      </c>
      <c r="F219" t="s">
        <v>995</v>
      </c>
      <c r="G219" t="s">
        <v>996</v>
      </c>
      <c r="H219" t="s">
        <v>968</v>
      </c>
      <c r="I219" t="s">
        <v>969</v>
      </c>
      <c r="J219" t="s">
        <v>18</v>
      </c>
    </row>
    <row r="220" spans="1:10" x14ac:dyDescent="0.25">
      <c r="B220" t="s">
        <v>857</v>
      </c>
      <c r="C220" t="s">
        <v>858</v>
      </c>
      <c r="D220" t="s">
        <v>859</v>
      </c>
      <c r="E220" t="s">
        <v>860</v>
      </c>
      <c r="F220" t="s">
        <v>861</v>
      </c>
      <c r="G220" t="s">
        <v>862</v>
      </c>
      <c r="H220" t="s">
        <v>968</v>
      </c>
      <c r="I220" t="s">
        <v>969</v>
      </c>
      <c r="J220" t="s">
        <v>18</v>
      </c>
    </row>
    <row r="221" spans="1:10" x14ac:dyDescent="0.25">
      <c r="B221" t="s">
        <v>553</v>
      </c>
      <c r="C221" t="s">
        <v>964</v>
      </c>
      <c r="D221" t="s">
        <v>965</v>
      </c>
      <c r="E221" t="s">
        <v>997</v>
      </c>
      <c r="F221" t="s">
        <v>998</v>
      </c>
      <c r="G221" t="s">
        <v>967</v>
      </c>
      <c r="H221" t="s">
        <v>968</v>
      </c>
      <c r="I221" t="s">
        <v>969</v>
      </c>
      <c r="J221" t="s">
        <v>18</v>
      </c>
    </row>
    <row r="222" spans="1:10" x14ac:dyDescent="0.25">
      <c r="B222" t="s">
        <v>999</v>
      </c>
      <c r="C222" t="s">
        <v>1000</v>
      </c>
      <c r="D222" t="s">
        <v>1001</v>
      </c>
      <c r="E222" t="s">
        <v>1002</v>
      </c>
      <c r="F222" t="s">
        <v>1003</v>
      </c>
      <c r="G222" t="s">
        <v>1004</v>
      </c>
      <c r="H222" t="s">
        <v>968</v>
      </c>
      <c r="I222" t="s">
        <v>969</v>
      </c>
      <c r="J222" t="s">
        <v>18</v>
      </c>
    </row>
    <row r="223" spans="1:10" x14ac:dyDescent="0.25">
      <c r="B223" t="s">
        <v>1005</v>
      </c>
      <c r="C223" t="s">
        <v>1006</v>
      </c>
      <c r="D223" t="s">
        <v>1007</v>
      </c>
      <c r="F223" t="s">
        <v>1008</v>
      </c>
      <c r="G223" t="s">
        <v>1009</v>
      </c>
      <c r="H223" t="s">
        <v>968</v>
      </c>
      <c r="I223" t="s">
        <v>969</v>
      </c>
      <c r="J223" t="s">
        <v>18</v>
      </c>
    </row>
    <row r="224" spans="1:10" x14ac:dyDescent="0.25">
      <c r="B224" t="s">
        <v>1010</v>
      </c>
      <c r="C224" t="s">
        <v>1011</v>
      </c>
      <c r="D224" t="s">
        <v>1012</v>
      </c>
      <c r="E224" t="s">
        <v>1013</v>
      </c>
      <c r="F224" t="s">
        <v>1014</v>
      </c>
      <c r="G224" t="s">
        <v>1015</v>
      </c>
      <c r="H224" t="s">
        <v>968</v>
      </c>
      <c r="I224" t="s">
        <v>969</v>
      </c>
      <c r="J224" t="s">
        <v>18</v>
      </c>
    </row>
    <row r="225" spans="1:10" x14ac:dyDescent="0.25">
      <c r="B225" t="s">
        <v>1016</v>
      </c>
      <c r="C225" t="s">
        <v>1017</v>
      </c>
      <c r="D225" t="s">
        <v>21</v>
      </c>
      <c r="F225" t="s">
        <v>1018</v>
      </c>
      <c r="G225" t="s">
        <v>1019</v>
      </c>
      <c r="H225" t="s">
        <v>968</v>
      </c>
      <c r="I225" t="s">
        <v>969</v>
      </c>
      <c r="J225" t="s">
        <v>18</v>
      </c>
    </row>
    <row r="226" spans="1:10" x14ac:dyDescent="0.25">
      <c r="B226" t="s">
        <v>1020</v>
      </c>
      <c r="C226" t="s">
        <v>1021</v>
      </c>
      <c r="D226" t="s">
        <v>979</v>
      </c>
      <c r="E226" t="s">
        <v>1022</v>
      </c>
      <c r="F226" t="s">
        <v>1023</v>
      </c>
      <c r="G226" t="s">
        <v>1024</v>
      </c>
      <c r="H226" t="s">
        <v>968</v>
      </c>
      <c r="I226" t="s">
        <v>969</v>
      </c>
      <c r="J226" t="s">
        <v>18</v>
      </c>
    </row>
    <row r="227" spans="1:10" x14ac:dyDescent="0.25">
      <c r="A227" t="s">
        <v>666</v>
      </c>
      <c r="B227" t="s">
        <v>1025</v>
      </c>
      <c r="C227" t="s">
        <v>1026</v>
      </c>
      <c r="D227" t="s">
        <v>1027</v>
      </c>
      <c r="E227" t="s">
        <v>1028</v>
      </c>
      <c r="F227" t="s">
        <v>1029</v>
      </c>
      <c r="G227" t="s">
        <v>1030</v>
      </c>
      <c r="H227" t="s">
        <v>1031</v>
      </c>
      <c r="I227" t="s">
        <v>1032</v>
      </c>
      <c r="J227" t="s">
        <v>18</v>
      </c>
    </row>
    <row r="228" spans="1:10" x14ac:dyDescent="0.25">
      <c r="A228" t="s">
        <v>666</v>
      </c>
      <c r="B228" t="s">
        <v>1033</v>
      </c>
      <c r="C228" t="s">
        <v>1034</v>
      </c>
      <c r="D228" t="s">
        <v>1035</v>
      </c>
      <c r="E228" t="s">
        <v>982</v>
      </c>
      <c r="F228" t="s">
        <v>1036</v>
      </c>
      <c r="G228" t="s">
        <v>1037</v>
      </c>
      <c r="H228" t="s">
        <v>1031</v>
      </c>
      <c r="I228" t="s">
        <v>1032</v>
      </c>
      <c r="J228" t="s">
        <v>18</v>
      </c>
    </row>
    <row r="229" spans="1:10" x14ac:dyDescent="0.25">
      <c r="A229" t="s">
        <v>666</v>
      </c>
      <c r="B229" t="s">
        <v>775</v>
      </c>
      <c r="C229" t="s">
        <v>980</v>
      </c>
      <c r="D229" t="s">
        <v>981</v>
      </c>
      <c r="E229" t="s">
        <v>982</v>
      </c>
      <c r="F229" t="s">
        <v>983</v>
      </c>
      <c r="G229" t="s">
        <v>984</v>
      </c>
      <c r="H229" t="s">
        <v>1031</v>
      </c>
      <c r="I229" t="s">
        <v>1032</v>
      </c>
      <c r="J229" t="s">
        <v>18</v>
      </c>
    </row>
    <row r="230" spans="1:10" x14ac:dyDescent="0.25">
      <c r="A230" t="s">
        <v>666</v>
      </c>
      <c r="B230" t="s">
        <v>597</v>
      </c>
      <c r="C230" t="s">
        <v>1038</v>
      </c>
      <c r="D230" t="s">
        <v>1039</v>
      </c>
      <c r="E230" t="s">
        <v>509</v>
      </c>
      <c r="F230" t="s">
        <v>1040</v>
      </c>
      <c r="G230" t="s">
        <v>1041</v>
      </c>
      <c r="H230" t="s">
        <v>1031</v>
      </c>
      <c r="I230" t="s">
        <v>1032</v>
      </c>
      <c r="J230" t="s">
        <v>18</v>
      </c>
    </row>
    <row r="231" spans="1:10" x14ac:dyDescent="0.25">
      <c r="A231" t="s">
        <v>666</v>
      </c>
      <c r="B231" t="s">
        <v>985</v>
      </c>
      <c r="C231" t="s">
        <v>986</v>
      </c>
      <c r="D231" t="s">
        <v>987</v>
      </c>
      <c r="E231" t="s">
        <v>988</v>
      </c>
      <c r="F231" t="s">
        <v>989</v>
      </c>
      <c r="G231" t="s">
        <v>990</v>
      </c>
      <c r="H231" t="s">
        <v>1031</v>
      </c>
      <c r="I231" t="s">
        <v>1032</v>
      </c>
      <c r="J231" t="s">
        <v>18</v>
      </c>
    </row>
    <row r="232" spans="1:10" x14ac:dyDescent="0.25">
      <c r="A232" t="s">
        <v>666</v>
      </c>
      <c r="B232" t="s">
        <v>1042</v>
      </c>
      <c r="C232" t="s">
        <v>1043</v>
      </c>
      <c r="D232" t="s">
        <v>21</v>
      </c>
      <c r="E232" t="s">
        <v>305</v>
      </c>
      <c r="F232" t="s">
        <v>1044</v>
      </c>
      <c r="G232" t="s">
        <v>1045</v>
      </c>
      <c r="H232" t="s">
        <v>1031</v>
      </c>
      <c r="I232" t="s">
        <v>1032</v>
      </c>
      <c r="J232" t="s">
        <v>18</v>
      </c>
    </row>
    <row r="233" spans="1:10" x14ac:dyDescent="0.25">
      <c r="A233" t="s">
        <v>666</v>
      </c>
      <c r="B233" t="s">
        <v>1046</v>
      </c>
      <c r="C233" t="s">
        <v>810</v>
      </c>
      <c r="D233" t="s">
        <v>1047</v>
      </c>
      <c r="E233" t="s">
        <v>1048</v>
      </c>
      <c r="F233" t="s">
        <v>1049</v>
      </c>
      <c r="G233" t="s">
        <v>1050</v>
      </c>
      <c r="H233" t="s">
        <v>1031</v>
      </c>
      <c r="I233" t="s">
        <v>1032</v>
      </c>
      <c r="J233" t="s">
        <v>18</v>
      </c>
    </row>
    <row r="234" spans="1:10" x14ac:dyDescent="0.25">
      <c r="A234" t="s">
        <v>666</v>
      </c>
      <c r="B234" t="s">
        <v>1051</v>
      </c>
      <c r="C234" t="s">
        <v>1052</v>
      </c>
      <c r="D234" t="s">
        <v>1053</v>
      </c>
      <c r="E234" t="s">
        <v>1054</v>
      </c>
      <c r="F234" t="s">
        <v>1055</v>
      </c>
      <c r="G234" t="s">
        <v>1056</v>
      </c>
      <c r="H234" t="s">
        <v>1031</v>
      </c>
      <c r="I234" t="s">
        <v>1032</v>
      </c>
      <c r="J234" t="s">
        <v>18</v>
      </c>
    </row>
    <row r="235" spans="1:10" x14ac:dyDescent="0.25">
      <c r="A235" t="s">
        <v>666</v>
      </c>
      <c r="B235" t="s">
        <v>1057</v>
      </c>
      <c r="C235" t="s">
        <v>938</v>
      </c>
      <c r="D235" t="s">
        <v>1058</v>
      </c>
      <c r="E235" t="s">
        <v>960</v>
      </c>
      <c r="F235" t="s">
        <v>1059</v>
      </c>
      <c r="G235" t="s">
        <v>1060</v>
      </c>
      <c r="H235" t="s">
        <v>1031</v>
      </c>
      <c r="I235" t="s">
        <v>1032</v>
      </c>
      <c r="J235" t="s">
        <v>18</v>
      </c>
    </row>
    <row r="236" spans="1:10" x14ac:dyDescent="0.25">
      <c r="A236" t="s">
        <v>666</v>
      </c>
      <c r="B236" t="s">
        <v>553</v>
      </c>
      <c r="C236" t="s">
        <v>1038</v>
      </c>
      <c r="D236" t="s">
        <v>21</v>
      </c>
      <c r="E236" t="s">
        <v>956</v>
      </c>
      <c r="F236" t="s">
        <v>1061</v>
      </c>
      <c r="G236" t="s">
        <v>1062</v>
      </c>
      <c r="H236" t="s">
        <v>1031</v>
      </c>
      <c r="I236" t="s">
        <v>1032</v>
      </c>
      <c r="J236" t="s">
        <v>18</v>
      </c>
    </row>
    <row r="237" spans="1:10" x14ac:dyDescent="0.25">
      <c r="A237" t="s">
        <v>666</v>
      </c>
      <c r="B237" t="s">
        <v>1063</v>
      </c>
      <c r="C237" t="s">
        <v>1064</v>
      </c>
      <c r="D237" t="s">
        <v>1065</v>
      </c>
      <c r="F237" t="s">
        <v>1066</v>
      </c>
      <c r="G237" t="s">
        <v>1067</v>
      </c>
      <c r="H237" t="s">
        <v>1031</v>
      </c>
      <c r="I237" t="s">
        <v>1032</v>
      </c>
      <c r="J237" t="s">
        <v>18</v>
      </c>
    </row>
    <row r="238" spans="1:10" x14ac:dyDescent="0.25">
      <c r="A238" t="s">
        <v>666</v>
      </c>
      <c r="B238" t="s">
        <v>1068</v>
      </c>
      <c r="C238" t="s">
        <v>1069</v>
      </c>
      <c r="D238" t="s">
        <v>1070</v>
      </c>
      <c r="E238" t="s">
        <v>1071</v>
      </c>
      <c r="F238" t="s">
        <v>1072</v>
      </c>
      <c r="G238" t="s">
        <v>1073</v>
      </c>
      <c r="H238" t="s">
        <v>1031</v>
      </c>
      <c r="I238" t="s">
        <v>1032</v>
      </c>
      <c r="J238" t="s">
        <v>18</v>
      </c>
    </row>
    <row r="239" spans="1:10" x14ac:dyDescent="0.25">
      <c r="A239" t="s">
        <v>666</v>
      </c>
      <c r="B239" t="s">
        <v>1074</v>
      </c>
      <c r="C239" t="s">
        <v>776</v>
      </c>
      <c r="D239" t="s">
        <v>1075</v>
      </c>
      <c r="E239" t="s">
        <v>1076</v>
      </c>
      <c r="F239" t="s">
        <v>1077</v>
      </c>
      <c r="G239" t="s">
        <v>1078</v>
      </c>
      <c r="H239" t="s">
        <v>1031</v>
      </c>
      <c r="I239" t="s">
        <v>1032</v>
      </c>
      <c r="J239" t="s">
        <v>18</v>
      </c>
    </row>
    <row r="240" spans="1:10" x14ac:dyDescent="0.25">
      <c r="A240" t="s">
        <v>666</v>
      </c>
      <c r="B240" t="s">
        <v>1079</v>
      </c>
      <c r="C240" t="s">
        <v>1080</v>
      </c>
      <c r="D240" t="s">
        <v>889</v>
      </c>
      <c r="F240" t="s">
        <v>1081</v>
      </c>
      <c r="G240" t="s">
        <v>1082</v>
      </c>
      <c r="H240" t="s">
        <v>1031</v>
      </c>
      <c r="I240" t="s">
        <v>1032</v>
      </c>
      <c r="J240" t="s">
        <v>18</v>
      </c>
    </row>
    <row r="241" spans="1:10" x14ac:dyDescent="0.25">
      <c r="A241" t="s">
        <v>666</v>
      </c>
      <c r="B241" t="s">
        <v>1083</v>
      </c>
      <c r="C241" t="s">
        <v>731</v>
      </c>
      <c r="D241" t="s">
        <v>1084</v>
      </c>
      <c r="E241" t="s">
        <v>1085</v>
      </c>
      <c r="F241" t="s">
        <v>1086</v>
      </c>
      <c r="G241" t="s">
        <v>1087</v>
      </c>
      <c r="H241" t="s">
        <v>1031</v>
      </c>
      <c r="I241" t="s">
        <v>1032</v>
      </c>
      <c r="J241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A516-9890-4709-ABB6-380425EF6601}">
  <dimension ref="A1:N241"/>
  <sheetViews>
    <sheetView tabSelected="1" workbookViewId="0">
      <selection activeCell="D1" sqref="D1"/>
    </sheetView>
  </sheetViews>
  <sheetFormatPr defaultRowHeight="15" x14ac:dyDescent="0.25"/>
  <cols>
    <col min="1" max="1" width="11" bestFit="1" customWidth="1"/>
    <col min="2" max="2" width="14.5703125" style="3" bestFit="1" customWidth="1"/>
    <col min="3" max="3" width="74.42578125" bestFit="1" customWidth="1"/>
    <col min="4" max="4" width="74.42578125" customWidth="1"/>
    <col min="5" max="5" width="39.7109375" bestFit="1" customWidth="1"/>
    <col min="6" max="6" width="39.7109375" customWidth="1"/>
    <col min="7" max="7" width="69.7109375" bestFit="1" customWidth="1"/>
    <col min="8" max="8" width="69.7109375" customWidth="1"/>
    <col min="9" max="9" width="29.7109375" bestFit="1" customWidth="1"/>
    <col min="10" max="10" width="255.7109375" bestFit="1" customWidth="1"/>
    <col min="12" max="12" width="18" bestFit="1" customWidth="1"/>
    <col min="14" max="14" width="14.42578125" bestFit="1" customWidth="1"/>
  </cols>
  <sheetData>
    <row r="1" spans="1:14" x14ac:dyDescent="0.25">
      <c r="A1" s="1" t="s">
        <v>0</v>
      </c>
      <c r="B1" s="2" t="s">
        <v>1088</v>
      </c>
      <c r="C1" s="1" t="s">
        <v>1</v>
      </c>
      <c r="D1" s="1" t="s">
        <v>1091</v>
      </c>
      <c r="E1" s="1" t="s">
        <v>2</v>
      </c>
      <c r="F1" s="4" t="s">
        <v>1089</v>
      </c>
      <c r="G1" s="1" t="s">
        <v>3</v>
      </c>
      <c r="H1" s="4" t="s">
        <v>1090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B2" s="3" t="str">
        <f ca="1">IF(A2="just posted",TODAY()-1,IF(A2="Today",TODAY()-1,IF(ISNUMBER(SEARCH("1 day ago",A2)),TODAY()-2,"null")))</f>
        <v>null</v>
      </c>
      <c r="C2" t="s">
        <v>10</v>
      </c>
      <c r="D2" t="str">
        <f>LOWER(C2)</f>
        <v>c# software engineer contractor - freight management</v>
      </c>
      <c r="E2" t="s">
        <v>11</v>
      </c>
      <c r="F2" t="str">
        <f>LOWER(E2)</f>
        <v>sine trading international</v>
      </c>
      <c r="G2" t="s">
        <v>12</v>
      </c>
      <c r="H2" t="str">
        <f>IF(G2="remote", "remote", IF(ISNUMBER(SEARCH("remote", G2)), IF(ISNUMBER(SEARCH("hybrid", G2)), G2, "remote"), IF(ISNUMBER(SEARCH(",", G2)), TRIM(LEFT(G2, SEARCH(",", G2)+3)), G2)))</f>
        <v>remote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25">
      <c r="B3" s="3" t="str">
        <f t="shared" ref="B3:B66" ca="1" si="0">IF(A3="just posted",TODAY()-1,IF(A3="Today",TODAY()-1,IF(ISNUMBER(SEARCH("1 day ago",A3)),TODAY()-2,"null")))</f>
        <v>null</v>
      </c>
      <c r="C3" t="s">
        <v>19</v>
      </c>
      <c r="D3" t="str">
        <f t="shared" ref="D3:D66" si="1">LOWER(C3)</f>
        <v>senior node developer/react developer</v>
      </c>
      <c r="E3" t="s">
        <v>20</v>
      </c>
      <c r="F3" t="str">
        <f t="shared" ref="F3:F66" si="2">LOWER(E3)</f>
        <v>nava tech llc</v>
      </c>
      <c r="G3" t="s">
        <v>21</v>
      </c>
      <c r="H3" t="str">
        <f t="shared" ref="H3:H66" si="3">IF(G3="remote", "remote", IF(ISNUMBER(SEARCH("remote", G3)), IF(ISNUMBER(SEARCH("hybrid", G3)), G3, "remote"), IF(ISNUMBER(SEARCH(",", G3)), TRIM(LEFT(G3, SEARCH(",", G3)+3)), G3)))</f>
        <v>remote</v>
      </c>
      <c r="I3" t="s">
        <v>22</v>
      </c>
      <c r="J3" t="s">
        <v>23</v>
      </c>
      <c r="K3" t="s">
        <v>24</v>
      </c>
      <c r="L3" t="s">
        <v>16</v>
      </c>
      <c r="M3" t="s">
        <v>17</v>
      </c>
      <c r="N3" t="s">
        <v>18</v>
      </c>
    </row>
    <row r="4" spans="1:14" x14ac:dyDescent="0.25">
      <c r="B4" s="3" t="str">
        <f t="shared" ca="1" si="0"/>
        <v>null</v>
      </c>
      <c r="C4" t="s">
        <v>25</v>
      </c>
      <c r="D4" t="str">
        <f t="shared" si="1"/>
        <v>it software development engineer</v>
      </c>
      <c r="E4" t="s">
        <v>26</v>
      </c>
      <c r="F4" t="str">
        <f t="shared" si="2"/>
        <v>syncreon</v>
      </c>
      <c r="G4" t="s">
        <v>27</v>
      </c>
      <c r="H4" t="str">
        <f t="shared" si="3"/>
        <v>Auburn Hills, MI</v>
      </c>
      <c r="I4" t="s">
        <v>28</v>
      </c>
      <c r="J4" t="s">
        <v>29</v>
      </c>
      <c r="K4" t="s">
        <v>30</v>
      </c>
      <c r="L4" t="s">
        <v>16</v>
      </c>
      <c r="M4" t="s">
        <v>17</v>
      </c>
      <c r="N4" t="s">
        <v>18</v>
      </c>
    </row>
    <row r="5" spans="1:14" x14ac:dyDescent="0.25">
      <c r="B5" s="3" t="str">
        <f t="shared" ca="1" si="0"/>
        <v>null</v>
      </c>
      <c r="C5" t="s">
        <v>31</v>
      </c>
      <c r="D5" t="str">
        <f t="shared" si="1"/>
        <v>lead software engineer</v>
      </c>
      <c r="E5" t="s">
        <v>32</v>
      </c>
      <c r="F5" t="str">
        <f t="shared" si="2"/>
        <v>icontroller</v>
      </c>
      <c r="G5" t="s">
        <v>21</v>
      </c>
      <c r="H5" t="str">
        <f t="shared" si="3"/>
        <v>remote</v>
      </c>
      <c r="I5" t="s">
        <v>33</v>
      </c>
      <c r="J5" t="s">
        <v>34</v>
      </c>
      <c r="K5" t="s">
        <v>35</v>
      </c>
      <c r="L5" t="s">
        <v>16</v>
      </c>
      <c r="M5" t="s">
        <v>17</v>
      </c>
      <c r="N5" t="s">
        <v>18</v>
      </c>
    </row>
    <row r="6" spans="1:14" x14ac:dyDescent="0.25">
      <c r="B6" s="3" t="str">
        <f t="shared" ca="1" si="0"/>
        <v>null</v>
      </c>
      <c r="C6" t="s">
        <v>36</v>
      </c>
      <c r="D6" t="str">
        <f t="shared" si="1"/>
        <v>software quality engineer</v>
      </c>
      <c r="E6" t="s">
        <v>37</v>
      </c>
      <c r="F6" t="str">
        <f t="shared" si="2"/>
        <v>craftner</v>
      </c>
      <c r="G6" t="s">
        <v>38</v>
      </c>
      <c r="H6" t="str">
        <f t="shared" si="3"/>
        <v>Houston, TX</v>
      </c>
      <c r="J6" t="s">
        <v>39</v>
      </c>
      <c r="K6" t="s">
        <v>40</v>
      </c>
      <c r="L6" t="s">
        <v>16</v>
      </c>
      <c r="M6" t="s">
        <v>17</v>
      </c>
      <c r="N6" t="s">
        <v>18</v>
      </c>
    </row>
    <row r="7" spans="1:14" x14ac:dyDescent="0.25">
      <c r="B7" s="3" t="str">
        <f t="shared" ca="1" si="0"/>
        <v>null</v>
      </c>
      <c r="C7" t="s">
        <v>41</v>
      </c>
      <c r="D7" t="str">
        <f t="shared" si="1"/>
        <v>senior software developer (java/j2ee)</v>
      </c>
      <c r="E7" t="s">
        <v>37</v>
      </c>
      <c r="F7" t="str">
        <f t="shared" si="2"/>
        <v>craftner</v>
      </c>
      <c r="G7" t="s">
        <v>42</v>
      </c>
      <c r="H7" t="str">
        <f t="shared" si="3"/>
        <v>Rockville, MD</v>
      </c>
      <c r="I7" t="s">
        <v>43</v>
      </c>
      <c r="J7" t="s">
        <v>44</v>
      </c>
      <c r="K7" t="s">
        <v>45</v>
      </c>
      <c r="L7" t="s">
        <v>16</v>
      </c>
      <c r="M7" t="s">
        <v>17</v>
      </c>
      <c r="N7" t="s">
        <v>18</v>
      </c>
    </row>
    <row r="8" spans="1:14" x14ac:dyDescent="0.25">
      <c r="B8" s="3" t="str">
        <f t="shared" ca="1" si="0"/>
        <v>null</v>
      </c>
      <c r="C8" t="s">
        <v>46</v>
      </c>
      <c r="D8" t="str">
        <f t="shared" si="1"/>
        <v>junior level php developer</v>
      </c>
      <c r="E8" t="s">
        <v>47</v>
      </c>
      <c r="F8" t="str">
        <f t="shared" si="2"/>
        <v>american partner solutions</v>
      </c>
      <c r="G8" t="s">
        <v>48</v>
      </c>
      <c r="H8" t="str">
        <f t="shared" si="3"/>
        <v>Tampa, FL</v>
      </c>
      <c r="I8" t="s">
        <v>49</v>
      </c>
      <c r="J8" t="s">
        <v>50</v>
      </c>
      <c r="K8" t="s">
        <v>51</v>
      </c>
      <c r="L8" t="s">
        <v>16</v>
      </c>
      <c r="M8" t="s">
        <v>17</v>
      </c>
      <c r="N8" t="s">
        <v>18</v>
      </c>
    </row>
    <row r="9" spans="1:14" x14ac:dyDescent="0.25">
      <c r="B9" s="3" t="str">
        <f t="shared" ca="1" si="0"/>
        <v>null</v>
      </c>
      <c r="C9" t="s">
        <v>52</v>
      </c>
      <c r="D9" t="str">
        <f t="shared" si="1"/>
        <v>software engineer, machine learning</v>
      </c>
      <c r="E9" t="s">
        <v>53</v>
      </c>
      <c r="F9" t="str">
        <f t="shared" si="2"/>
        <v>meta</v>
      </c>
      <c r="G9" t="s">
        <v>54</v>
      </c>
      <c r="H9" t="str">
        <f t="shared" si="3"/>
        <v>Fremont, CA</v>
      </c>
      <c r="I9" t="s">
        <v>55</v>
      </c>
      <c r="J9" t="s">
        <v>56</v>
      </c>
      <c r="K9" t="s">
        <v>57</v>
      </c>
      <c r="L9" t="s">
        <v>16</v>
      </c>
      <c r="M9" t="s">
        <v>17</v>
      </c>
      <c r="N9" t="s">
        <v>18</v>
      </c>
    </row>
    <row r="10" spans="1:14" x14ac:dyDescent="0.25">
      <c r="B10" s="3" t="str">
        <f t="shared" ca="1" si="0"/>
        <v>null</v>
      </c>
      <c r="C10" t="s">
        <v>58</v>
      </c>
      <c r="D10" t="str">
        <f t="shared" si="1"/>
        <v>swe | sr. software engineer | platform engineer (java)</v>
      </c>
      <c r="E10" t="s">
        <v>59</v>
      </c>
      <c r="F10" t="str">
        <f t="shared" si="2"/>
        <v>nxu</v>
      </c>
      <c r="G10" t="s">
        <v>60</v>
      </c>
      <c r="H10" t="str">
        <f t="shared" si="3"/>
        <v>remote</v>
      </c>
      <c r="I10" t="s">
        <v>61</v>
      </c>
      <c r="J10" t="s">
        <v>62</v>
      </c>
      <c r="K10" t="s">
        <v>63</v>
      </c>
      <c r="L10" t="s">
        <v>16</v>
      </c>
      <c r="M10" t="s">
        <v>17</v>
      </c>
      <c r="N10" t="s">
        <v>18</v>
      </c>
    </row>
    <row r="11" spans="1:14" x14ac:dyDescent="0.25">
      <c r="B11" s="3" t="str">
        <f t="shared" ca="1" si="0"/>
        <v>null</v>
      </c>
      <c r="C11" t="s">
        <v>64</v>
      </c>
      <c r="D11" t="str">
        <f t="shared" si="1"/>
        <v>scala developer</v>
      </c>
      <c r="E11" t="s">
        <v>65</v>
      </c>
      <c r="F11" t="str">
        <f t="shared" si="2"/>
        <v>american recruiting &amp; consulting group</v>
      </c>
      <c r="G11" t="s">
        <v>21</v>
      </c>
      <c r="H11" t="str">
        <f t="shared" si="3"/>
        <v>remote</v>
      </c>
      <c r="I11" t="s">
        <v>66</v>
      </c>
      <c r="J11" t="s">
        <v>67</v>
      </c>
      <c r="K11" t="s">
        <v>68</v>
      </c>
      <c r="L11" t="s">
        <v>16</v>
      </c>
      <c r="M11" t="s">
        <v>17</v>
      </c>
      <c r="N11" t="s">
        <v>18</v>
      </c>
    </row>
    <row r="12" spans="1:14" x14ac:dyDescent="0.25">
      <c r="B12" s="3" t="str">
        <f t="shared" ca="1" si="0"/>
        <v>null</v>
      </c>
      <c r="C12" t="s">
        <v>69</v>
      </c>
      <c r="D12" t="str">
        <f t="shared" si="1"/>
        <v>senior devops engineer</v>
      </c>
      <c r="E12" t="s">
        <v>70</v>
      </c>
      <c r="F12" t="str">
        <f t="shared" si="2"/>
        <v>sap</v>
      </c>
      <c r="G12" t="s">
        <v>71</v>
      </c>
      <c r="H12" t="str">
        <f t="shared" si="3"/>
        <v>Hybrid remote in Palo Alto, CA 94304</v>
      </c>
      <c r="I12" t="s">
        <v>72</v>
      </c>
      <c r="J12" t="s">
        <v>73</v>
      </c>
      <c r="K12" t="s">
        <v>74</v>
      </c>
      <c r="L12" t="s">
        <v>16</v>
      </c>
      <c r="M12" t="s">
        <v>17</v>
      </c>
      <c r="N12" t="s">
        <v>18</v>
      </c>
    </row>
    <row r="13" spans="1:14" x14ac:dyDescent="0.25">
      <c r="B13" s="3" t="str">
        <f t="shared" ca="1" si="0"/>
        <v>null</v>
      </c>
      <c r="C13" t="s">
        <v>75</v>
      </c>
      <c r="D13" t="str">
        <f t="shared" si="1"/>
        <v>devops engineer</v>
      </c>
      <c r="E13" t="s">
        <v>76</v>
      </c>
      <c r="F13" t="str">
        <f t="shared" si="2"/>
        <v>townsend search solutions</v>
      </c>
      <c r="G13" t="s">
        <v>77</v>
      </c>
      <c r="H13" t="str">
        <f t="shared" si="3"/>
        <v>Fairfax, VA</v>
      </c>
      <c r="I13" t="s">
        <v>78</v>
      </c>
      <c r="J13" t="s">
        <v>79</v>
      </c>
      <c r="K13" t="s">
        <v>80</v>
      </c>
      <c r="L13" t="s">
        <v>16</v>
      </c>
      <c r="M13" t="s">
        <v>17</v>
      </c>
      <c r="N13" t="s">
        <v>18</v>
      </c>
    </row>
    <row r="14" spans="1:14" x14ac:dyDescent="0.25">
      <c r="B14" s="3" t="str">
        <f t="shared" ca="1" si="0"/>
        <v>null</v>
      </c>
      <c r="C14" t="s">
        <v>81</v>
      </c>
      <c r="D14" t="str">
        <f t="shared" si="1"/>
        <v>sr. java developer</v>
      </c>
      <c r="E14" t="s">
        <v>82</v>
      </c>
      <c r="F14" t="str">
        <f t="shared" si="2"/>
        <v>krishansh</v>
      </c>
      <c r="G14" t="s">
        <v>83</v>
      </c>
      <c r="H14" t="str">
        <f t="shared" si="3"/>
        <v>Maryland</v>
      </c>
      <c r="I14" t="s">
        <v>84</v>
      </c>
      <c r="J14" t="s">
        <v>85</v>
      </c>
      <c r="K14" t="s">
        <v>86</v>
      </c>
      <c r="L14" t="s">
        <v>16</v>
      </c>
      <c r="M14" t="s">
        <v>17</v>
      </c>
      <c r="N14" t="s">
        <v>18</v>
      </c>
    </row>
    <row r="15" spans="1:14" x14ac:dyDescent="0.25">
      <c r="B15" s="3" t="str">
        <f t="shared" ca="1" si="0"/>
        <v>null</v>
      </c>
      <c r="C15" t="s">
        <v>87</v>
      </c>
      <c r="D15" t="str">
        <f t="shared" si="1"/>
        <v>junior software developer</v>
      </c>
      <c r="E15" t="s">
        <v>88</v>
      </c>
      <c r="F15" t="str">
        <f t="shared" si="2"/>
        <v>interapt</v>
      </c>
      <c r="G15" t="s">
        <v>89</v>
      </c>
      <c r="H15" t="str">
        <f t="shared" si="3"/>
        <v>Rahway, NJ</v>
      </c>
      <c r="I15" t="s">
        <v>90</v>
      </c>
      <c r="J15" t="s">
        <v>91</v>
      </c>
      <c r="K15" t="s">
        <v>92</v>
      </c>
      <c r="L15" t="s">
        <v>16</v>
      </c>
      <c r="M15" t="s">
        <v>17</v>
      </c>
      <c r="N15" t="s">
        <v>18</v>
      </c>
    </row>
    <row r="16" spans="1:14" x14ac:dyDescent="0.25">
      <c r="B16" s="3" t="str">
        <f t="shared" ca="1" si="0"/>
        <v>null</v>
      </c>
      <c r="C16" t="s">
        <v>93</v>
      </c>
      <c r="D16" t="str">
        <f t="shared" si="1"/>
        <v>hadoop developer</v>
      </c>
      <c r="E16" t="s">
        <v>65</v>
      </c>
      <c r="F16" t="str">
        <f t="shared" si="2"/>
        <v>american recruiting &amp; consulting group</v>
      </c>
      <c r="G16" t="s">
        <v>94</v>
      </c>
      <c r="H16" t="str">
        <f t="shared" si="3"/>
        <v>Jacksonville, FL</v>
      </c>
      <c r="I16" t="s">
        <v>95</v>
      </c>
      <c r="J16" t="s">
        <v>96</v>
      </c>
      <c r="K16" t="s">
        <v>68</v>
      </c>
      <c r="L16" t="s">
        <v>16</v>
      </c>
      <c r="M16" t="s">
        <v>17</v>
      </c>
      <c r="N16" t="s">
        <v>18</v>
      </c>
    </row>
    <row r="17" spans="1:14" x14ac:dyDescent="0.25">
      <c r="A17" t="s">
        <v>97</v>
      </c>
      <c r="B17" s="3">
        <f t="shared" ca="1" si="0"/>
        <v>45081</v>
      </c>
      <c r="C17" t="s">
        <v>19</v>
      </c>
      <c r="D17" t="str">
        <f t="shared" si="1"/>
        <v>senior node developer/react developer</v>
      </c>
      <c r="E17" t="s">
        <v>20</v>
      </c>
      <c r="F17" t="str">
        <f t="shared" si="2"/>
        <v>nava tech llc</v>
      </c>
      <c r="G17" t="s">
        <v>21</v>
      </c>
      <c r="H17" t="str">
        <f t="shared" si="3"/>
        <v>remote</v>
      </c>
      <c r="I17" t="s">
        <v>22</v>
      </c>
      <c r="J17" t="s">
        <v>23</v>
      </c>
      <c r="K17" t="s">
        <v>24</v>
      </c>
      <c r="L17" t="s">
        <v>98</v>
      </c>
      <c r="M17" t="s">
        <v>99</v>
      </c>
      <c r="N17" t="s">
        <v>18</v>
      </c>
    </row>
    <row r="18" spans="1:14" x14ac:dyDescent="0.25">
      <c r="A18" t="s">
        <v>97</v>
      </c>
      <c r="B18" s="3">
        <f t="shared" ca="1" si="0"/>
        <v>45081</v>
      </c>
      <c r="C18" t="s">
        <v>100</v>
      </c>
      <c r="D18" t="str">
        <f t="shared" si="1"/>
        <v>next gaming-gaming software eng</v>
      </c>
      <c r="E18" t="s">
        <v>101</v>
      </c>
      <c r="F18" t="str">
        <f t="shared" si="2"/>
        <v>four queens hotel and casino</v>
      </c>
      <c r="G18" t="s">
        <v>102</v>
      </c>
      <c r="H18" t="str">
        <f t="shared" si="3"/>
        <v>Las Vegas, NV</v>
      </c>
      <c r="I18" t="s">
        <v>103</v>
      </c>
      <c r="J18" t="s">
        <v>104</v>
      </c>
      <c r="K18" t="s">
        <v>105</v>
      </c>
      <c r="L18" t="s">
        <v>98</v>
      </c>
      <c r="M18" t="s">
        <v>99</v>
      </c>
      <c r="N18" t="s">
        <v>18</v>
      </c>
    </row>
    <row r="19" spans="1:14" x14ac:dyDescent="0.25">
      <c r="A19" t="s">
        <v>97</v>
      </c>
      <c r="B19" s="3">
        <f t="shared" ca="1" si="0"/>
        <v>45081</v>
      </c>
      <c r="C19" t="s">
        <v>106</v>
      </c>
      <c r="D19" t="str">
        <f t="shared" si="1"/>
        <v>cyber security engineer- tools team</v>
      </c>
      <c r="E19" t="s">
        <v>107</v>
      </c>
      <c r="F19" t="str">
        <f t="shared" si="2"/>
        <v>lockheed martin</v>
      </c>
      <c r="G19" t="s">
        <v>108</v>
      </c>
      <c r="H19" t="str">
        <f t="shared" si="3"/>
        <v>Colorado Springs, CO</v>
      </c>
      <c r="J19" t="s">
        <v>109</v>
      </c>
      <c r="K19" t="s">
        <v>110</v>
      </c>
      <c r="L19" t="s">
        <v>98</v>
      </c>
      <c r="M19" t="s">
        <v>99</v>
      </c>
      <c r="N19" t="s">
        <v>18</v>
      </c>
    </row>
    <row r="20" spans="1:14" x14ac:dyDescent="0.25">
      <c r="A20" t="s">
        <v>97</v>
      </c>
      <c r="B20" s="3">
        <f t="shared" ca="1" si="0"/>
        <v>45081</v>
      </c>
      <c r="C20" t="s">
        <v>87</v>
      </c>
      <c r="D20" t="str">
        <f t="shared" si="1"/>
        <v>junior software developer</v>
      </c>
      <c r="E20" t="s">
        <v>88</v>
      </c>
      <c r="F20" t="str">
        <f t="shared" si="2"/>
        <v>interapt</v>
      </c>
      <c r="G20" t="s">
        <v>89</v>
      </c>
      <c r="H20" t="str">
        <f t="shared" si="3"/>
        <v>Rahway, NJ</v>
      </c>
      <c r="I20" t="s">
        <v>90</v>
      </c>
      <c r="J20" t="s">
        <v>91</v>
      </c>
      <c r="K20" t="s">
        <v>92</v>
      </c>
      <c r="L20" t="s">
        <v>98</v>
      </c>
      <c r="M20" t="s">
        <v>99</v>
      </c>
      <c r="N20" t="s">
        <v>18</v>
      </c>
    </row>
    <row r="21" spans="1:14" x14ac:dyDescent="0.25">
      <c r="A21" t="s">
        <v>97</v>
      </c>
      <c r="B21" s="3">
        <f t="shared" ca="1" si="0"/>
        <v>45081</v>
      </c>
      <c r="C21" t="s">
        <v>111</v>
      </c>
      <c r="D21" t="str">
        <f t="shared" si="1"/>
        <v>hardware / software project engineer</v>
      </c>
      <c r="E21" t="s">
        <v>107</v>
      </c>
      <c r="F21" t="str">
        <f t="shared" si="2"/>
        <v>lockheed martin</v>
      </c>
      <c r="G21" t="s">
        <v>112</v>
      </c>
      <c r="H21" t="str">
        <f t="shared" si="3"/>
        <v>Liverpool, NY</v>
      </c>
      <c r="J21" t="s">
        <v>113</v>
      </c>
      <c r="K21" t="s">
        <v>110</v>
      </c>
      <c r="L21" t="s">
        <v>98</v>
      </c>
      <c r="M21" t="s">
        <v>99</v>
      </c>
      <c r="N21" t="s">
        <v>18</v>
      </c>
    </row>
    <row r="22" spans="1:14" x14ac:dyDescent="0.25">
      <c r="A22" t="s">
        <v>97</v>
      </c>
      <c r="B22" s="3">
        <f t="shared" ca="1" si="0"/>
        <v>45081</v>
      </c>
      <c r="C22" t="s">
        <v>114</v>
      </c>
      <c r="D22" t="str">
        <f t="shared" si="1"/>
        <v>software developer ii (.net)</v>
      </c>
      <c r="E22" t="s">
        <v>115</v>
      </c>
      <c r="F22" t="str">
        <f t="shared" si="2"/>
        <v>bigtime software</v>
      </c>
      <c r="G22" t="s">
        <v>116</v>
      </c>
      <c r="H22" t="str">
        <f t="shared" si="3"/>
        <v>Hybrid remote in Phoenix, AZ 85016</v>
      </c>
      <c r="J22" t="s">
        <v>117</v>
      </c>
      <c r="K22" t="s">
        <v>118</v>
      </c>
      <c r="L22" t="s">
        <v>98</v>
      </c>
      <c r="M22" t="s">
        <v>99</v>
      </c>
      <c r="N22" t="s">
        <v>18</v>
      </c>
    </row>
    <row r="23" spans="1:14" x14ac:dyDescent="0.25">
      <c r="A23" t="s">
        <v>97</v>
      </c>
      <c r="B23" s="3">
        <f t="shared" ca="1" si="0"/>
        <v>45081</v>
      </c>
      <c r="C23" t="s">
        <v>119</v>
      </c>
      <c r="D23" t="str">
        <f t="shared" si="1"/>
        <v>senior c# .net developer w/azure cloud native focus</v>
      </c>
      <c r="E23" t="s">
        <v>120</v>
      </c>
      <c r="F23" t="str">
        <f t="shared" si="2"/>
        <v>rokusek recruits</v>
      </c>
      <c r="G23" t="s">
        <v>21</v>
      </c>
      <c r="H23" t="str">
        <f t="shared" si="3"/>
        <v>remote</v>
      </c>
      <c r="I23" t="s">
        <v>121</v>
      </c>
      <c r="J23" t="s">
        <v>122</v>
      </c>
      <c r="K23" t="s">
        <v>123</v>
      </c>
      <c r="L23" t="s">
        <v>98</v>
      </c>
      <c r="M23" t="s">
        <v>99</v>
      </c>
      <c r="N23" t="s">
        <v>18</v>
      </c>
    </row>
    <row r="24" spans="1:14" x14ac:dyDescent="0.25">
      <c r="A24" t="s">
        <v>97</v>
      </c>
      <c r="B24" s="3">
        <f t="shared" ca="1" si="0"/>
        <v>45081</v>
      </c>
      <c r="C24" t="s">
        <v>124</v>
      </c>
      <c r="D24" t="str">
        <f t="shared" si="1"/>
        <v>fe programmer</v>
      </c>
      <c r="E24" t="s">
        <v>125</v>
      </c>
      <c r="F24" t="str">
        <f t="shared" si="2"/>
        <v>91bnb</v>
      </c>
      <c r="G24" t="s">
        <v>126</v>
      </c>
      <c r="H24" t="str">
        <f t="shared" si="3"/>
        <v>El Monte, CA</v>
      </c>
      <c r="J24" t="s">
        <v>127</v>
      </c>
      <c r="K24" t="s">
        <v>128</v>
      </c>
      <c r="L24" t="s">
        <v>98</v>
      </c>
      <c r="M24" t="s">
        <v>99</v>
      </c>
      <c r="N24" t="s">
        <v>18</v>
      </c>
    </row>
    <row r="25" spans="1:14" x14ac:dyDescent="0.25">
      <c r="A25" t="s">
        <v>97</v>
      </c>
      <c r="B25" s="3">
        <f t="shared" ca="1" si="0"/>
        <v>45081</v>
      </c>
      <c r="C25" t="s">
        <v>129</v>
      </c>
      <c r="D25" t="str">
        <f t="shared" si="1"/>
        <v>backend developer (azure)</v>
      </c>
      <c r="E25" t="s">
        <v>130</v>
      </c>
      <c r="F25" t="str">
        <f t="shared" si="2"/>
        <v>j. j. keller &amp; associates, inc.</v>
      </c>
      <c r="G25" t="s">
        <v>131</v>
      </c>
      <c r="H25" t="str">
        <f t="shared" si="3"/>
        <v>Jacksonville, FL</v>
      </c>
      <c r="I25" t="s">
        <v>132</v>
      </c>
      <c r="J25" t="s">
        <v>133</v>
      </c>
      <c r="K25" t="s">
        <v>134</v>
      </c>
      <c r="L25" t="s">
        <v>98</v>
      </c>
      <c r="M25" t="s">
        <v>99</v>
      </c>
      <c r="N25" t="s">
        <v>18</v>
      </c>
    </row>
    <row r="26" spans="1:14" x14ac:dyDescent="0.25">
      <c r="A26" t="s">
        <v>97</v>
      </c>
      <c r="B26" s="3">
        <f t="shared" ca="1" si="0"/>
        <v>45081</v>
      </c>
      <c r="C26" t="s">
        <v>135</v>
      </c>
      <c r="D26" t="str">
        <f t="shared" si="1"/>
        <v>training and hire - qa engineers (onsite only)</v>
      </c>
      <c r="E26" t="s">
        <v>136</v>
      </c>
      <c r="F26" t="str">
        <f t="shared" si="2"/>
        <v>techbee solutions</v>
      </c>
      <c r="G26" t="s">
        <v>137</v>
      </c>
      <c r="H26" t="str">
        <f t="shared" si="3"/>
        <v>Pleasanton, CA</v>
      </c>
      <c r="I26" t="s">
        <v>138</v>
      </c>
      <c r="J26" t="s">
        <v>139</v>
      </c>
      <c r="K26" t="s">
        <v>140</v>
      </c>
      <c r="L26" t="s">
        <v>98</v>
      </c>
      <c r="M26" t="s">
        <v>99</v>
      </c>
      <c r="N26" t="s">
        <v>18</v>
      </c>
    </row>
    <row r="27" spans="1:14" x14ac:dyDescent="0.25">
      <c r="A27" t="s">
        <v>97</v>
      </c>
      <c r="B27" s="3">
        <f t="shared" ca="1" si="0"/>
        <v>45081</v>
      </c>
      <c r="C27" t="s">
        <v>141</v>
      </c>
      <c r="D27" t="str">
        <f t="shared" si="1"/>
        <v>software developer - skunk works r&amp;d mission systems - level 3</v>
      </c>
      <c r="E27" t="s">
        <v>107</v>
      </c>
      <c r="F27" t="str">
        <f t="shared" si="2"/>
        <v>lockheed martin</v>
      </c>
      <c r="G27" t="s">
        <v>142</v>
      </c>
      <c r="H27" t="str">
        <f t="shared" si="3"/>
        <v>Fort Worth, TX</v>
      </c>
      <c r="J27" t="s">
        <v>143</v>
      </c>
      <c r="K27" t="s">
        <v>144</v>
      </c>
      <c r="L27" t="s">
        <v>98</v>
      </c>
      <c r="M27" t="s">
        <v>99</v>
      </c>
      <c r="N27" t="s">
        <v>18</v>
      </c>
    </row>
    <row r="28" spans="1:14" x14ac:dyDescent="0.25">
      <c r="A28" t="s">
        <v>97</v>
      </c>
      <c r="B28" s="3">
        <f t="shared" ca="1" si="0"/>
        <v>45081</v>
      </c>
      <c r="C28" t="s">
        <v>75</v>
      </c>
      <c r="D28" t="str">
        <f t="shared" si="1"/>
        <v>devops engineer</v>
      </c>
      <c r="E28" t="s">
        <v>76</v>
      </c>
      <c r="F28" t="str">
        <f t="shared" si="2"/>
        <v>townsend search solutions</v>
      </c>
      <c r="G28" t="s">
        <v>77</v>
      </c>
      <c r="H28" t="str">
        <f t="shared" si="3"/>
        <v>Fairfax, VA</v>
      </c>
      <c r="I28" t="s">
        <v>78</v>
      </c>
      <c r="J28" t="s">
        <v>79</v>
      </c>
      <c r="K28" t="s">
        <v>80</v>
      </c>
      <c r="L28" t="s">
        <v>98</v>
      </c>
      <c r="M28" t="s">
        <v>99</v>
      </c>
      <c r="N28" t="s">
        <v>18</v>
      </c>
    </row>
    <row r="29" spans="1:14" x14ac:dyDescent="0.25">
      <c r="A29" t="s">
        <v>97</v>
      </c>
      <c r="B29" s="3">
        <f t="shared" ca="1" si="0"/>
        <v>45081</v>
      </c>
      <c r="C29" t="s">
        <v>145</v>
      </c>
      <c r="D29" t="str">
        <f t="shared" si="1"/>
        <v>mission operations software engineering manager</v>
      </c>
      <c r="E29" t="s">
        <v>107</v>
      </c>
      <c r="F29" t="str">
        <f t="shared" si="2"/>
        <v>lockheed martin</v>
      </c>
      <c r="G29" t="s">
        <v>146</v>
      </c>
      <c r="H29" t="str">
        <f t="shared" si="3"/>
        <v>Littleton, CO</v>
      </c>
      <c r="J29" t="s">
        <v>147</v>
      </c>
      <c r="K29" t="s">
        <v>148</v>
      </c>
      <c r="L29" t="s">
        <v>98</v>
      </c>
      <c r="M29" t="s">
        <v>99</v>
      </c>
      <c r="N29" t="s">
        <v>18</v>
      </c>
    </row>
    <row r="30" spans="1:14" x14ac:dyDescent="0.25">
      <c r="A30" t="s">
        <v>97</v>
      </c>
      <c r="B30" s="3">
        <f t="shared" ca="1" si="0"/>
        <v>45081</v>
      </c>
      <c r="C30" t="s">
        <v>149</v>
      </c>
      <c r="D30" t="str">
        <f t="shared" si="1"/>
        <v>lead ux designer</v>
      </c>
      <c r="E30" t="s">
        <v>150</v>
      </c>
      <c r="F30" t="str">
        <f t="shared" si="2"/>
        <v>houghton mifflin harcourt</v>
      </c>
      <c r="G30" t="s">
        <v>151</v>
      </c>
      <c r="H30" t="str">
        <f t="shared" si="3"/>
        <v>Boston, MA</v>
      </c>
      <c r="I30" t="s">
        <v>152</v>
      </c>
      <c r="J30" t="s">
        <v>153</v>
      </c>
      <c r="K30" t="s">
        <v>154</v>
      </c>
      <c r="L30" t="s">
        <v>98</v>
      </c>
      <c r="M30" t="s">
        <v>99</v>
      </c>
      <c r="N30" t="s">
        <v>18</v>
      </c>
    </row>
    <row r="31" spans="1:14" x14ac:dyDescent="0.25">
      <c r="A31" t="s">
        <v>97</v>
      </c>
      <c r="B31" s="3">
        <f t="shared" ca="1" si="0"/>
        <v>45081</v>
      </c>
      <c r="C31" t="s">
        <v>155</v>
      </c>
      <c r="D31" t="str">
        <f t="shared" si="1"/>
        <v>full stack c#/sql developer</v>
      </c>
      <c r="E31" t="s">
        <v>156</v>
      </c>
      <c r="F31" t="str">
        <f t="shared" si="2"/>
        <v>nutechs llc</v>
      </c>
      <c r="G31" t="s">
        <v>157</v>
      </c>
      <c r="H31" t="str">
        <f t="shared" si="3"/>
        <v>Bloomfield Hills, MI</v>
      </c>
      <c r="I31" t="s">
        <v>158</v>
      </c>
      <c r="J31" t="s">
        <v>159</v>
      </c>
      <c r="K31" t="s">
        <v>160</v>
      </c>
      <c r="L31" t="s">
        <v>98</v>
      </c>
      <c r="M31" t="s">
        <v>99</v>
      </c>
      <c r="N31" t="s">
        <v>18</v>
      </c>
    </row>
    <row r="32" spans="1:14" x14ac:dyDescent="0.25">
      <c r="A32" t="s">
        <v>97</v>
      </c>
      <c r="B32" s="3">
        <f t="shared" ca="1" si="0"/>
        <v>45081</v>
      </c>
      <c r="C32" t="s">
        <v>161</v>
      </c>
      <c r="D32" t="str">
        <f t="shared" si="1"/>
        <v>principal programmer</v>
      </c>
      <c r="E32" t="s">
        <v>162</v>
      </c>
      <c r="F32" t="str">
        <f t="shared" si="2"/>
        <v>cytel, inc (usa)</v>
      </c>
      <c r="G32" t="s">
        <v>163</v>
      </c>
      <c r="H32" t="str">
        <f t="shared" si="3"/>
        <v>United States+1 location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18</v>
      </c>
    </row>
    <row r="33" spans="1:14" x14ac:dyDescent="0.25">
      <c r="A33" t="s">
        <v>97</v>
      </c>
      <c r="B33" s="3">
        <f t="shared" ca="1" si="0"/>
        <v>45081</v>
      </c>
      <c r="C33" t="s">
        <v>169</v>
      </c>
      <c r="D33" t="str">
        <f t="shared" si="1"/>
        <v>genesys voice developer</v>
      </c>
      <c r="E33" t="s">
        <v>170</v>
      </c>
      <c r="F33" t="str">
        <f t="shared" si="2"/>
        <v>proit-inc</v>
      </c>
      <c r="G33" t="s">
        <v>171</v>
      </c>
      <c r="H33" t="str">
        <f t="shared" si="3"/>
        <v>Dallas, TX</v>
      </c>
      <c r="I33" t="s">
        <v>172</v>
      </c>
      <c r="J33" t="s">
        <v>173</v>
      </c>
      <c r="K33" t="s">
        <v>174</v>
      </c>
      <c r="L33" t="s">
        <v>167</v>
      </c>
      <c r="M33" t="s">
        <v>168</v>
      </c>
      <c r="N33" t="s">
        <v>18</v>
      </c>
    </row>
    <row r="34" spans="1:14" x14ac:dyDescent="0.25">
      <c r="A34" t="s">
        <v>97</v>
      </c>
      <c r="B34" s="3">
        <f t="shared" ca="1" si="0"/>
        <v>45081</v>
      </c>
      <c r="C34" t="s">
        <v>175</v>
      </c>
      <c r="D34" t="str">
        <f t="shared" si="1"/>
        <v>power platform developer - information technology (on-site position)</v>
      </c>
      <c r="E34" t="s">
        <v>176</v>
      </c>
      <c r="F34" t="str">
        <f t="shared" si="2"/>
        <v>lifeworks austin</v>
      </c>
      <c r="G34" t="s">
        <v>177</v>
      </c>
      <c r="H34" t="str">
        <f t="shared" si="3"/>
        <v>Austin, TX</v>
      </c>
      <c r="I34" t="s">
        <v>178</v>
      </c>
      <c r="J34" t="s">
        <v>179</v>
      </c>
      <c r="K34" t="s">
        <v>180</v>
      </c>
      <c r="L34" t="s">
        <v>167</v>
      </c>
      <c r="M34" t="s">
        <v>168</v>
      </c>
      <c r="N34" t="s">
        <v>18</v>
      </c>
    </row>
    <row r="35" spans="1:14" x14ac:dyDescent="0.25">
      <c r="A35" t="s">
        <v>97</v>
      </c>
      <c r="B35" s="3">
        <f t="shared" ca="1" si="0"/>
        <v>45081</v>
      </c>
      <c r="C35" t="s">
        <v>155</v>
      </c>
      <c r="D35" t="str">
        <f t="shared" si="1"/>
        <v>full stack c#/sql developer</v>
      </c>
      <c r="E35" t="s">
        <v>156</v>
      </c>
      <c r="F35" t="str">
        <f t="shared" si="2"/>
        <v>nutechs llc</v>
      </c>
      <c r="G35" t="s">
        <v>157</v>
      </c>
      <c r="H35" t="str">
        <f t="shared" si="3"/>
        <v>Bloomfield Hills, MI</v>
      </c>
      <c r="I35" t="s">
        <v>158</v>
      </c>
      <c r="J35" t="s">
        <v>159</v>
      </c>
      <c r="K35" t="s">
        <v>160</v>
      </c>
      <c r="L35" t="s">
        <v>167</v>
      </c>
      <c r="M35" t="s">
        <v>168</v>
      </c>
      <c r="N35" t="s">
        <v>18</v>
      </c>
    </row>
    <row r="36" spans="1:14" x14ac:dyDescent="0.25">
      <c r="A36" t="s">
        <v>97</v>
      </c>
      <c r="B36" s="3">
        <f t="shared" ca="1" si="0"/>
        <v>45081</v>
      </c>
      <c r="C36" t="s">
        <v>119</v>
      </c>
      <c r="D36" t="str">
        <f t="shared" si="1"/>
        <v>senior c# .net developer w/azure cloud native focus</v>
      </c>
      <c r="E36" t="s">
        <v>120</v>
      </c>
      <c r="F36" t="str">
        <f t="shared" si="2"/>
        <v>rokusek recruits</v>
      </c>
      <c r="G36" t="s">
        <v>21</v>
      </c>
      <c r="H36" t="str">
        <f t="shared" si="3"/>
        <v>remote</v>
      </c>
      <c r="I36" t="s">
        <v>121</v>
      </c>
      <c r="J36" t="s">
        <v>122</v>
      </c>
      <c r="K36" t="s">
        <v>123</v>
      </c>
      <c r="L36" t="s">
        <v>167</v>
      </c>
      <c r="M36" t="s">
        <v>168</v>
      </c>
      <c r="N36" t="s">
        <v>18</v>
      </c>
    </row>
    <row r="37" spans="1:14" x14ac:dyDescent="0.25">
      <c r="A37" t="s">
        <v>97</v>
      </c>
      <c r="B37" s="3">
        <f t="shared" ca="1" si="0"/>
        <v>45081</v>
      </c>
      <c r="C37" t="s">
        <v>181</v>
      </c>
      <c r="D37" t="str">
        <f t="shared" si="1"/>
        <v>c++ developer</v>
      </c>
      <c r="E37" t="s">
        <v>182</v>
      </c>
      <c r="F37" t="str">
        <f t="shared" si="2"/>
        <v>def-logix, inc.</v>
      </c>
      <c r="G37" t="s">
        <v>183</v>
      </c>
      <c r="H37" t="str">
        <f t="shared" si="3"/>
        <v>San Antonio, TX</v>
      </c>
      <c r="I37" t="s">
        <v>184</v>
      </c>
      <c r="J37" t="s">
        <v>185</v>
      </c>
      <c r="K37" t="s">
        <v>186</v>
      </c>
      <c r="L37" t="s">
        <v>167</v>
      </c>
      <c r="M37" t="s">
        <v>168</v>
      </c>
      <c r="N37" t="s">
        <v>18</v>
      </c>
    </row>
    <row r="38" spans="1:14" x14ac:dyDescent="0.25">
      <c r="A38" t="s">
        <v>97</v>
      </c>
      <c r="B38" s="3">
        <f t="shared" ca="1" si="0"/>
        <v>45081</v>
      </c>
      <c r="C38" t="s">
        <v>149</v>
      </c>
      <c r="D38" t="str">
        <f t="shared" si="1"/>
        <v>lead ux designer</v>
      </c>
      <c r="E38" t="s">
        <v>150</v>
      </c>
      <c r="F38" t="str">
        <f t="shared" si="2"/>
        <v>houghton mifflin harcourt</v>
      </c>
      <c r="G38" t="s">
        <v>151</v>
      </c>
      <c r="H38" t="str">
        <f t="shared" si="3"/>
        <v>Boston, MA</v>
      </c>
      <c r="I38" t="s">
        <v>152</v>
      </c>
      <c r="J38" t="s">
        <v>153</v>
      </c>
      <c r="K38" t="s">
        <v>154</v>
      </c>
      <c r="L38" t="s">
        <v>167</v>
      </c>
      <c r="M38" t="s">
        <v>168</v>
      </c>
      <c r="N38" t="s">
        <v>18</v>
      </c>
    </row>
    <row r="39" spans="1:14" x14ac:dyDescent="0.25">
      <c r="A39" t="s">
        <v>97</v>
      </c>
      <c r="B39" s="3">
        <f t="shared" ca="1" si="0"/>
        <v>45081</v>
      </c>
      <c r="C39" t="s">
        <v>100</v>
      </c>
      <c r="D39" t="str">
        <f t="shared" si="1"/>
        <v>next gaming-gaming software eng</v>
      </c>
      <c r="E39" t="s">
        <v>101</v>
      </c>
      <c r="F39" t="str">
        <f t="shared" si="2"/>
        <v>four queens hotel and casino</v>
      </c>
      <c r="G39" t="s">
        <v>102</v>
      </c>
      <c r="H39" t="str">
        <f t="shared" si="3"/>
        <v>Las Vegas, NV</v>
      </c>
      <c r="I39" t="s">
        <v>103</v>
      </c>
      <c r="J39" t="s">
        <v>104</v>
      </c>
      <c r="K39" t="s">
        <v>105</v>
      </c>
      <c r="L39" t="s">
        <v>167</v>
      </c>
      <c r="M39" t="s">
        <v>168</v>
      </c>
      <c r="N39" t="s">
        <v>18</v>
      </c>
    </row>
    <row r="40" spans="1:14" x14ac:dyDescent="0.25">
      <c r="A40" t="s">
        <v>97</v>
      </c>
      <c r="B40" s="3">
        <f t="shared" ca="1" si="0"/>
        <v>45081</v>
      </c>
      <c r="C40" t="s">
        <v>187</v>
      </c>
      <c r="D40" t="str">
        <f t="shared" si="1"/>
        <v>electrical automation engineer</v>
      </c>
      <c r="E40" t="s">
        <v>188</v>
      </c>
      <c r="F40" t="str">
        <f t="shared" si="2"/>
        <v>h &amp; h consulting</v>
      </c>
      <c r="G40" t="s">
        <v>189</v>
      </c>
      <c r="H40" t="str">
        <f t="shared" si="3"/>
        <v>Maryneal, TX</v>
      </c>
      <c r="I40" t="s">
        <v>190</v>
      </c>
      <c r="J40" t="s">
        <v>191</v>
      </c>
      <c r="K40" t="s">
        <v>192</v>
      </c>
      <c r="L40" t="s">
        <v>167</v>
      </c>
      <c r="M40" t="s">
        <v>168</v>
      </c>
      <c r="N40" t="s">
        <v>18</v>
      </c>
    </row>
    <row r="41" spans="1:14" x14ac:dyDescent="0.25">
      <c r="A41" t="s">
        <v>97</v>
      </c>
      <c r="B41" s="3">
        <f t="shared" ca="1" si="0"/>
        <v>45081</v>
      </c>
      <c r="C41" t="s">
        <v>111</v>
      </c>
      <c r="D41" t="str">
        <f t="shared" si="1"/>
        <v>hardware / software project engineer</v>
      </c>
      <c r="E41" t="s">
        <v>107</v>
      </c>
      <c r="F41" t="str">
        <f t="shared" si="2"/>
        <v>lockheed martin</v>
      </c>
      <c r="G41" t="s">
        <v>193</v>
      </c>
      <c r="H41" t="str">
        <f t="shared" si="3"/>
        <v>Liverpool, NY</v>
      </c>
      <c r="J41" t="s">
        <v>113</v>
      </c>
      <c r="K41" t="s">
        <v>110</v>
      </c>
      <c r="L41" t="s">
        <v>167</v>
      </c>
      <c r="M41" t="s">
        <v>168</v>
      </c>
      <c r="N41" t="s">
        <v>18</v>
      </c>
    </row>
    <row r="42" spans="1:14" x14ac:dyDescent="0.25">
      <c r="A42" t="s">
        <v>97</v>
      </c>
      <c r="B42" s="3">
        <f t="shared" ca="1" si="0"/>
        <v>45081</v>
      </c>
      <c r="C42" t="s">
        <v>194</v>
      </c>
      <c r="D42" t="str">
        <f t="shared" si="1"/>
        <v>c#.net developer</v>
      </c>
      <c r="E42" t="s">
        <v>195</v>
      </c>
      <c r="F42" t="str">
        <f t="shared" si="2"/>
        <v>pomeroy</v>
      </c>
      <c r="G42" t="s">
        <v>196</v>
      </c>
      <c r="H42" t="str">
        <f t="shared" si="3"/>
        <v>Saint Petersburg, FL</v>
      </c>
      <c r="I42" t="s">
        <v>197</v>
      </c>
      <c r="J42" t="s">
        <v>198</v>
      </c>
      <c r="K42" t="s">
        <v>199</v>
      </c>
      <c r="L42" t="s">
        <v>167</v>
      </c>
      <c r="M42" t="s">
        <v>168</v>
      </c>
      <c r="N42" t="s">
        <v>18</v>
      </c>
    </row>
    <row r="43" spans="1:14" x14ac:dyDescent="0.25">
      <c r="A43" t="s">
        <v>97</v>
      </c>
      <c r="B43" s="3">
        <f t="shared" ca="1" si="0"/>
        <v>45081</v>
      </c>
      <c r="C43" t="s">
        <v>200</v>
      </c>
      <c r="D43" t="str">
        <f t="shared" si="1"/>
        <v>software engineer</v>
      </c>
      <c r="E43" t="s">
        <v>201</v>
      </c>
      <c r="F43" t="str">
        <f t="shared" si="2"/>
        <v>insight global</v>
      </c>
      <c r="G43" t="s">
        <v>202</v>
      </c>
      <c r="H43" t="str">
        <f t="shared" si="3"/>
        <v>Miamisburg, OH</v>
      </c>
      <c r="I43" t="s">
        <v>203</v>
      </c>
      <c r="J43" t="s">
        <v>204</v>
      </c>
      <c r="K43" t="s">
        <v>205</v>
      </c>
      <c r="L43" t="s">
        <v>167</v>
      </c>
      <c r="M43" t="s">
        <v>168</v>
      </c>
      <c r="N43" t="s">
        <v>18</v>
      </c>
    </row>
    <row r="44" spans="1:14" x14ac:dyDescent="0.25">
      <c r="A44" t="s">
        <v>206</v>
      </c>
      <c r="B44" s="3">
        <f t="shared" ca="1" si="0"/>
        <v>45081</v>
      </c>
      <c r="C44" t="s">
        <v>207</v>
      </c>
      <c r="D44" t="str">
        <f t="shared" si="1"/>
        <v>software test engineer (remote)</v>
      </c>
      <c r="E44" t="s">
        <v>208</v>
      </c>
      <c r="F44" t="str">
        <f t="shared" si="2"/>
        <v>first american financial corporation</v>
      </c>
      <c r="G44" t="s">
        <v>209</v>
      </c>
      <c r="H44" t="str">
        <f t="shared" si="3"/>
        <v>remote</v>
      </c>
      <c r="I44" t="s">
        <v>210</v>
      </c>
      <c r="J44" t="s">
        <v>211</v>
      </c>
      <c r="K44" t="s">
        <v>212</v>
      </c>
      <c r="L44" t="s">
        <v>167</v>
      </c>
      <c r="M44" t="s">
        <v>168</v>
      </c>
      <c r="N44" t="s">
        <v>18</v>
      </c>
    </row>
    <row r="45" spans="1:14" x14ac:dyDescent="0.25">
      <c r="A45" t="s">
        <v>206</v>
      </c>
      <c r="B45" s="3">
        <f t="shared" ca="1" si="0"/>
        <v>45081</v>
      </c>
      <c r="C45" t="s">
        <v>213</v>
      </c>
      <c r="D45" t="str">
        <f t="shared" si="1"/>
        <v>software engineer iii</v>
      </c>
      <c r="E45" t="s">
        <v>214</v>
      </c>
      <c r="F45" t="str">
        <f t="shared" si="2"/>
        <v>cme group</v>
      </c>
      <c r="G45" t="s">
        <v>215</v>
      </c>
      <c r="H45" t="str">
        <f t="shared" si="3"/>
        <v>Chicago, IL</v>
      </c>
      <c r="I45" t="s">
        <v>216</v>
      </c>
      <c r="J45" t="s">
        <v>217</v>
      </c>
      <c r="K45" t="s">
        <v>218</v>
      </c>
      <c r="L45" t="s">
        <v>167</v>
      </c>
      <c r="M45" t="s">
        <v>168</v>
      </c>
      <c r="N45" t="s">
        <v>18</v>
      </c>
    </row>
    <row r="46" spans="1:14" x14ac:dyDescent="0.25">
      <c r="A46" t="s">
        <v>206</v>
      </c>
      <c r="B46" s="3">
        <f t="shared" ca="1" si="0"/>
        <v>45081</v>
      </c>
      <c r="C46" t="s">
        <v>219</v>
      </c>
      <c r="D46" t="str">
        <f t="shared" si="1"/>
        <v>software developer 2</v>
      </c>
      <c r="E46" t="s">
        <v>220</v>
      </c>
      <c r="F46" t="str">
        <f t="shared" si="2"/>
        <v>oracle</v>
      </c>
      <c r="G46" t="s">
        <v>221</v>
      </c>
      <c r="H46" t="str">
        <f t="shared" si="3"/>
        <v>Texas+20 locations</v>
      </c>
      <c r="I46" t="s">
        <v>222</v>
      </c>
      <c r="J46" t="s">
        <v>223</v>
      </c>
      <c r="K46" t="s">
        <v>224</v>
      </c>
      <c r="L46" t="s">
        <v>167</v>
      </c>
      <c r="M46" t="s">
        <v>168</v>
      </c>
      <c r="N46" t="s">
        <v>18</v>
      </c>
    </row>
    <row r="47" spans="1:14" x14ac:dyDescent="0.25">
      <c r="B47" s="3" t="str">
        <f t="shared" ca="1" si="0"/>
        <v>null</v>
      </c>
      <c r="C47" t="s">
        <v>219</v>
      </c>
      <c r="D47" t="str">
        <f t="shared" si="1"/>
        <v>software developer 2</v>
      </c>
      <c r="E47" t="s">
        <v>220</v>
      </c>
      <c r="F47" t="str">
        <f t="shared" si="2"/>
        <v>oracle</v>
      </c>
      <c r="G47" t="s">
        <v>225</v>
      </c>
      <c r="H47" t="str">
        <f t="shared" si="3"/>
        <v>Texas</v>
      </c>
      <c r="I47" t="s">
        <v>222</v>
      </c>
      <c r="J47" t="s">
        <v>223</v>
      </c>
      <c r="K47" t="s">
        <v>224</v>
      </c>
      <c r="L47" t="s">
        <v>226</v>
      </c>
      <c r="M47" t="s">
        <v>227</v>
      </c>
      <c r="N47" t="s">
        <v>18</v>
      </c>
    </row>
    <row r="48" spans="1:14" x14ac:dyDescent="0.25">
      <c r="B48" s="3" t="str">
        <f t="shared" ca="1" si="0"/>
        <v>null</v>
      </c>
      <c r="C48" t="s">
        <v>213</v>
      </c>
      <c r="D48" t="str">
        <f t="shared" si="1"/>
        <v>software engineer iii</v>
      </c>
      <c r="E48" t="s">
        <v>214</v>
      </c>
      <c r="F48" t="str">
        <f t="shared" si="2"/>
        <v>cme group</v>
      </c>
      <c r="G48" t="s">
        <v>228</v>
      </c>
      <c r="H48" t="str">
        <f t="shared" si="3"/>
        <v>Chicago, IL</v>
      </c>
      <c r="I48" t="s">
        <v>216</v>
      </c>
      <c r="J48" t="s">
        <v>217</v>
      </c>
      <c r="K48" t="s">
        <v>218</v>
      </c>
      <c r="L48" t="s">
        <v>226</v>
      </c>
      <c r="M48" t="s">
        <v>227</v>
      </c>
      <c r="N48" t="s">
        <v>18</v>
      </c>
    </row>
    <row r="49" spans="1:14" x14ac:dyDescent="0.25">
      <c r="B49" s="3" t="str">
        <f t="shared" ca="1" si="0"/>
        <v>null</v>
      </c>
      <c r="C49" t="s">
        <v>207</v>
      </c>
      <c r="D49" t="str">
        <f t="shared" si="1"/>
        <v>software test engineer (remote)</v>
      </c>
      <c r="E49" t="s">
        <v>208</v>
      </c>
      <c r="F49" t="str">
        <f t="shared" si="2"/>
        <v>first american financial corporation</v>
      </c>
      <c r="G49" t="s">
        <v>229</v>
      </c>
      <c r="H49" t="str">
        <f t="shared" si="3"/>
        <v>remote</v>
      </c>
      <c r="I49" t="s">
        <v>210</v>
      </c>
      <c r="J49" t="s">
        <v>211</v>
      </c>
      <c r="K49" t="s">
        <v>212</v>
      </c>
      <c r="L49" t="s">
        <v>226</v>
      </c>
      <c r="M49" t="s">
        <v>227</v>
      </c>
      <c r="N49" t="s">
        <v>18</v>
      </c>
    </row>
    <row r="50" spans="1:14" x14ac:dyDescent="0.25">
      <c r="B50" s="3" t="str">
        <f t="shared" ca="1" si="0"/>
        <v>null</v>
      </c>
      <c r="C50" t="s">
        <v>230</v>
      </c>
      <c r="D50" t="str">
        <f t="shared" si="1"/>
        <v>software engineer ii (remote)</v>
      </c>
      <c r="E50" t="s">
        <v>208</v>
      </c>
      <c r="F50" t="str">
        <f t="shared" si="2"/>
        <v>first american financial corporation</v>
      </c>
      <c r="G50" t="s">
        <v>229</v>
      </c>
      <c r="H50" t="str">
        <f t="shared" si="3"/>
        <v>remote</v>
      </c>
      <c r="I50" t="s">
        <v>210</v>
      </c>
      <c r="J50" t="s">
        <v>231</v>
      </c>
      <c r="K50" t="s">
        <v>232</v>
      </c>
      <c r="L50" t="s">
        <v>226</v>
      </c>
      <c r="M50" t="s">
        <v>227</v>
      </c>
      <c r="N50" t="s">
        <v>18</v>
      </c>
    </row>
    <row r="51" spans="1:14" x14ac:dyDescent="0.25">
      <c r="B51" s="3" t="str">
        <f t="shared" ca="1" si="0"/>
        <v>null</v>
      </c>
      <c r="C51" t="s">
        <v>213</v>
      </c>
      <c r="D51" t="str">
        <f t="shared" si="1"/>
        <v>software engineer iii</v>
      </c>
      <c r="E51" t="s">
        <v>233</v>
      </c>
      <c r="F51" t="str">
        <f t="shared" si="2"/>
        <v>thermo fisher scientific</v>
      </c>
      <c r="G51" t="s">
        <v>234</v>
      </c>
      <c r="H51" t="str">
        <f t="shared" si="3"/>
        <v>Austin, TX</v>
      </c>
      <c r="I51" t="s">
        <v>235</v>
      </c>
      <c r="J51" t="s">
        <v>236</v>
      </c>
      <c r="K51" t="s">
        <v>237</v>
      </c>
      <c r="L51" t="s">
        <v>226</v>
      </c>
      <c r="M51" t="s">
        <v>227</v>
      </c>
      <c r="N51" t="s">
        <v>18</v>
      </c>
    </row>
    <row r="52" spans="1:14" x14ac:dyDescent="0.25">
      <c r="B52" s="3" t="str">
        <f t="shared" ca="1" si="0"/>
        <v>null</v>
      </c>
      <c r="C52" t="s">
        <v>238</v>
      </c>
      <c r="D52" t="str">
        <f t="shared" si="1"/>
        <v>firmware security research post-doc (f/m/d)</v>
      </c>
      <c r="E52" t="s">
        <v>239</v>
      </c>
      <c r="F52" t="str">
        <f t="shared" si="2"/>
        <v>intel</v>
      </c>
      <c r="G52" t="s">
        <v>21</v>
      </c>
      <c r="H52" t="str">
        <f t="shared" si="3"/>
        <v>remote</v>
      </c>
      <c r="J52" t="s">
        <v>240</v>
      </c>
      <c r="K52" t="s">
        <v>241</v>
      </c>
      <c r="L52" t="s">
        <v>226</v>
      </c>
      <c r="M52" t="s">
        <v>227</v>
      </c>
      <c r="N52" t="s">
        <v>18</v>
      </c>
    </row>
    <row r="53" spans="1:14" x14ac:dyDescent="0.25">
      <c r="B53" s="3" t="str">
        <f t="shared" ca="1" si="0"/>
        <v>null</v>
      </c>
      <c r="C53" t="s">
        <v>242</v>
      </c>
      <c r="D53" t="str">
        <f t="shared" si="1"/>
        <v>azure developer</v>
      </c>
      <c r="E53" t="s">
        <v>243</v>
      </c>
      <c r="F53" t="str">
        <f t="shared" si="2"/>
        <v>nws</v>
      </c>
      <c r="G53" t="s">
        <v>21</v>
      </c>
      <c r="H53" t="str">
        <f t="shared" si="3"/>
        <v>remote</v>
      </c>
      <c r="I53" t="s">
        <v>244</v>
      </c>
      <c r="J53" t="s">
        <v>245</v>
      </c>
      <c r="K53" t="s">
        <v>246</v>
      </c>
      <c r="L53" t="s">
        <v>226</v>
      </c>
      <c r="M53" t="s">
        <v>227</v>
      </c>
      <c r="N53" t="s">
        <v>18</v>
      </c>
    </row>
    <row r="54" spans="1:14" x14ac:dyDescent="0.25">
      <c r="B54" s="3" t="str">
        <f t="shared" ca="1" si="0"/>
        <v>null</v>
      </c>
      <c r="C54" t="s">
        <v>247</v>
      </c>
      <c r="D54" t="str">
        <f t="shared" si="1"/>
        <v>senior software test engineer (remote)</v>
      </c>
      <c r="E54" t="s">
        <v>208</v>
      </c>
      <c r="F54" t="str">
        <f t="shared" si="2"/>
        <v>first american financial corporation</v>
      </c>
      <c r="G54" t="s">
        <v>229</v>
      </c>
      <c r="H54" t="str">
        <f t="shared" si="3"/>
        <v>remote</v>
      </c>
      <c r="I54" t="s">
        <v>248</v>
      </c>
      <c r="J54" t="s">
        <v>249</v>
      </c>
      <c r="K54" t="s">
        <v>212</v>
      </c>
      <c r="L54" t="s">
        <v>226</v>
      </c>
      <c r="M54" t="s">
        <v>227</v>
      </c>
      <c r="N54" t="s">
        <v>18</v>
      </c>
    </row>
    <row r="55" spans="1:14" x14ac:dyDescent="0.25">
      <c r="B55" s="3" t="str">
        <f t="shared" ca="1" si="0"/>
        <v>null</v>
      </c>
      <c r="C55" t="s">
        <v>250</v>
      </c>
      <c r="D55" t="str">
        <f t="shared" si="1"/>
        <v>staff software engineer- sm backend</v>
      </c>
      <c r="E55" t="s">
        <v>251</v>
      </c>
      <c r="F55" t="str">
        <f t="shared" si="2"/>
        <v>stanley black &amp; decker</v>
      </c>
      <c r="G55" t="s">
        <v>252</v>
      </c>
      <c r="H55" t="str">
        <f t="shared" si="3"/>
        <v>remote</v>
      </c>
      <c r="J55" t="s">
        <v>253</v>
      </c>
      <c r="K55" t="s">
        <v>254</v>
      </c>
      <c r="L55" t="s">
        <v>226</v>
      </c>
      <c r="M55" t="s">
        <v>227</v>
      </c>
      <c r="N55" t="s">
        <v>18</v>
      </c>
    </row>
    <row r="56" spans="1:14" x14ac:dyDescent="0.25">
      <c r="B56" s="3" t="str">
        <f t="shared" ca="1" si="0"/>
        <v>null</v>
      </c>
      <c r="C56" t="s">
        <v>255</v>
      </c>
      <c r="D56" t="str">
        <f t="shared" si="1"/>
        <v>quantitative developer</v>
      </c>
      <c r="E56" t="s">
        <v>256</v>
      </c>
      <c r="F56" t="str">
        <f t="shared" si="2"/>
        <v>executive placement network</v>
      </c>
      <c r="G56" t="s">
        <v>257</v>
      </c>
      <c r="H56" t="str">
        <f t="shared" si="3"/>
        <v>New York, NY</v>
      </c>
      <c r="I56" t="s">
        <v>258</v>
      </c>
      <c r="J56" t="s">
        <v>259</v>
      </c>
      <c r="K56" t="s">
        <v>260</v>
      </c>
      <c r="L56" t="s">
        <v>226</v>
      </c>
      <c r="M56" t="s">
        <v>227</v>
      </c>
      <c r="N56" t="s">
        <v>18</v>
      </c>
    </row>
    <row r="57" spans="1:14" x14ac:dyDescent="0.25">
      <c r="B57" s="3" t="str">
        <f t="shared" ca="1" si="0"/>
        <v>null</v>
      </c>
      <c r="C57" t="s">
        <v>261</v>
      </c>
      <c r="D57" t="str">
        <f t="shared" si="1"/>
        <v>information technology - software engineer 130-2048</v>
      </c>
      <c r="E57" t="s">
        <v>262</v>
      </c>
      <c r="F57" t="str">
        <f t="shared" si="2"/>
        <v>communitycare</v>
      </c>
      <c r="G57" t="s">
        <v>263</v>
      </c>
      <c r="H57" t="str">
        <f t="shared" si="3"/>
        <v>Tulsa, OK</v>
      </c>
      <c r="I57" t="s">
        <v>264</v>
      </c>
      <c r="J57" t="s">
        <v>265</v>
      </c>
      <c r="K57" t="s">
        <v>266</v>
      </c>
      <c r="L57" t="s">
        <v>226</v>
      </c>
      <c r="M57" t="s">
        <v>227</v>
      </c>
      <c r="N57" t="s">
        <v>18</v>
      </c>
    </row>
    <row r="58" spans="1:14" x14ac:dyDescent="0.25">
      <c r="B58" s="3" t="str">
        <f t="shared" ca="1" si="0"/>
        <v>null</v>
      </c>
      <c r="C58" t="s">
        <v>267</v>
      </c>
      <c r="D58" t="str">
        <f t="shared" si="1"/>
        <v>principal software engineer</v>
      </c>
      <c r="E58" t="s">
        <v>268</v>
      </c>
      <c r="F58" t="str">
        <f t="shared" si="2"/>
        <v>ametek, inc.</v>
      </c>
      <c r="G58" t="s">
        <v>269</v>
      </c>
      <c r="H58" t="str">
        <f t="shared" si="3"/>
        <v>Sartell, MN</v>
      </c>
      <c r="I58" t="s">
        <v>270</v>
      </c>
      <c r="J58" t="s">
        <v>271</v>
      </c>
      <c r="K58" t="s">
        <v>272</v>
      </c>
      <c r="L58" t="s">
        <v>226</v>
      </c>
      <c r="M58" t="s">
        <v>227</v>
      </c>
      <c r="N58" t="s">
        <v>18</v>
      </c>
    </row>
    <row r="59" spans="1:14" x14ac:dyDescent="0.25">
      <c r="B59" s="3" t="str">
        <f t="shared" ca="1" si="0"/>
        <v>null</v>
      </c>
      <c r="C59" t="s">
        <v>273</v>
      </c>
      <c r="D59" t="str">
        <f t="shared" si="1"/>
        <v>flourish security automation engineer</v>
      </c>
      <c r="E59" t="s">
        <v>274</v>
      </c>
      <c r="F59" t="str">
        <f t="shared" si="2"/>
        <v>massmutual</v>
      </c>
      <c r="G59" t="s">
        <v>275</v>
      </c>
      <c r="H59" t="str">
        <f t="shared" si="3"/>
        <v>New York, NY</v>
      </c>
      <c r="I59" t="s">
        <v>276</v>
      </c>
      <c r="J59" t="s">
        <v>277</v>
      </c>
      <c r="K59" t="s">
        <v>278</v>
      </c>
      <c r="L59" t="s">
        <v>226</v>
      </c>
      <c r="M59" t="s">
        <v>227</v>
      </c>
      <c r="N59" t="s">
        <v>18</v>
      </c>
    </row>
    <row r="60" spans="1:14" x14ac:dyDescent="0.25">
      <c r="B60" s="3" t="str">
        <f t="shared" ca="1" si="0"/>
        <v>null</v>
      </c>
      <c r="C60" t="s">
        <v>279</v>
      </c>
      <c r="D60" t="str">
        <f t="shared" si="1"/>
        <v>devops/production support contractor</v>
      </c>
      <c r="E60" t="s">
        <v>280</v>
      </c>
      <c r="F60" t="str">
        <f t="shared" si="2"/>
        <v>riseit solutions</v>
      </c>
      <c r="G60" t="s">
        <v>281</v>
      </c>
      <c r="H60" t="str">
        <f t="shared" si="3"/>
        <v>Des Moines, IA</v>
      </c>
      <c r="I60" t="s">
        <v>282</v>
      </c>
      <c r="J60" t="s">
        <v>283</v>
      </c>
      <c r="K60" t="s">
        <v>284</v>
      </c>
      <c r="L60" t="s">
        <v>226</v>
      </c>
      <c r="M60" t="s">
        <v>227</v>
      </c>
      <c r="N60" t="s">
        <v>18</v>
      </c>
    </row>
    <row r="61" spans="1:14" x14ac:dyDescent="0.25">
      <c r="B61" s="3" t="str">
        <f t="shared" ca="1" si="0"/>
        <v>null</v>
      </c>
      <c r="C61" t="s">
        <v>285</v>
      </c>
      <c r="D61" t="str">
        <f t="shared" si="1"/>
        <v>tier 2 devops engineer</v>
      </c>
      <c r="E61" t="s">
        <v>286</v>
      </c>
      <c r="F61" t="str">
        <f t="shared" si="2"/>
        <v>texas roadhouse</v>
      </c>
      <c r="G61" t="s">
        <v>287</v>
      </c>
      <c r="H61" t="str">
        <f t="shared" si="3"/>
        <v>Louisville, KY</v>
      </c>
      <c r="I61" t="s">
        <v>288</v>
      </c>
      <c r="J61" t="s">
        <v>289</v>
      </c>
      <c r="K61" t="s">
        <v>290</v>
      </c>
      <c r="L61" t="s">
        <v>226</v>
      </c>
      <c r="M61" t="s">
        <v>227</v>
      </c>
      <c r="N61" t="s">
        <v>18</v>
      </c>
    </row>
    <row r="62" spans="1:14" x14ac:dyDescent="0.25">
      <c r="A62" t="s">
        <v>206</v>
      </c>
      <c r="B62" s="3">
        <f t="shared" ca="1" si="0"/>
        <v>45081</v>
      </c>
      <c r="C62" t="s">
        <v>291</v>
      </c>
      <c r="D62" t="str">
        <f t="shared" si="1"/>
        <v>sitecore front end developer</v>
      </c>
      <c r="E62" t="s">
        <v>292</v>
      </c>
      <c r="F62" t="str">
        <f t="shared" si="2"/>
        <v>merkle</v>
      </c>
      <c r="G62" t="s">
        <v>293</v>
      </c>
      <c r="H62" t="str">
        <f t="shared" si="3"/>
        <v>Columbia, MD</v>
      </c>
      <c r="I62" t="s">
        <v>294</v>
      </c>
      <c r="J62" t="s">
        <v>295</v>
      </c>
      <c r="K62" t="s">
        <v>296</v>
      </c>
      <c r="L62" t="s">
        <v>297</v>
      </c>
      <c r="M62" t="s">
        <v>298</v>
      </c>
      <c r="N62" t="s">
        <v>18</v>
      </c>
    </row>
    <row r="63" spans="1:14" x14ac:dyDescent="0.25">
      <c r="A63" t="s">
        <v>206</v>
      </c>
      <c r="B63" s="3">
        <f t="shared" ca="1" si="0"/>
        <v>45081</v>
      </c>
      <c r="C63" t="s">
        <v>299</v>
      </c>
      <c r="D63" t="str">
        <f t="shared" si="1"/>
        <v>full stack engineer (computing systems/devsecops)</v>
      </c>
      <c r="E63" t="s">
        <v>107</v>
      </c>
      <c r="F63" t="str">
        <f t="shared" si="2"/>
        <v>lockheed martin</v>
      </c>
      <c r="G63" t="s">
        <v>300</v>
      </c>
      <c r="H63" t="str">
        <f t="shared" si="3"/>
        <v>Moorestown, NJ</v>
      </c>
      <c r="J63" t="s">
        <v>301</v>
      </c>
      <c r="K63" t="s">
        <v>110</v>
      </c>
      <c r="L63" t="s">
        <v>297</v>
      </c>
      <c r="M63" t="s">
        <v>298</v>
      </c>
      <c r="N63" t="s">
        <v>18</v>
      </c>
    </row>
    <row r="64" spans="1:14" x14ac:dyDescent="0.25">
      <c r="A64" t="s">
        <v>206</v>
      </c>
      <c r="B64" s="3">
        <f t="shared" ca="1" si="0"/>
        <v>45081</v>
      </c>
      <c r="C64" t="s">
        <v>302</v>
      </c>
      <c r="D64" t="str">
        <f t="shared" si="1"/>
        <v>microsoft dynamics crm developer</v>
      </c>
      <c r="E64" t="s">
        <v>303</v>
      </c>
      <c r="F64" t="str">
        <f t="shared" si="2"/>
        <v>biglynx computer software</v>
      </c>
      <c r="G64" t="s">
        <v>304</v>
      </c>
      <c r="H64" t="str">
        <f t="shared" si="3"/>
        <v>Redmond, WA</v>
      </c>
      <c r="I64" t="s">
        <v>305</v>
      </c>
      <c r="J64" t="s">
        <v>306</v>
      </c>
      <c r="K64" t="s">
        <v>307</v>
      </c>
      <c r="L64" t="s">
        <v>297</v>
      </c>
      <c r="M64" t="s">
        <v>298</v>
      </c>
      <c r="N64" t="s">
        <v>18</v>
      </c>
    </row>
    <row r="65" spans="1:14" x14ac:dyDescent="0.25">
      <c r="A65" t="s">
        <v>206</v>
      </c>
      <c r="B65" s="3">
        <f t="shared" ca="1" si="0"/>
        <v>45081</v>
      </c>
      <c r="C65" t="s">
        <v>308</v>
      </c>
      <c r="D65" t="str">
        <f t="shared" si="1"/>
        <v>web developer</v>
      </c>
      <c r="E65" t="s">
        <v>309</v>
      </c>
      <c r="F65" t="str">
        <f t="shared" si="2"/>
        <v>s4, llc</v>
      </c>
      <c r="G65" t="s">
        <v>310</v>
      </c>
      <c r="H65" t="str">
        <f t="shared" si="3"/>
        <v>Fort Meade, MD</v>
      </c>
      <c r="I65" t="s">
        <v>311</v>
      </c>
      <c r="J65" t="s">
        <v>312</v>
      </c>
      <c r="K65" t="s">
        <v>313</v>
      </c>
      <c r="L65" t="s">
        <v>297</v>
      </c>
      <c r="M65" t="s">
        <v>298</v>
      </c>
      <c r="N65" t="s">
        <v>18</v>
      </c>
    </row>
    <row r="66" spans="1:14" x14ac:dyDescent="0.25">
      <c r="A66" t="s">
        <v>206</v>
      </c>
      <c r="B66" s="3">
        <f t="shared" ca="1" si="0"/>
        <v>45081</v>
      </c>
      <c r="C66" t="s">
        <v>314</v>
      </c>
      <c r="D66" t="str">
        <f t="shared" si="1"/>
        <v>application programmer iii</v>
      </c>
      <c r="E66" t="s">
        <v>315</v>
      </c>
      <c r="F66" t="str">
        <f t="shared" si="2"/>
        <v>katmai</v>
      </c>
      <c r="G66" t="s">
        <v>316</v>
      </c>
      <c r="H66" t="str">
        <f t="shared" si="3"/>
        <v>Atlanta, GA</v>
      </c>
      <c r="I66" t="s">
        <v>317</v>
      </c>
      <c r="J66" t="s">
        <v>318</v>
      </c>
      <c r="K66" t="s">
        <v>319</v>
      </c>
      <c r="L66" t="s">
        <v>297</v>
      </c>
      <c r="M66" t="s">
        <v>298</v>
      </c>
      <c r="N66" t="s">
        <v>18</v>
      </c>
    </row>
    <row r="67" spans="1:14" x14ac:dyDescent="0.25">
      <c r="A67" t="s">
        <v>206</v>
      </c>
      <c r="B67" s="3">
        <f t="shared" ref="B67:B130" ca="1" si="4">IF(A67="just posted",TODAY()-1,IF(A67="Today",TODAY()-1,IF(ISNUMBER(SEARCH("1 day ago",A67)),TODAY()-2,"null")))</f>
        <v>45081</v>
      </c>
      <c r="C67" t="s">
        <v>320</v>
      </c>
      <c r="D67" t="str">
        <f t="shared" ref="D67:D130" si="5">LOWER(C67)</f>
        <v>senior software development analyst</v>
      </c>
      <c r="E67" t="s">
        <v>321</v>
      </c>
      <c r="F67" t="str">
        <f t="shared" ref="F67:F130" si="6">LOWER(E67)</f>
        <v>thompson thrift</v>
      </c>
      <c r="G67" t="s">
        <v>322</v>
      </c>
      <c r="H67" t="str">
        <f t="shared" ref="H67:H130" si="7">IF(G67="remote", "remote", IF(ISNUMBER(SEARCH("remote", G67)), IF(ISNUMBER(SEARCH("hybrid", G67)), G67, "remote"), IF(ISNUMBER(SEARCH(",", G67)), TRIM(LEFT(G67, SEARCH(",", G67)+3)), G67)))</f>
        <v>Indianapolis, IN</v>
      </c>
      <c r="J67" t="s">
        <v>323</v>
      </c>
      <c r="K67" t="s">
        <v>324</v>
      </c>
      <c r="L67" t="s">
        <v>297</v>
      </c>
      <c r="M67" t="s">
        <v>298</v>
      </c>
      <c r="N67" t="s">
        <v>18</v>
      </c>
    </row>
    <row r="68" spans="1:14" x14ac:dyDescent="0.25">
      <c r="A68" t="s">
        <v>206</v>
      </c>
      <c r="B68" s="3">
        <f t="shared" ca="1" si="4"/>
        <v>45081</v>
      </c>
      <c r="C68" t="s">
        <v>325</v>
      </c>
      <c r="D68" t="str">
        <f t="shared" si="5"/>
        <v>software engineering manager</v>
      </c>
      <c r="E68" t="s">
        <v>268</v>
      </c>
      <c r="F68" t="str">
        <f t="shared" si="6"/>
        <v>ametek, inc.</v>
      </c>
      <c r="G68" t="s">
        <v>326</v>
      </c>
      <c r="H68" t="str">
        <f t="shared" si="7"/>
        <v>Warrenville, IL</v>
      </c>
      <c r="I68" t="s">
        <v>327</v>
      </c>
      <c r="J68" t="s">
        <v>328</v>
      </c>
      <c r="K68" t="s">
        <v>329</v>
      </c>
      <c r="L68" t="s">
        <v>297</v>
      </c>
      <c r="M68" t="s">
        <v>298</v>
      </c>
      <c r="N68" t="s">
        <v>18</v>
      </c>
    </row>
    <row r="69" spans="1:14" x14ac:dyDescent="0.25">
      <c r="A69" t="s">
        <v>206</v>
      </c>
      <c r="B69" s="3">
        <f t="shared" ca="1" si="4"/>
        <v>45081</v>
      </c>
      <c r="C69" t="s">
        <v>273</v>
      </c>
      <c r="D69" t="str">
        <f t="shared" si="5"/>
        <v>flourish security automation engineer</v>
      </c>
      <c r="E69" t="s">
        <v>274</v>
      </c>
      <c r="F69" t="str">
        <f t="shared" si="6"/>
        <v>massmutual</v>
      </c>
      <c r="G69" t="s">
        <v>275</v>
      </c>
      <c r="H69" t="str">
        <f t="shared" si="7"/>
        <v>New York, NY</v>
      </c>
      <c r="I69" t="s">
        <v>276</v>
      </c>
      <c r="J69" t="s">
        <v>277</v>
      </c>
      <c r="K69" t="s">
        <v>278</v>
      </c>
      <c r="L69" t="s">
        <v>297</v>
      </c>
      <c r="M69" t="s">
        <v>298</v>
      </c>
      <c r="N69" t="s">
        <v>18</v>
      </c>
    </row>
    <row r="70" spans="1:14" x14ac:dyDescent="0.25">
      <c r="A70" t="s">
        <v>206</v>
      </c>
      <c r="B70" s="3">
        <f t="shared" ca="1" si="4"/>
        <v>45081</v>
      </c>
      <c r="C70" t="s">
        <v>330</v>
      </c>
      <c r="D70" t="str">
        <f t="shared" si="5"/>
        <v>full stack developer technical lead</v>
      </c>
      <c r="E70" t="s">
        <v>274</v>
      </c>
      <c r="F70" t="str">
        <f t="shared" si="6"/>
        <v>massmutual</v>
      </c>
      <c r="G70" t="s">
        <v>331</v>
      </c>
      <c r="H70" t="str">
        <f t="shared" si="7"/>
        <v>Springfield, MA</v>
      </c>
      <c r="I70" t="s">
        <v>276</v>
      </c>
      <c r="J70" t="s">
        <v>332</v>
      </c>
      <c r="K70" t="s">
        <v>333</v>
      </c>
      <c r="L70" t="s">
        <v>297</v>
      </c>
      <c r="M70" t="s">
        <v>298</v>
      </c>
      <c r="N70" t="s">
        <v>18</v>
      </c>
    </row>
    <row r="71" spans="1:14" x14ac:dyDescent="0.25">
      <c r="A71" t="s">
        <v>206</v>
      </c>
      <c r="B71" s="3">
        <f t="shared" ca="1" si="4"/>
        <v>45081</v>
      </c>
      <c r="C71" t="s">
        <v>334</v>
      </c>
      <c r="D71" t="str">
        <f t="shared" si="5"/>
        <v>cobol developer</v>
      </c>
      <c r="E71" t="s">
        <v>335</v>
      </c>
      <c r="F71" t="str">
        <f t="shared" si="6"/>
        <v>knowledgepro, llc</v>
      </c>
      <c r="G71" t="s">
        <v>336</v>
      </c>
      <c r="H71" t="str">
        <f t="shared" si="7"/>
        <v>Brooklyn, NY</v>
      </c>
      <c r="I71" t="s">
        <v>337</v>
      </c>
      <c r="J71" t="s">
        <v>338</v>
      </c>
      <c r="K71" t="s">
        <v>339</v>
      </c>
      <c r="L71" t="s">
        <v>297</v>
      </c>
      <c r="M71" t="s">
        <v>298</v>
      </c>
      <c r="N71" t="s">
        <v>18</v>
      </c>
    </row>
    <row r="72" spans="1:14" x14ac:dyDescent="0.25">
      <c r="A72" t="s">
        <v>206</v>
      </c>
      <c r="B72" s="3">
        <f t="shared" ca="1" si="4"/>
        <v>45081</v>
      </c>
      <c r="C72" t="s">
        <v>340</v>
      </c>
      <c r="D72" t="str">
        <f t="shared" si="5"/>
        <v>middleware developer</v>
      </c>
      <c r="E72" t="s">
        <v>341</v>
      </c>
      <c r="F72" t="str">
        <f t="shared" si="6"/>
        <v>bitwise</v>
      </c>
      <c r="G72" t="s">
        <v>342</v>
      </c>
      <c r="H72" t="str">
        <f t="shared" si="7"/>
        <v>Fort Meade, MD</v>
      </c>
      <c r="I72" t="s">
        <v>343</v>
      </c>
      <c r="J72" t="s">
        <v>344</v>
      </c>
      <c r="K72" t="s">
        <v>345</v>
      </c>
      <c r="L72" t="s">
        <v>297</v>
      </c>
      <c r="M72" t="s">
        <v>298</v>
      </c>
      <c r="N72" t="s">
        <v>18</v>
      </c>
    </row>
    <row r="73" spans="1:14" x14ac:dyDescent="0.25">
      <c r="A73" t="s">
        <v>206</v>
      </c>
      <c r="B73" s="3">
        <f t="shared" ca="1" si="4"/>
        <v>45081</v>
      </c>
      <c r="C73" t="s">
        <v>346</v>
      </c>
      <c r="D73" t="str">
        <f t="shared" si="5"/>
        <v>senior windchill developer</v>
      </c>
      <c r="E73" t="s">
        <v>347</v>
      </c>
      <c r="F73" t="str">
        <f t="shared" si="6"/>
        <v>cimarron software</v>
      </c>
      <c r="G73" t="s">
        <v>348</v>
      </c>
      <c r="H73" t="str">
        <f t="shared" si="7"/>
        <v>Huntsville, AL</v>
      </c>
      <c r="I73" t="s">
        <v>66</v>
      </c>
      <c r="J73" t="s">
        <v>349</v>
      </c>
      <c r="K73" t="s">
        <v>350</v>
      </c>
      <c r="L73" t="s">
        <v>297</v>
      </c>
      <c r="M73" t="s">
        <v>298</v>
      </c>
      <c r="N73" t="s">
        <v>18</v>
      </c>
    </row>
    <row r="74" spans="1:14" x14ac:dyDescent="0.25">
      <c r="A74" t="s">
        <v>206</v>
      </c>
      <c r="B74" s="3">
        <f t="shared" ca="1" si="4"/>
        <v>45081</v>
      </c>
      <c r="C74" t="s">
        <v>351</v>
      </c>
      <c r="D74" t="str">
        <f t="shared" si="5"/>
        <v>sr. software test engineer</v>
      </c>
      <c r="E74" t="s">
        <v>352</v>
      </c>
      <c r="F74" t="str">
        <f t="shared" si="6"/>
        <v>zillow</v>
      </c>
      <c r="G74" t="s">
        <v>21</v>
      </c>
      <c r="H74" t="str">
        <f t="shared" si="7"/>
        <v>remote</v>
      </c>
      <c r="I74" t="s">
        <v>353</v>
      </c>
      <c r="J74" t="s">
        <v>354</v>
      </c>
      <c r="K74" t="s">
        <v>355</v>
      </c>
      <c r="L74" t="s">
        <v>297</v>
      </c>
      <c r="M74" t="s">
        <v>298</v>
      </c>
      <c r="N74" t="s">
        <v>18</v>
      </c>
    </row>
    <row r="75" spans="1:14" x14ac:dyDescent="0.25">
      <c r="A75" t="s">
        <v>206</v>
      </c>
      <c r="B75" s="3">
        <f t="shared" ca="1" si="4"/>
        <v>45081</v>
      </c>
      <c r="C75" t="s">
        <v>356</v>
      </c>
      <c r="D75" t="str">
        <f t="shared" si="5"/>
        <v>software development engineer, sponsored products</v>
      </c>
      <c r="E75" t="s">
        <v>357</v>
      </c>
      <c r="F75" t="str">
        <f t="shared" si="6"/>
        <v>amazon.com services llc</v>
      </c>
      <c r="G75" t="s">
        <v>257</v>
      </c>
      <c r="H75" t="str">
        <f t="shared" si="7"/>
        <v>New York, NY</v>
      </c>
      <c r="I75" t="s">
        <v>358</v>
      </c>
      <c r="J75" t="s">
        <v>359</v>
      </c>
      <c r="K75" t="s">
        <v>360</v>
      </c>
      <c r="L75" t="s">
        <v>297</v>
      </c>
      <c r="M75" t="s">
        <v>298</v>
      </c>
      <c r="N75" t="s">
        <v>18</v>
      </c>
    </row>
    <row r="76" spans="1:14" x14ac:dyDescent="0.25">
      <c r="A76" t="s">
        <v>206</v>
      </c>
      <c r="B76" s="3">
        <f t="shared" ca="1" si="4"/>
        <v>45081</v>
      </c>
      <c r="C76" t="s">
        <v>361</v>
      </c>
      <c r="D76" t="str">
        <f t="shared" si="5"/>
        <v>junior software engineer</v>
      </c>
      <c r="E76" t="s">
        <v>362</v>
      </c>
      <c r="F76" t="str">
        <f t="shared" si="6"/>
        <v>40 tons careers</v>
      </c>
      <c r="G76" t="s">
        <v>228</v>
      </c>
      <c r="H76" t="str">
        <f t="shared" si="7"/>
        <v>Chicago, IL</v>
      </c>
      <c r="I76" t="s">
        <v>363</v>
      </c>
      <c r="J76" t="s">
        <v>364</v>
      </c>
      <c r="K76" t="s">
        <v>365</v>
      </c>
      <c r="L76" t="s">
        <v>297</v>
      </c>
      <c r="M76" t="s">
        <v>298</v>
      </c>
      <c r="N76" t="s">
        <v>18</v>
      </c>
    </row>
    <row r="77" spans="1:14" x14ac:dyDescent="0.25">
      <c r="A77" t="s">
        <v>206</v>
      </c>
      <c r="B77" s="3">
        <f t="shared" ca="1" si="4"/>
        <v>45081</v>
      </c>
      <c r="C77" t="s">
        <v>351</v>
      </c>
      <c r="D77" t="str">
        <f t="shared" si="5"/>
        <v>sr. software test engineer</v>
      </c>
      <c r="E77" t="s">
        <v>352</v>
      </c>
      <c r="F77" t="str">
        <f t="shared" si="6"/>
        <v>zillow</v>
      </c>
      <c r="G77" t="s">
        <v>21</v>
      </c>
      <c r="H77" t="str">
        <f t="shared" si="7"/>
        <v>remote</v>
      </c>
      <c r="I77" t="s">
        <v>353</v>
      </c>
      <c r="J77" t="s">
        <v>354</v>
      </c>
      <c r="K77" t="s">
        <v>355</v>
      </c>
      <c r="L77" t="s">
        <v>366</v>
      </c>
      <c r="M77" t="s">
        <v>367</v>
      </c>
      <c r="N77" t="s">
        <v>18</v>
      </c>
    </row>
    <row r="78" spans="1:14" x14ac:dyDescent="0.25">
      <c r="A78" t="s">
        <v>206</v>
      </c>
      <c r="B78" s="3">
        <f t="shared" ca="1" si="4"/>
        <v>45081</v>
      </c>
      <c r="C78" t="s">
        <v>356</v>
      </c>
      <c r="D78" t="str">
        <f t="shared" si="5"/>
        <v>software development engineer, sponsored products</v>
      </c>
      <c r="E78" t="s">
        <v>357</v>
      </c>
      <c r="F78" t="str">
        <f t="shared" si="6"/>
        <v>amazon.com services llc</v>
      </c>
      <c r="G78" t="s">
        <v>257</v>
      </c>
      <c r="H78" t="str">
        <f t="shared" si="7"/>
        <v>New York, NY</v>
      </c>
      <c r="I78" t="s">
        <v>358</v>
      </c>
      <c r="J78" t="s">
        <v>359</v>
      </c>
      <c r="K78" t="s">
        <v>360</v>
      </c>
      <c r="L78" t="s">
        <v>366</v>
      </c>
      <c r="M78" t="s">
        <v>367</v>
      </c>
      <c r="N78" t="s">
        <v>18</v>
      </c>
    </row>
    <row r="79" spans="1:14" x14ac:dyDescent="0.25">
      <c r="A79" t="s">
        <v>206</v>
      </c>
      <c r="B79" s="3">
        <f t="shared" ca="1" si="4"/>
        <v>45081</v>
      </c>
      <c r="C79" t="s">
        <v>200</v>
      </c>
      <c r="D79" t="str">
        <f t="shared" si="5"/>
        <v>software engineer</v>
      </c>
      <c r="E79" t="s">
        <v>368</v>
      </c>
      <c r="F79" t="str">
        <f t="shared" si="6"/>
        <v>sapient logic</v>
      </c>
      <c r="G79" t="s">
        <v>369</v>
      </c>
      <c r="H79" t="str">
        <f t="shared" si="7"/>
        <v>San Diego, CA</v>
      </c>
      <c r="I79" t="s">
        <v>370</v>
      </c>
      <c r="J79" t="s">
        <v>371</v>
      </c>
      <c r="K79" t="s">
        <v>372</v>
      </c>
      <c r="L79" t="s">
        <v>366</v>
      </c>
      <c r="M79" t="s">
        <v>367</v>
      </c>
      <c r="N79" t="s">
        <v>18</v>
      </c>
    </row>
    <row r="80" spans="1:14" x14ac:dyDescent="0.25">
      <c r="A80" t="s">
        <v>206</v>
      </c>
      <c r="B80" s="3">
        <f t="shared" ca="1" si="4"/>
        <v>45081</v>
      </c>
      <c r="C80" t="s">
        <v>373</v>
      </c>
      <c r="D80" t="str">
        <f t="shared" si="5"/>
        <v>wireless bluetooth software engineer</v>
      </c>
      <c r="E80" t="s">
        <v>374</v>
      </c>
      <c r="F80" t="str">
        <f t="shared" si="6"/>
        <v>apple</v>
      </c>
      <c r="G80" t="s">
        <v>375</v>
      </c>
      <c r="H80" t="str">
        <f t="shared" si="7"/>
        <v>Cupertino, CA</v>
      </c>
      <c r="J80" t="s">
        <v>376</v>
      </c>
      <c r="K80" t="s">
        <v>377</v>
      </c>
      <c r="L80" t="s">
        <v>366</v>
      </c>
      <c r="M80" t="s">
        <v>367</v>
      </c>
      <c r="N80" t="s">
        <v>18</v>
      </c>
    </row>
    <row r="81" spans="1:14" x14ac:dyDescent="0.25">
      <c r="A81" t="s">
        <v>206</v>
      </c>
      <c r="B81" s="3">
        <f t="shared" ca="1" si="4"/>
        <v>45081</v>
      </c>
      <c r="C81" t="s">
        <v>200</v>
      </c>
      <c r="D81" t="str">
        <f t="shared" si="5"/>
        <v>software engineer</v>
      </c>
      <c r="E81" t="s">
        <v>378</v>
      </c>
      <c r="F81" t="str">
        <f t="shared" si="6"/>
        <v>ebibelot</v>
      </c>
      <c r="G81" t="s">
        <v>379</v>
      </c>
      <c r="H81" t="str">
        <f t="shared" si="7"/>
        <v>San Jose, CA</v>
      </c>
      <c r="I81" t="s">
        <v>380</v>
      </c>
      <c r="J81" t="s">
        <v>381</v>
      </c>
      <c r="K81" t="s">
        <v>382</v>
      </c>
      <c r="L81" t="s">
        <v>366</v>
      </c>
      <c r="M81" t="s">
        <v>367</v>
      </c>
      <c r="N81" t="s">
        <v>18</v>
      </c>
    </row>
    <row r="82" spans="1:14" x14ac:dyDescent="0.25">
      <c r="A82" t="s">
        <v>206</v>
      </c>
      <c r="B82" s="3">
        <f t="shared" ca="1" si="4"/>
        <v>45081</v>
      </c>
      <c r="C82" t="s">
        <v>383</v>
      </c>
      <c r="D82" t="str">
        <f t="shared" si="5"/>
        <v>software engineer ii</v>
      </c>
      <c r="E82" t="s">
        <v>384</v>
      </c>
      <c r="F82" t="str">
        <f t="shared" si="6"/>
        <v>abiomed</v>
      </c>
      <c r="G82" t="s">
        <v>385</v>
      </c>
      <c r="H82" t="str">
        <f t="shared" si="7"/>
        <v>Danvers, MA</v>
      </c>
      <c r="I82" t="s">
        <v>386</v>
      </c>
      <c r="J82" t="s">
        <v>387</v>
      </c>
      <c r="K82" t="s">
        <v>388</v>
      </c>
      <c r="L82" t="s">
        <v>366</v>
      </c>
      <c r="M82" t="s">
        <v>367</v>
      </c>
      <c r="N82" t="s">
        <v>18</v>
      </c>
    </row>
    <row r="83" spans="1:14" x14ac:dyDescent="0.25">
      <c r="A83" t="s">
        <v>206</v>
      </c>
      <c r="B83" s="3">
        <f t="shared" ca="1" si="4"/>
        <v>45081</v>
      </c>
      <c r="C83" t="s">
        <v>389</v>
      </c>
      <c r="D83" t="str">
        <f t="shared" si="5"/>
        <v>ar/vr software engineer</v>
      </c>
      <c r="E83" t="s">
        <v>374</v>
      </c>
      <c r="F83" t="str">
        <f t="shared" si="6"/>
        <v>apple</v>
      </c>
      <c r="G83" t="s">
        <v>390</v>
      </c>
      <c r="H83" t="str">
        <f t="shared" si="7"/>
        <v>Seattle, WA</v>
      </c>
      <c r="J83" t="s">
        <v>391</v>
      </c>
      <c r="K83" t="s">
        <v>377</v>
      </c>
      <c r="L83" t="s">
        <v>366</v>
      </c>
      <c r="M83" t="s">
        <v>367</v>
      </c>
      <c r="N83" t="s">
        <v>18</v>
      </c>
    </row>
    <row r="84" spans="1:14" x14ac:dyDescent="0.25">
      <c r="A84" t="s">
        <v>206</v>
      </c>
      <c r="B84" s="3">
        <f t="shared" ca="1" si="4"/>
        <v>45081</v>
      </c>
      <c r="C84" t="s">
        <v>392</v>
      </c>
      <c r="D84" t="str">
        <f t="shared" si="5"/>
        <v>software engineer ii - qq</v>
      </c>
      <c r="E84" t="s">
        <v>393</v>
      </c>
      <c r="F84" t="str">
        <f t="shared" si="6"/>
        <v>vertafore</v>
      </c>
      <c r="G84" t="s">
        <v>394</v>
      </c>
      <c r="H84" t="str">
        <f t="shared" si="7"/>
        <v>Hybrid remote in Denver, CO 80202</v>
      </c>
      <c r="I84" t="s">
        <v>395</v>
      </c>
      <c r="J84" t="s">
        <v>396</v>
      </c>
      <c r="K84" t="s">
        <v>397</v>
      </c>
      <c r="L84" t="s">
        <v>366</v>
      </c>
      <c r="M84" t="s">
        <v>367</v>
      </c>
      <c r="N84" t="s">
        <v>18</v>
      </c>
    </row>
    <row r="85" spans="1:14" x14ac:dyDescent="0.25">
      <c r="A85" t="s">
        <v>206</v>
      </c>
      <c r="B85" s="3">
        <f t="shared" ca="1" si="4"/>
        <v>45081</v>
      </c>
      <c r="C85" t="s">
        <v>398</v>
      </c>
      <c r="D85" t="str">
        <f t="shared" si="5"/>
        <v>software engineer i - cyber security analytics</v>
      </c>
      <c r="E85" t="s">
        <v>399</v>
      </c>
      <c r="F85" t="str">
        <f t="shared" si="6"/>
        <v>jpmorgan chase bank, n.a.</v>
      </c>
      <c r="G85" t="s">
        <v>400</v>
      </c>
      <c r="H85" t="str">
        <f t="shared" si="7"/>
        <v>Jersey City, NJ</v>
      </c>
      <c r="I85" t="s">
        <v>401</v>
      </c>
      <c r="J85" t="s">
        <v>402</v>
      </c>
      <c r="K85" t="s">
        <v>403</v>
      </c>
      <c r="L85" t="s">
        <v>366</v>
      </c>
      <c r="M85" t="s">
        <v>367</v>
      </c>
      <c r="N85" t="s">
        <v>18</v>
      </c>
    </row>
    <row r="86" spans="1:14" x14ac:dyDescent="0.25">
      <c r="A86" t="s">
        <v>206</v>
      </c>
      <c r="B86" s="3">
        <f t="shared" ca="1" si="4"/>
        <v>45081</v>
      </c>
      <c r="C86" t="s">
        <v>404</v>
      </c>
      <c r="D86" t="str">
        <f t="shared" si="5"/>
        <v>senior icloud analytics software engineer</v>
      </c>
      <c r="E86" t="s">
        <v>374</v>
      </c>
      <c r="F86" t="str">
        <f t="shared" si="6"/>
        <v>apple</v>
      </c>
      <c r="G86" t="s">
        <v>405</v>
      </c>
      <c r="H86" t="str">
        <f t="shared" si="7"/>
        <v>San Francisco, CA</v>
      </c>
      <c r="J86" t="s">
        <v>406</v>
      </c>
      <c r="K86" t="s">
        <v>377</v>
      </c>
      <c r="L86" t="s">
        <v>366</v>
      </c>
      <c r="M86" t="s">
        <v>367</v>
      </c>
      <c r="N86" t="s">
        <v>18</v>
      </c>
    </row>
    <row r="87" spans="1:14" x14ac:dyDescent="0.25">
      <c r="A87" t="s">
        <v>206</v>
      </c>
      <c r="B87" s="3">
        <f t="shared" ca="1" si="4"/>
        <v>45081</v>
      </c>
      <c r="C87" t="s">
        <v>407</v>
      </c>
      <c r="D87" t="str">
        <f t="shared" si="5"/>
        <v>health software automation engineer</v>
      </c>
      <c r="E87" t="s">
        <v>374</v>
      </c>
      <c r="F87" t="str">
        <f t="shared" si="6"/>
        <v>apple</v>
      </c>
      <c r="G87" t="s">
        <v>375</v>
      </c>
      <c r="H87" t="str">
        <f t="shared" si="7"/>
        <v>Cupertino, CA</v>
      </c>
      <c r="J87" t="s">
        <v>408</v>
      </c>
      <c r="K87" t="s">
        <v>377</v>
      </c>
      <c r="L87" t="s">
        <v>366</v>
      </c>
      <c r="M87" t="s">
        <v>367</v>
      </c>
      <c r="N87" t="s">
        <v>18</v>
      </c>
    </row>
    <row r="88" spans="1:14" x14ac:dyDescent="0.25">
      <c r="A88" t="s">
        <v>206</v>
      </c>
      <c r="B88" s="3">
        <f t="shared" ca="1" si="4"/>
        <v>45081</v>
      </c>
      <c r="C88" t="s">
        <v>409</v>
      </c>
      <c r="D88" t="str">
        <f t="shared" si="5"/>
        <v>software development engineer in test ii</v>
      </c>
      <c r="E88" t="s">
        <v>410</v>
      </c>
      <c r="F88" t="str">
        <f t="shared" si="6"/>
        <v>hca healthcare</v>
      </c>
      <c r="G88" t="s">
        <v>411</v>
      </c>
      <c r="H88" t="str">
        <f t="shared" si="7"/>
        <v>Nashville, TN</v>
      </c>
      <c r="J88" t="s">
        <v>412</v>
      </c>
      <c r="K88" t="s">
        <v>413</v>
      </c>
      <c r="L88" t="s">
        <v>366</v>
      </c>
      <c r="M88" t="s">
        <v>367</v>
      </c>
      <c r="N88" t="s">
        <v>18</v>
      </c>
    </row>
    <row r="89" spans="1:14" x14ac:dyDescent="0.25">
      <c r="A89" t="s">
        <v>206</v>
      </c>
      <c r="B89" s="3">
        <f t="shared" ca="1" si="4"/>
        <v>45081</v>
      </c>
      <c r="C89" t="s">
        <v>414</v>
      </c>
      <c r="D89" t="str">
        <f t="shared" si="5"/>
        <v>cloud software engineer iii</v>
      </c>
      <c r="E89" t="s">
        <v>399</v>
      </c>
      <c r="F89" t="str">
        <f t="shared" si="6"/>
        <v>jpmorgan chase bank, n.a.</v>
      </c>
      <c r="G89" t="s">
        <v>415</v>
      </c>
      <c r="H89" t="str">
        <f t="shared" si="7"/>
        <v>Plano, TX</v>
      </c>
      <c r="J89" t="s">
        <v>416</v>
      </c>
      <c r="K89" t="s">
        <v>403</v>
      </c>
      <c r="L89" t="s">
        <v>366</v>
      </c>
      <c r="M89" t="s">
        <v>367</v>
      </c>
      <c r="N89" t="s">
        <v>18</v>
      </c>
    </row>
    <row r="90" spans="1:14" x14ac:dyDescent="0.25">
      <c r="A90" t="s">
        <v>206</v>
      </c>
      <c r="B90" s="3">
        <f t="shared" ca="1" si="4"/>
        <v>45081</v>
      </c>
      <c r="C90" t="s">
        <v>417</v>
      </c>
      <c r="D90" t="str">
        <f t="shared" si="5"/>
        <v>software engineer - back end (c++)</v>
      </c>
      <c r="E90" t="s">
        <v>418</v>
      </c>
      <c r="F90" t="str">
        <f t="shared" si="6"/>
        <v>outside analytics</v>
      </c>
      <c r="G90" t="s">
        <v>419</v>
      </c>
      <c r="H90" t="str">
        <f t="shared" si="7"/>
        <v>Boulder, CO</v>
      </c>
      <c r="I90" t="s">
        <v>420</v>
      </c>
      <c r="J90" t="s">
        <v>421</v>
      </c>
      <c r="K90" t="s">
        <v>422</v>
      </c>
      <c r="L90" t="s">
        <v>366</v>
      </c>
      <c r="M90" t="s">
        <v>367</v>
      </c>
      <c r="N90" t="s">
        <v>18</v>
      </c>
    </row>
    <row r="91" spans="1:14" x14ac:dyDescent="0.25">
      <c r="A91" t="s">
        <v>206</v>
      </c>
      <c r="B91" s="3">
        <f t="shared" ca="1" si="4"/>
        <v>45081</v>
      </c>
      <c r="C91" t="s">
        <v>423</v>
      </c>
      <c r="D91" t="str">
        <f t="shared" si="5"/>
        <v>java backend software engineer iii</v>
      </c>
      <c r="E91" t="s">
        <v>399</v>
      </c>
      <c r="F91" t="str">
        <f t="shared" si="6"/>
        <v>jpmorgan chase bank, n.a.</v>
      </c>
      <c r="G91" t="s">
        <v>424</v>
      </c>
      <c r="H91" t="str">
        <f t="shared" si="7"/>
        <v>Boston, MA</v>
      </c>
      <c r="I91" t="s">
        <v>425</v>
      </c>
      <c r="J91" t="s">
        <v>426</v>
      </c>
      <c r="K91" t="s">
        <v>427</v>
      </c>
      <c r="L91" t="s">
        <v>366</v>
      </c>
      <c r="M91" t="s">
        <v>367</v>
      </c>
      <c r="N91" t="s">
        <v>18</v>
      </c>
    </row>
    <row r="92" spans="1:14" x14ac:dyDescent="0.25">
      <c r="A92" t="s">
        <v>206</v>
      </c>
      <c r="B92" s="3">
        <f t="shared" ca="1" si="4"/>
        <v>45081</v>
      </c>
      <c r="C92" t="s">
        <v>428</v>
      </c>
      <c r="D92" t="str">
        <f t="shared" si="5"/>
        <v>aiml - software engineer, machine intelligence neural design</v>
      </c>
      <c r="E92" t="s">
        <v>374</v>
      </c>
      <c r="F92" t="str">
        <f t="shared" si="6"/>
        <v>apple</v>
      </c>
      <c r="G92" t="s">
        <v>390</v>
      </c>
      <c r="H92" t="str">
        <f t="shared" si="7"/>
        <v>Seattle, WA</v>
      </c>
      <c r="J92" t="s">
        <v>429</v>
      </c>
      <c r="K92" t="s">
        <v>377</v>
      </c>
      <c r="L92" t="s">
        <v>430</v>
      </c>
      <c r="M92" t="s">
        <v>431</v>
      </c>
      <c r="N92" t="s">
        <v>18</v>
      </c>
    </row>
    <row r="93" spans="1:14" x14ac:dyDescent="0.25">
      <c r="A93" t="s">
        <v>206</v>
      </c>
      <c r="B93" s="3">
        <f t="shared" ca="1" si="4"/>
        <v>45081</v>
      </c>
      <c r="C93" t="s">
        <v>414</v>
      </c>
      <c r="D93" t="str">
        <f t="shared" si="5"/>
        <v>cloud software engineer iii</v>
      </c>
      <c r="E93" t="s">
        <v>399</v>
      </c>
      <c r="F93" t="str">
        <f t="shared" si="6"/>
        <v>jpmorgan chase bank, n.a.</v>
      </c>
      <c r="G93" t="s">
        <v>432</v>
      </c>
      <c r="H93" t="str">
        <f t="shared" si="7"/>
        <v>Plano, TX</v>
      </c>
      <c r="J93" t="s">
        <v>416</v>
      </c>
      <c r="K93" t="s">
        <v>403</v>
      </c>
      <c r="L93" t="s">
        <v>430</v>
      </c>
      <c r="M93" t="s">
        <v>431</v>
      </c>
      <c r="N93" t="s">
        <v>18</v>
      </c>
    </row>
    <row r="94" spans="1:14" x14ac:dyDescent="0.25">
      <c r="A94" t="s">
        <v>206</v>
      </c>
      <c r="B94" s="3">
        <f t="shared" ca="1" si="4"/>
        <v>45081</v>
      </c>
      <c r="C94" t="s">
        <v>404</v>
      </c>
      <c r="D94" t="str">
        <f t="shared" si="5"/>
        <v>senior icloud analytics software engineer</v>
      </c>
      <c r="E94" t="s">
        <v>374</v>
      </c>
      <c r="F94" t="str">
        <f t="shared" si="6"/>
        <v>apple</v>
      </c>
      <c r="G94" t="s">
        <v>433</v>
      </c>
      <c r="H94" t="str">
        <f t="shared" si="7"/>
        <v>San Francisco, CA</v>
      </c>
      <c r="J94" t="s">
        <v>406</v>
      </c>
      <c r="K94" t="s">
        <v>434</v>
      </c>
      <c r="L94" t="s">
        <v>430</v>
      </c>
      <c r="M94" t="s">
        <v>431</v>
      </c>
      <c r="N94" t="s">
        <v>18</v>
      </c>
    </row>
    <row r="95" spans="1:14" x14ac:dyDescent="0.25">
      <c r="A95" t="s">
        <v>206</v>
      </c>
      <c r="B95" s="3">
        <f t="shared" ca="1" si="4"/>
        <v>45081</v>
      </c>
      <c r="C95" t="s">
        <v>435</v>
      </c>
      <c r="D95" t="str">
        <f t="shared" si="5"/>
        <v>manager of software engineer - data developer - fraud risk tech</v>
      </c>
      <c r="E95" t="s">
        <v>399</v>
      </c>
      <c r="F95" t="str">
        <f t="shared" si="6"/>
        <v>jpmorgan chase bank, n.a.</v>
      </c>
      <c r="G95" t="s">
        <v>436</v>
      </c>
      <c r="H95" t="str">
        <f t="shared" si="7"/>
        <v>Wilmington, DE</v>
      </c>
      <c r="I95" t="s">
        <v>437</v>
      </c>
      <c r="J95" t="s">
        <v>438</v>
      </c>
      <c r="K95" t="s">
        <v>439</v>
      </c>
      <c r="L95" t="s">
        <v>430</v>
      </c>
      <c r="M95" t="s">
        <v>431</v>
      </c>
      <c r="N95" t="s">
        <v>18</v>
      </c>
    </row>
    <row r="96" spans="1:14" x14ac:dyDescent="0.25">
      <c r="A96" t="s">
        <v>206</v>
      </c>
      <c r="B96" s="3">
        <f t="shared" ca="1" si="4"/>
        <v>45081</v>
      </c>
      <c r="C96" t="s">
        <v>440</v>
      </c>
      <c r="D96" t="str">
        <f t="shared" si="5"/>
        <v>lead software engineer-react js user interface developer</v>
      </c>
      <c r="E96" t="s">
        <v>399</v>
      </c>
      <c r="F96" t="str">
        <f t="shared" si="6"/>
        <v>jpmorgan chase bank, n.a.</v>
      </c>
      <c r="G96" t="s">
        <v>441</v>
      </c>
      <c r="H96" t="str">
        <f t="shared" si="7"/>
        <v>Jersey City, NJ</v>
      </c>
      <c r="I96" t="s">
        <v>442</v>
      </c>
      <c r="J96" t="s">
        <v>443</v>
      </c>
      <c r="K96" t="s">
        <v>439</v>
      </c>
      <c r="L96" t="s">
        <v>430</v>
      </c>
      <c r="M96" t="s">
        <v>431</v>
      </c>
      <c r="N96" t="s">
        <v>18</v>
      </c>
    </row>
    <row r="97" spans="1:14" x14ac:dyDescent="0.25">
      <c r="A97" t="s">
        <v>206</v>
      </c>
      <c r="B97" s="3">
        <f t="shared" ca="1" si="4"/>
        <v>45081</v>
      </c>
      <c r="C97" t="s">
        <v>444</v>
      </c>
      <c r="D97" t="str">
        <f t="shared" si="5"/>
        <v>core firmware evolution engineer</v>
      </c>
      <c r="E97" t="s">
        <v>374</v>
      </c>
      <c r="F97" t="str">
        <f t="shared" si="6"/>
        <v>apple</v>
      </c>
      <c r="G97" t="s">
        <v>445</v>
      </c>
      <c r="H97" t="str">
        <f t="shared" si="7"/>
        <v>Austin, TX</v>
      </c>
      <c r="J97" t="s">
        <v>446</v>
      </c>
      <c r="K97" t="s">
        <v>447</v>
      </c>
      <c r="L97" t="s">
        <v>430</v>
      </c>
      <c r="M97" t="s">
        <v>431</v>
      </c>
      <c r="N97" t="s">
        <v>18</v>
      </c>
    </row>
    <row r="98" spans="1:14" x14ac:dyDescent="0.25">
      <c r="A98" t="s">
        <v>206</v>
      </c>
      <c r="B98" s="3">
        <f t="shared" ca="1" si="4"/>
        <v>45081</v>
      </c>
      <c r="C98" t="s">
        <v>448</v>
      </c>
      <c r="D98" t="str">
        <f t="shared" si="5"/>
        <v>qa automation software engineer iii</v>
      </c>
      <c r="E98" t="s">
        <v>399</v>
      </c>
      <c r="F98" t="str">
        <f t="shared" si="6"/>
        <v>jpmorgan chase bank, n.a.</v>
      </c>
      <c r="G98" t="s">
        <v>449</v>
      </c>
      <c r="H98" t="str">
        <f t="shared" si="7"/>
        <v>Wilmington, DE</v>
      </c>
      <c r="J98" t="s">
        <v>450</v>
      </c>
      <c r="K98" t="s">
        <v>439</v>
      </c>
      <c r="L98" t="s">
        <v>430</v>
      </c>
      <c r="M98" t="s">
        <v>431</v>
      </c>
      <c r="N98" t="s">
        <v>18</v>
      </c>
    </row>
    <row r="99" spans="1:14" x14ac:dyDescent="0.25">
      <c r="A99" t="s">
        <v>206</v>
      </c>
      <c r="B99" s="3">
        <f t="shared" ca="1" si="4"/>
        <v>45081</v>
      </c>
      <c r="C99" t="s">
        <v>392</v>
      </c>
      <c r="D99" t="str">
        <f t="shared" si="5"/>
        <v>software engineer ii - qq</v>
      </c>
      <c r="E99" t="s">
        <v>393</v>
      </c>
      <c r="F99" t="str">
        <f t="shared" si="6"/>
        <v>vertafore</v>
      </c>
      <c r="G99" t="s">
        <v>451</v>
      </c>
      <c r="H99" t="str">
        <f t="shared" si="7"/>
        <v>Hybrid remote in Denver, CO 80202+5 locations</v>
      </c>
      <c r="I99" t="s">
        <v>395</v>
      </c>
      <c r="J99" t="s">
        <v>396</v>
      </c>
      <c r="K99" t="s">
        <v>452</v>
      </c>
      <c r="L99" t="s">
        <v>430</v>
      </c>
      <c r="M99" t="s">
        <v>431</v>
      </c>
      <c r="N99" t="s">
        <v>18</v>
      </c>
    </row>
    <row r="100" spans="1:14" x14ac:dyDescent="0.25">
      <c r="A100" t="s">
        <v>206</v>
      </c>
      <c r="B100" s="3">
        <f t="shared" ca="1" si="4"/>
        <v>45081</v>
      </c>
      <c r="C100" t="s">
        <v>409</v>
      </c>
      <c r="D100" t="str">
        <f t="shared" si="5"/>
        <v>software development engineer in test ii</v>
      </c>
      <c r="E100" t="s">
        <v>410</v>
      </c>
      <c r="F100" t="str">
        <f t="shared" si="6"/>
        <v>hca healthcare</v>
      </c>
      <c r="G100" t="s">
        <v>453</v>
      </c>
      <c r="H100" t="str">
        <f t="shared" si="7"/>
        <v>Nashville, TN</v>
      </c>
      <c r="J100" t="s">
        <v>412</v>
      </c>
      <c r="K100" t="s">
        <v>413</v>
      </c>
      <c r="L100" t="s">
        <v>430</v>
      </c>
      <c r="M100" t="s">
        <v>431</v>
      </c>
      <c r="N100" t="s">
        <v>18</v>
      </c>
    </row>
    <row r="101" spans="1:14" x14ac:dyDescent="0.25">
      <c r="A101" t="s">
        <v>206</v>
      </c>
      <c r="B101" s="3">
        <f t="shared" ca="1" si="4"/>
        <v>45081</v>
      </c>
      <c r="C101" t="s">
        <v>454</v>
      </c>
      <c r="D101" t="str">
        <f t="shared" si="5"/>
        <v>python tools and automation engineer</v>
      </c>
      <c r="E101" t="s">
        <v>374</v>
      </c>
      <c r="F101" t="str">
        <f t="shared" si="6"/>
        <v>apple</v>
      </c>
      <c r="G101" t="s">
        <v>455</v>
      </c>
      <c r="H101" t="str">
        <f t="shared" si="7"/>
        <v>Cupertino, CA</v>
      </c>
      <c r="J101" t="s">
        <v>456</v>
      </c>
      <c r="K101" t="s">
        <v>377</v>
      </c>
      <c r="L101" t="s">
        <v>430</v>
      </c>
      <c r="M101" t="s">
        <v>431</v>
      </c>
      <c r="N101" t="s">
        <v>18</v>
      </c>
    </row>
    <row r="102" spans="1:14" x14ac:dyDescent="0.25">
      <c r="A102" t="s">
        <v>206</v>
      </c>
      <c r="B102" s="3">
        <f t="shared" ca="1" si="4"/>
        <v>45081</v>
      </c>
      <c r="C102" t="s">
        <v>457</v>
      </c>
      <c r="D102" t="str">
        <f t="shared" si="5"/>
        <v>lead java software engineer</v>
      </c>
      <c r="E102" t="s">
        <v>399</v>
      </c>
      <c r="F102" t="str">
        <f t="shared" si="6"/>
        <v>jpmorgan chase bank, n.a.</v>
      </c>
      <c r="G102" t="s">
        <v>458</v>
      </c>
      <c r="H102" t="str">
        <f t="shared" si="7"/>
        <v>Wilmington, DE</v>
      </c>
      <c r="J102" t="s">
        <v>459</v>
      </c>
      <c r="K102" t="s">
        <v>439</v>
      </c>
      <c r="L102" t="s">
        <v>430</v>
      </c>
      <c r="M102" t="s">
        <v>431</v>
      </c>
      <c r="N102" t="s">
        <v>18</v>
      </c>
    </row>
    <row r="103" spans="1:14" x14ac:dyDescent="0.25">
      <c r="A103" t="s">
        <v>206</v>
      </c>
      <c r="B103" s="3">
        <f t="shared" ca="1" si="4"/>
        <v>45081</v>
      </c>
      <c r="C103" t="s">
        <v>460</v>
      </c>
      <c r="D103" t="str">
        <f t="shared" si="5"/>
        <v>wireless software engineering program manager</v>
      </c>
      <c r="E103" t="s">
        <v>374</v>
      </c>
      <c r="F103" t="str">
        <f t="shared" si="6"/>
        <v>apple</v>
      </c>
      <c r="G103" t="s">
        <v>461</v>
      </c>
      <c r="H103" t="str">
        <f t="shared" si="7"/>
        <v>Cupertino, CA</v>
      </c>
      <c r="J103" t="s">
        <v>462</v>
      </c>
      <c r="K103" t="s">
        <v>463</v>
      </c>
      <c r="L103" t="s">
        <v>430</v>
      </c>
      <c r="M103" t="s">
        <v>431</v>
      </c>
      <c r="N103" t="s">
        <v>18</v>
      </c>
    </row>
    <row r="104" spans="1:14" x14ac:dyDescent="0.25">
      <c r="A104" t="s">
        <v>206</v>
      </c>
      <c r="B104" s="3">
        <f t="shared" ca="1" si="4"/>
        <v>45081</v>
      </c>
      <c r="C104" t="s">
        <v>464</v>
      </c>
      <c r="D104" t="str">
        <f t="shared" si="5"/>
        <v>associate producer</v>
      </c>
      <c r="E104" t="s">
        <v>465</v>
      </c>
      <c r="F104" t="str">
        <f t="shared" si="6"/>
        <v>bit reactor</v>
      </c>
      <c r="G104" t="s">
        <v>466</v>
      </c>
      <c r="H104" t="str">
        <f t="shared" si="7"/>
        <v>remote</v>
      </c>
      <c r="I104" t="s">
        <v>467</v>
      </c>
      <c r="J104" t="s">
        <v>468</v>
      </c>
      <c r="K104" t="s">
        <v>469</v>
      </c>
      <c r="L104" t="s">
        <v>430</v>
      </c>
      <c r="M104" t="s">
        <v>431</v>
      </c>
      <c r="N104" t="s">
        <v>18</v>
      </c>
    </row>
    <row r="105" spans="1:14" x14ac:dyDescent="0.25">
      <c r="A105" t="s">
        <v>206</v>
      </c>
      <c r="B105" s="3">
        <f t="shared" ca="1" si="4"/>
        <v>45081</v>
      </c>
      <c r="C105" t="s">
        <v>470</v>
      </c>
      <c r="D105" t="str">
        <f t="shared" si="5"/>
        <v>front-end cad methodology engineer - design/dv interface</v>
      </c>
      <c r="E105" t="s">
        <v>374</v>
      </c>
      <c r="F105" t="str">
        <f t="shared" si="6"/>
        <v>apple</v>
      </c>
      <c r="G105" t="s">
        <v>471</v>
      </c>
      <c r="H105" t="str">
        <f t="shared" si="7"/>
        <v>Cupertino, CA</v>
      </c>
      <c r="J105" t="s">
        <v>472</v>
      </c>
      <c r="K105" t="s">
        <v>473</v>
      </c>
      <c r="L105" t="s">
        <v>430</v>
      </c>
      <c r="M105" t="s">
        <v>431</v>
      </c>
      <c r="N105" t="s">
        <v>18</v>
      </c>
    </row>
    <row r="106" spans="1:14" x14ac:dyDescent="0.25">
      <c r="A106" t="s">
        <v>206</v>
      </c>
      <c r="B106" s="3">
        <f t="shared" ca="1" si="4"/>
        <v>45081</v>
      </c>
      <c r="C106" t="s">
        <v>474</v>
      </c>
      <c r="D106" t="str">
        <f t="shared" si="5"/>
        <v>senior software engineer devops (remote)</v>
      </c>
      <c r="E106" t="s">
        <v>475</v>
      </c>
      <c r="F106" t="str">
        <f t="shared" si="6"/>
        <v>ad hoc team</v>
      </c>
      <c r="G106" t="s">
        <v>476</v>
      </c>
      <c r="H106" t="str">
        <f t="shared" si="7"/>
        <v>remote</v>
      </c>
      <c r="I106" t="s">
        <v>477</v>
      </c>
      <c r="J106" t="s">
        <v>478</v>
      </c>
      <c r="K106" t="s">
        <v>479</v>
      </c>
      <c r="L106" t="s">
        <v>430</v>
      </c>
      <c r="M106" t="s">
        <v>431</v>
      </c>
      <c r="N106" t="s">
        <v>18</v>
      </c>
    </row>
    <row r="107" spans="1:14" x14ac:dyDescent="0.25">
      <c r="A107" t="s">
        <v>206</v>
      </c>
      <c r="B107" s="3">
        <f t="shared" ca="1" si="4"/>
        <v>45081</v>
      </c>
      <c r="C107" t="s">
        <v>460</v>
      </c>
      <c r="D107" t="str">
        <f t="shared" si="5"/>
        <v>wireless software engineering program manager</v>
      </c>
      <c r="E107" t="s">
        <v>374</v>
      </c>
      <c r="F107" t="str">
        <f t="shared" si="6"/>
        <v>apple</v>
      </c>
      <c r="G107" t="s">
        <v>375</v>
      </c>
      <c r="H107" t="str">
        <f t="shared" si="7"/>
        <v>Cupertino, CA</v>
      </c>
      <c r="J107" t="s">
        <v>462</v>
      </c>
      <c r="K107" t="s">
        <v>463</v>
      </c>
      <c r="L107" t="s">
        <v>480</v>
      </c>
      <c r="M107" t="s">
        <v>481</v>
      </c>
      <c r="N107" t="s">
        <v>18</v>
      </c>
    </row>
    <row r="108" spans="1:14" x14ac:dyDescent="0.25">
      <c r="A108" t="s">
        <v>206</v>
      </c>
      <c r="B108" s="3">
        <f t="shared" ca="1" si="4"/>
        <v>45081</v>
      </c>
      <c r="C108" t="s">
        <v>454</v>
      </c>
      <c r="D108" t="str">
        <f t="shared" si="5"/>
        <v>python tools and automation engineer</v>
      </c>
      <c r="E108" t="s">
        <v>374</v>
      </c>
      <c r="F108" t="str">
        <f t="shared" si="6"/>
        <v>apple</v>
      </c>
      <c r="G108" t="s">
        <v>375</v>
      </c>
      <c r="H108" t="str">
        <f t="shared" si="7"/>
        <v>Cupertino, CA</v>
      </c>
      <c r="J108" t="s">
        <v>456</v>
      </c>
      <c r="K108" t="s">
        <v>377</v>
      </c>
      <c r="L108" t="s">
        <v>480</v>
      </c>
      <c r="M108" t="s">
        <v>481</v>
      </c>
      <c r="N108" t="s">
        <v>18</v>
      </c>
    </row>
    <row r="109" spans="1:14" x14ac:dyDescent="0.25">
      <c r="A109" t="s">
        <v>206</v>
      </c>
      <c r="B109" s="3">
        <f t="shared" ca="1" si="4"/>
        <v>45081</v>
      </c>
      <c r="C109" t="s">
        <v>457</v>
      </c>
      <c r="D109" t="str">
        <f t="shared" si="5"/>
        <v>lead java software engineer</v>
      </c>
      <c r="E109" t="s">
        <v>399</v>
      </c>
      <c r="F109" t="str">
        <f t="shared" si="6"/>
        <v>jpmorgan chase bank, n.a.</v>
      </c>
      <c r="G109" t="s">
        <v>449</v>
      </c>
      <c r="H109" t="str">
        <f t="shared" si="7"/>
        <v>Wilmington, DE</v>
      </c>
      <c r="J109" t="s">
        <v>459</v>
      </c>
      <c r="K109" t="s">
        <v>482</v>
      </c>
      <c r="L109" t="s">
        <v>480</v>
      </c>
      <c r="M109" t="s">
        <v>481</v>
      </c>
      <c r="N109" t="s">
        <v>18</v>
      </c>
    </row>
    <row r="110" spans="1:14" x14ac:dyDescent="0.25">
      <c r="A110" t="s">
        <v>206</v>
      </c>
      <c r="B110" s="3">
        <f t="shared" ca="1" si="4"/>
        <v>45081</v>
      </c>
      <c r="C110" t="s">
        <v>483</v>
      </c>
      <c r="D110" t="str">
        <f t="shared" si="5"/>
        <v>video site reliability engineer (sre) - apple media products</v>
      </c>
      <c r="E110" t="s">
        <v>374</v>
      </c>
      <c r="F110" t="str">
        <f t="shared" si="6"/>
        <v>apple</v>
      </c>
      <c r="G110" t="s">
        <v>369</v>
      </c>
      <c r="H110" t="str">
        <f t="shared" si="7"/>
        <v>San Diego, CA</v>
      </c>
      <c r="J110" t="s">
        <v>484</v>
      </c>
      <c r="K110" t="s">
        <v>485</v>
      </c>
      <c r="L110" t="s">
        <v>480</v>
      </c>
      <c r="M110" t="s">
        <v>481</v>
      </c>
      <c r="N110" t="s">
        <v>18</v>
      </c>
    </row>
    <row r="111" spans="1:14" x14ac:dyDescent="0.25">
      <c r="A111" t="s">
        <v>206</v>
      </c>
      <c r="B111" s="3">
        <f t="shared" ca="1" si="4"/>
        <v>45081</v>
      </c>
      <c r="C111" t="s">
        <v>474</v>
      </c>
      <c r="D111" t="str">
        <f t="shared" si="5"/>
        <v>senior software engineer devops (remote)</v>
      </c>
      <c r="E111" t="s">
        <v>475</v>
      </c>
      <c r="F111" t="str">
        <f t="shared" si="6"/>
        <v>ad hoc team</v>
      </c>
      <c r="G111" t="s">
        <v>486</v>
      </c>
      <c r="H111" t="str">
        <f t="shared" si="7"/>
        <v>remote</v>
      </c>
      <c r="I111" t="s">
        <v>477</v>
      </c>
      <c r="J111" t="s">
        <v>478</v>
      </c>
      <c r="K111" t="s">
        <v>487</v>
      </c>
      <c r="L111" t="s">
        <v>480</v>
      </c>
      <c r="M111" t="s">
        <v>481</v>
      </c>
      <c r="N111" t="s">
        <v>18</v>
      </c>
    </row>
    <row r="112" spans="1:14" x14ac:dyDescent="0.25">
      <c r="A112" t="s">
        <v>206</v>
      </c>
      <c r="B112" s="3">
        <f t="shared" ca="1" si="4"/>
        <v>45081</v>
      </c>
      <c r="C112" t="s">
        <v>325</v>
      </c>
      <c r="D112" t="str">
        <f t="shared" si="5"/>
        <v>software engineering manager</v>
      </c>
      <c r="E112" t="s">
        <v>488</v>
      </c>
      <c r="F112" t="str">
        <f t="shared" si="6"/>
        <v>invonto</v>
      </c>
      <c r="G112" t="s">
        <v>489</v>
      </c>
      <c r="H112" t="str">
        <f t="shared" si="7"/>
        <v>Hybrid remote in Bridgewater, NJ</v>
      </c>
      <c r="I112" t="s">
        <v>158</v>
      </c>
      <c r="J112" t="s">
        <v>490</v>
      </c>
      <c r="K112" t="s">
        <v>491</v>
      </c>
      <c r="L112" t="s">
        <v>480</v>
      </c>
      <c r="M112" t="s">
        <v>481</v>
      </c>
      <c r="N112" t="s">
        <v>18</v>
      </c>
    </row>
    <row r="113" spans="1:14" x14ac:dyDescent="0.25">
      <c r="A113" t="s">
        <v>206</v>
      </c>
      <c r="B113" s="3">
        <f t="shared" ca="1" si="4"/>
        <v>45081</v>
      </c>
      <c r="C113" t="s">
        <v>492</v>
      </c>
      <c r="D113" t="str">
        <f t="shared" si="5"/>
        <v>cellular layer1 control software dev engineer</v>
      </c>
      <c r="E113" t="s">
        <v>374</v>
      </c>
      <c r="F113" t="str">
        <f t="shared" si="6"/>
        <v>apple</v>
      </c>
      <c r="G113" t="s">
        <v>375</v>
      </c>
      <c r="H113" t="str">
        <f t="shared" si="7"/>
        <v>Cupertino, CA</v>
      </c>
      <c r="J113" t="s">
        <v>493</v>
      </c>
      <c r="K113" t="s">
        <v>494</v>
      </c>
      <c r="L113" t="s">
        <v>480</v>
      </c>
      <c r="M113" t="s">
        <v>481</v>
      </c>
      <c r="N113" t="s">
        <v>18</v>
      </c>
    </row>
    <row r="114" spans="1:14" x14ac:dyDescent="0.25">
      <c r="A114" t="s">
        <v>206</v>
      </c>
      <c r="B114" s="3">
        <f t="shared" ca="1" si="4"/>
        <v>45081</v>
      </c>
      <c r="C114" t="s">
        <v>495</v>
      </c>
      <c r="D114" t="str">
        <f t="shared" si="5"/>
        <v>android app developer</v>
      </c>
      <c r="E114" t="s">
        <v>488</v>
      </c>
      <c r="F114" t="str">
        <f t="shared" si="6"/>
        <v>invonto</v>
      </c>
      <c r="G114" t="s">
        <v>496</v>
      </c>
      <c r="H114" t="str">
        <f t="shared" si="7"/>
        <v>remote</v>
      </c>
      <c r="I114" t="s">
        <v>264</v>
      </c>
      <c r="J114" t="s">
        <v>497</v>
      </c>
      <c r="K114" t="s">
        <v>498</v>
      </c>
      <c r="L114" t="s">
        <v>480</v>
      </c>
      <c r="M114" t="s">
        <v>481</v>
      </c>
      <c r="N114" t="s">
        <v>18</v>
      </c>
    </row>
    <row r="115" spans="1:14" x14ac:dyDescent="0.25">
      <c r="A115" t="s">
        <v>206</v>
      </c>
      <c r="B115" s="3">
        <f t="shared" ca="1" si="4"/>
        <v>45081</v>
      </c>
      <c r="C115" t="s">
        <v>499</v>
      </c>
      <c r="D115" t="str">
        <f t="shared" si="5"/>
        <v>aiml - sr release software engineering manager, siri &amp; information intelligence</v>
      </c>
      <c r="E115" t="s">
        <v>374</v>
      </c>
      <c r="F115" t="str">
        <f t="shared" si="6"/>
        <v>apple</v>
      </c>
      <c r="G115" t="s">
        <v>375</v>
      </c>
      <c r="H115" t="str">
        <f t="shared" si="7"/>
        <v>Cupertino, CA</v>
      </c>
      <c r="J115" t="s">
        <v>500</v>
      </c>
      <c r="K115" t="s">
        <v>377</v>
      </c>
      <c r="L115" t="s">
        <v>480</v>
      </c>
      <c r="M115" t="s">
        <v>481</v>
      </c>
      <c r="N115" t="s">
        <v>18</v>
      </c>
    </row>
    <row r="116" spans="1:14" x14ac:dyDescent="0.25">
      <c r="A116" t="s">
        <v>206</v>
      </c>
      <c r="B116" s="3">
        <f t="shared" ca="1" si="4"/>
        <v>45081</v>
      </c>
      <c r="C116" t="s">
        <v>501</v>
      </c>
      <c r="D116" t="str">
        <f t="shared" si="5"/>
        <v>back end developer</v>
      </c>
      <c r="E116" t="s">
        <v>502</v>
      </c>
      <c r="F116" t="str">
        <f t="shared" si="6"/>
        <v>jacoby and meyers</v>
      </c>
      <c r="G116" t="s">
        <v>503</v>
      </c>
      <c r="H116" t="str">
        <f t="shared" si="7"/>
        <v>remote</v>
      </c>
      <c r="I116" t="s">
        <v>504</v>
      </c>
      <c r="J116" t="s">
        <v>505</v>
      </c>
      <c r="K116" t="s">
        <v>506</v>
      </c>
      <c r="L116" t="s">
        <v>480</v>
      </c>
      <c r="M116" t="s">
        <v>481</v>
      </c>
      <c r="N116" t="s">
        <v>18</v>
      </c>
    </row>
    <row r="117" spans="1:14" x14ac:dyDescent="0.25">
      <c r="A117" t="s">
        <v>206</v>
      </c>
      <c r="B117" s="3">
        <f t="shared" ca="1" si="4"/>
        <v>45081</v>
      </c>
      <c r="C117" t="s">
        <v>507</v>
      </c>
      <c r="D117" t="str">
        <f t="shared" si="5"/>
        <v>full-stack asp.net developer</v>
      </c>
      <c r="E117" t="s">
        <v>488</v>
      </c>
      <c r="F117" t="str">
        <f t="shared" si="6"/>
        <v>invonto</v>
      </c>
      <c r="G117" t="s">
        <v>508</v>
      </c>
      <c r="H117" t="str">
        <f t="shared" si="7"/>
        <v>Bridgewater, NJ</v>
      </c>
      <c r="I117" t="s">
        <v>509</v>
      </c>
      <c r="J117" t="s">
        <v>510</v>
      </c>
      <c r="K117" t="s">
        <v>511</v>
      </c>
      <c r="L117" t="s">
        <v>480</v>
      </c>
      <c r="M117" t="s">
        <v>481</v>
      </c>
      <c r="N117" t="s">
        <v>18</v>
      </c>
    </row>
    <row r="118" spans="1:14" x14ac:dyDescent="0.25">
      <c r="A118" t="s">
        <v>206</v>
      </c>
      <c r="B118" s="3">
        <f t="shared" ca="1" si="4"/>
        <v>45081</v>
      </c>
      <c r="C118" t="s">
        <v>512</v>
      </c>
      <c r="D118" t="str">
        <f t="shared" si="5"/>
        <v>platform developer</v>
      </c>
      <c r="E118" t="s">
        <v>107</v>
      </c>
      <c r="F118" t="str">
        <f t="shared" si="6"/>
        <v>lockheed martin</v>
      </c>
      <c r="G118" t="s">
        <v>513</v>
      </c>
      <c r="H118" t="str">
        <f t="shared" si="7"/>
        <v>Hanover, MD</v>
      </c>
      <c r="J118" t="s">
        <v>514</v>
      </c>
      <c r="K118" t="s">
        <v>515</v>
      </c>
      <c r="L118" t="s">
        <v>480</v>
      </c>
      <c r="M118" t="s">
        <v>481</v>
      </c>
      <c r="N118" t="s">
        <v>18</v>
      </c>
    </row>
    <row r="119" spans="1:14" x14ac:dyDescent="0.25">
      <c r="A119" t="s">
        <v>206</v>
      </c>
      <c r="B119" s="3">
        <f t="shared" ca="1" si="4"/>
        <v>45081</v>
      </c>
      <c r="C119" t="s">
        <v>516</v>
      </c>
      <c r="D119" t="str">
        <f t="shared" si="5"/>
        <v>ios app developer</v>
      </c>
      <c r="E119" t="s">
        <v>488</v>
      </c>
      <c r="F119" t="str">
        <f t="shared" si="6"/>
        <v>invonto</v>
      </c>
      <c r="G119" t="s">
        <v>508</v>
      </c>
      <c r="H119" t="str">
        <f t="shared" si="7"/>
        <v>Bridgewater, NJ</v>
      </c>
      <c r="I119" t="s">
        <v>517</v>
      </c>
      <c r="J119" t="s">
        <v>518</v>
      </c>
      <c r="K119" t="s">
        <v>519</v>
      </c>
      <c r="L119" t="s">
        <v>480</v>
      </c>
      <c r="M119" t="s">
        <v>481</v>
      </c>
      <c r="N119" t="s">
        <v>18</v>
      </c>
    </row>
    <row r="120" spans="1:14" x14ac:dyDescent="0.25">
      <c r="A120" t="s">
        <v>206</v>
      </c>
      <c r="B120" s="3">
        <f t="shared" ca="1" si="4"/>
        <v>45081</v>
      </c>
      <c r="C120" t="s">
        <v>520</v>
      </c>
      <c r="D120" t="str">
        <f t="shared" si="5"/>
        <v>sys &amp; sw i&amp;t eng. / member of eng staff, future battle mgmt cmd &amp; ctrl</v>
      </c>
      <c r="E120" t="s">
        <v>107</v>
      </c>
      <c r="F120" t="str">
        <f t="shared" si="6"/>
        <v>lockheed martin</v>
      </c>
      <c r="G120" t="s">
        <v>300</v>
      </c>
      <c r="H120" t="str">
        <f t="shared" si="7"/>
        <v>Moorestown, NJ</v>
      </c>
      <c r="J120" t="s">
        <v>521</v>
      </c>
      <c r="K120" t="s">
        <v>522</v>
      </c>
      <c r="L120" t="s">
        <v>480</v>
      </c>
      <c r="M120" t="s">
        <v>481</v>
      </c>
      <c r="N120" t="s">
        <v>18</v>
      </c>
    </row>
    <row r="121" spans="1:14" x14ac:dyDescent="0.25">
      <c r="A121" t="s">
        <v>206</v>
      </c>
      <c r="B121" s="3">
        <f t="shared" ca="1" si="4"/>
        <v>45081</v>
      </c>
      <c r="C121" t="s">
        <v>523</v>
      </c>
      <c r="D121" t="str">
        <f t="shared" si="5"/>
        <v>senior c++ unreal engine engineer</v>
      </c>
      <c r="E121" t="s">
        <v>524</v>
      </c>
      <c r="F121" t="str">
        <f t="shared" si="6"/>
        <v>equinox games</v>
      </c>
      <c r="G121" t="s">
        <v>525</v>
      </c>
      <c r="H121" t="str">
        <f t="shared" si="7"/>
        <v>remote</v>
      </c>
      <c r="I121" t="s">
        <v>526</v>
      </c>
      <c r="J121" t="s">
        <v>527</v>
      </c>
      <c r="K121" t="s">
        <v>528</v>
      </c>
      <c r="L121" t="s">
        <v>480</v>
      </c>
      <c r="M121" t="s">
        <v>481</v>
      </c>
      <c r="N121" t="s">
        <v>18</v>
      </c>
    </row>
    <row r="122" spans="1:14" x14ac:dyDescent="0.25">
      <c r="A122" t="s">
        <v>206</v>
      </c>
      <c r="B122" s="3">
        <f t="shared" ca="1" si="4"/>
        <v>45081</v>
      </c>
      <c r="C122" t="s">
        <v>529</v>
      </c>
      <c r="D122" t="str">
        <f t="shared" si="5"/>
        <v>software engineer (rxr) bellevue</v>
      </c>
      <c r="E122" t="s">
        <v>530</v>
      </c>
      <c r="F122" t="str">
        <f t="shared" si="6"/>
        <v>walgreens</v>
      </c>
      <c r="G122" t="s">
        <v>531</v>
      </c>
      <c r="H122" t="str">
        <f t="shared" si="7"/>
        <v>Bellevue, WA</v>
      </c>
      <c r="J122" t="s">
        <v>532</v>
      </c>
      <c r="K122" t="s">
        <v>533</v>
      </c>
      <c r="L122" t="s">
        <v>534</v>
      </c>
      <c r="M122" t="s">
        <v>535</v>
      </c>
      <c r="N122" t="s">
        <v>18</v>
      </c>
    </row>
    <row r="123" spans="1:14" x14ac:dyDescent="0.25">
      <c r="A123" t="s">
        <v>206</v>
      </c>
      <c r="B123" s="3">
        <f t="shared" ca="1" si="4"/>
        <v>45081</v>
      </c>
      <c r="C123" t="s">
        <v>536</v>
      </c>
      <c r="D123" t="str">
        <f t="shared" si="5"/>
        <v>full stack developer</v>
      </c>
      <c r="E123" t="s">
        <v>537</v>
      </c>
      <c r="F123" t="str">
        <f t="shared" si="6"/>
        <v>hive fund</v>
      </c>
      <c r="G123" t="s">
        <v>538</v>
      </c>
      <c r="H123" t="str">
        <f t="shared" si="7"/>
        <v>remote</v>
      </c>
      <c r="I123" t="s">
        <v>539</v>
      </c>
      <c r="J123" t="s">
        <v>540</v>
      </c>
      <c r="K123" t="s">
        <v>541</v>
      </c>
      <c r="L123" t="s">
        <v>534</v>
      </c>
      <c r="M123" t="s">
        <v>535</v>
      </c>
      <c r="N123" t="s">
        <v>18</v>
      </c>
    </row>
    <row r="124" spans="1:14" x14ac:dyDescent="0.25">
      <c r="A124" t="s">
        <v>206</v>
      </c>
      <c r="B124" s="3">
        <f t="shared" ca="1" si="4"/>
        <v>45081</v>
      </c>
      <c r="C124" t="s">
        <v>542</v>
      </c>
      <c r="D124" t="str">
        <f t="shared" si="5"/>
        <v>platform solutions | front end engineer (ui) | dallas, tx</v>
      </c>
      <c r="E124" t="s">
        <v>543</v>
      </c>
      <c r="F124" t="str">
        <f t="shared" si="6"/>
        <v>goldman sachs</v>
      </c>
      <c r="G124" t="s">
        <v>544</v>
      </c>
      <c r="H124" t="str">
        <f t="shared" si="7"/>
        <v>Richardson, TX</v>
      </c>
      <c r="I124" t="s">
        <v>66</v>
      </c>
      <c r="J124" t="s">
        <v>545</v>
      </c>
      <c r="K124" t="s">
        <v>546</v>
      </c>
      <c r="L124" t="s">
        <v>534</v>
      </c>
      <c r="M124" t="s">
        <v>535</v>
      </c>
      <c r="N124" t="s">
        <v>18</v>
      </c>
    </row>
    <row r="125" spans="1:14" x14ac:dyDescent="0.25">
      <c r="A125" t="s">
        <v>206</v>
      </c>
      <c r="B125" s="3">
        <f t="shared" ca="1" si="4"/>
        <v>45081</v>
      </c>
      <c r="C125" t="s">
        <v>547</v>
      </c>
      <c r="D125" t="str">
        <f t="shared" si="5"/>
        <v>iam software engineer i</v>
      </c>
      <c r="E125" t="s">
        <v>548</v>
      </c>
      <c r="F125" t="str">
        <f t="shared" si="6"/>
        <v>university of rochester</v>
      </c>
      <c r="G125" t="s">
        <v>549</v>
      </c>
      <c r="H125" t="str">
        <f t="shared" si="7"/>
        <v>Rochester, NY</v>
      </c>
      <c r="I125" t="s">
        <v>550</v>
      </c>
      <c r="J125" t="s">
        <v>551</v>
      </c>
      <c r="K125" t="s">
        <v>552</v>
      </c>
      <c r="L125" t="s">
        <v>534</v>
      </c>
      <c r="M125" t="s">
        <v>535</v>
      </c>
      <c r="N125" t="s">
        <v>18</v>
      </c>
    </row>
    <row r="126" spans="1:14" x14ac:dyDescent="0.25">
      <c r="A126" t="s">
        <v>206</v>
      </c>
      <c r="B126" s="3">
        <f t="shared" ca="1" si="4"/>
        <v>45081</v>
      </c>
      <c r="C126" t="s">
        <v>553</v>
      </c>
      <c r="D126" t="str">
        <f t="shared" si="5"/>
        <v>senior software engineer</v>
      </c>
      <c r="E126" t="s">
        <v>554</v>
      </c>
      <c r="F126" t="str">
        <f t="shared" si="6"/>
        <v>fidelity investments</v>
      </c>
      <c r="G126" t="s">
        <v>555</v>
      </c>
      <c r="H126" t="str">
        <f t="shared" si="7"/>
        <v>Salt Lake City, UT</v>
      </c>
      <c r="I126" t="s">
        <v>311</v>
      </c>
      <c r="J126" t="s">
        <v>556</v>
      </c>
      <c r="K126" t="s">
        <v>557</v>
      </c>
      <c r="L126" t="s">
        <v>534</v>
      </c>
      <c r="M126" t="s">
        <v>535</v>
      </c>
      <c r="N126" t="s">
        <v>18</v>
      </c>
    </row>
    <row r="127" spans="1:14" x14ac:dyDescent="0.25">
      <c r="A127" t="s">
        <v>206</v>
      </c>
      <c r="B127" s="3">
        <f t="shared" ca="1" si="4"/>
        <v>45081</v>
      </c>
      <c r="C127" t="s">
        <v>558</v>
      </c>
      <c r="D127" t="str">
        <f t="shared" si="5"/>
        <v>software engineer (full scope poly)</v>
      </c>
      <c r="E127" t="s">
        <v>559</v>
      </c>
      <c r="F127" t="str">
        <f t="shared" si="6"/>
        <v>seamless migration llc</v>
      </c>
      <c r="G127" t="s">
        <v>560</v>
      </c>
      <c r="H127" t="str">
        <f t="shared" si="7"/>
        <v>Herndon, VA</v>
      </c>
      <c r="I127" t="s">
        <v>561</v>
      </c>
      <c r="J127" t="s">
        <v>562</v>
      </c>
      <c r="K127" t="s">
        <v>563</v>
      </c>
      <c r="L127" t="s">
        <v>534</v>
      </c>
      <c r="M127" t="s">
        <v>535</v>
      </c>
      <c r="N127" t="s">
        <v>18</v>
      </c>
    </row>
    <row r="128" spans="1:14" x14ac:dyDescent="0.25">
      <c r="A128" t="s">
        <v>206</v>
      </c>
      <c r="B128" s="3">
        <f t="shared" ca="1" si="4"/>
        <v>45081</v>
      </c>
      <c r="C128" t="s">
        <v>564</v>
      </c>
      <c r="D128" t="str">
        <f t="shared" si="5"/>
        <v>software engineer lead</v>
      </c>
      <c r="E128" t="s">
        <v>565</v>
      </c>
      <c r="F128" t="str">
        <f t="shared" si="6"/>
        <v>acuity brands</v>
      </c>
      <c r="G128" t="s">
        <v>566</v>
      </c>
      <c r="H128" t="str">
        <f t="shared" si="7"/>
        <v>remote</v>
      </c>
      <c r="I128" t="s">
        <v>567</v>
      </c>
      <c r="J128" t="s">
        <v>568</v>
      </c>
      <c r="K128" t="s">
        <v>569</v>
      </c>
      <c r="L128" t="s">
        <v>534</v>
      </c>
      <c r="M128" t="s">
        <v>535</v>
      </c>
      <c r="N128" t="s">
        <v>18</v>
      </c>
    </row>
    <row r="129" spans="1:14" x14ac:dyDescent="0.25">
      <c r="A129" t="s">
        <v>206</v>
      </c>
      <c r="B129" s="3">
        <f t="shared" ca="1" si="4"/>
        <v>45081</v>
      </c>
      <c r="C129" t="s">
        <v>570</v>
      </c>
      <c r="D129" t="str">
        <f t="shared" si="5"/>
        <v>sr software engineer</v>
      </c>
      <c r="E129" t="s">
        <v>571</v>
      </c>
      <c r="F129" t="str">
        <f t="shared" si="6"/>
        <v>synsaber</v>
      </c>
      <c r="G129" t="s">
        <v>572</v>
      </c>
      <c r="H129" t="str">
        <f t="shared" si="7"/>
        <v>remote</v>
      </c>
      <c r="I129" t="s">
        <v>573</v>
      </c>
      <c r="J129" t="s">
        <v>574</v>
      </c>
      <c r="K129" t="s">
        <v>575</v>
      </c>
      <c r="L129" t="s">
        <v>534</v>
      </c>
      <c r="M129" t="s">
        <v>535</v>
      </c>
      <c r="N129" t="s">
        <v>18</v>
      </c>
    </row>
    <row r="130" spans="1:14" x14ac:dyDescent="0.25">
      <c r="A130" t="s">
        <v>206</v>
      </c>
      <c r="B130" s="3">
        <f t="shared" ca="1" si="4"/>
        <v>45081</v>
      </c>
      <c r="C130" t="s">
        <v>576</v>
      </c>
      <c r="D130" t="str">
        <f t="shared" si="5"/>
        <v>software engineer - front end</v>
      </c>
      <c r="E130" t="s">
        <v>418</v>
      </c>
      <c r="F130" t="str">
        <f t="shared" si="6"/>
        <v>outside analytics</v>
      </c>
      <c r="G130" t="s">
        <v>577</v>
      </c>
      <c r="H130" t="str">
        <f t="shared" si="7"/>
        <v>Hybrid remote in Broomfield, CO 80021</v>
      </c>
      <c r="I130" t="s">
        <v>420</v>
      </c>
      <c r="J130" t="s">
        <v>578</v>
      </c>
      <c r="K130" t="s">
        <v>422</v>
      </c>
      <c r="L130" t="s">
        <v>534</v>
      </c>
      <c r="M130" t="s">
        <v>535</v>
      </c>
      <c r="N130" t="s">
        <v>18</v>
      </c>
    </row>
    <row r="131" spans="1:14" x14ac:dyDescent="0.25">
      <c r="A131" t="s">
        <v>206</v>
      </c>
      <c r="B131" s="3">
        <f t="shared" ref="B131:B194" ca="1" si="8">IF(A131="just posted",TODAY()-1,IF(A131="Today",TODAY()-1,IF(ISNUMBER(SEARCH("1 day ago",A131)),TODAY()-2,"null")))</f>
        <v>45081</v>
      </c>
      <c r="C131" t="s">
        <v>579</v>
      </c>
      <c r="D131" t="str">
        <f t="shared" ref="D131:D194" si="9">LOWER(C131)</f>
        <v>senior full stack engineer (java)</v>
      </c>
      <c r="E131" t="s">
        <v>580</v>
      </c>
      <c r="F131" t="str">
        <f t="shared" ref="F131:F194" si="10">LOWER(E131)</f>
        <v>unanet</v>
      </c>
      <c r="G131" t="s">
        <v>581</v>
      </c>
      <c r="H131" t="str">
        <f t="shared" ref="H131:H194" si="11">IF(G131="remote", "remote", IF(ISNUMBER(SEARCH("remote", G131)), IF(ISNUMBER(SEARCH("hybrid", G131)), G131, "remote"), IF(ISNUMBER(SEARCH(",", G131)), TRIM(LEFT(G131, SEARCH(",", G131)+3)), G131)))</f>
        <v>remote</v>
      </c>
      <c r="I131" t="s">
        <v>582</v>
      </c>
      <c r="J131" t="s">
        <v>583</v>
      </c>
      <c r="K131" t="s">
        <v>584</v>
      </c>
      <c r="L131" t="s">
        <v>534</v>
      </c>
      <c r="M131" t="s">
        <v>535</v>
      </c>
      <c r="N131" t="s">
        <v>18</v>
      </c>
    </row>
    <row r="132" spans="1:14" x14ac:dyDescent="0.25">
      <c r="A132" t="s">
        <v>206</v>
      </c>
      <c r="B132" s="3">
        <f t="shared" ca="1" si="8"/>
        <v>45081</v>
      </c>
      <c r="C132" t="s">
        <v>585</v>
      </c>
      <c r="D132" t="str">
        <f t="shared" si="9"/>
        <v>middleware software developer, level 1</v>
      </c>
      <c r="E132" t="s">
        <v>586</v>
      </c>
      <c r="F132" t="str">
        <f t="shared" si="10"/>
        <v>independent software</v>
      </c>
      <c r="G132" t="s">
        <v>587</v>
      </c>
      <c r="H132" t="str">
        <f t="shared" si="11"/>
        <v>Annapolis Junction, MD</v>
      </c>
      <c r="I132" t="s">
        <v>588</v>
      </c>
      <c r="J132" t="s">
        <v>589</v>
      </c>
      <c r="K132" t="s">
        <v>590</v>
      </c>
      <c r="L132" t="s">
        <v>534</v>
      </c>
      <c r="M132" t="s">
        <v>535</v>
      </c>
      <c r="N132" t="s">
        <v>18</v>
      </c>
    </row>
    <row r="133" spans="1:14" x14ac:dyDescent="0.25">
      <c r="A133" t="s">
        <v>206</v>
      </c>
      <c r="B133" s="3">
        <f t="shared" ca="1" si="8"/>
        <v>45081</v>
      </c>
      <c r="C133" t="s">
        <v>591</v>
      </c>
      <c r="D133" t="str">
        <f t="shared" si="9"/>
        <v>senior node engineer</v>
      </c>
      <c r="E133" t="s">
        <v>592</v>
      </c>
      <c r="F133" t="str">
        <f t="shared" si="10"/>
        <v>vanguard</v>
      </c>
      <c r="G133" t="s">
        <v>593</v>
      </c>
      <c r="H133" t="str">
        <f t="shared" si="11"/>
        <v>Hybrid remote in Malvern, PA</v>
      </c>
      <c r="I133" t="s">
        <v>594</v>
      </c>
      <c r="J133" t="s">
        <v>595</v>
      </c>
      <c r="K133" t="s">
        <v>596</v>
      </c>
      <c r="L133" t="s">
        <v>534</v>
      </c>
      <c r="M133" t="s">
        <v>535</v>
      </c>
      <c r="N133" t="s">
        <v>18</v>
      </c>
    </row>
    <row r="134" spans="1:14" x14ac:dyDescent="0.25">
      <c r="A134" t="s">
        <v>206</v>
      </c>
      <c r="B134" s="3">
        <f t="shared" ca="1" si="8"/>
        <v>45081</v>
      </c>
      <c r="C134" t="s">
        <v>597</v>
      </c>
      <c r="D134" t="str">
        <f t="shared" si="9"/>
        <v>software developer</v>
      </c>
      <c r="E134" t="s">
        <v>598</v>
      </c>
      <c r="F134" t="str">
        <f t="shared" si="10"/>
        <v>ysi</v>
      </c>
      <c r="G134" t="s">
        <v>599</v>
      </c>
      <c r="H134" t="str">
        <f t="shared" si="11"/>
        <v>Montgomery, AL</v>
      </c>
      <c r="I134" t="s">
        <v>600</v>
      </c>
      <c r="J134" t="s">
        <v>601</v>
      </c>
      <c r="K134" t="s">
        <v>602</v>
      </c>
      <c r="L134" t="s">
        <v>534</v>
      </c>
      <c r="M134" t="s">
        <v>535</v>
      </c>
      <c r="N134" t="s">
        <v>18</v>
      </c>
    </row>
    <row r="135" spans="1:14" x14ac:dyDescent="0.25">
      <c r="A135" t="s">
        <v>206</v>
      </c>
      <c r="B135" s="3">
        <f t="shared" ca="1" si="8"/>
        <v>45081</v>
      </c>
      <c r="C135" t="s">
        <v>603</v>
      </c>
      <c r="D135" t="str">
        <f t="shared" si="9"/>
        <v>senior software engineer - cloud</v>
      </c>
      <c r="E135" t="s">
        <v>604</v>
      </c>
      <c r="F135" t="str">
        <f t="shared" si="10"/>
        <v>finfare</v>
      </c>
      <c r="G135" t="s">
        <v>605</v>
      </c>
      <c r="H135" t="str">
        <f t="shared" si="11"/>
        <v>Irvine, CA</v>
      </c>
      <c r="I135" t="s">
        <v>606</v>
      </c>
      <c r="J135" t="s">
        <v>607</v>
      </c>
      <c r="K135" t="s">
        <v>608</v>
      </c>
      <c r="L135" t="s">
        <v>534</v>
      </c>
      <c r="M135" t="s">
        <v>535</v>
      </c>
      <c r="N135" t="s">
        <v>18</v>
      </c>
    </row>
    <row r="136" spans="1:14" x14ac:dyDescent="0.25">
      <c r="A136" t="s">
        <v>206</v>
      </c>
      <c r="B136" s="3">
        <f t="shared" ca="1" si="8"/>
        <v>45081</v>
      </c>
      <c r="C136" t="s">
        <v>609</v>
      </c>
      <c r="D136" t="str">
        <f t="shared" si="9"/>
        <v>software engineer - full stack</v>
      </c>
      <c r="E136" t="s">
        <v>418</v>
      </c>
      <c r="F136" t="str">
        <f t="shared" si="10"/>
        <v>outside analytics</v>
      </c>
      <c r="G136" t="s">
        <v>610</v>
      </c>
      <c r="H136" t="str">
        <f t="shared" si="11"/>
        <v>Hybrid remote in Broomfield, CO 80021+1 location</v>
      </c>
      <c r="I136" t="s">
        <v>420</v>
      </c>
      <c r="J136" t="s">
        <v>611</v>
      </c>
      <c r="K136" t="s">
        <v>422</v>
      </c>
      <c r="L136" t="s">
        <v>534</v>
      </c>
      <c r="M136" t="s">
        <v>535</v>
      </c>
      <c r="N136" t="s">
        <v>18</v>
      </c>
    </row>
    <row r="137" spans="1:14" x14ac:dyDescent="0.25">
      <c r="A137" t="s">
        <v>206</v>
      </c>
      <c r="B137" s="3">
        <f t="shared" ca="1" si="8"/>
        <v>45081</v>
      </c>
      <c r="C137" t="s">
        <v>597</v>
      </c>
      <c r="D137" t="str">
        <f t="shared" si="9"/>
        <v>software developer</v>
      </c>
      <c r="E137" t="s">
        <v>598</v>
      </c>
      <c r="F137" t="str">
        <f t="shared" si="10"/>
        <v>ysi</v>
      </c>
      <c r="G137" t="s">
        <v>612</v>
      </c>
      <c r="H137" t="str">
        <f t="shared" si="11"/>
        <v>Montgomery, AL</v>
      </c>
      <c r="I137" t="s">
        <v>600</v>
      </c>
      <c r="J137" t="s">
        <v>601</v>
      </c>
      <c r="K137" t="s">
        <v>613</v>
      </c>
      <c r="L137" t="s">
        <v>614</v>
      </c>
      <c r="M137" t="s">
        <v>615</v>
      </c>
      <c r="N137" t="s">
        <v>18</v>
      </c>
    </row>
    <row r="138" spans="1:14" x14ac:dyDescent="0.25">
      <c r="A138" t="s">
        <v>206</v>
      </c>
      <c r="B138" s="3">
        <f t="shared" ca="1" si="8"/>
        <v>45081</v>
      </c>
      <c r="C138" t="s">
        <v>616</v>
      </c>
      <c r="D138" t="str">
        <f t="shared" si="9"/>
        <v>gis developer</v>
      </c>
      <c r="E138" t="s">
        <v>617</v>
      </c>
      <c r="F138" t="str">
        <f t="shared" si="10"/>
        <v>greenman-pedersen inc.</v>
      </c>
      <c r="G138" t="s">
        <v>618</v>
      </c>
      <c r="H138" t="str">
        <f t="shared" si="11"/>
        <v>Tampa, FL</v>
      </c>
      <c r="I138" t="s">
        <v>619</v>
      </c>
      <c r="J138" t="s">
        <v>620</v>
      </c>
      <c r="K138" t="s">
        <v>621</v>
      </c>
      <c r="L138" t="s">
        <v>614</v>
      </c>
      <c r="M138" t="s">
        <v>615</v>
      </c>
      <c r="N138" t="s">
        <v>18</v>
      </c>
    </row>
    <row r="139" spans="1:14" x14ac:dyDescent="0.25">
      <c r="A139" t="s">
        <v>206</v>
      </c>
      <c r="B139" s="3">
        <f t="shared" ca="1" si="8"/>
        <v>45081</v>
      </c>
      <c r="C139" t="s">
        <v>622</v>
      </c>
      <c r="D139" t="str">
        <f t="shared" si="9"/>
        <v>senior java developer</v>
      </c>
      <c r="E139" t="s">
        <v>623</v>
      </c>
      <c r="F139" t="str">
        <f t="shared" si="10"/>
        <v>jpg infotech llc</v>
      </c>
      <c r="G139" t="s">
        <v>21</v>
      </c>
      <c r="H139" t="str">
        <f t="shared" si="11"/>
        <v>remote</v>
      </c>
      <c r="I139" t="s">
        <v>624</v>
      </c>
      <c r="J139" t="s">
        <v>625</v>
      </c>
      <c r="K139" t="s">
        <v>626</v>
      </c>
      <c r="L139" t="s">
        <v>614</v>
      </c>
      <c r="M139" t="s">
        <v>615</v>
      </c>
      <c r="N139" t="s">
        <v>18</v>
      </c>
    </row>
    <row r="140" spans="1:14" x14ac:dyDescent="0.25">
      <c r="A140" t="s">
        <v>206</v>
      </c>
      <c r="B140" s="3">
        <f t="shared" ca="1" si="8"/>
        <v>45081</v>
      </c>
      <c r="C140" t="s">
        <v>585</v>
      </c>
      <c r="D140" t="str">
        <f t="shared" si="9"/>
        <v>middleware software developer, level 1</v>
      </c>
      <c r="E140" t="s">
        <v>586</v>
      </c>
      <c r="F140" t="str">
        <f t="shared" si="10"/>
        <v>independent software</v>
      </c>
      <c r="G140" t="s">
        <v>627</v>
      </c>
      <c r="H140" t="str">
        <f t="shared" si="11"/>
        <v>Annapolis Junction, MD</v>
      </c>
      <c r="I140" t="s">
        <v>588</v>
      </c>
      <c r="J140" t="s">
        <v>589</v>
      </c>
      <c r="K140" t="s">
        <v>628</v>
      </c>
      <c r="L140" t="s">
        <v>614</v>
      </c>
      <c r="M140" t="s">
        <v>615</v>
      </c>
      <c r="N140" t="s">
        <v>18</v>
      </c>
    </row>
    <row r="141" spans="1:14" x14ac:dyDescent="0.25">
      <c r="A141" t="s">
        <v>206</v>
      </c>
      <c r="B141" s="3">
        <f t="shared" ca="1" si="8"/>
        <v>45081</v>
      </c>
      <c r="C141" t="s">
        <v>629</v>
      </c>
      <c r="D141" t="str">
        <f t="shared" si="9"/>
        <v>mobile software developer, level 3</v>
      </c>
      <c r="E141" t="s">
        <v>586</v>
      </c>
      <c r="F141" t="str">
        <f t="shared" si="10"/>
        <v>independent software</v>
      </c>
      <c r="G141" t="s">
        <v>627</v>
      </c>
      <c r="H141" t="str">
        <f t="shared" si="11"/>
        <v>Annapolis Junction, MD</v>
      </c>
      <c r="I141" t="s">
        <v>386</v>
      </c>
      <c r="J141" t="s">
        <v>630</v>
      </c>
      <c r="K141" t="s">
        <v>628</v>
      </c>
      <c r="L141" t="s">
        <v>614</v>
      </c>
      <c r="M141" t="s">
        <v>615</v>
      </c>
      <c r="N141" t="s">
        <v>18</v>
      </c>
    </row>
    <row r="142" spans="1:14" x14ac:dyDescent="0.25">
      <c r="A142" t="s">
        <v>206</v>
      </c>
      <c r="B142" s="3">
        <f t="shared" ca="1" si="8"/>
        <v>45081</v>
      </c>
      <c r="C142" t="s">
        <v>631</v>
      </c>
      <c r="D142" t="str">
        <f t="shared" si="9"/>
        <v>senior web developer (.net)</v>
      </c>
      <c r="E142" t="s">
        <v>632</v>
      </c>
      <c r="F142" t="str">
        <f t="shared" si="10"/>
        <v>bluemodus, inc.</v>
      </c>
      <c r="G142" t="s">
        <v>633</v>
      </c>
      <c r="H142" t="str">
        <f t="shared" si="11"/>
        <v>remote</v>
      </c>
      <c r="I142" t="s">
        <v>158</v>
      </c>
      <c r="J142" t="s">
        <v>634</v>
      </c>
      <c r="K142" t="s">
        <v>635</v>
      </c>
      <c r="L142" t="s">
        <v>614</v>
      </c>
      <c r="M142" t="s">
        <v>615</v>
      </c>
      <c r="N142" t="s">
        <v>18</v>
      </c>
    </row>
    <row r="143" spans="1:14" x14ac:dyDescent="0.25">
      <c r="A143" t="s">
        <v>206</v>
      </c>
      <c r="B143" s="3">
        <f t="shared" ca="1" si="8"/>
        <v>45081</v>
      </c>
      <c r="C143" t="s">
        <v>636</v>
      </c>
      <c r="D143" t="str">
        <f t="shared" si="9"/>
        <v>sr. analyst, application development</v>
      </c>
      <c r="E143" t="s">
        <v>637</v>
      </c>
      <c r="F143" t="str">
        <f t="shared" si="10"/>
        <v>lincoln financial</v>
      </c>
      <c r="G143" t="s">
        <v>638</v>
      </c>
      <c r="H143" t="str">
        <f t="shared" si="11"/>
        <v>Radnor, PA</v>
      </c>
      <c r="I143" t="s">
        <v>639</v>
      </c>
      <c r="J143" t="s">
        <v>640</v>
      </c>
      <c r="K143" t="s">
        <v>641</v>
      </c>
      <c r="L143" t="s">
        <v>614</v>
      </c>
      <c r="M143" t="s">
        <v>615</v>
      </c>
      <c r="N143" t="s">
        <v>18</v>
      </c>
    </row>
    <row r="144" spans="1:14" x14ac:dyDescent="0.25">
      <c r="A144" t="s">
        <v>206</v>
      </c>
      <c r="B144" s="3">
        <f t="shared" ca="1" si="8"/>
        <v>45081</v>
      </c>
      <c r="C144" t="s">
        <v>642</v>
      </c>
      <c r="D144" t="str">
        <f t="shared" si="9"/>
        <v>database developer</v>
      </c>
      <c r="E144" t="s">
        <v>598</v>
      </c>
      <c r="F144" t="str">
        <f t="shared" si="10"/>
        <v>ysi</v>
      </c>
      <c r="G144" t="s">
        <v>21</v>
      </c>
      <c r="H144" t="str">
        <f t="shared" si="11"/>
        <v>remote</v>
      </c>
      <c r="I144" t="s">
        <v>643</v>
      </c>
      <c r="J144" t="s">
        <v>644</v>
      </c>
      <c r="K144" t="s">
        <v>645</v>
      </c>
      <c r="L144" t="s">
        <v>614</v>
      </c>
      <c r="M144" t="s">
        <v>615</v>
      </c>
      <c r="N144" t="s">
        <v>18</v>
      </c>
    </row>
    <row r="145" spans="1:14" x14ac:dyDescent="0.25">
      <c r="A145" t="s">
        <v>206</v>
      </c>
      <c r="B145" s="3">
        <f t="shared" ca="1" si="8"/>
        <v>45081</v>
      </c>
      <c r="C145" t="s">
        <v>646</v>
      </c>
      <c r="D145" t="str">
        <f t="shared" si="9"/>
        <v>developer</v>
      </c>
      <c r="E145" t="s">
        <v>647</v>
      </c>
      <c r="F145" t="str">
        <f t="shared" si="10"/>
        <v>x2logicsstaffingsolution.cm</v>
      </c>
      <c r="G145" t="s">
        <v>648</v>
      </c>
      <c r="H145" t="str">
        <f t="shared" si="11"/>
        <v>Hybrid remote in National Park, NJ 08063</v>
      </c>
      <c r="I145" t="s">
        <v>649</v>
      </c>
      <c r="J145" t="s">
        <v>650</v>
      </c>
      <c r="K145" t="s">
        <v>651</v>
      </c>
      <c r="L145" t="s">
        <v>614</v>
      </c>
      <c r="M145" t="s">
        <v>615</v>
      </c>
      <c r="N145" t="s">
        <v>18</v>
      </c>
    </row>
    <row r="146" spans="1:14" x14ac:dyDescent="0.25">
      <c r="A146" t="s">
        <v>206</v>
      </c>
      <c r="B146" s="3">
        <f t="shared" ca="1" si="8"/>
        <v>45081</v>
      </c>
      <c r="C146" t="s">
        <v>652</v>
      </c>
      <c r="D146" t="str">
        <f t="shared" si="9"/>
        <v>lead full stack developer (.net) (job id: 60130) hybrid in ct</v>
      </c>
      <c r="E146" t="s">
        <v>653</v>
      </c>
      <c r="F146" t="str">
        <f t="shared" si="10"/>
        <v>computer consultants international, inc.</v>
      </c>
      <c r="G146" t="s">
        <v>654</v>
      </c>
      <c r="H146" t="str">
        <f t="shared" si="11"/>
        <v>Hybrid remote in Hartford, CT 06106</v>
      </c>
      <c r="I146" t="s">
        <v>655</v>
      </c>
      <c r="J146" t="s">
        <v>656</v>
      </c>
      <c r="K146" t="s">
        <v>657</v>
      </c>
      <c r="L146" t="s">
        <v>614</v>
      </c>
      <c r="M146" t="s">
        <v>615</v>
      </c>
      <c r="N146" t="s">
        <v>18</v>
      </c>
    </row>
    <row r="147" spans="1:14" x14ac:dyDescent="0.25">
      <c r="A147" t="s">
        <v>206</v>
      </c>
      <c r="B147" s="3">
        <f t="shared" ca="1" si="8"/>
        <v>45081</v>
      </c>
      <c r="C147" t="s">
        <v>658</v>
      </c>
      <c r="D147" t="str">
        <f t="shared" si="9"/>
        <v>oracle pl/sql developer</v>
      </c>
      <c r="E147" t="s">
        <v>598</v>
      </c>
      <c r="F147" t="str">
        <f t="shared" si="10"/>
        <v>ysi</v>
      </c>
      <c r="G147" t="s">
        <v>21</v>
      </c>
      <c r="H147" t="str">
        <f t="shared" si="11"/>
        <v>remote</v>
      </c>
      <c r="I147" t="s">
        <v>659</v>
      </c>
      <c r="J147" t="s">
        <v>660</v>
      </c>
      <c r="K147" t="s">
        <v>645</v>
      </c>
      <c r="L147" t="s">
        <v>614</v>
      </c>
      <c r="M147" t="s">
        <v>615</v>
      </c>
      <c r="N147" t="s">
        <v>18</v>
      </c>
    </row>
    <row r="148" spans="1:14" x14ac:dyDescent="0.25">
      <c r="A148" t="s">
        <v>206</v>
      </c>
      <c r="B148" s="3">
        <f t="shared" ca="1" si="8"/>
        <v>45081</v>
      </c>
      <c r="C148" t="s">
        <v>661</v>
      </c>
      <c r="D148" t="str">
        <f t="shared" si="9"/>
        <v>oracle developer</v>
      </c>
      <c r="E148" t="s">
        <v>598</v>
      </c>
      <c r="F148" t="str">
        <f t="shared" si="10"/>
        <v>ysi</v>
      </c>
      <c r="G148" t="s">
        <v>21</v>
      </c>
      <c r="H148" t="str">
        <f t="shared" si="11"/>
        <v>remote</v>
      </c>
      <c r="I148" t="s">
        <v>643</v>
      </c>
      <c r="J148" t="s">
        <v>662</v>
      </c>
      <c r="K148" t="s">
        <v>645</v>
      </c>
      <c r="L148" t="s">
        <v>614</v>
      </c>
      <c r="M148" t="s">
        <v>615</v>
      </c>
      <c r="N148" t="s">
        <v>18</v>
      </c>
    </row>
    <row r="149" spans="1:14" x14ac:dyDescent="0.25">
      <c r="A149" t="s">
        <v>206</v>
      </c>
      <c r="B149" s="3">
        <f t="shared" ca="1" si="8"/>
        <v>45081</v>
      </c>
      <c r="C149" t="s">
        <v>663</v>
      </c>
      <c r="D149" t="str">
        <f t="shared" si="9"/>
        <v>lead .net developer/salesforce developer (job id: 60133) hybrid in ct</v>
      </c>
      <c r="E149" t="s">
        <v>653</v>
      </c>
      <c r="F149" t="str">
        <f t="shared" si="10"/>
        <v>computer consultants international, inc.</v>
      </c>
      <c r="G149" t="s">
        <v>654</v>
      </c>
      <c r="H149" t="str">
        <f t="shared" si="11"/>
        <v>Hybrid remote in Hartford, CT 06106</v>
      </c>
      <c r="I149" t="s">
        <v>664</v>
      </c>
      <c r="J149" t="s">
        <v>665</v>
      </c>
      <c r="K149" t="s">
        <v>657</v>
      </c>
      <c r="L149" t="s">
        <v>614</v>
      </c>
      <c r="M149" t="s">
        <v>615</v>
      </c>
      <c r="N149" t="s">
        <v>18</v>
      </c>
    </row>
    <row r="150" spans="1:14" x14ac:dyDescent="0.25">
      <c r="A150" t="s">
        <v>666</v>
      </c>
      <c r="B150" s="3">
        <f t="shared" ca="1" si="8"/>
        <v>45080</v>
      </c>
      <c r="C150" t="s">
        <v>667</v>
      </c>
      <c r="D150" t="str">
        <f t="shared" si="9"/>
        <v>software engineer (l5), node.js platform</v>
      </c>
      <c r="E150" t="s">
        <v>668</v>
      </c>
      <c r="F150" t="str">
        <f t="shared" si="10"/>
        <v>netflix</v>
      </c>
      <c r="G150" t="s">
        <v>21</v>
      </c>
      <c r="H150" t="str">
        <f t="shared" si="11"/>
        <v>remote</v>
      </c>
      <c r="I150" t="s">
        <v>669</v>
      </c>
      <c r="J150" t="s">
        <v>670</v>
      </c>
      <c r="K150" t="s">
        <v>671</v>
      </c>
      <c r="L150" t="s">
        <v>614</v>
      </c>
      <c r="M150" t="s">
        <v>615</v>
      </c>
      <c r="N150" t="s">
        <v>18</v>
      </c>
    </row>
    <row r="151" spans="1:14" x14ac:dyDescent="0.25">
      <c r="A151" t="s">
        <v>206</v>
      </c>
      <c r="B151" s="3">
        <f t="shared" ca="1" si="8"/>
        <v>45081</v>
      </c>
      <c r="C151" t="s">
        <v>672</v>
      </c>
      <c r="D151" t="str">
        <f t="shared" si="9"/>
        <v>saas implementation leader (program manager) (pmp certified) (remote)</v>
      </c>
      <c r="E151" t="s">
        <v>673</v>
      </c>
      <c r="F151" t="str">
        <f t="shared" si="10"/>
        <v>terrestris, llc</v>
      </c>
      <c r="G151" t="s">
        <v>674</v>
      </c>
      <c r="H151" t="str">
        <f t="shared" si="11"/>
        <v>Fredericksburg, VA</v>
      </c>
      <c r="J151" t="s">
        <v>675</v>
      </c>
      <c r="K151" t="s">
        <v>676</v>
      </c>
      <c r="L151" t="s">
        <v>614</v>
      </c>
      <c r="M151" t="s">
        <v>615</v>
      </c>
      <c r="N151" t="s">
        <v>18</v>
      </c>
    </row>
    <row r="152" spans="1:14" x14ac:dyDescent="0.25">
      <c r="A152" t="s">
        <v>206</v>
      </c>
      <c r="B152" s="3">
        <f t="shared" ca="1" si="8"/>
        <v>45081</v>
      </c>
      <c r="C152" t="s">
        <v>652</v>
      </c>
      <c r="D152" t="str">
        <f t="shared" si="9"/>
        <v>lead full stack developer (.net) (job id: 60130) hybrid in ct</v>
      </c>
      <c r="E152" t="s">
        <v>653</v>
      </c>
      <c r="F152" t="str">
        <f t="shared" si="10"/>
        <v>computer consultants international, inc.</v>
      </c>
      <c r="G152" t="s">
        <v>654</v>
      </c>
      <c r="H152" t="str">
        <f t="shared" si="11"/>
        <v>Hybrid remote in Hartford, CT 06106</v>
      </c>
      <c r="I152" t="s">
        <v>655</v>
      </c>
      <c r="J152" t="s">
        <v>656</v>
      </c>
      <c r="K152" t="s">
        <v>677</v>
      </c>
      <c r="L152" t="s">
        <v>678</v>
      </c>
      <c r="M152" t="s">
        <v>679</v>
      </c>
      <c r="N152" t="s">
        <v>18</v>
      </c>
    </row>
    <row r="153" spans="1:14" x14ac:dyDescent="0.25">
      <c r="A153" t="s">
        <v>206</v>
      </c>
      <c r="B153" s="3">
        <f t="shared" ca="1" si="8"/>
        <v>45081</v>
      </c>
      <c r="C153" t="s">
        <v>658</v>
      </c>
      <c r="D153" t="str">
        <f t="shared" si="9"/>
        <v>oracle pl/sql developer</v>
      </c>
      <c r="E153" t="s">
        <v>598</v>
      </c>
      <c r="F153" t="str">
        <f t="shared" si="10"/>
        <v>ysi</v>
      </c>
      <c r="G153" t="s">
        <v>21</v>
      </c>
      <c r="H153" t="str">
        <f t="shared" si="11"/>
        <v>remote</v>
      </c>
      <c r="I153" t="s">
        <v>659</v>
      </c>
      <c r="J153" t="s">
        <v>660</v>
      </c>
      <c r="K153" t="s">
        <v>680</v>
      </c>
      <c r="L153" t="s">
        <v>678</v>
      </c>
      <c r="M153" t="s">
        <v>679</v>
      </c>
      <c r="N153" t="s">
        <v>18</v>
      </c>
    </row>
    <row r="154" spans="1:14" x14ac:dyDescent="0.25">
      <c r="A154" t="s">
        <v>206</v>
      </c>
      <c r="B154" s="3">
        <f t="shared" ca="1" si="8"/>
        <v>45081</v>
      </c>
      <c r="C154" t="s">
        <v>661</v>
      </c>
      <c r="D154" t="str">
        <f t="shared" si="9"/>
        <v>oracle developer</v>
      </c>
      <c r="E154" t="s">
        <v>598</v>
      </c>
      <c r="F154" t="str">
        <f t="shared" si="10"/>
        <v>ysi</v>
      </c>
      <c r="G154" t="s">
        <v>21</v>
      </c>
      <c r="H154" t="str">
        <f t="shared" si="11"/>
        <v>remote</v>
      </c>
      <c r="I154" t="s">
        <v>643</v>
      </c>
      <c r="J154" t="s">
        <v>662</v>
      </c>
      <c r="K154" t="s">
        <v>680</v>
      </c>
      <c r="L154" t="s">
        <v>678</v>
      </c>
      <c r="M154" t="s">
        <v>679</v>
      </c>
      <c r="N154" t="s">
        <v>18</v>
      </c>
    </row>
    <row r="155" spans="1:14" x14ac:dyDescent="0.25">
      <c r="A155" t="s">
        <v>206</v>
      </c>
      <c r="B155" s="3">
        <f t="shared" ca="1" si="8"/>
        <v>45081</v>
      </c>
      <c r="C155" t="s">
        <v>672</v>
      </c>
      <c r="D155" t="str">
        <f t="shared" si="9"/>
        <v>saas implementation leader (program manager) (pmp certified) (remote)</v>
      </c>
      <c r="E155" t="s">
        <v>673</v>
      </c>
      <c r="F155" t="str">
        <f t="shared" si="10"/>
        <v>terrestris, llc</v>
      </c>
      <c r="G155" t="s">
        <v>674</v>
      </c>
      <c r="H155" t="str">
        <f t="shared" si="11"/>
        <v>Fredericksburg, VA</v>
      </c>
      <c r="J155" t="s">
        <v>675</v>
      </c>
      <c r="K155" t="s">
        <v>681</v>
      </c>
      <c r="L155" t="s">
        <v>678</v>
      </c>
      <c r="M155" t="s">
        <v>679</v>
      </c>
      <c r="N155" t="s">
        <v>18</v>
      </c>
    </row>
    <row r="156" spans="1:14" x14ac:dyDescent="0.25">
      <c r="A156" t="s">
        <v>206</v>
      </c>
      <c r="B156" s="3">
        <f t="shared" ca="1" si="8"/>
        <v>45081</v>
      </c>
      <c r="C156" t="s">
        <v>663</v>
      </c>
      <c r="D156" t="str">
        <f t="shared" si="9"/>
        <v>lead .net developer/salesforce developer (job id: 60133) hybrid in ct</v>
      </c>
      <c r="E156" t="s">
        <v>653</v>
      </c>
      <c r="F156" t="str">
        <f t="shared" si="10"/>
        <v>computer consultants international, inc.</v>
      </c>
      <c r="G156" t="s">
        <v>654</v>
      </c>
      <c r="H156" t="str">
        <f t="shared" si="11"/>
        <v>Hybrid remote in Hartford, CT 06106</v>
      </c>
      <c r="I156" t="s">
        <v>664</v>
      </c>
      <c r="J156" t="s">
        <v>665</v>
      </c>
      <c r="K156" t="s">
        <v>682</v>
      </c>
      <c r="L156" t="s">
        <v>678</v>
      </c>
      <c r="M156" t="s">
        <v>679</v>
      </c>
      <c r="N156" t="s">
        <v>18</v>
      </c>
    </row>
    <row r="157" spans="1:14" x14ac:dyDescent="0.25">
      <c r="A157" t="s">
        <v>666</v>
      </c>
      <c r="B157" s="3">
        <f t="shared" ca="1" si="8"/>
        <v>45080</v>
      </c>
      <c r="C157" t="s">
        <v>667</v>
      </c>
      <c r="D157" t="str">
        <f t="shared" si="9"/>
        <v>software engineer (l5), node.js platform</v>
      </c>
      <c r="E157" t="s">
        <v>668</v>
      </c>
      <c r="F157" t="str">
        <f t="shared" si="10"/>
        <v>netflix</v>
      </c>
      <c r="G157" t="s">
        <v>21</v>
      </c>
      <c r="H157" t="str">
        <f t="shared" si="11"/>
        <v>remote</v>
      </c>
      <c r="I157" t="s">
        <v>669</v>
      </c>
      <c r="J157" t="s">
        <v>670</v>
      </c>
      <c r="K157" t="s">
        <v>683</v>
      </c>
      <c r="L157" t="s">
        <v>678</v>
      </c>
      <c r="M157" t="s">
        <v>679</v>
      </c>
      <c r="N157" t="s">
        <v>18</v>
      </c>
    </row>
    <row r="158" spans="1:14" x14ac:dyDescent="0.25">
      <c r="A158" t="s">
        <v>666</v>
      </c>
      <c r="B158" s="3">
        <f t="shared" ca="1" si="8"/>
        <v>45080</v>
      </c>
      <c r="C158" t="s">
        <v>87</v>
      </c>
      <c r="D158" t="str">
        <f t="shared" si="9"/>
        <v>junior software developer</v>
      </c>
      <c r="E158" t="s">
        <v>684</v>
      </c>
      <c r="F158" t="str">
        <f t="shared" si="10"/>
        <v>kreative technologies</v>
      </c>
      <c r="G158" t="s">
        <v>21</v>
      </c>
      <c r="H158" t="str">
        <f t="shared" si="11"/>
        <v>remote</v>
      </c>
      <c r="I158" t="s">
        <v>685</v>
      </c>
      <c r="J158" t="s">
        <v>686</v>
      </c>
      <c r="K158" t="s">
        <v>687</v>
      </c>
      <c r="L158" t="s">
        <v>678</v>
      </c>
      <c r="M158" t="s">
        <v>679</v>
      </c>
      <c r="N158" t="s">
        <v>18</v>
      </c>
    </row>
    <row r="159" spans="1:14" x14ac:dyDescent="0.25">
      <c r="A159" t="s">
        <v>666</v>
      </c>
      <c r="B159" s="3">
        <f t="shared" ca="1" si="8"/>
        <v>45080</v>
      </c>
      <c r="C159" t="s">
        <v>597</v>
      </c>
      <c r="D159" t="str">
        <f t="shared" si="9"/>
        <v>software developer</v>
      </c>
      <c r="E159" t="s">
        <v>688</v>
      </c>
      <c r="F159" t="str">
        <f t="shared" si="10"/>
        <v>tyler technologies</v>
      </c>
      <c r="G159" t="s">
        <v>21</v>
      </c>
      <c r="H159" t="str">
        <f t="shared" si="11"/>
        <v>remote</v>
      </c>
      <c r="I159" t="s">
        <v>689</v>
      </c>
      <c r="J159" t="s">
        <v>690</v>
      </c>
      <c r="K159" t="s">
        <v>691</v>
      </c>
      <c r="L159" t="s">
        <v>678</v>
      </c>
      <c r="M159" t="s">
        <v>679</v>
      </c>
      <c r="N159" t="s">
        <v>18</v>
      </c>
    </row>
    <row r="160" spans="1:14" x14ac:dyDescent="0.25">
      <c r="A160" t="s">
        <v>666</v>
      </c>
      <c r="B160" s="3">
        <f t="shared" ca="1" si="8"/>
        <v>45080</v>
      </c>
      <c r="C160" t="s">
        <v>692</v>
      </c>
      <c r="D160" t="str">
        <f t="shared" si="9"/>
        <v>software engineer - monetization</v>
      </c>
      <c r="E160" t="s">
        <v>53</v>
      </c>
      <c r="F160" t="str">
        <f t="shared" si="10"/>
        <v>meta</v>
      </c>
      <c r="G160" t="s">
        <v>21</v>
      </c>
      <c r="H160" t="str">
        <f t="shared" si="11"/>
        <v>remote</v>
      </c>
      <c r="I160" t="s">
        <v>693</v>
      </c>
      <c r="J160" t="s">
        <v>694</v>
      </c>
      <c r="K160" t="s">
        <v>695</v>
      </c>
      <c r="L160" t="s">
        <v>678</v>
      </c>
      <c r="M160" t="s">
        <v>679</v>
      </c>
      <c r="N160" t="s">
        <v>18</v>
      </c>
    </row>
    <row r="161" spans="1:14" x14ac:dyDescent="0.25">
      <c r="A161" t="s">
        <v>666</v>
      </c>
      <c r="B161" s="3">
        <f t="shared" ca="1" si="8"/>
        <v>45080</v>
      </c>
      <c r="C161" t="s">
        <v>696</v>
      </c>
      <c r="D161" t="str">
        <f t="shared" si="9"/>
        <v>software engineer i - multiple openings</v>
      </c>
      <c r="E161" t="s">
        <v>697</v>
      </c>
      <c r="F161" t="str">
        <f t="shared" si="10"/>
        <v>sierra nevada corporation</v>
      </c>
      <c r="G161" t="s">
        <v>698</v>
      </c>
      <c r="H161" t="str">
        <f t="shared" si="11"/>
        <v>Englewood, CO</v>
      </c>
      <c r="I161" t="s">
        <v>699</v>
      </c>
      <c r="J161" t="s">
        <v>700</v>
      </c>
      <c r="K161" t="s">
        <v>701</v>
      </c>
      <c r="L161" t="s">
        <v>678</v>
      </c>
      <c r="M161" t="s">
        <v>679</v>
      </c>
      <c r="N161" t="s">
        <v>18</v>
      </c>
    </row>
    <row r="162" spans="1:14" x14ac:dyDescent="0.25">
      <c r="A162" t="s">
        <v>666</v>
      </c>
      <c r="B162" s="3">
        <f t="shared" ca="1" si="8"/>
        <v>45080</v>
      </c>
      <c r="C162" t="s">
        <v>702</v>
      </c>
      <c r="D162" t="str">
        <f t="shared" si="9"/>
        <v>software quality engineer (sdet)</v>
      </c>
      <c r="E162" t="s">
        <v>703</v>
      </c>
      <c r="F162" t="str">
        <f t="shared" si="10"/>
        <v>bellwood labs</v>
      </c>
      <c r="G162" t="s">
        <v>21</v>
      </c>
      <c r="H162" t="str">
        <f t="shared" si="11"/>
        <v>remote</v>
      </c>
      <c r="I162" t="s">
        <v>704</v>
      </c>
      <c r="J162" t="s">
        <v>705</v>
      </c>
      <c r="K162" t="s">
        <v>706</v>
      </c>
      <c r="L162" t="s">
        <v>678</v>
      </c>
      <c r="M162" t="s">
        <v>679</v>
      </c>
      <c r="N162" t="s">
        <v>18</v>
      </c>
    </row>
    <row r="163" spans="1:14" x14ac:dyDescent="0.25">
      <c r="A163" t="s">
        <v>666</v>
      </c>
      <c r="B163" s="3">
        <f t="shared" ca="1" si="8"/>
        <v>45080</v>
      </c>
      <c r="C163" t="s">
        <v>707</v>
      </c>
      <c r="D163" t="str">
        <f t="shared" si="9"/>
        <v>mid-level php/mysql programmer/developer</v>
      </c>
      <c r="E163" t="s">
        <v>708</v>
      </c>
      <c r="F163" t="str">
        <f t="shared" si="10"/>
        <v>applicantpro</v>
      </c>
      <c r="G163" t="s">
        <v>21</v>
      </c>
      <c r="H163" t="str">
        <f t="shared" si="11"/>
        <v>remote</v>
      </c>
      <c r="I163" t="s">
        <v>709</v>
      </c>
      <c r="J163" t="s">
        <v>710</v>
      </c>
      <c r="K163" t="s">
        <v>711</v>
      </c>
      <c r="L163" t="s">
        <v>678</v>
      </c>
      <c r="M163" t="s">
        <v>679</v>
      </c>
      <c r="N163" t="s">
        <v>18</v>
      </c>
    </row>
    <row r="164" spans="1:14" x14ac:dyDescent="0.25">
      <c r="A164" t="s">
        <v>666</v>
      </c>
      <c r="B164" s="3">
        <f t="shared" ca="1" si="8"/>
        <v>45080</v>
      </c>
      <c r="C164" t="s">
        <v>712</v>
      </c>
      <c r="D164" t="str">
        <f t="shared" si="9"/>
        <v>senior software engineer i, design systems</v>
      </c>
      <c r="E164" t="s">
        <v>713</v>
      </c>
      <c r="F164" t="str">
        <f t="shared" si="10"/>
        <v>etsy</v>
      </c>
      <c r="G164" t="s">
        <v>714</v>
      </c>
      <c r="H164" t="str">
        <f t="shared" si="11"/>
        <v>remote</v>
      </c>
      <c r="I164" t="s">
        <v>715</v>
      </c>
      <c r="J164" t="s">
        <v>716</v>
      </c>
      <c r="K164" t="s">
        <v>717</v>
      </c>
      <c r="L164" t="s">
        <v>678</v>
      </c>
      <c r="M164" t="s">
        <v>679</v>
      </c>
      <c r="N164" t="s">
        <v>18</v>
      </c>
    </row>
    <row r="165" spans="1:14" x14ac:dyDescent="0.25">
      <c r="A165" t="s">
        <v>666</v>
      </c>
      <c r="B165" s="3">
        <f t="shared" ca="1" si="8"/>
        <v>45080</v>
      </c>
      <c r="C165" t="s">
        <v>718</v>
      </c>
      <c r="D165" t="str">
        <f t="shared" si="9"/>
        <v>software engineer - remote</v>
      </c>
      <c r="E165" t="s">
        <v>719</v>
      </c>
      <c r="F165" t="str">
        <f t="shared" si="10"/>
        <v>mayo clinic</v>
      </c>
      <c r="G165" t="s">
        <v>720</v>
      </c>
      <c r="H165" t="str">
        <f t="shared" si="11"/>
        <v>remote</v>
      </c>
      <c r="I165" t="s">
        <v>721</v>
      </c>
      <c r="J165" t="s">
        <v>722</v>
      </c>
      <c r="K165" t="s">
        <v>723</v>
      </c>
      <c r="L165" t="s">
        <v>678</v>
      </c>
      <c r="M165" t="s">
        <v>679</v>
      </c>
      <c r="N165" t="s">
        <v>18</v>
      </c>
    </row>
    <row r="166" spans="1:14" x14ac:dyDescent="0.25">
      <c r="A166" t="s">
        <v>666</v>
      </c>
      <c r="B166" s="3">
        <f t="shared" ca="1" si="8"/>
        <v>45080</v>
      </c>
      <c r="C166" t="s">
        <v>724</v>
      </c>
      <c r="D166" t="str">
        <f t="shared" si="9"/>
        <v>full stack software engineer</v>
      </c>
      <c r="E166" t="s">
        <v>725</v>
      </c>
      <c r="F166" t="str">
        <f t="shared" si="10"/>
        <v>weill cornell medicine</v>
      </c>
      <c r="G166" t="s">
        <v>726</v>
      </c>
      <c r="H166" t="str">
        <f t="shared" si="11"/>
        <v>New York, NY</v>
      </c>
      <c r="I166" t="s">
        <v>727</v>
      </c>
      <c r="J166" t="s">
        <v>728</v>
      </c>
      <c r="K166" t="s">
        <v>729</v>
      </c>
      <c r="L166" t="s">
        <v>678</v>
      </c>
      <c r="M166" t="s">
        <v>679</v>
      </c>
      <c r="N166" t="s">
        <v>18</v>
      </c>
    </row>
    <row r="167" spans="1:14" x14ac:dyDescent="0.25">
      <c r="A167" t="s">
        <v>666</v>
      </c>
      <c r="B167" s="3">
        <f t="shared" ca="1" si="8"/>
        <v>45080</v>
      </c>
      <c r="C167" t="s">
        <v>730</v>
      </c>
      <c r="D167" t="str">
        <f t="shared" si="9"/>
        <v>entry-level software engineer</v>
      </c>
      <c r="E167" t="s">
        <v>731</v>
      </c>
      <c r="F167" t="str">
        <f t="shared" si="10"/>
        <v>boeing</v>
      </c>
      <c r="G167" t="s">
        <v>732</v>
      </c>
      <c r="H167" t="str">
        <f t="shared" si="11"/>
        <v>Berkeley, MO</v>
      </c>
      <c r="I167" t="s">
        <v>733</v>
      </c>
      <c r="J167" t="s">
        <v>734</v>
      </c>
      <c r="K167" t="s">
        <v>735</v>
      </c>
      <c r="L167" t="s">
        <v>736</v>
      </c>
      <c r="M167" t="s">
        <v>737</v>
      </c>
      <c r="N167" t="s">
        <v>18</v>
      </c>
    </row>
    <row r="168" spans="1:14" x14ac:dyDescent="0.25">
      <c r="A168" t="s">
        <v>666</v>
      </c>
      <c r="B168" s="3">
        <f t="shared" ca="1" si="8"/>
        <v>45080</v>
      </c>
      <c r="C168" t="s">
        <v>738</v>
      </c>
      <c r="D168" t="str">
        <f t="shared" si="9"/>
        <v>firmware engineer, cellular test and analysis, early career</v>
      </c>
      <c r="E168" t="s">
        <v>739</v>
      </c>
      <c r="F168" t="str">
        <f t="shared" si="10"/>
        <v>google</v>
      </c>
      <c r="G168" t="s">
        <v>740</v>
      </c>
      <c r="H168" t="str">
        <f t="shared" si="11"/>
        <v>San Diego, CA</v>
      </c>
      <c r="J168" t="s">
        <v>741</v>
      </c>
      <c r="K168" t="s">
        <v>742</v>
      </c>
      <c r="L168" t="s">
        <v>736</v>
      </c>
      <c r="M168" t="s">
        <v>737</v>
      </c>
      <c r="N168" t="s">
        <v>18</v>
      </c>
    </row>
    <row r="169" spans="1:14" x14ac:dyDescent="0.25">
      <c r="A169" t="s">
        <v>666</v>
      </c>
      <c r="B169" s="3">
        <f t="shared" ca="1" si="8"/>
        <v>45080</v>
      </c>
      <c r="C169" t="s">
        <v>743</v>
      </c>
      <c r="D169" t="str">
        <f t="shared" si="9"/>
        <v>associate, software engineer, applications</v>
      </c>
      <c r="E169" t="s">
        <v>744</v>
      </c>
      <c r="F169" t="str">
        <f t="shared" si="10"/>
        <v>blackrock</v>
      </c>
      <c r="G169" t="s">
        <v>745</v>
      </c>
      <c r="H169" t="str">
        <f t="shared" si="11"/>
        <v>Hybrid remote in Atlanta, GA 30306</v>
      </c>
      <c r="I169" t="s">
        <v>746</v>
      </c>
      <c r="J169" t="s">
        <v>747</v>
      </c>
      <c r="K169" t="s">
        <v>748</v>
      </c>
      <c r="L169" t="s">
        <v>736</v>
      </c>
      <c r="M169" t="s">
        <v>737</v>
      </c>
      <c r="N169" t="s">
        <v>18</v>
      </c>
    </row>
    <row r="170" spans="1:14" x14ac:dyDescent="0.25">
      <c r="A170" t="s">
        <v>666</v>
      </c>
      <c r="B170" s="3">
        <f t="shared" ca="1" si="8"/>
        <v>45080</v>
      </c>
      <c r="C170" t="s">
        <v>200</v>
      </c>
      <c r="D170" t="str">
        <f t="shared" si="9"/>
        <v>software engineer</v>
      </c>
      <c r="E170" t="s">
        <v>749</v>
      </c>
      <c r="F170" t="str">
        <f t="shared" si="10"/>
        <v>techadox</v>
      </c>
      <c r="G170" t="s">
        <v>750</v>
      </c>
      <c r="H170" t="str">
        <f t="shared" si="11"/>
        <v>San Francisco, CA</v>
      </c>
      <c r="I170" t="s">
        <v>751</v>
      </c>
      <c r="J170" t="s">
        <v>752</v>
      </c>
      <c r="K170" t="s">
        <v>753</v>
      </c>
      <c r="L170" t="s">
        <v>736</v>
      </c>
      <c r="M170" t="s">
        <v>737</v>
      </c>
      <c r="N170" t="s">
        <v>18</v>
      </c>
    </row>
    <row r="171" spans="1:14" x14ac:dyDescent="0.25">
      <c r="A171" t="s">
        <v>666</v>
      </c>
      <c r="B171" s="3">
        <f t="shared" ca="1" si="8"/>
        <v>45080</v>
      </c>
      <c r="C171" t="s">
        <v>754</v>
      </c>
      <c r="D171" t="str">
        <f t="shared" si="9"/>
        <v>software development engineer</v>
      </c>
      <c r="E171" t="s">
        <v>755</v>
      </c>
      <c r="F171" t="str">
        <f t="shared" si="10"/>
        <v>clearwater analytics</v>
      </c>
      <c r="G171" t="s">
        <v>756</v>
      </c>
      <c r="H171" t="str">
        <f t="shared" si="11"/>
        <v>Boise, ID</v>
      </c>
      <c r="I171" t="s">
        <v>184</v>
      </c>
      <c r="J171" t="s">
        <v>757</v>
      </c>
      <c r="K171" t="s">
        <v>758</v>
      </c>
      <c r="L171" t="s">
        <v>736</v>
      </c>
      <c r="M171" t="s">
        <v>737</v>
      </c>
      <c r="N171" t="s">
        <v>18</v>
      </c>
    </row>
    <row r="172" spans="1:14" x14ac:dyDescent="0.25">
      <c r="A172" t="s">
        <v>666</v>
      </c>
      <c r="B172" s="3">
        <f t="shared" ca="1" si="8"/>
        <v>45080</v>
      </c>
      <c r="C172" t="s">
        <v>759</v>
      </c>
      <c r="D172" t="str">
        <f t="shared" si="9"/>
        <v>senior engineer - software</v>
      </c>
      <c r="E172" t="s">
        <v>760</v>
      </c>
      <c r="F172" t="str">
        <f t="shared" si="10"/>
        <v>dish</v>
      </c>
      <c r="G172" t="s">
        <v>761</v>
      </c>
      <c r="H172" t="str">
        <f t="shared" si="11"/>
        <v>remote</v>
      </c>
      <c r="I172" t="s">
        <v>762</v>
      </c>
      <c r="J172" t="s">
        <v>763</v>
      </c>
      <c r="K172" t="s">
        <v>764</v>
      </c>
      <c r="L172" t="s">
        <v>736</v>
      </c>
      <c r="M172" t="s">
        <v>737</v>
      </c>
      <c r="N172" t="s">
        <v>18</v>
      </c>
    </row>
    <row r="173" spans="1:14" x14ac:dyDescent="0.25">
      <c r="A173" t="s">
        <v>666</v>
      </c>
      <c r="B173" s="3">
        <f t="shared" ca="1" si="8"/>
        <v>45080</v>
      </c>
      <c r="C173" t="s">
        <v>765</v>
      </c>
      <c r="D173" t="str">
        <f t="shared" si="9"/>
        <v>software validation engineer, update systems</v>
      </c>
      <c r="E173" t="s">
        <v>766</v>
      </c>
      <c r="F173" t="str">
        <f t="shared" si="10"/>
        <v>tesla</v>
      </c>
      <c r="G173" t="s">
        <v>767</v>
      </c>
      <c r="H173" t="str">
        <f t="shared" si="11"/>
        <v>Palo Alto, CA</v>
      </c>
      <c r="J173" t="s">
        <v>768</v>
      </c>
      <c r="K173" t="s">
        <v>769</v>
      </c>
      <c r="L173" t="s">
        <v>736</v>
      </c>
      <c r="M173" t="s">
        <v>737</v>
      </c>
      <c r="N173" t="s">
        <v>18</v>
      </c>
    </row>
    <row r="174" spans="1:14" x14ac:dyDescent="0.25">
      <c r="A174" t="s">
        <v>666</v>
      </c>
      <c r="B174" s="3">
        <f t="shared" ca="1" si="8"/>
        <v>45080</v>
      </c>
      <c r="C174" t="s">
        <v>770</v>
      </c>
      <c r="D174" t="str">
        <f t="shared" si="9"/>
        <v>software engineer - angular/.net, sql</v>
      </c>
      <c r="E174" t="s">
        <v>771</v>
      </c>
      <c r="F174" t="str">
        <f t="shared" si="10"/>
        <v>cotiviti</v>
      </c>
      <c r="G174" t="s">
        <v>21</v>
      </c>
      <c r="H174" t="str">
        <f t="shared" si="11"/>
        <v>remote</v>
      </c>
      <c r="I174" t="s">
        <v>772</v>
      </c>
      <c r="J174" t="s">
        <v>773</v>
      </c>
      <c r="K174" t="s">
        <v>774</v>
      </c>
      <c r="L174" t="s">
        <v>736</v>
      </c>
      <c r="M174" t="s">
        <v>737</v>
      </c>
      <c r="N174" t="s">
        <v>18</v>
      </c>
    </row>
    <row r="175" spans="1:14" x14ac:dyDescent="0.25">
      <c r="A175" t="s">
        <v>666</v>
      </c>
      <c r="B175" s="3">
        <f t="shared" ca="1" si="8"/>
        <v>45080</v>
      </c>
      <c r="C175" t="s">
        <v>775</v>
      </c>
      <c r="D175" t="str">
        <f t="shared" si="9"/>
        <v>associate software engineer</v>
      </c>
      <c r="E175" t="s">
        <v>776</v>
      </c>
      <c r="F175" t="str">
        <f t="shared" si="10"/>
        <v>relias</v>
      </c>
      <c r="G175" t="s">
        <v>777</v>
      </c>
      <c r="H175" t="str">
        <f t="shared" si="11"/>
        <v>Morrisville, NC</v>
      </c>
      <c r="I175" t="s">
        <v>778</v>
      </c>
      <c r="J175" t="s">
        <v>779</v>
      </c>
      <c r="K175" t="s">
        <v>780</v>
      </c>
      <c r="L175" t="s">
        <v>736</v>
      </c>
      <c r="M175" t="s">
        <v>737</v>
      </c>
      <c r="N175" t="s">
        <v>18</v>
      </c>
    </row>
    <row r="176" spans="1:14" x14ac:dyDescent="0.25">
      <c r="A176" t="s">
        <v>666</v>
      </c>
      <c r="B176" s="3">
        <f t="shared" ca="1" si="8"/>
        <v>45080</v>
      </c>
      <c r="C176" t="s">
        <v>200</v>
      </c>
      <c r="D176" t="str">
        <f t="shared" si="9"/>
        <v>software engineer</v>
      </c>
      <c r="E176" t="s">
        <v>781</v>
      </c>
      <c r="F176" t="str">
        <f t="shared" si="10"/>
        <v>forcura</v>
      </c>
      <c r="G176" t="s">
        <v>782</v>
      </c>
      <c r="H176" t="str">
        <f t="shared" si="11"/>
        <v>Jacksonville, FL</v>
      </c>
      <c r="I176" t="s">
        <v>783</v>
      </c>
      <c r="J176" t="s">
        <v>784</v>
      </c>
      <c r="K176" t="s">
        <v>785</v>
      </c>
      <c r="L176" t="s">
        <v>736</v>
      </c>
      <c r="M176" t="s">
        <v>737</v>
      </c>
      <c r="N176" t="s">
        <v>18</v>
      </c>
    </row>
    <row r="177" spans="1:14" x14ac:dyDescent="0.25">
      <c r="A177" t="s">
        <v>666</v>
      </c>
      <c r="B177" s="3">
        <f t="shared" ca="1" si="8"/>
        <v>45080</v>
      </c>
      <c r="C177" t="s">
        <v>786</v>
      </c>
      <c r="D177" t="str">
        <f t="shared" si="9"/>
        <v>full stack developer 1</v>
      </c>
      <c r="E177" t="s">
        <v>787</v>
      </c>
      <c r="F177" t="str">
        <f t="shared" si="10"/>
        <v>ohio public employees retirement system</v>
      </c>
      <c r="G177" t="s">
        <v>788</v>
      </c>
      <c r="H177" t="str">
        <f t="shared" si="11"/>
        <v>Columbus, OH</v>
      </c>
      <c r="I177" t="s">
        <v>789</v>
      </c>
      <c r="J177" t="s">
        <v>790</v>
      </c>
      <c r="K177" t="s">
        <v>791</v>
      </c>
      <c r="L177" t="s">
        <v>736</v>
      </c>
      <c r="M177" t="s">
        <v>737</v>
      </c>
      <c r="N177" t="s">
        <v>18</v>
      </c>
    </row>
    <row r="178" spans="1:14" x14ac:dyDescent="0.25">
      <c r="A178" t="s">
        <v>666</v>
      </c>
      <c r="B178" s="3">
        <f t="shared" ca="1" si="8"/>
        <v>45080</v>
      </c>
      <c r="C178" t="s">
        <v>792</v>
      </c>
      <c r="D178" t="str">
        <f t="shared" si="9"/>
        <v>software engineer ii .net</v>
      </c>
      <c r="E178" t="s">
        <v>793</v>
      </c>
      <c r="F178" t="str">
        <f t="shared" si="10"/>
        <v>alkami technology</v>
      </c>
      <c r="G178" t="s">
        <v>794</v>
      </c>
      <c r="H178" t="str">
        <f t="shared" si="11"/>
        <v>remote</v>
      </c>
      <c r="I178" t="s">
        <v>795</v>
      </c>
      <c r="J178" t="s">
        <v>796</v>
      </c>
      <c r="K178" t="s">
        <v>797</v>
      </c>
      <c r="L178" t="s">
        <v>736</v>
      </c>
      <c r="M178" t="s">
        <v>737</v>
      </c>
      <c r="N178" t="s">
        <v>18</v>
      </c>
    </row>
    <row r="179" spans="1:14" x14ac:dyDescent="0.25">
      <c r="A179" t="s">
        <v>666</v>
      </c>
      <c r="B179" s="3">
        <f t="shared" ca="1" si="8"/>
        <v>45080</v>
      </c>
      <c r="C179" t="s">
        <v>798</v>
      </c>
      <c r="D179" t="str">
        <f t="shared" si="9"/>
        <v>senior software engineer, backend opensea pro</v>
      </c>
      <c r="E179" t="s">
        <v>799</v>
      </c>
      <c r="F179" t="str">
        <f t="shared" si="10"/>
        <v>opensea</v>
      </c>
      <c r="G179" t="s">
        <v>21</v>
      </c>
      <c r="H179" t="str">
        <f t="shared" si="11"/>
        <v>remote</v>
      </c>
      <c r="I179" t="s">
        <v>800</v>
      </c>
      <c r="J179" t="s">
        <v>801</v>
      </c>
      <c r="K179" t="s">
        <v>802</v>
      </c>
      <c r="L179" t="s">
        <v>736</v>
      </c>
      <c r="M179" t="s">
        <v>737</v>
      </c>
      <c r="N179" t="s">
        <v>18</v>
      </c>
    </row>
    <row r="180" spans="1:14" x14ac:dyDescent="0.25">
      <c r="A180" t="s">
        <v>666</v>
      </c>
      <c r="B180" s="3">
        <f t="shared" ca="1" si="8"/>
        <v>45080</v>
      </c>
      <c r="C180" t="s">
        <v>803</v>
      </c>
      <c r="D180" t="str">
        <f t="shared" si="9"/>
        <v>senior full stack javascript software engineer</v>
      </c>
      <c r="E180" t="s">
        <v>804</v>
      </c>
      <c r="F180" t="str">
        <f t="shared" si="10"/>
        <v>liveby</v>
      </c>
      <c r="G180" t="s">
        <v>805</v>
      </c>
      <c r="H180" t="str">
        <f t="shared" si="11"/>
        <v>remote</v>
      </c>
      <c r="I180" t="s">
        <v>806</v>
      </c>
      <c r="J180" t="s">
        <v>807</v>
      </c>
      <c r="K180" t="s">
        <v>808</v>
      </c>
      <c r="L180" t="s">
        <v>736</v>
      </c>
      <c r="M180" t="s">
        <v>737</v>
      </c>
      <c r="N180" t="s">
        <v>18</v>
      </c>
    </row>
    <row r="181" spans="1:14" x14ac:dyDescent="0.25">
      <c r="A181" t="s">
        <v>666</v>
      </c>
      <c r="B181" s="3">
        <f t="shared" ca="1" si="8"/>
        <v>45080</v>
      </c>
      <c r="C181" t="s">
        <v>809</v>
      </c>
      <c r="D181" t="str">
        <f t="shared" si="9"/>
        <v>software engineer - processing</v>
      </c>
      <c r="E181" t="s">
        <v>810</v>
      </c>
      <c r="F181" t="str">
        <f t="shared" si="10"/>
        <v>umbra</v>
      </c>
      <c r="G181" t="s">
        <v>811</v>
      </c>
      <c r="H181" t="str">
        <f t="shared" si="11"/>
        <v>remote</v>
      </c>
      <c r="I181" t="s">
        <v>812</v>
      </c>
      <c r="J181" t="s">
        <v>813</v>
      </c>
      <c r="K181" t="s">
        <v>814</v>
      </c>
      <c r="L181" t="s">
        <v>736</v>
      </c>
      <c r="M181" t="s">
        <v>737</v>
      </c>
      <c r="N181" t="s">
        <v>18</v>
      </c>
    </row>
    <row r="182" spans="1:14" x14ac:dyDescent="0.25">
      <c r="A182" t="s">
        <v>666</v>
      </c>
      <c r="B182" s="3">
        <f t="shared" ca="1" si="8"/>
        <v>45080</v>
      </c>
      <c r="C182" t="s">
        <v>200</v>
      </c>
      <c r="D182" t="str">
        <f t="shared" si="9"/>
        <v>software engineer</v>
      </c>
      <c r="E182" t="s">
        <v>815</v>
      </c>
      <c r="F182" t="str">
        <f t="shared" si="10"/>
        <v>rockset</v>
      </c>
      <c r="G182" t="s">
        <v>816</v>
      </c>
      <c r="H182" t="str">
        <f t="shared" si="11"/>
        <v>San Mateo, CA</v>
      </c>
      <c r="I182" t="s">
        <v>817</v>
      </c>
      <c r="J182" t="s">
        <v>818</v>
      </c>
      <c r="K182" t="s">
        <v>819</v>
      </c>
      <c r="L182" t="s">
        <v>820</v>
      </c>
      <c r="M182" t="s">
        <v>821</v>
      </c>
      <c r="N182" t="s">
        <v>18</v>
      </c>
    </row>
    <row r="183" spans="1:14" x14ac:dyDescent="0.25">
      <c r="A183" t="s">
        <v>666</v>
      </c>
      <c r="B183" s="3">
        <f t="shared" ca="1" si="8"/>
        <v>45080</v>
      </c>
      <c r="C183" t="s">
        <v>200</v>
      </c>
      <c r="D183" t="str">
        <f t="shared" si="9"/>
        <v>software engineer</v>
      </c>
      <c r="E183" t="s">
        <v>822</v>
      </c>
      <c r="F183" t="str">
        <f t="shared" si="10"/>
        <v>ef educational tours</v>
      </c>
      <c r="G183" t="s">
        <v>823</v>
      </c>
      <c r="H183" t="str">
        <f t="shared" si="11"/>
        <v>Hybrid remote in Cambridge, MA 02141</v>
      </c>
      <c r="J183" t="s">
        <v>824</v>
      </c>
      <c r="K183" t="s">
        <v>825</v>
      </c>
      <c r="L183" t="s">
        <v>820</v>
      </c>
      <c r="M183" t="s">
        <v>821</v>
      </c>
      <c r="N183" t="s">
        <v>18</v>
      </c>
    </row>
    <row r="184" spans="1:14" x14ac:dyDescent="0.25">
      <c r="A184" t="s">
        <v>666</v>
      </c>
      <c r="B184" s="3">
        <f t="shared" ca="1" si="8"/>
        <v>45080</v>
      </c>
      <c r="C184" t="s">
        <v>383</v>
      </c>
      <c r="D184" t="str">
        <f t="shared" si="9"/>
        <v>software engineer ii</v>
      </c>
      <c r="E184" t="s">
        <v>826</v>
      </c>
      <c r="F184" t="str">
        <f t="shared" si="10"/>
        <v>h-e-b</v>
      </c>
      <c r="G184" t="s">
        <v>827</v>
      </c>
      <c r="H184" t="str">
        <f t="shared" si="11"/>
        <v>Austin, TX</v>
      </c>
      <c r="I184" t="s">
        <v>828</v>
      </c>
      <c r="J184" t="s">
        <v>829</v>
      </c>
      <c r="K184" t="s">
        <v>830</v>
      </c>
      <c r="L184" t="s">
        <v>820</v>
      </c>
      <c r="M184" t="s">
        <v>821</v>
      </c>
      <c r="N184" t="s">
        <v>18</v>
      </c>
    </row>
    <row r="185" spans="1:14" x14ac:dyDescent="0.25">
      <c r="A185" t="s">
        <v>666</v>
      </c>
      <c r="B185" s="3">
        <f t="shared" ca="1" si="8"/>
        <v>45080</v>
      </c>
      <c r="C185" t="s">
        <v>383</v>
      </c>
      <c r="D185" t="str">
        <f t="shared" si="9"/>
        <v>software engineer ii</v>
      </c>
      <c r="E185" t="s">
        <v>831</v>
      </c>
      <c r="F185" t="str">
        <f t="shared" si="10"/>
        <v>uplight</v>
      </c>
      <c r="G185" t="s">
        <v>832</v>
      </c>
      <c r="H185" t="str">
        <f t="shared" si="11"/>
        <v>United States</v>
      </c>
      <c r="I185" t="s">
        <v>833</v>
      </c>
      <c r="J185" t="s">
        <v>834</v>
      </c>
      <c r="K185" t="s">
        <v>835</v>
      </c>
      <c r="L185" t="s">
        <v>820</v>
      </c>
      <c r="M185" t="s">
        <v>821</v>
      </c>
      <c r="N185" t="s">
        <v>18</v>
      </c>
    </row>
    <row r="186" spans="1:14" x14ac:dyDescent="0.25">
      <c r="A186" t="s">
        <v>666</v>
      </c>
      <c r="B186" s="3">
        <f t="shared" ca="1" si="8"/>
        <v>45080</v>
      </c>
      <c r="C186" t="s">
        <v>809</v>
      </c>
      <c r="D186" t="str">
        <f t="shared" si="9"/>
        <v>software engineer - processing</v>
      </c>
      <c r="E186" t="s">
        <v>810</v>
      </c>
      <c r="F186" t="str">
        <f t="shared" si="10"/>
        <v>umbra</v>
      </c>
      <c r="G186" t="s">
        <v>811</v>
      </c>
      <c r="H186" t="str">
        <f t="shared" si="11"/>
        <v>remote</v>
      </c>
      <c r="I186" t="s">
        <v>812</v>
      </c>
      <c r="J186" t="s">
        <v>813</v>
      </c>
      <c r="K186" t="s">
        <v>814</v>
      </c>
      <c r="L186" t="s">
        <v>820</v>
      </c>
      <c r="M186" t="s">
        <v>821</v>
      </c>
      <c r="N186" t="s">
        <v>18</v>
      </c>
    </row>
    <row r="187" spans="1:14" x14ac:dyDescent="0.25">
      <c r="A187" t="s">
        <v>666</v>
      </c>
      <c r="B187" s="3">
        <f t="shared" ca="1" si="8"/>
        <v>45080</v>
      </c>
      <c r="C187" t="s">
        <v>836</v>
      </c>
      <c r="D187" t="str">
        <f t="shared" si="9"/>
        <v>software application engineer</v>
      </c>
      <c r="E187" t="s">
        <v>837</v>
      </c>
      <c r="F187" t="str">
        <f t="shared" si="10"/>
        <v>burnalong</v>
      </c>
      <c r="G187" t="s">
        <v>832</v>
      </c>
      <c r="H187" t="str">
        <f t="shared" si="11"/>
        <v>United States</v>
      </c>
      <c r="I187" t="s">
        <v>838</v>
      </c>
      <c r="J187" t="s">
        <v>839</v>
      </c>
      <c r="K187" t="s">
        <v>840</v>
      </c>
      <c r="L187" t="s">
        <v>820</v>
      </c>
      <c r="M187" t="s">
        <v>821</v>
      </c>
      <c r="N187" t="s">
        <v>18</v>
      </c>
    </row>
    <row r="188" spans="1:14" x14ac:dyDescent="0.25">
      <c r="A188" t="s">
        <v>666</v>
      </c>
      <c r="B188" s="3">
        <f t="shared" ca="1" si="8"/>
        <v>45080</v>
      </c>
      <c r="C188" t="s">
        <v>841</v>
      </c>
      <c r="D188" t="str">
        <f t="shared" si="9"/>
        <v>director, software engineer (elasticsearch)</v>
      </c>
      <c r="E188" t="s">
        <v>842</v>
      </c>
      <c r="F188" t="str">
        <f t="shared" si="10"/>
        <v>moody's</v>
      </c>
      <c r="G188" t="s">
        <v>843</v>
      </c>
      <c r="H188" t="str">
        <f t="shared" si="11"/>
        <v>King of Prussia, PA</v>
      </c>
      <c r="J188" t="s">
        <v>844</v>
      </c>
      <c r="K188" t="s">
        <v>845</v>
      </c>
      <c r="L188" t="s">
        <v>820</v>
      </c>
      <c r="M188" t="s">
        <v>821</v>
      </c>
      <c r="N188" t="s">
        <v>18</v>
      </c>
    </row>
    <row r="189" spans="1:14" x14ac:dyDescent="0.25">
      <c r="A189" t="s">
        <v>666</v>
      </c>
      <c r="B189" s="3">
        <f t="shared" ca="1" si="8"/>
        <v>45080</v>
      </c>
      <c r="C189" t="s">
        <v>846</v>
      </c>
      <c r="D189" t="str">
        <f t="shared" si="9"/>
        <v>software development / app / part time</v>
      </c>
      <c r="E189" t="s">
        <v>847</v>
      </c>
      <c r="F189" t="str">
        <f t="shared" si="10"/>
        <v>tradefirst.com</v>
      </c>
      <c r="G189" t="s">
        <v>848</v>
      </c>
      <c r="H189" t="str">
        <f t="shared" si="11"/>
        <v>Oak, MI</v>
      </c>
      <c r="I189" t="s">
        <v>849</v>
      </c>
      <c r="J189" t="s">
        <v>850</v>
      </c>
      <c r="K189" t="s">
        <v>851</v>
      </c>
      <c r="L189" t="s">
        <v>820</v>
      </c>
      <c r="M189" t="s">
        <v>821</v>
      </c>
      <c r="N189" t="s">
        <v>18</v>
      </c>
    </row>
    <row r="190" spans="1:14" x14ac:dyDescent="0.25">
      <c r="A190" t="s">
        <v>666</v>
      </c>
      <c r="B190" s="3">
        <f t="shared" ca="1" si="8"/>
        <v>45080</v>
      </c>
      <c r="C190" t="s">
        <v>852</v>
      </c>
      <c r="D190" t="str">
        <f t="shared" si="9"/>
        <v>senior backend engineer - nodejs, graphql, apollo</v>
      </c>
      <c r="E190" t="s">
        <v>853</v>
      </c>
      <c r="F190" t="str">
        <f t="shared" si="10"/>
        <v>tech 2u</v>
      </c>
      <c r="G190" t="s">
        <v>21</v>
      </c>
      <c r="H190" t="str">
        <f t="shared" si="11"/>
        <v>remote</v>
      </c>
      <c r="I190" t="s">
        <v>854</v>
      </c>
      <c r="J190" t="s">
        <v>855</v>
      </c>
      <c r="K190" t="s">
        <v>856</v>
      </c>
      <c r="L190" t="s">
        <v>820</v>
      </c>
      <c r="M190" t="s">
        <v>821</v>
      </c>
      <c r="N190" t="s">
        <v>18</v>
      </c>
    </row>
    <row r="191" spans="1:14" x14ac:dyDescent="0.25">
      <c r="A191" t="s">
        <v>666</v>
      </c>
      <c r="B191" s="3">
        <f t="shared" ca="1" si="8"/>
        <v>45080</v>
      </c>
      <c r="C191" t="s">
        <v>857</v>
      </c>
      <c r="D191" t="str">
        <f t="shared" si="9"/>
        <v>adabas/natural programmer (fully remote job)</v>
      </c>
      <c r="E191" t="s">
        <v>858</v>
      </c>
      <c r="F191" t="str">
        <f t="shared" si="10"/>
        <v>excelraise, llc</v>
      </c>
      <c r="G191" t="s">
        <v>859</v>
      </c>
      <c r="H191" t="str">
        <f t="shared" si="11"/>
        <v>remote</v>
      </c>
      <c r="I191" t="s">
        <v>860</v>
      </c>
      <c r="J191" t="s">
        <v>861</v>
      </c>
      <c r="K191" t="s">
        <v>862</v>
      </c>
      <c r="L191" t="s">
        <v>820</v>
      </c>
      <c r="M191" t="s">
        <v>821</v>
      </c>
      <c r="N191" t="s">
        <v>18</v>
      </c>
    </row>
    <row r="192" spans="1:14" x14ac:dyDescent="0.25">
      <c r="A192" t="s">
        <v>666</v>
      </c>
      <c r="B192" s="3">
        <f t="shared" ca="1" si="8"/>
        <v>45080</v>
      </c>
      <c r="C192" t="s">
        <v>200</v>
      </c>
      <c r="D192" t="str">
        <f t="shared" si="9"/>
        <v>software engineer</v>
      </c>
      <c r="E192" t="s">
        <v>863</v>
      </c>
      <c r="F192" t="str">
        <f t="shared" si="10"/>
        <v>elexis ventures staffing</v>
      </c>
      <c r="G192" t="s">
        <v>864</v>
      </c>
      <c r="H192" t="str">
        <f t="shared" si="11"/>
        <v>Herndon, VA</v>
      </c>
      <c r="I192" t="s">
        <v>66</v>
      </c>
      <c r="J192" t="s">
        <v>865</v>
      </c>
      <c r="K192" t="s">
        <v>866</v>
      </c>
      <c r="L192" t="s">
        <v>820</v>
      </c>
      <c r="M192" t="s">
        <v>821</v>
      </c>
      <c r="N192" t="s">
        <v>18</v>
      </c>
    </row>
    <row r="193" spans="1:14" x14ac:dyDescent="0.25">
      <c r="A193" t="s">
        <v>666</v>
      </c>
      <c r="B193" s="3">
        <f t="shared" ca="1" si="8"/>
        <v>45080</v>
      </c>
      <c r="C193" t="s">
        <v>867</v>
      </c>
      <c r="D193" t="str">
        <f t="shared" si="9"/>
        <v>senior software development engineer</v>
      </c>
      <c r="E193" t="s">
        <v>868</v>
      </c>
      <c r="F193" t="str">
        <f t="shared" si="10"/>
        <v>delta</v>
      </c>
      <c r="G193" t="s">
        <v>869</v>
      </c>
      <c r="H193" t="str">
        <f t="shared" si="11"/>
        <v>Atlanta, GA</v>
      </c>
      <c r="I193" t="s">
        <v>870</v>
      </c>
      <c r="J193" t="s">
        <v>871</v>
      </c>
      <c r="K193" t="s">
        <v>872</v>
      </c>
      <c r="L193" t="s">
        <v>820</v>
      </c>
      <c r="M193" t="s">
        <v>821</v>
      </c>
      <c r="N193" t="s">
        <v>18</v>
      </c>
    </row>
    <row r="194" spans="1:14" x14ac:dyDescent="0.25">
      <c r="A194" t="s">
        <v>666</v>
      </c>
      <c r="B194" s="3">
        <f t="shared" ca="1" si="8"/>
        <v>45080</v>
      </c>
      <c r="C194" t="s">
        <v>786</v>
      </c>
      <c r="D194" t="str">
        <f t="shared" si="9"/>
        <v>full stack developer 1</v>
      </c>
      <c r="E194" t="s">
        <v>787</v>
      </c>
      <c r="F194" t="str">
        <f t="shared" si="10"/>
        <v>ohio public employees retirement system</v>
      </c>
      <c r="G194" t="s">
        <v>788</v>
      </c>
      <c r="H194" t="str">
        <f t="shared" si="11"/>
        <v>Columbus, OH</v>
      </c>
      <c r="I194" t="s">
        <v>789</v>
      </c>
      <c r="J194" t="s">
        <v>873</v>
      </c>
      <c r="K194" t="s">
        <v>791</v>
      </c>
      <c r="L194" t="s">
        <v>820</v>
      </c>
      <c r="M194" t="s">
        <v>821</v>
      </c>
      <c r="N194" t="s">
        <v>18</v>
      </c>
    </row>
    <row r="195" spans="1:14" x14ac:dyDescent="0.25">
      <c r="A195" t="s">
        <v>666</v>
      </c>
      <c r="B195" s="3">
        <f t="shared" ref="B195:B241" ca="1" si="12">IF(A195="just posted",TODAY()-1,IF(A195="Today",TODAY()-1,IF(ISNUMBER(SEARCH("1 day ago",A195)),TODAY()-2,"null")))</f>
        <v>45080</v>
      </c>
      <c r="C195" t="s">
        <v>200</v>
      </c>
      <c r="D195" t="str">
        <f t="shared" ref="D195:D241" si="13">LOWER(C195)</f>
        <v>software engineer</v>
      </c>
      <c r="E195" t="s">
        <v>874</v>
      </c>
      <c r="F195" t="str">
        <f t="shared" ref="F195:F241" si="14">LOWER(E195)</f>
        <v>equifax</v>
      </c>
      <c r="G195" t="s">
        <v>875</v>
      </c>
      <c r="H195" t="str">
        <f t="shared" ref="H195:H241" si="15">IF(G195="remote", "remote", IF(ISNUMBER(SEARCH("remote", G195)), IF(ISNUMBER(SEARCH("hybrid", G195)), G195, "remote"), IF(ISNUMBER(SEARCH(",", G195)), TRIM(LEFT(G195, SEARCH(",", G195)+3)), G195)))</f>
        <v>St. Louis, MO</v>
      </c>
      <c r="I195" t="s">
        <v>876</v>
      </c>
      <c r="J195" t="s">
        <v>877</v>
      </c>
      <c r="K195" t="s">
        <v>878</v>
      </c>
      <c r="L195" t="s">
        <v>820</v>
      </c>
      <c r="M195" t="s">
        <v>821</v>
      </c>
      <c r="N195" t="s">
        <v>18</v>
      </c>
    </row>
    <row r="196" spans="1:14" x14ac:dyDescent="0.25">
      <c r="A196" t="s">
        <v>666</v>
      </c>
      <c r="B196" s="3">
        <f t="shared" ca="1" si="12"/>
        <v>45080</v>
      </c>
      <c r="C196" t="s">
        <v>879</v>
      </c>
      <c r="D196" t="str">
        <f t="shared" si="13"/>
        <v>engineer ii, software</v>
      </c>
      <c r="E196" t="s">
        <v>880</v>
      </c>
      <c r="F196" t="str">
        <f t="shared" si="14"/>
        <v>omnicell</v>
      </c>
      <c r="G196" t="s">
        <v>21</v>
      </c>
      <c r="H196" t="str">
        <f t="shared" si="15"/>
        <v>remote</v>
      </c>
      <c r="I196" t="s">
        <v>881</v>
      </c>
      <c r="J196" t="s">
        <v>882</v>
      </c>
      <c r="K196" t="s">
        <v>883</v>
      </c>
      <c r="L196" t="s">
        <v>820</v>
      </c>
      <c r="M196" t="s">
        <v>821</v>
      </c>
      <c r="N196" t="s">
        <v>18</v>
      </c>
    </row>
    <row r="197" spans="1:14" x14ac:dyDescent="0.25">
      <c r="A197" t="s">
        <v>666</v>
      </c>
      <c r="B197" s="3">
        <f t="shared" ca="1" si="12"/>
        <v>45080</v>
      </c>
      <c r="C197" t="s">
        <v>200</v>
      </c>
      <c r="D197" t="str">
        <f t="shared" si="13"/>
        <v>software engineer</v>
      </c>
      <c r="E197" t="s">
        <v>874</v>
      </c>
      <c r="F197" t="str">
        <f t="shared" si="14"/>
        <v>equifax</v>
      </c>
      <c r="G197" t="s">
        <v>884</v>
      </c>
      <c r="H197" t="str">
        <f t="shared" si="15"/>
        <v>St. Louis, MO</v>
      </c>
      <c r="I197" t="s">
        <v>876</v>
      </c>
      <c r="J197" t="s">
        <v>877</v>
      </c>
      <c r="K197" t="s">
        <v>878</v>
      </c>
      <c r="L197" t="s">
        <v>885</v>
      </c>
      <c r="M197" t="s">
        <v>886</v>
      </c>
      <c r="N197" t="s">
        <v>18</v>
      </c>
    </row>
    <row r="198" spans="1:14" x14ac:dyDescent="0.25">
      <c r="A198" t="s">
        <v>666</v>
      </c>
      <c r="B198" s="3">
        <f t="shared" ca="1" si="12"/>
        <v>45080</v>
      </c>
      <c r="C198" t="s">
        <v>887</v>
      </c>
      <c r="D198" t="str">
        <f t="shared" si="13"/>
        <v>full-stack engineer</v>
      </c>
      <c r="E198" t="s">
        <v>888</v>
      </c>
      <c r="F198" t="str">
        <f t="shared" si="14"/>
        <v>conduit</v>
      </c>
      <c r="G198" t="s">
        <v>889</v>
      </c>
      <c r="H198" t="str">
        <f t="shared" si="15"/>
        <v>remote</v>
      </c>
      <c r="I198" t="s">
        <v>890</v>
      </c>
      <c r="J198" t="s">
        <v>891</v>
      </c>
      <c r="K198" t="s">
        <v>892</v>
      </c>
      <c r="L198" t="s">
        <v>885</v>
      </c>
      <c r="M198" t="s">
        <v>886</v>
      </c>
      <c r="N198" t="s">
        <v>18</v>
      </c>
    </row>
    <row r="199" spans="1:14" x14ac:dyDescent="0.25">
      <c r="A199" t="s">
        <v>666</v>
      </c>
      <c r="B199" s="3">
        <f t="shared" ca="1" si="12"/>
        <v>45080</v>
      </c>
      <c r="C199" t="s">
        <v>200</v>
      </c>
      <c r="D199" t="str">
        <f t="shared" si="13"/>
        <v>software engineer</v>
      </c>
      <c r="E199" t="s">
        <v>893</v>
      </c>
      <c r="F199" t="str">
        <f t="shared" si="14"/>
        <v>virtuos games</v>
      </c>
      <c r="G199" t="s">
        <v>894</v>
      </c>
      <c r="H199" t="str">
        <f t="shared" si="15"/>
        <v>California</v>
      </c>
      <c r="I199" t="s">
        <v>895</v>
      </c>
      <c r="J199" t="s">
        <v>896</v>
      </c>
      <c r="K199" t="s">
        <v>897</v>
      </c>
      <c r="L199" t="s">
        <v>885</v>
      </c>
      <c r="M199" t="s">
        <v>886</v>
      </c>
      <c r="N199" t="s">
        <v>18</v>
      </c>
    </row>
    <row r="200" spans="1:14" x14ac:dyDescent="0.25">
      <c r="A200" t="s">
        <v>666</v>
      </c>
      <c r="B200" s="3">
        <f t="shared" ca="1" si="12"/>
        <v>45080</v>
      </c>
      <c r="C200" t="s">
        <v>898</v>
      </c>
      <c r="D200" t="str">
        <f t="shared" si="13"/>
        <v>data/ software engineer</v>
      </c>
      <c r="E200" t="s">
        <v>899</v>
      </c>
      <c r="F200" t="str">
        <f t="shared" si="14"/>
        <v>braintrust</v>
      </c>
      <c r="G200" t="s">
        <v>900</v>
      </c>
      <c r="H200" t="str">
        <f t="shared" si="15"/>
        <v>remote</v>
      </c>
      <c r="I200" t="s">
        <v>901</v>
      </c>
      <c r="J200" t="s">
        <v>902</v>
      </c>
      <c r="K200" t="s">
        <v>903</v>
      </c>
      <c r="L200" t="s">
        <v>885</v>
      </c>
      <c r="M200" t="s">
        <v>886</v>
      </c>
      <c r="N200" t="s">
        <v>18</v>
      </c>
    </row>
    <row r="201" spans="1:14" x14ac:dyDescent="0.25">
      <c r="A201" t="s">
        <v>666</v>
      </c>
      <c r="B201" s="3">
        <f t="shared" ca="1" si="12"/>
        <v>45080</v>
      </c>
      <c r="C201" t="s">
        <v>904</v>
      </c>
      <c r="D201" t="str">
        <f t="shared" si="13"/>
        <v>senior software engineer - backend</v>
      </c>
      <c r="E201" t="s">
        <v>905</v>
      </c>
      <c r="F201" t="str">
        <f t="shared" si="14"/>
        <v>harvard university</v>
      </c>
      <c r="G201" t="s">
        <v>906</v>
      </c>
      <c r="H201" t="str">
        <f t="shared" si="15"/>
        <v>Hybrid remote in Cambridge, MA+1 location</v>
      </c>
      <c r="J201" t="s">
        <v>907</v>
      </c>
      <c r="K201" t="s">
        <v>908</v>
      </c>
      <c r="L201" t="s">
        <v>885</v>
      </c>
      <c r="M201" t="s">
        <v>886</v>
      </c>
      <c r="N201" t="s">
        <v>18</v>
      </c>
    </row>
    <row r="202" spans="1:14" x14ac:dyDescent="0.25">
      <c r="A202" t="s">
        <v>666</v>
      </c>
      <c r="B202" s="3">
        <f t="shared" ca="1" si="12"/>
        <v>45080</v>
      </c>
      <c r="C202" t="s">
        <v>909</v>
      </c>
      <c r="D202" t="str">
        <f t="shared" si="13"/>
        <v>software automation engineer - interm - (2300001d)</v>
      </c>
      <c r="E202" t="s">
        <v>910</v>
      </c>
      <c r="F202" t="str">
        <f t="shared" si="14"/>
        <v>citizens property insurance</v>
      </c>
      <c r="G202" t="s">
        <v>911</v>
      </c>
      <c r="H202" t="str">
        <f t="shared" si="15"/>
        <v>remote</v>
      </c>
      <c r="I202" t="s">
        <v>912</v>
      </c>
      <c r="J202" t="s">
        <v>913</v>
      </c>
      <c r="K202" t="s">
        <v>914</v>
      </c>
      <c r="L202" t="s">
        <v>885</v>
      </c>
      <c r="M202" t="s">
        <v>886</v>
      </c>
      <c r="N202" t="s">
        <v>18</v>
      </c>
    </row>
    <row r="203" spans="1:14" x14ac:dyDescent="0.25">
      <c r="A203" t="s">
        <v>666</v>
      </c>
      <c r="B203" s="3">
        <f t="shared" ca="1" si="12"/>
        <v>45080</v>
      </c>
      <c r="C203" t="s">
        <v>915</v>
      </c>
      <c r="D203" t="str">
        <f t="shared" si="13"/>
        <v>fullstack developer</v>
      </c>
      <c r="E203" t="s">
        <v>916</v>
      </c>
      <c r="F203" t="str">
        <f t="shared" si="14"/>
        <v>acklen avenue software</v>
      </c>
      <c r="G203" t="s">
        <v>21</v>
      </c>
      <c r="H203" t="str">
        <f t="shared" si="15"/>
        <v>remote</v>
      </c>
      <c r="I203" t="s">
        <v>917</v>
      </c>
      <c r="J203" t="s">
        <v>918</v>
      </c>
      <c r="K203" t="s">
        <v>919</v>
      </c>
      <c r="L203" t="s">
        <v>885</v>
      </c>
      <c r="M203" t="s">
        <v>886</v>
      </c>
      <c r="N203" t="s">
        <v>18</v>
      </c>
    </row>
    <row r="204" spans="1:14" x14ac:dyDescent="0.25">
      <c r="A204" t="s">
        <v>666</v>
      </c>
      <c r="B204" s="3">
        <f t="shared" ca="1" si="12"/>
        <v>45080</v>
      </c>
      <c r="C204" t="s">
        <v>200</v>
      </c>
      <c r="D204" t="str">
        <f t="shared" si="13"/>
        <v>software engineer</v>
      </c>
      <c r="E204" t="s">
        <v>920</v>
      </c>
      <c r="F204" t="str">
        <f t="shared" si="14"/>
        <v>dcs corp</v>
      </c>
      <c r="G204" t="s">
        <v>921</v>
      </c>
      <c r="H204" t="str">
        <f t="shared" si="15"/>
        <v>Orlando, FL</v>
      </c>
      <c r="I204" t="s">
        <v>922</v>
      </c>
      <c r="J204" t="s">
        <v>923</v>
      </c>
      <c r="K204" t="s">
        <v>924</v>
      </c>
      <c r="L204" t="s">
        <v>885</v>
      </c>
      <c r="M204" t="s">
        <v>886</v>
      </c>
      <c r="N204" t="s">
        <v>18</v>
      </c>
    </row>
    <row r="205" spans="1:14" x14ac:dyDescent="0.25">
      <c r="A205" t="s">
        <v>666</v>
      </c>
      <c r="B205" s="3">
        <f t="shared" ca="1" si="12"/>
        <v>45080</v>
      </c>
      <c r="C205" t="s">
        <v>925</v>
      </c>
      <c r="D205" t="str">
        <f t="shared" si="13"/>
        <v>software engineer 2 (project hire)</v>
      </c>
      <c r="E205" t="s">
        <v>926</v>
      </c>
      <c r="F205" t="str">
        <f t="shared" si="14"/>
        <v>pacific northwest national laboratory</v>
      </c>
      <c r="G205" t="s">
        <v>927</v>
      </c>
      <c r="H205" t="str">
        <f t="shared" si="15"/>
        <v>remote</v>
      </c>
      <c r="I205" t="s">
        <v>928</v>
      </c>
      <c r="J205" t="s">
        <v>929</v>
      </c>
      <c r="K205" t="s">
        <v>930</v>
      </c>
      <c r="L205" t="s">
        <v>885</v>
      </c>
      <c r="M205" t="s">
        <v>886</v>
      </c>
      <c r="N205" t="s">
        <v>18</v>
      </c>
    </row>
    <row r="206" spans="1:14" x14ac:dyDescent="0.25">
      <c r="A206" t="s">
        <v>666</v>
      </c>
      <c r="B206" s="3">
        <f t="shared" ca="1" si="12"/>
        <v>45080</v>
      </c>
      <c r="C206" t="s">
        <v>931</v>
      </c>
      <c r="D206" t="str">
        <f t="shared" si="13"/>
        <v>software engineer (frontend)</v>
      </c>
      <c r="E206" t="s">
        <v>932</v>
      </c>
      <c r="F206" t="str">
        <f t="shared" si="14"/>
        <v>gsp companies</v>
      </c>
      <c r="G206" t="s">
        <v>933</v>
      </c>
      <c r="H206" t="str">
        <f t="shared" si="15"/>
        <v>Clearwater, FL</v>
      </c>
      <c r="I206" t="s">
        <v>934</v>
      </c>
      <c r="J206" t="s">
        <v>935</v>
      </c>
      <c r="K206" t="s">
        <v>936</v>
      </c>
      <c r="L206" t="s">
        <v>885</v>
      </c>
      <c r="M206" t="s">
        <v>886</v>
      </c>
      <c r="N206" t="s">
        <v>18</v>
      </c>
    </row>
    <row r="207" spans="1:14" x14ac:dyDescent="0.25">
      <c r="A207" t="s">
        <v>666</v>
      </c>
      <c r="B207" s="3">
        <f t="shared" ca="1" si="12"/>
        <v>45080</v>
      </c>
      <c r="C207" t="s">
        <v>937</v>
      </c>
      <c r="D207" t="str">
        <f t="shared" si="13"/>
        <v>software engineer – html5, streaming – remote work 43384</v>
      </c>
      <c r="E207" t="s">
        <v>938</v>
      </c>
      <c r="F207" t="str">
        <f t="shared" si="14"/>
        <v>primus global services, inc</v>
      </c>
      <c r="G207" t="s">
        <v>939</v>
      </c>
      <c r="H207" t="str">
        <f t="shared" si="15"/>
        <v>remote</v>
      </c>
      <c r="I207" t="s">
        <v>746</v>
      </c>
      <c r="J207" t="s">
        <v>940</v>
      </c>
      <c r="K207" t="s">
        <v>941</v>
      </c>
      <c r="L207" t="s">
        <v>885</v>
      </c>
      <c r="M207" t="s">
        <v>886</v>
      </c>
      <c r="N207" t="s">
        <v>18</v>
      </c>
    </row>
    <row r="208" spans="1:14" x14ac:dyDescent="0.25">
      <c r="A208" t="s">
        <v>666</v>
      </c>
      <c r="B208" s="3">
        <f t="shared" ca="1" si="12"/>
        <v>45080</v>
      </c>
      <c r="C208" t="s">
        <v>942</v>
      </c>
      <c r="D208" t="str">
        <f t="shared" si="13"/>
        <v>software configuration management/devops engineer - new graduate program</v>
      </c>
      <c r="E208" t="s">
        <v>943</v>
      </c>
      <c r="F208" t="str">
        <f t="shared" si="14"/>
        <v>thales avionics, inc. (ife)</v>
      </c>
      <c r="G208" t="s">
        <v>944</v>
      </c>
      <c r="H208" t="str">
        <f t="shared" si="15"/>
        <v>Hybrid remote in Irvine, CA 92618+1 location</v>
      </c>
      <c r="I208" t="s">
        <v>945</v>
      </c>
      <c r="J208" t="s">
        <v>946</v>
      </c>
      <c r="K208" t="s">
        <v>947</v>
      </c>
      <c r="L208" t="s">
        <v>885</v>
      </c>
      <c r="M208" t="s">
        <v>886</v>
      </c>
      <c r="N208" t="s">
        <v>18</v>
      </c>
    </row>
    <row r="209" spans="1:14" x14ac:dyDescent="0.25">
      <c r="A209" t="s">
        <v>666</v>
      </c>
      <c r="B209" s="3">
        <f t="shared" ca="1" si="12"/>
        <v>45080</v>
      </c>
      <c r="C209" t="s">
        <v>553</v>
      </c>
      <c r="D209" t="str">
        <f t="shared" si="13"/>
        <v>senior software engineer</v>
      </c>
      <c r="E209" t="s">
        <v>948</v>
      </c>
      <c r="F209" t="str">
        <f t="shared" si="14"/>
        <v>certifi, inc.</v>
      </c>
      <c r="G209" t="s">
        <v>949</v>
      </c>
      <c r="H209" t="str">
        <f t="shared" si="15"/>
        <v>remote</v>
      </c>
      <c r="I209" t="s">
        <v>950</v>
      </c>
      <c r="J209" t="s">
        <v>951</v>
      </c>
      <c r="K209" t="s">
        <v>952</v>
      </c>
      <c r="L209" t="s">
        <v>885</v>
      </c>
      <c r="M209" t="s">
        <v>886</v>
      </c>
      <c r="N209" t="s">
        <v>18</v>
      </c>
    </row>
    <row r="210" spans="1:14" x14ac:dyDescent="0.25">
      <c r="A210" t="s">
        <v>666</v>
      </c>
      <c r="B210" s="3">
        <f t="shared" ca="1" si="12"/>
        <v>45080</v>
      </c>
      <c r="C210" t="s">
        <v>953</v>
      </c>
      <c r="D210" t="str">
        <f t="shared" si="13"/>
        <v>sr. design software engineer, r&amp;d - npd</v>
      </c>
      <c r="E210" t="s">
        <v>954</v>
      </c>
      <c r="F210" t="str">
        <f t="shared" si="14"/>
        <v>stryker</v>
      </c>
      <c r="G210" t="s">
        <v>955</v>
      </c>
      <c r="H210" t="str">
        <f t="shared" si="15"/>
        <v>Portage, MI</v>
      </c>
      <c r="I210" t="s">
        <v>956</v>
      </c>
      <c r="J210" t="s">
        <v>957</v>
      </c>
      <c r="K210" t="s">
        <v>958</v>
      </c>
      <c r="L210" t="s">
        <v>885</v>
      </c>
      <c r="M210" t="s">
        <v>886</v>
      </c>
      <c r="N210" t="s">
        <v>18</v>
      </c>
    </row>
    <row r="211" spans="1:14" x14ac:dyDescent="0.25">
      <c r="A211" t="s">
        <v>666</v>
      </c>
      <c r="B211" s="3">
        <f t="shared" ca="1" si="12"/>
        <v>45080</v>
      </c>
      <c r="C211" t="s">
        <v>867</v>
      </c>
      <c r="D211" t="str">
        <f t="shared" si="13"/>
        <v>senior software development engineer</v>
      </c>
      <c r="E211" t="s">
        <v>959</v>
      </c>
      <c r="F211" t="str">
        <f t="shared" si="14"/>
        <v>revvity</v>
      </c>
      <c r="G211" t="s">
        <v>21</v>
      </c>
      <c r="H211" t="str">
        <f t="shared" si="15"/>
        <v>remote</v>
      </c>
      <c r="I211" t="s">
        <v>960</v>
      </c>
      <c r="J211" t="s">
        <v>961</v>
      </c>
      <c r="K211" t="s">
        <v>962</v>
      </c>
      <c r="L211" t="s">
        <v>885</v>
      </c>
      <c r="M211" t="s">
        <v>886</v>
      </c>
      <c r="N211" t="s">
        <v>18</v>
      </c>
    </row>
    <row r="212" spans="1:14" x14ac:dyDescent="0.25">
      <c r="B212" s="3" t="str">
        <f t="shared" ca="1" si="12"/>
        <v>null</v>
      </c>
      <c r="C212" t="s">
        <v>963</v>
      </c>
      <c r="D212" t="str">
        <f t="shared" si="13"/>
        <v>software engineer-senior</v>
      </c>
      <c r="E212" t="s">
        <v>964</v>
      </c>
      <c r="F212" t="str">
        <f t="shared" si="14"/>
        <v>marriott international, inc</v>
      </c>
      <c r="G212" t="s">
        <v>965</v>
      </c>
      <c r="H212" t="str">
        <f t="shared" si="15"/>
        <v>Bethesda, MD</v>
      </c>
      <c r="J212" t="s">
        <v>966</v>
      </c>
      <c r="K212" t="s">
        <v>967</v>
      </c>
      <c r="L212" t="s">
        <v>968</v>
      </c>
      <c r="M212" t="s">
        <v>969</v>
      </c>
      <c r="N212" t="s">
        <v>18</v>
      </c>
    </row>
    <row r="213" spans="1:14" x14ac:dyDescent="0.25">
      <c r="B213" s="3" t="str">
        <f t="shared" ca="1" si="12"/>
        <v>null</v>
      </c>
      <c r="C213" t="s">
        <v>970</v>
      </c>
      <c r="D213" t="str">
        <f t="shared" si="13"/>
        <v>sr. software quality engineer</v>
      </c>
      <c r="E213" t="s">
        <v>971</v>
      </c>
      <c r="F213" t="str">
        <f t="shared" si="14"/>
        <v>united parcel service</v>
      </c>
      <c r="G213" t="s">
        <v>972</v>
      </c>
      <c r="H213" t="str">
        <f t="shared" si="15"/>
        <v>Parsippany, NJ</v>
      </c>
      <c r="J213" t="s">
        <v>973</v>
      </c>
      <c r="K213" t="s">
        <v>974</v>
      </c>
      <c r="L213" t="s">
        <v>968</v>
      </c>
      <c r="M213" t="s">
        <v>969</v>
      </c>
      <c r="N213" t="s">
        <v>18</v>
      </c>
    </row>
    <row r="214" spans="1:14" x14ac:dyDescent="0.25">
      <c r="B214" s="3" t="str">
        <f t="shared" ca="1" si="12"/>
        <v>null</v>
      </c>
      <c r="C214" t="s">
        <v>975</v>
      </c>
      <c r="D214" t="str">
        <f t="shared" si="13"/>
        <v>senior full stack software engineer</v>
      </c>
      <c r="E214" t="s">
        <v>703</v>
      </c>
      <c r="F214" t="str">
        <f t="shared" si="14"/>
        <v>bellwood labs</v>
      </c>
      <c r="G214" t="s">
        <v>21</v>
      </c>
      <c r="H214" t="str">
        <f t="shared" si="15"/>
        <v>remote</v>
      </c>
      <c r="I214" t="s">
        <v>976</v>
      </c>
      <c r="J214" t="s">
        <v>977</v>
      </c>
      <c r="K214" t="s">
        <v>978</v>
      </c>
      <c r="L214" t="s">
        <v>968</v>
      </c>
      <c r="M214" t="s">
        <v>969</v>
      </c>
      <c r="N214" t="s">
        <v>18</v>
      </c>
    </row>
    <row r="215" spans="1:14" x14ac:dyDescent="0.25">
      <c r="B215" s="3" t="str">
        <f t="shared" ca="1" si="12"/>
        <v>null</v>
      </c>
      <c r="C215" t="s">
        <v>754</v>
      </c>
      <c r="D215" t="str">
        <f t="shared" si="13"/>
        <v>software development engineer</v>
      </c>
      <c r="E215" t="s">
        <v>755</v>
      </c>
      <c r="F215" t="str">
        <f t="shared" si="14"/>
        <v>clearwater analytics</v>
      </c>
      <c r="G215" t="s">
        <v>756</v>
      </c>
      <c r="H215" t="str">
        <f t="shared" si="15"/>
        <v>Boise, ID</v>
      </c>
      <c r="I215" t="s">
        <v>184</v>
      </c>
      <c r="J215" t="s">
        <v>757</v>
      </c>
      <c r="K215" t="s">
        <v>758</v>
      </c>
      <c r="L215" t="s">
        <v>968</v>
      </c>
      <c r="M215" t="s">
        <v>969</v>
      </c>
      <c r="N215" t="s">
        <v>18</v>
      </c>
    </row>
    <row r="216" spans="1:14" x14ac:dyDescent="0.25">
      <c r="B216" s="3" t="str">
        <f t="shared" ca="1" si="12"/>
        <v>null</v>
      </c>
      <c r="C216" t="s">
        <v>942</v>
      </c>
      <c r="D216" t="str">
        <f t="shared" si="13"/>
        <v>software configuration management/devops engineer - new graduate program</v>
      </c>
      <c r="E216" t="s">
        <v>943</v>
      </c>
      <c r="F216" t="str">
        <f t="shared" si="14"/>
        <v>thales avionics, inc. (ife)</v>
      </c>
      <c r="G216" t="s">
        <v>979</v>
      </c>
      <c r="H216" t="str">
        <f t="shared" si="15"/>
        <v>Hybrid remote in Irvine, CA 92618</v>
      </c>
      <c r="I216" t="s">
        <v>945</v>
      </c>
      <c r="J216" t="s">
        <v>946</v>
      </c>
      <c r="K216" t="s">
        <v>947</v>
      </c>
      <c r="L216" t="s">
        <v>968</v>
      </c>
      <c r="M216" t="s">
        <v>969</v>
      </c>
      <c r="N216" t="s">
        <v>18</v>
      </c>
    </row>
    <row r="217" spans="1:14" x14ac:dyDescent="0.25">
      <c r="B217" s="3" t="str">
        <f t="shared" ca="1" si="12"/>
        <v>null</v>
      </c>
      <c r="C217" t="s">
        <v>775</v>
      </c>
      <c r="D217" t="str">
        <f t="shared" si="13"/>
        <v>associate software engineer</v>
      </c>
      <c r="E217" t="s">
        <v>980</v>
      </c>
      <c r="F217" t="str">
        <f t="shared" si="14"/>
        <v>groundswell</v>
      </c>
      <c r="G217" t="s">
        <v>981</v>
      </c>
      <c r="H217" t="str">
        <f t="shared" si="15"/>
        <v>Virginia</v>
      </c>
      <c r="I217" t="s">
        <v>982</v>
      </c>
      <c r="J217" t="s">
        <v>983</v>
      </c>
      <c r="K217" t="s">
        <v>984</v>
      </c>
      <c r="L217" t="s">
        <v>968</v>
      </c>
      <c r="M217" t="s">
        <v>969</v>
      </c>
      <c r="N217" t="s">
        <v>18</v>
      </c>
    </row>
    <row r="218" spans="1:14" x14ac:dyDescent="0.25">
      <c r="B218" s="3" t="str">
        <f t="shared" ca="1" si="12"/>
        <v>null</v>
      </c>
      <c r="C218" t="s">
        <v>985</v>
      </c>
      <c r="D218" t="str">
        <f t="shared" si="13"/>
        <v>entry level web developer</v>
      </c>
      <c r="E218" t="s">
        <v>986</v>
      </c>
      <c r="F218" t="str">
        <f t="shared" si="14"/>
        <v>a plus tree, llc</v>
      </c>
      <c r="G218" t="s">
        <v>987</v>
      </c>
      <c r="H218" t="str">
        <f t="shared" si="15"/>
        <v>Salt Lake City, UT</v>
      </c>
      <c r="I218" t="s">
        <v>988</v>
      </c>
      <c r="J218" t="s">
        <v>989</v>
      </c>
      <c r="K218" t="s">
        <v>990</v>
      </c>
      <c r="L218" t="s">
        <v>968</v>
      </c>
      <c r="M218" t="s">
        <v>969</v>
      </c>
      <c r="N218" t="s">
        <v>18</v>
      </c>
    </row>
    <row r="219" spans="1:14" x14ac:dyDescent="0.25">
      <c r="B219" s="3" t="str">
        <f t="shared" ca="1" si="12"/>
        <v>null</v>
      </c>
      <c r="C219" t="s">
        <v>991</v>
      </c>
      <c r="D219" t="str">
        <f t="shared" si="13"/>
        <v>applications programmer</v>
      </c>
      <c r="E219" t="s">
        <v>992</v>
      </c>
      <c r="F219" t="str">
        <f t="shared" si="14"/>
        <v>cybrex llc</v>
      </c>
      <c r="G219" t="s">
        <v>993</v>
      </c>
      <c r="H219" t="str">
        <f t="shared" si="15"/>
        <v>Norfolk, VA</v>
      </c>
      <c r="I219" t="s">
        <v>994</v>
      </c>
      <c r="J219" t="s">
        <v>995</v>
      </c>
      <c r="K219" t="s">
        <v>996</v>
      </c>
      <c r="L219" t="s">
        <v>968</v>
      </c>
      <c r="M219" t="s">
        <v>969</v>
      </c>
      <c r="N219" t="s">
        <v>18</v>
      </c>
    </row>
    <row r="220" spans="1:14" x14ac:dyDescent="0.25">
      <c r="B220" s="3" t="str">
        <f t="shared" ca="1" si="12"/>
        <v>null</v>
      </c>
      <c r="C220" t="s">
        <v>857</v>
      </c>
      <c r="D220" t="str">
        <f t="shared" si="13"/>
        <v>adabas/natural programmer (fully remote job)</v>
      </c>
      <c r="E220" t="s">
        <v>858</v>
      </c>
      <c r="F220" t="str">
        <f t="shared" si="14"/>
        <v>excelraise, llc</v>
      </c>
      <c r="G220" t="s">
        <v>859</v>
      </c>
      <c r="H220" t="str">
        <f t="shared" si="15"/>
        <v>remote</v>
      </c>
      <c r="I220" t="s">
        <v>860</v>
      </c>
      <c r="J220" t="s">
        <v>861</v>
      </c>
      <c r="K220" t="s">
        <v>862</v>
      </c>
      <c r="L220" t="s">
        <v>968</v>
      </c>
      <c r="M220" t="s">
        <v>969</v>
      </c>
      <c r="N220" t="s">
        <v>18</v>
      </c>
    </row>
    <row r="221" spans="1:14" x14ac:dyDescent="0.25">
      <c r="B221" s="3" t="str">
        <f t="shared" ca="1" si="12"/>
        <v>null</v>
      </c>
      <c r="C221" t="s">
        <v>553</v>
      </c>
      <c r="D221" t="str">
        <f t="shared" si="13"/>
        <v>senior software engineer</v>
      </c>
      <c r="E221" t="s">
        <v>964</v>
      </c>
      <c r="F221" t="str">
        <f t="shared" si="14"/>
        <v>marriott international, inc</v>
      </c>
      <c r="G221" t="s">
        <v>965</v>
      </c>
      <c r="H221" t="str">
        <f t="shared" si="15"/>
        <v>Bethesda, MD</v>
      </c>
      <c r="I221" t="s">
        <v>997</v>
      </c>
      <c r="J221" t="s">
        <v>998</v>
      </c>
      <c r="K221" t="s">
        <v>967</v>
      </c>
      <c r="L221" t="s">
        <v>968</v>
      </c>
      <c r="M221" t="s">
        <v>969</v>
      </c>
      <c r="N221" t="s">
        <v>18</v>
      </c>
    </row>
    <row r="222" spans="1:14" x14ac:dyDescent="0.25">
      <c r="B222" s="3" t="str">
        <f t="shared" ca="1" si="12"/>
        <v>null</v>
      </c>
      <c r="C222" t="s">
        <v>999</v>
      </c>
      <c r="D222" t="str">
        <f t="shared" si="13"/>
        <v>software engineer iii - backend</v>
      </c>
      <c r="E222" t="s">
        <v>1000</v>
      </c>
      <c r="F222" t="str">
        <f t="shared" si="14"/>
        <v>chewy</v>
      </c>
      <c r="G222" t="s">
        <v>1001</v>
      </c>
      <c r="H222" t="str">
        <f t="shared" si="15"/>
        <v>Bellevue, WA</v>
      </c>
      <c r="I222" t="s">
        <v>1002</v>
      </c>
      <c r="J222" t="s">
        <v>1003</v>
      </c>
      <c r="K222" t="s">
        <v>1004</v>
      </c>
      <c r="L222" t="s">
        <v>968</v>
      </c>
      <c r="M222" t="s">
        <v>969</v>
      </c>
      <c r="N222" t="s">
        <v>18</v>
      </c>
    </row>
    <row r="223" spans="1:14" x14ac:dyDescent="0.25">
      <c r="B223" s="3" t="str">
        <f t="shared" ca="1" si="12"/>
        <v>null</v>
      </c>
      <c r="C223" t="s">
        <v>1005</v>
      </c>
      <c r="D223" t="str">
        <f t="shared" si="13"/>
        <v>assoc devops engineer</v>
      </c>
      <c r="E223" t="s">
        <v>1006</v>
      </c>
      <c r="F223" t="str">
        <f t="shared" si="14"/>
        <v>spectrum</v>
      </c>
      <c r="G223" t="s">
        <v>1007</v>
      </c>
      <c r="H223" t="str">
        <f t="shared" si="15"/>
        <v>Charlotte, NC</v>
      </c>
      <c r="J223" t="s">
        <v>1008</v>
      </c>
      <c r="K223" t="s">
        <v>1009</v>
      </c>
      <c r="L223" t="s">
        <v>968</v>
      </c>
      <c r="M223" t="s">
        <v>969</v>
      </c>
      <c r="N223" t="s">
        <v>18</v>
      </c>
    </row>
    <row r="224" spans="1:14" x14ac:dyDescent="0.25">
      <c r="B224" s="3" t="str">
        <f t="shared" ca="1" si="12"/>
        <v>null</v>
      </c>
      <c r="C224" t="s">
        <v>1010</v>
      </c>
      <c r="D224" t="str">
        <f t="shared" si="13"/>
        <v>controls software engineer</v>
      </c>
      <c r="E224" t="s">
        <v>1011</v>
      </c>
      <c r="F224" t="str">
        <f t="shared" si="14"/>
        <v>moxtek</v>
      </c>
      <c r="G224" t="s">
        <v>1012</v>
      </c>
      <c r="H224" t="str">
        <f t="shared" si="15"/>
        <v>Orem, UT</v>
      </c>
      <c r="I224" t="s">
        <v>1013</v>
      </c>
      <c r="J224" t="s">
        <v>1014</v>
      </c>
      <c r="K224" t="s">
        <v>1015</v>
      </c>
      <c r="L224" t="s">
        <v>968</v>
      </c>
      <c r="M224" t="s">
        <v>969</v>
      </c>
      <c r="N224" t="s">
        <v>18</v>
      </c>
    </row>
    <row r="225" spans="1:14" x14ac:dyDescent="0.25">
      <c r="B225" s="3" t="str">
        <f t="shared" ca="1" si="12"/>
        <v>null</v>
      </c>
      <c r="C225" t="s">
        <v>1016</v>
      </c>
      <c r="D225" t="str">
        <f t="shared" si="13"/>
        <v>test automation engineer</v>
      </c>
      <c r="E225" t="s">
        <v>1017</v>
      </c>
      <c r="F225" t="str">
        <f t="shared" si="14"/>
        <v>reli group</v>
      </c>
      <c r="G225" t="s">
        <v>21</v>
      </c>
      <c r="H225" t="str">
        <f t="shared" si="15"/>
        <v>remote</v>
      </c>
      <c r="J225" t="s">
        <v>1018</v>
      </c>
      <c r="K225" t="s">
        <v>1019</v>
      </c>
      <c r="L225" t="s">
        <v>968</v>
      </c>
      <c r="M225" t="s">
        <v>969</v>
      </c>
      <c r="N225" t="s">
        <v>18</v>
      </c>
    </row>
    <row r="226" spans="1:14" x14ac:dyDescent="0.25">
      <c r="B226" s="3" t="str">
        <f t="shared" ca="1" si="12"/>
        <v>null</v>
      </c>
      <c r="C226" t="s">
        <v>1020</v>
      </c>
      <c r="D226" t="str">
        <f t="shared" si="13"/>
        <v>software engineer, engine systems - unannounced survival game</v>
      </c>
      <c r="E226" t="s">
        <v>1021</v>
      </c>
      <c r="F226" t="str">
        <f t="shared" si="14"/>
        <v>blizzard entertainment</v>
      </c>
      <c r="G226" t="s">
        <v>979</v>
      </c>
      <c r="H226" t="str">
        <f t="shared" si="15"/>
        <v>Hybrid remote in Irvine, CA 92618</v>
      </c>
      <c r="I226" t="s">
        <v>1022</v>
      </c>
      <c r="J226" t="s">
        <v>1023</v>
      </c>
      <c r="K226" t="s">
        <v>1024</v>
      </c>
      <c r="L226" t="s">
        <v>968</v>
      </c>
      <c r="M226" t="s">
        <v>969</v>
      </c>
      <c r="N226" t="s">
        <v>18</v>
      </c>
    </row>
    <row r="227" spans="1:14" x14ac:dyDescent="0.25">
      <c r="A227" t="s">
        <v>666</v>
      </c>
      <c r="B227" s="3">
        <f t="shared" ca="1" si="12"/>
        <v>45080</v>
      </c>
      <c r="C227" t="s">
        <v>1025</v>
      </c>
      <c r="D227" t="str">
        <f t="shared" si="13"/>
        <v>front-end web developer</v>
      </c>
      <c r="E227" t="s">
        <v>1026</v>
      </c>
      <c r="F227" t="str">
        <f t="shared" si="14"/>
        <v>innovative global vision</v>
      </c>
      <c r="G227" t="s">
        <v>1027</v>
      </c>
      <c r="H227" t="str">
        <f t="shared" si="15"/>
        <v>Macedonia, OH</v>
      </c>
      <c r="I227" t="s">
        <v>1028</v>
      </c>
      <c r="J227" t="s">
        <v>1029</v>
      </c>
      <c r="K227" t="s">
        <v>1030</v>
      </c>
      <c r="L227" t="s">
        <v>1031</v>
      </c>
      <c r="M227" t="s">
        <v>1032</v>
      </c>
      <c r="N227" t="s">
        <v>18</v>
      </c>
    </row>
    <row r="228" spans="1:14" x14ac:dyDescent="0.25">
      <c r="A228" t="s">
        <v>666</v>
      </c>
      <c r="B228" s="3">
        <f t="shared" ca="1" si="12"/>
        <v>45080</v>
      </c>
      <c r="C228" t="s">
        <v>1033</v>
      </c>
      <c r="D228" t="str">
        <f t="shared" si="13"/>
        <v>2023-06-02 software engineer, webrtc</v>
      </c>
      <c r="E228" t="s">
        <v>1034</v>
      </c>
      <c r="F228" t="str">
        <f t="shared" si="14"/>
        <v>specialty systems, inc</v>
      </c>
      <c r="G228" t="s">
        <v>1035</v>
      </c>
      <c r="H228" t="str">
        <f t="shared" si="15"/>
        <v>Toms River, NJ</v>
      </c>
      <c r="I228" t="s">
        <v>982</v>
      </c>
      <c r="J228" t="s">
        <v>1036</v>
      </c>
      <c r="K228" t="s">
        <v>1037</v>
      </c>
      <c r="L228" t="s">
        <v>1031</v>
      </c>
      <c r="M228" t="s">
        <v>1032</v>
      </c>
      <c r="N228" t="s">
        <v>18</v>
      </c>
    </row>
    <row r="229" spans="1:14" x14ac:dyDescent="0.25">
      <c r="A229" t="s">
        <v>666</v>
      </c>
      <c r="B229" s="3">
        <f t="shared" ca="1" si="12"/>
        <v>45080</v>
      </c>
      <c r="C229" t="s">
        <v>775</v>
      </c>
      <c r="D229" t="str">
        <f t="shared" si="13"/>
        <v>associate software engineer</v>
      </c>
      <c r="E229" t="s">
        <v>980</v>
      </c>
      <c r="F229" t="str">
        <f t="shared" si="14"/>
        <v>groundswell</v>
      </c>
      <c r="G229" t="s">
        <v>981</v>
      </c>
      <c r="H229" t="str">
        <f t="shared" si="15"/>
        <v>Virginia</v>
      </c>
      <c r="I229" t="s">
        <v>982</v>
      </c>
      <c r="J229" t="s">
        <v>983</v>
      </c>
      <c r="K229" t="s">
        <v>984</v>
      </c>
      <c r="L229" t="s">
        <v>1031</v>
      </c>
      <c r="M229" t="s">
        <v>1032</v>
      </c>
      <c r="N229" t="s">
        <v>18</v>
      </c>
    </row>
    <row r="230" spans="1:14" x14ac:dyDescent="0.25">
      <c r="A230" t="s">
        <v>666</v>
      </c>
      <c r="B230" s="3">
        <f t="shared" ca="1" si="12"/>
        <v>45080</v>
      </c>
      <c r="C230" t="s">
        <v>597</v>
      </c>
      <c r="D230" t="str">
        <f t="shared" si="13"/>
        <v>software developer</v>
      </c>
      <c r="E230" t="s">
        <v>1038</v>
      </c>
      <c r="F230" t="str">
        <f t="shared" si="14"/>
        <v>körber</v>
      </c>
      <c r="G230" t="s">
        <v>1039</v>
      </c>
      <c r="H230" t="str">
        <f t="shared" si="15"/>
        <v>Hybrid remote in Irving, TX+1 location</v>
      </c>
      <c r="I230" t="s">
        <v>509</v>
      </c>
      <c r="J230" t="s">
        <v>1040</v>
      </c>
      <c r="K230" t="s">
        <v>1041</v>
      </c>
      <c r="L230" t="s">
        <v>1031</v>
      </c>
      <c r="M230" t="s">
        <v>1032</v>
      </c>
      <c r="N230" t="s">
        <v>18</v>
      </c>
    </row>
    <row r="231" spans="1:14" x14ac:dyDescent="0.25">
      <c r="A231" t="s">
        <v>666</v>
      </c>
      <c r="B231" s="3">
        <f t="shared" ca="1" si="12"/>
        <v>45080</v>
      </c>
      <c r="C231" t="s">
        <v>985</v>
      </c>
      <c r="D231" t="str">
        <f t="shared" si="13"/>
        <v>entry level web developer</v>
      </c>
      <c r="E231" t="s">
        <v>986</v>
      </c>
      <c r="F231" t="str">
        <f t="shared" si="14"/>
        <v>a plus tree, llc</v>
      </c>
      <c r="G231" t="s">
        <v>987</v>
      </c>
      <c r="H231" t="str">
        <f t="shared" si="15"/>
        <v>Salt Lake City, UT</v>
      </c>
      <c r="I231" t="s">
        <v>988</v>
      </c>
      <c r="J231" t="s">
        <v>989</v>
      </c>
      <c r="K231" t="s">
        <v>990</v>
      </c>
      <c r="L231" t="s">
        <v>1031</v>
      </c>
      <c r="M231" t="s">
        <v>1032</v>
      </c>
      <c r="N231" t="s">
        <v>18</v>
      </c>
    </row>
    <row r="232" spans="1:14" x14ac:dyDescent="0.25">
      <c r="A232" t="s">
        <v>666</v>
      </c>
      <c r="B232" s="3">
        <f t="shared" ca="1" si="12"/>
        <v>45080</v>
      </c>
      <c r="C232" t="s">
        <v>1042</v>
      </c>
      <c r="D232" t="str">
        <f t="shared" si="13"/>
        <v>lead .net / asp.net mvc consultant (c)</v>
      </c>
      <c r="E232" t="s">
        <v>1043</v>
      </c>
      <c r="F232" t="str">
        <f t="shared" si="14"/>
        <v>eci - sacramento</v>
      </c>
      <c r="G232" t="s">
        <v>21</v>
      </c>
      <c r="H232" t="str">
        <f t="shared" si="15"/>
        <v>remote</v>
      </c>
      <c r="I232" t="s">
        <v>305</v>
      </c>
      <c r="J232" t="s">
        <v>1044</v>
      </c>
      <c r="K232" t="s">
        <v>1045</v>
      </c>
      <c r="L232" t="s">
        <v>1031</v>
      </c>
      <c r="M232" t="s">
        <v>1032</v>
      </c>
      <c r="N232" t="s">
        <v>18</v>
      </c>
    </row>
    <row r="233" spans="1:14" x14ac:dyDescent="0.25">
      <c r="A233" t="s">
        <v>666</v>
      </c>
      <c r="B233" s="3">
        <f t="shared" ca="1" si="12"/>
        <v>45080</v>
      </c>
      <c r="C233" t="s">
        <v>1046</v>
      </c>
      <c r="D233" t="str">
        <f t="shared" si="13"/>
        <v>senior software engineer (processing)</v>
      </c>
      <c r="E233" t="s">
        <v>810</v>
      </c>
      <c r="F233" t="str">
        <f t="shared" si="14"/>
        <v>umbra</v>
      </c>
      <c r="G233" t="s">
        <v>1047</v>
      </c>
      <c r="H233" t="str">
        <f t="shared" si="15"/>
        <v>remote</v>
      </c>
      <c r="I233" t="s">
        <v>1048</v>
      </c>
      <c r="J233" t="s">
        <v>1049</v>
      </c>
      <c r="K233" t="s">
        <v>1050</v>
      </c>
      <c r="L233" t="s">
        <v>1031</v>
      </c>
      <c r="M233" t="s">
        <v>1032</v>
      </c>
      <c r="N233" t="s">
        <v>18</v>
      </c>
    </row>
    <row r="234" spans="1:14" x14ac:dyDescent="0.25">
      <c r="A234" t="s">
        <v>666</v>
      </c>
      <c r="B234" s="3">
        <f t="shared" ca="1" si="12"/>
        <v>45080</v>
      </c>
      <c r="C234" t="s">
        <v>1051</v>
      </c>
      <c r="D234" t="str">
        <f t="shared" si="13"/>
        <v>senior software engineer, fulfillment &amp; ops</v>
      </c>
      <c r="E234" t="s">
        <v>1052</v>
      </c>
      <c r="F234" t="str">
        <f t="shared" si="14"/>
        <v>babylist</v>
      </c>
      <c r="G234" t="s">
        <v>1053</v>
      </c>
      <c r="H234" t="str">
        <f t="shared" si="15"/>
        <v>remote</v>
      </c>
      <c r="I234" t="s">
        <v>1054</v>
      </c>
      <c r="J234" t="s">
        <v>1055</v>
      </c>
      <c r="K234" t="s">
        <v>1056</v>
      </c>
      <c r="L234" t="s">
        <v>1031</v>
      </c>
      <c r="M234" t="s">
        <v>1032</v>
      </c>
      <c r="N234" t="s">
        <v>18</v>
      </c>
    </row>
    <row r="235" spans="1:14" x14ac:dyDescent="0.25">
      <c r="A235" t="s">
        <v>666</v>
      </c>
      <c r="B235" s="3">
        <f t="shared" ca="1" si="12"/>
        <v>45080</v>
      </c>
      <c r="C235" t="s">
        <v>1057</v>
      </c>
      <c r="D235" t="str">
        <f t="shared" si="13"/>
        <v>java backend engineer - java, spring, microservices, kafka – remote work 43381</v>
      </c>
      <c r="E235" t="s">
        <v>938</v>
      </c>
      <c r="F235" t="str">
        <f t="shared" si="14"/>
        <v>primus global services, inc</v>
      </c>
      <c r="G235" t="s">
        <v>1058</v>
      </c>
      <c r="H235" t="str">
        <f t="shared" si="15"/>
        <v>remote</v>
      </c>
      <c r="I235" t="s">
        <v>960</v>
      </c>
      <c r="J235" t="s">
        <v>1059</v>
      </c>
      <c r="K235" t="s">
        <v>1060</v>
      </c>
      <c r="L235" t="s">
        <v>1031</v>
      </c>
      <c r="M235" t="s">
        <v>1032</v>
      </c>
      <c r="N235" t="s">
        <v>18</v>
      </c>
    </row>
    <row r="236" spans="1:14" x14ac:dyDescent="0.25">
      <c r="A236" t="s">
        <v>666</v>
      </c>
      <c r="B236" s="3">
        <f t="shared" ca="1" si="12"/>
        <v>45080</v>
      </c>
      <c r="C236" t="s">
        <v>553</v>
      </c>
      <c r="D236" t="str">
        <f t="shared" si="13"/>
        <v>senior software engineer</v>
      </c>
      <c r="E236" t="s">
        <v>1038</v>
      </c>
      <c r="F236" t="str">
        <f t="shared" si="14"/>
        <v>körber</v>
      </c>
      <c r="G236" t="s">
        <v>21</v>
      </c>
      <c r="H236" t="str">
        <f t="shared" si="15"/>
        <v>remote</v>
      </c>
      <c r="I236" t="s">
        <v>956</v>
      </c>
      <c r="J236" t="s">
        <v>1061</v>
      </c>
      <c r="K236" t="s">
        <v>1062</v>
      </c>
      <c r="L236" t="s">
        <v>1031</v>
      </c>
      <c r="M236" t="s">
        <v>1032</v>
      </c>
      <c r="N236" t="s">
        <v>18</v>
      </c>
    </row>
    <row r="237" spans="1:14" x14ac:dyDescent="0.25">
      <c r="A237" t="s">
        <v>666</v>
      </c>
      <c r="B237" s="3">
        <f t="shared" ca="1" si="12"/>
        <v>45080</v>
      </c>
      <c r="C237" t="s">
        <v>1063</v>
      </c>
      <c r="D237" t="str">
        <f t="shared" si="13"/>
        <v>embedded software engineer i</v>
      </c>
      <c r="E237" t="s">
        <v>1064</v>
      </c>
      <c r="F237" t="str">
        <f t="shared" si="14"/>
        <v>collins aerospace</v>
      </c>
      <c r="G237" t="s">
        <v>1065</v>
      </c>
      <c r="H237" t="str">
        <f t="shared" si="15"/>
        <v>remote</v>
      </c>
      <c r="J237" t="s">
        <v>1066</v>
      </c>
      <c r="K237" t="s">
        <v>1067</v>
      </c>
      <c r="L237" t="s">
        <v>1031</v>
      </c>
      <c r="M237" t="s">
        <v>1032</v>
      </c>
      <c r="N237" t="s">
        <v>18</v>
      </c>
    </row>
    <row r="238" spans="1:14" x14ac:dyDescent="0.25">
      <c r="A238" t="s">
        <v>666</v>
      </c>
      <c r="B238" s="3">
        <f t="shared" ca="1" si="12"/>
        <v>45080</v>
      </c>
      <c r="C238" t="s">
        <v>1068</v>
      </c>
      <c r="D238" t="str">
        <f t="shared" si="13"/>
        <v>jr. software engineer</v>
      </c>
      <c r="E238" t="s">
        <v>1069</v>
      </c>
      <c r="F238" t="str">
        <f t="shared" si="14"/>
        <v>2hb incorporated</v>
      </c>
      <c r="G238" t="s">
        <v>1070</v>
      </c>
      <c r="H238" t="str">
        <f t="shared" si="15"/>
        <v>Annapolis Junction, MD</v>
      </c>
      <c r="I238" t="s">
        <v>1071</v>
      </c>
      <c r="J238" t="s">
        <v>1072</v>
      </c>
      <c r="K238" t="s">
        <v>1073</v>
      </c>
      <c r="L238" t="s">
        <v>1031</v>
      </c>
      <c r="M238" t="s">
        <v>1032</v>
      </c>
      <c r="N238" t="s">
        <v>18</v>
      </c>
    </row>
    <row r="239" spans="1:14" x14ac:dyDescent="0.25">
      <c r="A239" t="s">
        <v>666</v>
      </c>
      <c r="B239" s="3">
        <f t="shared" ca="1" si="12"/>
        <v>45080</v>
      </c>
      <c r="C239" t="s">
        <v>1074</v>
      </c>
      <c r="D239" t="str">
        <f t="shared" si="13"/>
        <v>senior software engineer (remote eligible)</v>
      </c>
      <c r="E239" t="s">
        <v>776</v>
      </c>
      <c r="F239" t="str">
        <f t="shared" si="14"/>
        <v>relias</v>
      </c>
      <c r="G239" t="s">
        <v>1075</v>
      </c>
      <c r="H239" t="str">
        <f t="shared" si="15"/>
        <v>remote</v>
      </c>
      <c r="I239" t="s">
        <v>1076</v>
      </c>
      <c r="J239" t="s">
        <v>1077</v>
      </c>
      <c r="K239" t="s">
        <v>1078</v>
      </c>
      <c r="L239" t="s">
        <v>1031</v>
      </c>
      <c r="M239" t="s">
        <v>1032</v>
      </c>
      <c r="N239" t="s">
        <v>18</v>
      </c>
    </row>
    <row r="240" spans="1:14" x14ac:dyDescent="0.25">
      <c r="A240" t="s">
        <v>666</v>
      </c>
      <c r="B240" s="3">
        <f t="shared" ca="1" si="12"/>
        <v>45080</v>
      </c>
      <c r="C240" t="s">
        <v>1079</v>
      </c>
      <c r="D240" t="str">
        <f t="shared" si="13"/>
        <v>frontend developer bc4881</v>
      </c>
      <c r="E240" t="s">
        <v>1080</v>
      </c>
      <c r="F240" t="str">
        <f t="shared" si="14"/>
        <v>nisum</v>
      </c>
      <c r="G240" t="s">
        <v>889</v>
      </c>
      <c r="H240" t="str">
        <f t="shared" si="15"/>
        <v>remote</v>
      </c>
      <c r="J240" t="s">
        <v>1081</v>
      </c>
      <c r="K240" t="s">
        <v>1082</v>
      </c>
      <c r="L240" t="s">
        <v>1031</v>
      </c>
      <c r="M240" t="s">
        <v>1032</v>
      </c>
      <c r="N240" t="s">
        <v>18</v>
      </c>
    </row>
    <row r="241" spans="1:14" x14ac:dyDescent="0.25">
      <c r="A241" t="s">
        <v>666</v>
      </c>
      <c r="B241" s="3">
        <f t="shared" ca="1" si="12"/>
        <v>45080</v>
      </c>
      <c r="C241" t="s">
        <v>1083</v>
      </c>
      <c r="D241" t="str">
        <f t="shared" si="13"/>
        <v>devops engineer(virtual)</v>
      </c>
      <c r="E241" t="s">
        <v>731</v>
      </c>
      <c r="F241" t="str">
        <f t="shared" si="14"/>
        <v>boeing</v>
      </c>
      <c r="G241" t="s">
        <v>1084</v>
      </c>
      <c r="H241" t="str">
        <f t="shared" si="15"/>
        <v>Englewood, CO</v>
      </c>
      <c r="I241" t="s">
        <v>1085</v>
      </c>
      <c r="J241" t="s">
        <v>1086</v>
      </c>
      <c r="K241" t="s">
        <v>1087</v>
      </c>
      <c r="L241" t="s">
        <v>1031</v>
      </c>
      <c r="M241" t="s">
        <v>1032</v>
      </c>
      <c r="N241" t="s">
        <v>18</v>
      </c>
    </row>
  </sheetData>
  <autoFilter ref="A1:N1" xr:uid="{36AAA516-9890-4709-ABB6-380425EF660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2023-06-04T21:03:48Z</dcterms:created>
  <dcterms:modified xsi:type="dcterms:W3CDTF">2023-06-06T03:27:38Z</dcterms:modified>
</cp:coreProperties>
</file>