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PUT_CENTROID" sheetId="1" state="visible" r:id="rId1"/>
    <sheet xmlns:r="http://schemas.openxmlformats.org/officeDocument/2006/relationships" name="PACKAGE_MAP" sheetId="2" state="visible" r:id="rId2"/>
    <sheet xmlns:r="http://schemas.openxmlformats.org/officeDocument/2006/relationships" name="ROIS" sheetId="3" state="visible" r:id="rId3"/>
    <sheet xmlns:r="http://schemas.openxmlformats.org/officeDocument/2006/relationships" name="TEACH_LIST" sheetId="4" state="visible" r:id="rId4"/>
    <sheet xmlns:r="http://schemas.openxmlformats.org/officeDocument/2006/relationships" name="READM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ables/table1.xml><?xml version="1.0" encoding="utf-8"?>
<table xmlns="http://schemas.openxmlformats.org/spreadsheetml/2006/main" id="1" name="CentroidTable" displayName="CentroidTable" ref="A1:F5" headerRowCount="1">
  <autoFilter ref="A1:F5"/>
  <tableColumns count="6">
    <tableColumn id="1" name="RefDes"/>
    <tableColumn id="2" name="X_mm"/>
    <tableColumn id="3" name="Y_mm"/>
    <tableColumn id="4" name="Rotation_deg"/>
    <tableColumn id="5" name="Package"/>
    <tableColumn id="6" name="Side"/>
  </tableColumns>
  <tableStyleInfo name="TableStyleMedium2" showRowStripes="1"/>
</table>
</file>

<file path=xl/tables/table2.xml><?xml version="1.0" encoding="utf-8"?>
<table xmlns="http://schemas.openxmlformats.org/spreadsheetml/2006/main" id="2" name="PkgMap" displayName="PkgMap" ref="A1:C10" headerRowCount="1">
  <autoFilter ref="A1:C10"/>
  <tableColumns count="3">
    <tableColumn id="1" name="Package"/>
    <tableColumn id="2" name="Width_mm"/>
    <tableColumn id="3" name="Height_mm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RefDes</t>
        </is>
      </c>
      <c r="B1" s="1" t="inlineStr">
        <is>
          <t>X_mm</t>
        </is>
      </c>
      <c r="C1" s="1" t="inlineStr">
        <is>
          <t>Y_mm</t>
        </is>
      </c>
      <c r="D1" s="1" t="inlineStr">
        <is>
          <t>Rotation_deg</t>
        </is>
      </c>
      <c r="E1" s="1" t="inlineStr">
        <is>
          <t>Package</t>
        </is>
      </c>
      <c r="F1" s="1" t="inlineStr">
        <is>
          <t>Side</t>
        </is>
      </c>
    </row>
    <row r="2">
      <c r="A2" t="inlineStr">
        <is>
          <t>FID1</t>
        </is>
      </c>
      <c r="B2" t="n">
        <v>5</v>
      </c>
      <c r="C2" t="n">
        <v>5</v>
      </c>
      <c r="D2" t="n">
        <v>0</v>
      </c>
      <c r="E2" t="inlineStr">
        <is>
          <t>FIDUCIAL</t>
        </is>
      </c>
      <c r="F2" t="inlineStr">
        <is>
          <t>Top</t>
        </is>
      </c>
    </row>
    <row r="3">
      <c r="A3" t="inlineStr">
        <is>
          <t>FID2</t>
        </is>
      </c>
      <c r="B3" t="n">
        <v>95</v>
      </c>
      <c r="C3" t="n">
        <v>5</v>
      </c>
      <c r="D3" t="n">
        <v>0</v>
      </c>
      <c r="E3" t="inlineStr">
        <is>
          <t>FIDUCIAL</t>
        </is>
      </c>
      <c r="F3" t="inlineStr">
        <is>
          <t>Top</t>
        </is>
      </c>
    </row>
    <row r="4">
      <c r="A4" t="inlineStr">
        <is>
          <t>U1</t>
        </is>
      </c>
      <c r="B4" t="n">
        <v>50</v>
      </c>
      <c r="C4" t="n">
        <v>25</v>
      </c>
      <c r="D4" t="n">
        <v>0</v>
      </c>
      <c r="E4" t="inlineStr">
        <is>
          <t>QFN-48</t>
        </is>
      </c>
      <c r="F4" t="inlineStr">
        <is>
          <t>Top</t>
        </is>
      </c>
    </row>
    <row r="5">
      <c r="A5" t="inlineStr">
        <is>
          <t>R1</t>
        </is>
      </c>
      <c r="B5" t="n">
        <v>20</v>
      </c>
      <c r="C5" t="n">
        <v>20</v>
      </c>
      <c r="D5" t="n">
        <v>0</v>
      </c>
      <c r="E5" t="inlineStr">
        <is>
          <t>0603</t>
        </is>
      </c>
      <c r="F5" t="inlineStr">
        <is>
          <t>Top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Package</t>
        </is>
      </c>
      <c r="B1" s="1" t="inlineStr">
        <is>
          <t>Width_mm</t>
        </is>
      </c>
      <c r="C1" s="1" t="inlineStr">
        <is>
          <t>Height_mm</t>
        </is>
      </c>
    </row>
    <row r="2">
      <c r="A2" t="inlineStr">
        <is>
          <t>0402</t>
        </is>
      </c>
      <c r="B2" t="n">
        <v>0.9</v>
      </c>
      <c r="C2" t="n">
        <v>0.5</v>
      </c>
    </row>
    <row r="3">
      <c r="A3" t="inlineStr">
        <is>
          <t>0603</t>
        </is>
      </c>
      <c r="B3" t="n">
        <v>1.6</v>
      </c>
      <c r="C3" t="n">
        <v>0.8</v>
      </c>
    </row>
    <row r="4">
      <c r="A4" t="inlineStr">
        <is>
          <t>0805</t>
        </is>
      </c>
      <c r="B4" t="n">
        <v>2</v>
      </c>
      <c r="C4" t="n">
        <v>1.25</v>
      </c>
    </row>
    <row r="5">
      <c r="A5" t="inlineStr">
        <is>
          <t>1206</t>
        </is>
      </c>
      <c r="B5" t="n">
        <v>3.2</v>
      </c>
      <c r="C5" t="n">
        <v>1.6</v>
      </c>
    </row>
    <row r="6">
      <c r="A6" t="inlineStr">
        <is>
          <t>SOT23</t>
        </is>
      </c>
      <c r="B6" t="n">
        <v>3</v>
      </c>
      <c r="C6" t="n">
        <v>1.75</v>
      </c>
    </row>
    <row r="7">
      <c r="A7" t="inlineStr">
        <is>
          <t>SOIC-8</t>
        </is>
      </c>
      <c r="B7" t="n">
        <v>5</v>
      </c>
      <c r="C7" t="n">
        <v>6</v>
      </c>
    </row>
    <row r="8">
      <c r="A8" t="inlineStr">
        <is>
          <t>QFN-48</t>
        </is>
      </c>
      <c r="B8" t="n">
        <v>7</v>
      </c>
      <c r="C8" t="n">
        <v>7</v>
      </c>
    </row>
    <row r="9">
      <c r="A9" t="inlineStr">
        <is>
          <t>QFP-100</t>
        </is>
      </c>
      <c r="B9" t="n">
        <v>20</v>
      </c>
      <c r="C9" t="n">
        <v>20</v>
      </c>
    </row>
    <row r="10">
      <c r="A10" t="inlineStr">
        <is>
          <t>FIDUCIAL</t>
        </is>
      </c>
      <c r="B10" t="n">
        <v>1</v>
      </c>
      <c r="C10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0" customWidth="1" min="8" max="8"/>
    <col width="12" customWidth="1" min="9" max="9"/>
    <col width="14" customWidth="1" min="10" max="10"/>
  </cols>
  <sheetData>
    <row r="1">
      <c r="A1" s="1" t="inlineStr">
        <is>
          <t>roi_id</t>
        </is>
      </c>
      <c r="B1" s="1" t="inlineStr">
        <is>
          <t>refdes</t>
        </is>
      </c>
      <c r="C1" s="1" t="inlineStr">
        <is>
          <t>center_x_mm</t>
        </is>
      </c>
      <c r="D1" s="1" t="inlineStr">
        <is>
          <t>center_y_mm</t>
        </is>
      </c>
      <c r="E1" s="1" t="inlineStr">
        <is>
          <t>width_mm</t>
        </is>
      </c>
      <c r="F1" s="1" t="inlineStr">
        <is>
          <t>height_mm</t>
        </is>
      </c>
      <c r="G1" s="1" t="inlineStr">
        <is>
          <t>angle_deg</t>
        </is>
      </c>
      <c r="H1" s="1" t="inlineStr">
        <is>
          <t>side</t>
        </is>
      </c>
      <c r="I1" s="1" t="inlineStr">
        <is>
          <t>class</t>
        </is>
      </c>
      <c r="J1" s="1" t="inlineStr">
        <is>
          <t>package</t>
        </is>
      </c>
    </row>
    <row r="2">
      <c r="A2">
        <f>TEXT(RANDBETWEEN(0,429496729), "00000000")</f>
        <v/>
      </c>
      <c r="B2">
        <f>IFERROR(INDEX(INPUT_CENTROID[RefDes],ROW()-1),"")</f>
        <v/>
      </c>
      <c r="C2">
        <f>IF(B2="","",INDEX(INPUT_CENTROID[X_mm],ROW()-1))</f>
        <v/>
      </c>
      <c r="D2">
        <f>IF(B2="","",INDEX(INPUT_CENTROID[Y_mm],ROW()-1))</f>
        <v/>
      </c>
      <c r="E2">
        <f>IF(B2="","",1.6*IFERROR(VLOOKUP(J2,PACKAGE_MAP!A:B,2,FALSE),3))</f>
        <v/>
      </c>
      <c r="F2">
        <f>IF(B2="","",1.6*IFERROR(VLOOKUP(J2,PACKAGE_MAP!A:C,3,FALSE),3))</f>
        <v/>
      </c>
      <c r="G2">
        <f>IF(B2="","",INDEX(INPUT_CENTROID[Rotation_deg],ROW()-1))</f>
        <v/>
      </c>
      <c r="H2">
        <f>IF(B2="","",INDEX(INPUT_CENTROID[Side],ROW()-1))</f>
        <v/>
      </c>
      <c r="I2">
        <f>IF(B2="","",IF(LEFT(UPPER(B2),3)="FID","FIDUCIAL","COMPONENT"))</f>
        <v/>
      </c>
      <c r="J2">
        <f>IF(B2="","",INDEX(INPUT_CENTROID[Package],ROW()-1))</f>
        <v/>
      </c>
    </row>
    <row r="3">
      <c r="A3">
        <f>TEXT(RANDBETWEEN(0,429496729), "00000000")</f>
        <v/>
      </c>
      <c r="B3">
        <f>IFERROR(INDEX(INPUT_CENTROID[RefDes],ROW()-1),"")</f>
        <v/>
      </c>
      <c r="C3">
        <f>IF(B3="","",INDEX(INPUT_CENTROID[X_mm],ROW()-1))</f>
        <v/>
      </c>
      <c r="D3">
        <f>IF(B3="","",INDEX(INPUT_CENTROID[Y_mm],ROW()-1))</f>
        <v/>
      </c>
      <c r="E3">
        <f>IF(B3="","",1.6*IFERROR(VLOOKUP(J3,PACKAGE_MAP!A:B,2,FALSE),3))</f>
        <v/>
      </c>
      <c r="F3">
        <f>IF(B3="","",1.6*IFERROR(VLOOKUP(J3,PACKAGE_MAP!A:C,3,FALSE),3))</f>
        <v/>
      </c>
      <c r="G3">
        <f>IF(B3="","",INDEX(INPUT_CENTROID[Rotation_deg],ROW()-1))</f>
        <v/>
      </c>
      <c r="H3">
        <f>IF(B3="","",INDEX(INPUT_CENTROID[Side],ROW()-1))</f>
        <v/>
      </c>
      <c r="I3">
        <f>IF(B3="","",IF(LEFT(UPPER(B3),3)="FID","FIDUCIAL","COMPONENT"))</f>
        <v/>
      </c>
      <c r="J3">
        <f>IF(B3="","",INDEX(INPUT_CENTROID[Package],ROW()-1))</f>
        <v/>
      </c>
    </row>
    <row r="4">
      <c r="A4">
        <f>TEXT(RANDBETWEEN(0,429496729), "00000000")</f>
        <v/>
      </c>
      <c r="B4">
        <f>IFERROR(INDEX(INPUT_CENTROID[RefDes],ROW()-1),"")</f>
        <v/>
      </c>
      <c r="C4">
        <f>IF(B4="","",INDEX(INPUT_CENTROID[X_mm],ROW()-1))</f>
        <v/>
      </c>
      <c r="D4">
        <f>IF(B4="","",INDEX(INPUT_CENTROID[Y_mm],ROW()-1))</f>
        <v/>
      </c>
      <c r="E4">
        <f>IF(B4="","",1.6*IFERROR(VLOOKUP(J4,PACKAGE_MAP!A:B,2,FALSE),3))</f>
        <v/>
      </c>
      <c r="F4">
        <f>IF(B4="","",1.6*IFERROR(VLOOKUP(J4,PACKAGE_MAP!A:C,3,FALSE),3))</f>
        <v/>
      </c>
      <c r="G4">
        <f>IF(B4="","",INDEX(INPUT_CENTROID[Rotation_deg],ROW()-1))</f>
        <v/>
      </c>
      <c r="H4">
        <f>IF(B4="","",INDEX(INPUT_CENTROID[Side],ROW()-1))</f>
        <v/>
      </c>
      <c r="I4">
        <f>IF(B4="","",IF(LEFT(UPPER(B4),3)="FID","FIDUCIAL","COMPONENT"))</f>
        <v/>
      </c>
      <c r="J4">
        <f>IF(B4="","",INDEX(INPUT_CENTROID[Package],ROW()-1))</f>
        <v/>
      </c>
    </row>
    <row r="5">
      <c r="A5">
        <f>TEXT(RANDBETWEEN(0,429496729), "00000000")</f>
        <v/>
      </c>
      <c r="B5">
        <f>IFERROR(INDEX(INPUT_CENTROID[RefDes],ROW()-1),"")</f>
        <v/>
      </c>
      <c r="C5">
        <f>IF(B5="","",INDEX(INPUT_CENTROID[X_mm],ROW()-1))</f>
        <v/>
      </c>
      <c r="D5">
        <f>IF(B5="","",INDEX(INPUT_CENTROID[Y_mm],ROW()-1))</f>
        <v/>
      </c>
      <c r="E5">
        <f>IF(B5="","",1.6*IFERROR(VLOOKUP(J5,PACKAGE_MAP!A:B,2,FALSE),3))</f>
        <v/>
      </c>
      <c r="F5">
        <f>IF(B5="","",1.6*IFERROR(VLOOKUP(J5,PACKAGE_MAP!A:C,3,FALSE),3))</f>
        <v/>
      </c>
      <c r="G5">
        <f>IF(B5="","",INDEX(INPUT_CENTROID[Rotation_deg],ROW()-1))</f>
        <v/>
      </c>
      <c r="H5">
        <f>IF(B5="","",INDEX(INPUT_CENTROID[Side],ROW()-1))</f>
        <v/>
      </c>
      <c r="I5">
        <f>IF(B5="","",IF(LEFT(UPPER(B5),3)="FID","FIDUCIAL","COMPONENT"))</f>
        <v/>
      </c>
      <c r="J5">
        <f>IF(B5="","",INDEX(INPUT_CENTROID[Package],ROW()-1))</f>
        <v/>
      </c>
    </row>
    <row r="6">
      <c r="A6">
        <f>TEXT(RANDBETWEEN(0,429496729), "00000000")</f>
        <v/>
      </c>
      <c r="B6">
        <f>IFERROR(INDEX(INPUT_CENTROID[RefDes],ROW()-1),"")</f>
        <v/>
      </c>
      <c r="C6">
        <f>IF(B6="","",INDEX(INPUT_CENTROID[X_mm],ROW()-1))</f>
        <v/>
      </c>
      <c r="D6">
        <f>IF(B6="","",INDEX(INPUT_CENTROID[Y_mm],ROW()-1))</f>
        <v/>
      </c>
      <c r="E6">
        <f>IF(B6="","",1.6*IFERROR(VLOOKUP(J6,PACKAGE_MAP!A:B,2,FALSE),3))</f>
        <v/>
      </c>
      <c r="F6">
        <f>IF(B6="","",1.6*IFERROR(VLOOKUP(J6,PACKAGE_MAP!A:C,3,FALSE),3))</f>
        <v/>
      </c>
      <c r="G6">
        <f>IF(B6="","",INDEX(INPUT_CENTROID[Rotation_deg],ROW()-1))</f>
        <v/>
      </c>
      <c r="H6">
        <f>IF(B6="","",INDEX(INPUT_CENTROID[Side],ROW()-1))</f>
        <v/>
      </c>
      <c r="I6">
        <f>IF(B6="","",IF(LEFT(UPPER(B6),3)="FID","FIDUCIAL","COMPONENT"))</f>
        <v/>
      </c>
      <c r="J6">
        <f>IF(B6="","",INDEX(INPUT_CENTROID[Package],ROW()-1))</f>
        <v/>
      </c>
    </row>
    <row r="7">
      <c r="A7">
        <f>TEXT(RANDBETWEEN(0,429496729), "00000000")</f>
        <v/>
      </c>
      <c r="B7">
        <f>IFERROR(INDEX(INPUT_CENTROID[RefDes],ROW()-1),"")</f>
        <v/>
      </c>
      <c r="C7">
        <f>IF(B7="","",INDEX(INPUT_CENTROID[X_mm],ROW()-1))</f>
        <v/>
      </c>
      <c r="D7">
        <f>IF(B7="","",INDEX(INPUT_CENTROID[Y_mm],ROW()-1))</f>
        <v/>
      </c>
      <c r="E7">
        <f>IF(B7="","",1.6*IFERROR(VLOOKUP(J7,PACKAGE_MAP!A:B,2,FALSE),3))</f>
        <v/>
      </c>
      <c r="F7">
        <f>IF(B7="","",1.6*IFERROR(VLOOKUP(J7,PACKAGE_MAP!A:C,3,FALSE),3))</f>
        <v/>
      </c>
      <c r="G7">
        <f>IF(B7="","",INDEX(INPUT_CENTROID[Rotation_deg],ROW()-1))</f>
        <v/>
      </c>
      <c r="H7">
        <f>IF(B7="","",INDEX(INPUT_CENTROID[Side],ROW()-1))</f>
        <v/>
      </c>
      <c r="I7">
        <f>IF(B7="","",IF(LEFT(UPPER(B7),3)="FID","FIDUCIAL","COMPONENT"))</f>
        <v/>
      </c>
      <c r="J7">
        <f>IF(B7="","",INDEX(INPUT_CENTROID[Package],ROW()-1))</f>
        <v/>
      </c>
    </row>
    <row r="8">
      <c r="A8">
        <f>TEXT(RANDBETWEEN(0,429496729), "00000000")</f>
        <v/>
      </c>
      <c r="B8">
        <f>IFERROR(INDEX(INPUT_CENTROID[RefDes],ROW()-1),"")</f>
        <v/>
      </c>
      <c r="C8">
        <f>IF(B8="","",INDEX(INPUT_CENTROID[X_mm],ROW()-1))</f>
        <v/>
      </c>
      <c r="D8">
        <f>IF(B8="","",INDEX(INPUT_CENTROID[Y_mm],ROW()-1))</f>
        <v/>
      </c>
      <c r="E8">
        <f>IF(B8="","",1.6*IFERROR(VLOOKUP(J8,PACKAGE_MAP!A:B,2,FALSE),3))</f>
        <v/>
      </c>
      <c r="F8">
        <f>IF(B8="","",1.6*IFERROR(VLOOKUP(J8,PACKAGE_MAP!A:C,3,FALSE),3))</f>
        <v/>
      </c>
      <c r="G8">
        <f>IF(B8="","",INDEX(INPUT_CENTROID[Rotation_deg],ROW()-1))</f>
        <v/>
      </c>
      <c r="H8">
        <f>IF(B8="","",INDEX(INPUT_CENTROID[Side],ROW()-1))</f>
        <v/>
      </c>
      <c r="I8">
        <f>IF(B8="","",IF(LEFT(UPPER(B8),3)="FID","FIDUCIAL","COMPONENT"))</f>
        <v/>
      </c>
      <c r="J8">
        <f>IF(B8="","",INDEX(INPUT_CENTROID[Package],ROW()-1))</f>
        <v/>
      </c>
    </row>
    <row r="9">
      <c r="A9">
        <f>TEXT(RANDBETWEEN(0,429496729), "00000000")</f>
        <v/>
      </c>
      <c r="B9">
        <f>IFERROR(INDEX(INPUT_CENTROID[RefDes],ROW()-1),"")</f>
        <v/>
      </c>
      <c r="C9">
        <f>IF(B9="","",INDEX(INPUT_CENTROID[X_mm],ROW()-1))</f>
        <v/>
      </c>
      <c r="D9">
        <f>IF(B9="","",INDEX(INPUT_CENTROID[Y_mm],ROW()-1))</f>
        <v/>
      </c>
      <c r="E9">
        <f>IF(B9="","",1.6*IFERROR(VLOOKUP(J9,PACKAGE_MAP!A:B,2,FALSE),3))</f>
        <v/>
      </c>
      <c r="F9">
        <f>IF(B9="","",1.6*IFERROR(VLOOKUP(J9,PACKAGE_MAP!A:C,3,FALSE),3))</f>
        <v/>
      </c>
      <c r="G9">
        <f>IF(B9="","",INDEX(INPUT_CENTROID[Rotation_deg],ROW()-1))</f>
        <v/>
      </c>
      <c r="H9">
        <f>IF(B9="","",INDEX(INPUT_CENTROID[Side],ROW()-1))</f>
        <v/>
      </c>
      <c r="I9">
        <f>IF(B9="","",IF(LEFT(UPPER(B9),3)="FID","FIDUCIAL","COMPONENT"))</f>
        <v/>
      </c>
      <c r="J9">
        <f>IF(B9="","",INDEX(INPUT_CENTROID[Package],ROW()-1))</f>
        <v/>
      </c>
    </row>
    <row r="10">
      <c r="A10">
        <f>TEXT(RANDBETWEEN(0,429496729), "00000000")</f>
        <v/>
      </c>
      <c r="B10">
        <f>IFERROR(INDEX(INPUT_CENTROID[RefDes],ROW()-1),"")</f>
        <v/>
      </c>
      <c r="C10">
        <f>IF(B10="","",INDEX(INPUT_CENTROID[X_mm],ROW()-1))</f>
        <v/>
      </c>
      <c r="D10">
        <f>IF(B10="","",INDEX(INPUT_CENTROID[Y_mm],ROW()-1))</f>
        <v/>
      </c>
      <c r="E10">
        <f>IF(B10="","",1.6*IFERROR(VLOOKUP(J10,PACKAGE_MAP!A:B,2,FALSE),3))</f>
        <v/>
      </c>
      <c r="F10">
        <f>IF(B10="","",1.6*IFERROR(VLOOKUP(J10,PACKAGE_MAP!A:C,3,FALSE),3))</f>
        <v/>
      </c>
      <c r="G10">
        <f>IF(B10="","",INDEX(INPUT_CENTROID[Rotation_deg],ROW()-1))</f>
        <v/>
      </c>
      <c r="H10">
        <f>IF(B10="","",INDEX(INPUT_CENTROID[Side],ROW()-1))</f>
        <v/>
      </c>
      <c r="I10">
        <f>IF(B10="","",IF(LEFT(UPPER(B10),3)="FID","FIDUCIAL","COMPONENT"))</f>
        <v/>
      </c>
      <c r="J10">
        <f>IF(B10="","",INDEX(INPUT_CENTROID[Package],ROW()-1))</f>
        <v/>
      </c>
    </row>
    <row r="11">
      <c r="A11">
        <f>TEXT(RANDBETWEEN(0,429496729), "00000000")</f>
        <v/>
      </c>
      <c r="B11">
        <f>IFERROR(INDEX(INPUT_CENTROID[RefDes],ROW()-1),"")</f>
        <v/>
      </c>
      <c r="C11">
        <f>IF(B11="","",INDEX(INPUT_CENTROID[X_mm],ROW()-1))</f>
        <v/>
      </c>
      <c r="D11">
        <f>IF(B11="","",INDEX(INPUT_CENTROID[Y_mm],ROW()-1))</f>
        <v/>
      </c>
      <c r="E11">
        <f>IF(B11="","",1.6*IFERROR(VLOOKUP(J11,PACKAGE_MAP!A:B,2,FALSE),3))</f>
        <v/>
      </c>
      <c r="F11">
        <f>IF(B11="","",1.6*IFERROR(VLOOKUP(J11,PACKAGE_MAP!A:C,3,FALSE),3))</f>
        <v/>
      </c>
      <c r="G11">
        <f>IF(B11="","",INDEX(INPUT_CENTROID[Rotation_deg],ROW()-1))</f>
        <v/>
      </c>
      <c r="H11">
        <f>IF(B11="","",INDEX(INPUT_CENTROID[Side],ROW()-1))</f>
        <v/>
      </c>
      <c r="I11">
        <f>IF(B11="","",IF(LEFT(UPPER(B11),3)="FID","FIDUCIAL","COMPONENT"))</f>
        <v/>
      </c>
      <c r="J11">
        <f>IF(B11="","",INDEX(INPUT_CENTROID[Package],ROW()-1))</f>
        <v/>
      </c>
    </row>
    <row r="12">
      <c r="A12">
        <f>TEXT(RANDBETWEEN(0,429496729), "00000000")</f>
        <v/>
      </c>
      <c r="B12">
        <f>IFERROR(INDEX(INPUT_CENTROID[RefDes],ROW()-1),"")</f>
        <v/>
      </c>
      <c r="C12">
        <f>IF(B12="","",INDEX(INPUT_CENTROID[X_mm],ROW()-1))</f>
        <v/>
      </c>
      <c r="D12">
        <f>IF(B12="","",INDEX(INPUT_CENTROID[Y_mm],ROW()-1))</f>
        <v/>
      </c>
      <c r="E12">
        <f>IF(B12="","",1.6*IFERROR(VLOOKUP(J12,PACKAGE_MAP!A:B,2,FALSE),3))</f>
        <v/>
      </c>
      <c r="F12">
        <f>IF(B12="","",1.6*IFERROR(VLOOKUP(J12,PACKAGE_MAP!A:C,3,FALSE),3))</f>
        <v/>
      </c>
      <c r="G12">
        <f>IF(B12="","",INDEX(INPUT_CENTROID[Rotation_deg],ROW()-1))</f>
        <v/>
      </c>
      <c r="H12">
        <f>IF(B12="","",INDEX(INPUT_CENTROID[Side],ROW()-1))</f>
        <v/>
      </c>
      <c r="I12">
        <f>IF(B12="","",IF(LEFT(UPPER(B12),3)="FID","FIDUCIAL","COMPONENT"))</f>
        <v/>
      </c>
      <c r="J12">
        <f>IF(B12="","",INDEX(INPUT_CENTROID[Package],ROW()-1))</f>
        <v/>
      </c>
    </row>
    <row r="13">
      <c r="A13">
        <f>TEXT(RANDBETWEEN(0,429496729), "00000000")</f>
        <v/>
      </c>
      <c r="B13">
        <f>IFERROR(INDEX(INPUT_CENTROID[RefDes],ROW()-1),"")</f>
        <v/>
      </c>
      <c r="C13">
        <f>IF(B13="","",INDEX(INPUT_CENTROID[X_mm],ROW()-1))</f>
        <v/>
      </c>
      <c r="D13">
        <f>IF(B13="","",INDEX(INPUT_CENTROID[Y_mm],ROW()-1))</f>
        <v/>
      </c>
      <c r="E13">
        <f>IF(B13="","",1.6*IFERROR(VLOOKUP(J13,PACKAGE_MAP!A:B,2,FALSE),3))</f>
        <v/>
      </c>
      <c r="F13">
        <f>IF(B13="","",1.6*IFERROR(VLOOKUP(J13,PACKAGE_MAP!A:C,3,FALSE),3))</f>
        <v/>
      </c>
      <c r="G13">
        <f>IF(B13="","",INDEX(INPUT_CENTROID[Rotation_deg],ROW()-1))</f>
        <v/>
      </c>
      <c r="H13">
        <f>IF(B13="","",INDEX(INPUT_CENTROID[Side],ROW()-1))</f>
        <v/>
      </c>
      <c r="I13">
        <f>IF(B13="","",IF(LEFT(UPPER(B13),3)="FID","FIDUCIAL","COMPONENT"))</f>
        <v/>
      </c>
      <c r="J13">
        <f>IF(B13="","",INDEX(INPUT_CENTROID[Package],ROW()-1))</f>
        <v/>
      </c>
    </row>
    <row r="14">
      <c r="A14">
        <f>TEXT(RANDBETWEEN(0,429496729), "00000000")</f>
        <v/>
      </c>
      <c r="B14">
        <f>IFERROR(INDEX(INPUT_CENTROID[RefDes],ROW()-1),"")</f>
        <v/>
      </c>
      <c r="C14">
        <f>IF(B14="","",INDEX(INPUT_CENTROID[X_mm],ROW()-1))</f>
        <v/>
      </c>
      <c r="D14">
        <f>IF(B14="","",INDEX(INPUT_CENTROID[Y_mm],ROW()-1))</f>
        <v/>
      </c>
      <c r="E14">
        <f>IF(B14="","",1.6*IFERROR(VLOOKUP(J14,PACKAGE_MAP!A:B,2,FALSE),3))</f>
        <v/>
      </c>
      <c r="F14">
        <f>IF(B14="","",1.6*IFERROR(VLOOKUP(J14,PACKAGE_MAP!A:C,3,FALSE),3))</f>
        <v/>
      </c>
      <c r="G14">
        <f>IF(B14="","",INDEX(INPUT_CENTROID[Rotation_deg],ROW()-1))</f>
        <v/>
      </c>
      <c r="H14">
        <f>IF(B14="","",INDEX(INPUT_CENTROID[Side],ROW()-1))</f>
        <v/>
      </c>
      <c r="I14">
        <f>IF(B14="","",IF(LEFT(UPPER(B14),3)="FID","FIDUCIAL","COMPONENT"))</f>
        <v/>
      </c>
      <c r="J14">
        <f>IF(B14="","",INDEX(INPUT_CENTROID[Package],ROW()-1))</f>
        <v/>
      </c>
    </row>
    <row r="15">
      <c r="A15">
        <f>TEXT(RANDBETWEEN(0,429496729), "00000000")</f>
        <v/>
      </c>
      <c r="B15">
        <f>IFERROR(INDEX(INPUT_CENTROID[RefDes],ROW()-1),"")</f>
        <v/>
      </c>
      <c r="C15">
        <f>IF(B15="","",INDEX(INPUT_CENTROID[X_mm],ROW()-1))</f>
        <v/>
      </c>
      <c r="D15">
        <f>IF(B15="","",INDEX(INPUT_CENTROID[Y_mm],ROW()-1))</f>
        <v/>
      </c>
      <c r="E15">
        <f>IF(B15="","",1.6*IFERROR(VLOOKUP(J15,PACKAGE_MAP!A:B,2,FALSE),3))</f>
        <v/>
      </c>
      <c r="F15">
        <f>IF(B15="","",1.6*IFERROR(VLOOKUP(J15,PACKAGE_MAP!A:C,3,FALSE),3))</f>
        <v/>
      </c>
      <c r="G15">
        <f>IF(B15="","",INDEX(INPUT_CENTROID[Rotation_deg],ROW()-1))</f>
        <v/>
      </c>
      <c r="H15">
        <f>IF(B15="","",INDEX(INPUT_CENTROID[Side],ROW()-1))</f>
        <v/>
      </c>
      <c r="I15">
        <f>IF(B15="","",IF(LEFT(UPPER(B15),3)="FID","FIDUCIAL","COMPONENT"))</f>
        <v/>
      </c>
      <c r="J15">
        <f>IF(B15="","",INDEX(INPUT_CENTROID[Package],ROW()-1))</f>
        <v/>
      </c>
    </row>
    <row r="16">
      <c r="A16">
        <f>TEXT(RANDBETWEEN(0,429496729), "00000000")</f>
        <v/>
      </c>
      <c r="B16">
        <f>IFERROR(INDEX(INPUT_CENTROID[RefDes],ROW()-1),"")</f>
        <v/>
      </c>
      <c r="C16">
        <f>IF(B16="","",INDEX(INPUT_CENTROID[X_mm],ROW()-1))</f>
        <v/>
      </c>
      <c r="D16">
        <f>IF(B16="","",INDEX(INPUT_CENTROID[Y_mm],ROW()-1))</f>
        <v/>
      </c>
      <c r="E16">
        <f>IF(B16="","",1.6*IFERROR(VLOOKUP(J16,PACKAGE_MAP!A:B,2,FALSE),3))</f>
        <v/>
      </c>
      <c r="F16">
        <f>IF(B16="","",1.6*IFERROR(VLOOKUP(J16,PACKAGE_MAP!A:C,3,FALSE),3))</f>
        <v/>
      </c>
      <c r="G16">
        <f>IF(B16="","",INDEX(INPUT_CENTROID[Rotation_deg],ROW()-1))</f>
        <v/>
      </c>
      <c r="H16">
        <f>IF(B16="","",INDEX(INPUT_CENTROID[Side],ROW()-1))</f>
        <v/>
      </c>
      <c r="I16">
        <f>IF(B16="","",IF(LEFT(UPPER(B16),3)="FID","FIDUCIAL","COMPONENT"))</f>
        <v/>
      </c>
      <c r="J16">
        <f>IF(B16="","",INDEX(INPUT_CENTROID[Package],ROW()-1))</f>
        <v/>
      </c>
    </row>
    <row r="17">
      <c r="A17">
        <f>TEXT(RANDBETWEEN(0,429496729), "00000000")</f>
        <v/>
      </c>
      <c r="B17">
        <f>IFERROR(INDEX(INPUT_CENTROID[RefDes],ROW()-1),"")</f>
        <v/>
      </c>
      <c r="C17">
        <f>IF(B17="","",INDEX(INPUT_CENTROID[X_mm],ROW()-1))</f>
        <v/>
      </c>
      <c r="D17">
        <f>IF(B17="","",INDEX(INPUT_CENTROID[Y_mm],ROW()-1))</f>
        <v/>
      </c>
      <c r="E17">
        <f>IF(B17="","",1.6*IFERROR(VLOOKUP(J17,PACKAGE_MAP!A:B,2,FALSE),3))</f>
        <v/>
      </c>
      <c r="F17">
        <f>IF(B17="","",1.6*IFERROR(VLOOKUP(J17,PACKAGE_MAP!A:C,3,FALSE),3))</f>
        <v/>
      </c>
      <c r="G17">
        <f>IF(B17="","",INDEX(INPUT_CENTROID[Rotation_deg],ROW()-1))</f>
        <v/>
      </c>
      <c r="H17">
        <f>IF(B17="","",INDEX(INPUT_CENTROID[Side],ROW()-1))</f>
        <v/>
      </c>
      <c r="I17">
        <f>IF(B17="","",IF(LEFT(UPPER(B17),3)="FID","FIDUCIAL","COMPONENT"))</f>
        <v/>
      </c>
      <c r="J17">
        <f>IF(B17="","",INDEX(INPUT_CENTROID[Package],ROW()-1))</f>
        <v/>
      </c>
    </row>
    <row r="18">
      <c r="A18">
        <f>TEXT(RANDBETWEEN(0,429496729), "00000000")</f>
        <v/>
      </c>
      <c r="B18">
        <f>IFERROR(INDEX(INPUT_CENTROID[RefDes],ROW()-1),"")</f>
        <v/>
      </c>
      <c r="C18">
        <f>IF(B18="","",INDEX(INPUT_CENTROID[X_mm],ROW()-1))</f>
        <v/>
      </c>
      <c r="D18">
        <f>IF(B18="","",INDEX(INPUT_CENTROID[Y_mm],ROW()-1))</f>
        <v/>
      </c>
      <c r="E18">
        <f>IF(B18="","",1.6*IFERROR(VLOOKUP(J18,PACKAGE_MAP!A:B,2,FALSE),3))</f>
        <v/>
      </c>
      <c r="F18">
        <f>IF(B18="","",1.6*IFERROR(VLOOKUP(J18,PACKAGE_MAP!A:C,3,FALSE),3))</f>
        <v/>
      </c>
      <c r="G18">
        <f>IF(B18="","",INDEX(INPUT_CENTROID[Rotation_deg],ROW()-1))</f>
        <v/>
      </c>
      <c r="H18">
        <f>IF(B18="","",INDEX(INPUT_CENTROID[Side],ROW()-1))</f>
        <v/>
      </c>
      <c r="I18">
        <f>IF(B18="","",IF(LEFT(UPPER(B18),3)="FID","FIDUCIAL","COMPONENT"))</f>
        <v/>
      </c>
      <c r="J18">
        <f>IF(B18="","",INDEX(INPUT_CENTROID[Package],ROW()-1))</f>
        <v/>
      </c>
    </row>
    <row r="19">
      <c r="A19">
        <f>TEXT(RANDBETWEEN(0,429496729), "00000000")</f>
        <v/>
      </c>
      <c r="B19">
        <f>IFERROR(INDEX(INPUT_CENTROID[RefDes],ROW()-1),"")</f>
        <v/>
      </c>
      <c r="C19">
        <f>IF(B19="","",INDEX(INPUT_CENTROID[X_mm],ROW()-1))</f>
        <v/>
      </c>
      <c r="D19">
        <f>IF(B19="","",INDEX(INPUT_CENTROID[Y_mm],ROW()-1))</f>
        <v/>
      </c>
      <c r="E19">
        <f>IF(B19="","",1.6*IFERROR(VLOOKUP(J19,PACKAGE_MAP!A:B,2,FALSE),3))</f>
        <v/>
      </c>
      <c r="F19">
        <f>IF(B19="","",1.6*IFERROR(VLOOKUP(J19,PACKAGE_MAP!A:C,3,FALSE),3))</f>
        <v/>
      </c>
      <c r="G19">
        <f>IF(B19="","",INDEX(INPUT_CENTROID[Rotation_deg],ROW()-1))</f>
        <v/>
      </c>
      <c r="H19">
        <f>IF(B19="","",INDEX(INPUT_CENTROID[Side],ROW()-1))</f>
        <v/>
      </c>
      <c r="I19">
        <f>IF(B19="","",IF(LEFT(UPPER(B19),3)="FID","FIDUCIAL","COMPONENT"))</f>
        <v/>
      </c>
      <c r="J19">
        <f>IF(B19="","",INDEX(INPUT_CENTROID[Package],ROW()-1))</f>
        <v/>
      </c>
    </row>
    <row r="20">
      <c r="A20">
        <f>TEXT(RANDBETWEEN(0,429496729), "00000000")</f>
        <v/>
      </c>
      <c r="B20">
        <f>IFERROR(INDEX(INPUT_CENTROID[RefDes],ROW()-1),"")</f>
        <v/>
      </c>
      <c r="C20">
        <f>IF(B20="","",INDEX(INPUT_CENTROID[X_mm],ROW()-1))</f>
        <v/>
      </c>
      <c r="D20">
        <f>IF(B20="","",INDEX(INPUT_CENTROID[Y_mm],ROW()-1))</f>
        <v/>
      </c>
      <c r="E20">
        <f>IF(B20="","",1.6*IFERROR(VLOOKUP(J20,PACKAGE_MAP!A:B,2,FALSE),3))</f>
        <v/>
      </c>
      <c r="F20">
        <f>IF(B20="","",1.6*IFERROR(VLOOKUP(J20,PACKAGE_MAP!A:C,3,FALSE),3))</f>
        <v/>
      </c>
      <c r="G20">
        <f>IF(B20="","",INDEX(INPUT_CENTROID[Rotation_deg],ROW()-1))</f>
        <v/>
      </c>
      <c r="H20">
        <f>IF(B20="","",INDEX(INPUT_CENTROID[Side],ROW()-1))</f>
        <v/>
      </c>
      <c r="I20">
        <f>IF(B20="","",IF(LEFT(UPPER(B20),3)="FID","FIDUCIAL","COMPONENT"))</f>
        <v/>
      </c>
      <c r="J20">
        <f>IF(B20="","",INDEX(INPUT_CENTROID[Package],ROW()-1))</f>
        <v/>
      </c>
    </row>
    <row r="21">
      <c r="A21">
        <f>TEXT(RANDBETWEEN(0,429496729), "00000000")</f>
        <v/>
      </c>
      <c r="B21">
        <f>IFERROR(INDEX(INPUT_CENTROID[RefDes],ROW()-1),"")</f>
        <v/>
      </c>
      <c r="C21">
        <f>IF(B21="","",INDEX(INPUT_CENTROID[X_mm],ROW()-1))</f>
        <v/>
      </c>
      <c r="D21">
        <f>IF(B21="","",INDEX(INPUT_CENTROID[Y_mm],ROW()-1))</f>
        <v/>
      </c>
      <c r="E21">
        <f>IF(B21="","",1.6*IFERROR(VLOOKUP(J21,PACKAGE_MAP!A:B,2,FALSE),3))</f>
        <v/>
      </c>
      <c r="F21">
        <f>IF(B21="","",1.6*IFERROR(VLOOKUP(J21,PACKAGE_MAP!A:C,3,FALSE),3))</f>
        <v/>
      </c>
      <c r="G21">
        <f>IF(B21="","",INDEX(INPUT_CENTROID[Rotation_deg],ROW()-1))</f>
        <v/>
      </c>
      <c r="H21">
        <f>IF(B21="","",INDEX(INPUT_CENTROID[Side],ROW()-1))</f>
        <v/>
      </c>
      <c r="I21">
        <f>IF(B21="","",IF(LEFT(UPPER(B21),3)="FID","FIDUCIAL","COMPONENT"))</f>
        <v/>
      </c>
      <c r="J21">
        <f>IF(B21="","",INDEX(INPUT_CENTROID[Package],ROW()-1))</f>
        <v/>
      </c>
    </row>
    <row r="22">
      <c r="A22">
        <f>TEXT(RANDBETWEEN(0,429496729), "00000000")</f>
        <v/>
      </c>
      <c r="B22">
        <f>IFERROR(INDEX(INPUT_CENTROID[RefDes],ROW()-1),"")</f>
        <v/>
      </c>
      <c r="C22">
        <f>IF(B22="","",INDEX(INPUT_CENTROID[X_mm],ROW()-1))</f>
        <v/>
      </c>
      <c r="D22">
        <f>IF(B22="","",INDEX(INPUT_CENTROID[Y_mm],ROW()-1))</f>
        <v/>
      </c>
      <c r="E22">
        <f>IF(B22="","",1.6*IFERROR(VLOOKUP(J22,PACKAGE_MAP!A:B,2,FALSE),3))</f>
        <v/>
      </c>
      <c r="F22">
        <f>IF(B22="","",1.6*IFERROR(VLOOKUP(J22,PACKAGE_MAP!A:C,3,FALSE),3))</f>
        <v/>
      </c>
      <c r="G22">
        <f>IF(B22="","",INDEX(INPUT_CENTROID[Rotation_deg],ROW()-1))</f>
        <v/>
      </c>
      <c r="H22">
        <f>IF(B22="","",INDEX(INPUT_CENTROID[Side],ROW()-1))</f>
        <v/>
      </c>
      <c r="I22">
        <f>IF(B22="","",IF(LEFT(UPPER(B22),3)="FID","FIDUCIAL","COMPONENT"))</f>
        <v/>
      </c>
      <c r="J22">
        <f>IF(B22="","",INDEX(INPUT_CENTROID[Package],ROW()-1))</f>
        <v/>
      </c>
    </row>
    <row r="23">
      <c r="A23">
        <f>TEXT(RANDBETWEEN(0,429496729), "00000000")</f>
        <v/>
      </c>
      <c r="B23">
        <f>IFERROR(INDEX(INPUT_CENTROID[RefDes],ROW()-1),"")</f>
        <v/>
      </c>
      <c r="C23">
        <f>IF(B23="","",INDEX(INPUT_CENTROID[X_mm],ROW()-1))</f>
        <v/>
      </c>
      <c r="D23">
        <f>IF(B23="","",INDEX(INPUT_CENTROID[Y_mm],ROW()-1))</f>
        <v/>
      </c>
      <c r="E23">
        <f>IF(B23="","",1.6*IFERROR(VLOOKUP(J23,PACKAGE_MAP!A:B,2,FALSE),3))</f>
        <v/>
      </c>
      <c r="F23">
        <f>IF(B23="","",1.6*IFERROR(VLOOKUP(J23,PACKAGE_MAP!A:C,3,FALSE),3))</f>
        <v/>
      </c>
      <c r="G23">
        <f>IF(B23="","",INDEX(INPUT_CENTROID[Rotation_deg],ROW()-1))</f>
        <v/>
      </c>
      <c r="H23">
        <f>IF(B23="","",INDEX(INPUT_CENTROID[Side],ROW()-1))</f>
        <v/>
      </c>
      <c r="I23">
        <f>IF(B23="","",IF(LEFT(UPPER(B23),3)="FID","FIDUCIAL","COMPONENT"))</f>
        <v/>
      </c>
      <c r="J23">
        <f>IF(B23="","",INDEX(INPUT_CENTROID[Package],ROW()-1))</f>
        <v/>
      </c>
    </row>
    <row r="24">
      <c r="A24">
        <f>TEXT(RANDBETWEEN(0,429496729), "00000000")</f>
        <v/>
      </c>
      <c r="B24">
        <f>IFERROR(INDEX(INPUT_CENTROID[RefDes],ROW()-1),"")</f>
        <v/>
      </c>
      <c r="C24">
        <f>IF(B24="","",INDEX(INPUT_CENTROID[X_mm],ROW()-1))</f>
        <v/>
      </c>
      <c r="D24">
        <f>IF(B24="","",INDEX(INPUT_CENTROID[Y_mm],ROW()-1))</f>
        <v/>
      </c>
      <c r="E24">
        <f>IF(B24="","",1.6*IFERROR(VLOOKUP(J24,PACKAGE_MAP!A:B,2,FALSE),3))</f>
        <v/>
      </c>
      <c r="F24">
        <f>IF(B24="","",1.6*IFERROR(VLOOKUP(J24,PACKAGE_MAP!A:C,3,FALSE),3))</f>
        <v/>
      </c>
      <c r="G24">
        <f>IF(B24="","",INDEX(INPUT_CENTROID[Rotation_deg],ROW()-1))</f>
        <v/>
      </c>
      <c r="H24">
        <f>IF(B24="","",INDEX(INPUT_CENTROID[Side],ROW()-1))</f>
        <v/>
      </c>
      <c r="I24">
        <f>IF(B24="","",IF(LEFT(UPPER(B24),3)="FID","FIDUCIAL","COMPONENT"))</f>
        <v/>
      </c>
      <c r="J24">
        <f>IF(B24="","",INDEX(INPUT_CENTROID[Package],ROW()-1))</f>
        <v/>
      </c>
    </row>
    <row r="25">
      <c r="A25">
        <f>TEXT(RANDBETWEEN(0,429496729), "00000000")</f>
        <v/>
      </c>
      <c r="B25">
        <f>IFERROR(INDEX(INPUT_CENTROID[RefDes],ROW()-1),"")</f>
        <v/>
      </c>
      <c r="C25">
        <f>IF(B25="","",INDEX(INPUT_CENTROID[X_mm],ROW()-1))</f>
        <v/>
      </c>
      <c r="D25">
        <f>IF(B25="","",INDEX(INPUT_CENTROID[Y_mm],ROW()-1))</f>
        <v/>
      </c>
      <c r="E25">
        <f>IF(B25="","",1.6*IFERROR(VLOOKUP(J25,PACKAGE_MAP!A:B,2,FALSE),3))</f>
        <v/>
      </c>
      <c r="F25">
        <f>IF(B25="","",1.6*IFERROR(VLOOKUP(J25,PACKAGE_MAP!A:C,3,FALSE),3))</f>
        <v/>
      </c>
      <c r="G25">
        <f>IF(B25="","",INDEX(INPUT_CENTROID[Rotation_deg],ROW()-1))</f>
        <v/>
      </c>
      <c r="H25">
        <f>IF(B25="","",INDEX(INPUT_CENTROID[Side],ROW()-1))</f>
        <v/>
      </c>
      <c r="I25">
        <f>IF(B25="","",IF(LEFT(UPPER(B25),3)="FID","FIDUCIAL","COMPONENT"))</f>
        <v/>
      </c>
      <c r="J25">
        <f>IF(B25="","",INDEX(INPUT_CENTROID[Package],ROW()-1))</f>
        <v/>
      </c>
    </row>
    <row r="26">
      <c r="A26">
        <f>TEXT(RANDBETWEEN(0,429496729), "00000000")</f>
        <v/>
      </c>
      <c r="B26">
        <f>IFERROR(INDEX(INPUT_CENTROID[RefDes],ROW()-1),"")</f>
        <v/>
      </c>
      <c r="C26">
        <f>IF(B26="","",INDEX(INPUT_CENTROID[X_mm],ROW()-1))</f>
        <v/>
      </c>
      <c r="D26">
        <f>IF(B26="","",INDEX(INPUT_CENTROID[Y_mm],ROW()-1))</f>
        <v/>
      </c>
      <c r="E26">
        <f>IF(B26="","",1.6*IFERROR(VLOOKUP(J26,PACKAGE_MAP!A:B,2,FALSE),3))</f>
        <v/>
      </c>
      <c r="F26">
        <f>IF(B26="","",1.6*IFERROR(VLOOKUP(J26,PACKAGE_MAP!A:C,3,FALSE),3))</f>
        <v/>
      </c>
      <c r="G26">
        <f>IF(B26="","",INDEX(INPUT_CENTROID[Rotation_deg],ROW()-1))</f>
        <v/>
      </c>
      <c r="H26">
        <f>IF(B26="","",INDEX(INPUT_CENTROID[Side],ROW()-1))</f>
        <v/>
      </c>
      <c r="I26">
        <f>IF(B26="","",IF(LEFT(UPPER(B26),3)="FID","FIDUCIAL","COMPONENT"))</f>
        <v/>
      </c>
      <c r="J26">
        <f>IF(B26="","",INDEX(INPUT_CENTROID[Package],ROW()-1))</f>
        <v/>
      </c>
    </row>
    <row r="27">
      <c r="A27">
        <f>TEXT(RANDBETWEEN(0,429496729), "00000000")</f>
        <v/>
      </c>
      <c r="B27">
        <f>IFERROR(INDEX(INPUT_CENTROID[RefDes],ROW()-1),"")</f>
        <v/>
      </c>
      <c r="C27">
        <f>IF(B27="","",INDEX(INPUT_CENTROID[X_mm],ROW()-1))</f>
        <v/>
      </c>
      <c r="D27">
        <f>IF(B27="","",INDEX(INPUT_CENTROID[Y_mm],ROW()-1))</f>
        <v/>
      </c>
      <c r="E27">
        <f>IF(B27="","",1.6*IFERROR(VLOOKUP(J27,PACKAGE_MAP!A:B,2,FALSE),3))</f>
        <v/>
      </c>
      <c r="F27">
        <f>IF(B27="","",1.6*IFERROR(VLOOKUP(J27,PACKAGE_MAP!A:C,3,FALSE),3))</f>
        <v/>
      </c>
      <c r="G27">
        <f>IF(B27="","",INDEX(INPUT_CENTROID[Rotation_deg],ROW()-1))</f>
        <v/>
      </c>
      <c r="H27">
        <f>IF(B27="","",INDEX(INPUT_CENTROID[Side],ROW()-1))</f>
        <v/>
      </c>
      <c r="I27">
        <f>IF(B27="","",IF(LEFT(UPPER(B27),3)="FID","FIDUCIAL","COMPONENT"))</f>
        <v/>
      </c>
      <c r="J27">
        <f>IF(B27="","",INDEX(INPUT_CENTROID[Package],ROW()-1))</f>
        <v/>
      </c>
    </row>
    <row r="28">
      <c r="A28">
        <f>TEXT(RANDBETWEEN(0,429496729), "00000000")</f>
        <v/>
      </c>
      <c r="B28">
        <f>IFERROR(INDEX(INPUT_CENTROID[RefDes],ROW()-1),"")</f>
        <v/>
      </c>
      <c r="C28">
        <f>IF(B28="","",INDEX(INPUT_CENTROID[X_mm],ROW()-1))</f>
        <v/>
      </c>
      <c r="D28">
        <f>IF(B28="","",INDEX(INPUT_CENTROID[Y_mm],ROW()-1))</f>
        <v/>
      </c>
      <c r="E28">
        <f>IF(B28="","",1.6*IFERROR(VLOOKUP(J28,PACKAGE_MAP!A:B,2,FALSE),3))</f>
        <v/>
      </c>
      <c r="F28">
        <f>IF(B28="","",1.6*IFERROR(VLOOKUP(J28,PACKAGE_MAP!A:C,3,FALSE),3))</f>
        <v/>
      </c>
      <c r="G28">
        <f>IF(B28="","",INDEX(INPUT_CENTROID[Rotation_deg],ROW()-1))</f>
        <v/>
      </c>
      <c r="H28">
        <f>IF(B28="","",INDEX(INPUT_CENTROID[Side],ROW()-1))</f>
        <v/>
      </c>
      <c r="I28">
        <f>IF(B28="","",IF(LEFT(UPPER(B28),3)="FID","FIDUCIAL","COMPONENT"))</f>
        <v/>
      </c>
      <c r="J28">
        <f>IF(B28="","",INDEX(INPUT_CENTROID[Package],ROW()-1))</f>
        <v/>
      </c>
    </row>
    <row r="29">
      <c r="A29">
        <f>TEXT(RANDBETWEEN(0,429496729), "00000000")</f>
        <v/>
      </c>
      <c r="B29">
        <f>IFERROR(INDEX(INPUT_CENTROID[RefDes],ROW()-1),"")</f>
        <v/>
      </c>
      <c r="C29">
        <f>IF(B29="","",INDEX(INPUT_CENTROID[X_mm],ROW()-1))</f>
        <v/>
      </c>
      <c r="D29">
        <f>IF(B29="","",INDEX(INPUT_CENTROID[Y_mm],ROW()-1))</f>
        <v/>
      </c>
      <c r="E29">
        <f>IF(B29="","",1.6*IFERROR(VLOOKUP(J29,PACKAGE_MAP!A:B,2,FALSE),3))</f>
        <v/>
      </c>
      <c r="F29">
        <f>IF(B29="","",1.6*IFERROR(VLOOKUP(J29,PACKAGE_MAP!A:C,3,FALSE),3))</f>
        <v/>
      </c>
      <c r="G29">
        <f>IF(B29="","",INDEX(INPUT_CENTROID[Rotation_deg],ROW()-1))</f>
        <v/>
      </c>
      <c r="H29">
        <f>IF(B29="","",INDEX(INPUT_CENTROID[Side],ROW()-1))</f>
        <v/>
      </c>
      <c r="I29">
        <f>IF(B29="","",IF(LEFT(UPPER(B29),3)="FID","FIDUCIAL","COMPONENT"))</f>
        <v/>
      </c>
      <c r="J29">
        <f>IF(B29="","",INDEX(INPUT_CENTROID[Package],ROW()-1))</f>
        <v/>
      </c>
    </row>
    <row r="30">
      <c r="A30">
        <f>TEXT(RANDBETWEEN(0,429496729), "00000000")</f>
        <v/>
      </c>
      <c r="B30">
        <f>IFERROR(INDEX(INPUT_CENTROID[RefDes],ROW()-1),"")</f>
        <v/>
      </c>
      <c r="C30">
        <f>IF(B30="","",INDEX(INPUT_CENTROID[X_mm],ROW()-1))</f>
        <v/>
      </c>
      <c r="D30">
        <f>IF(B30="","",INDEX(INPUT_CENTROID[Y_mm],ROW()-1))</f>
        <v/>
      </c>
      <c r="E30">
        <f>IF(B30="","",1.6*IFERROR(VLOOKUP(J30,PACKAGE_MAP!A:B,2,FALSE),3))</f>
        <v/>
      </c>
      <c r="F30">
        <f>IF(B30="","",1.6*IFERROR(VLOOKUP(J30,PACKAGE_MAP!A:C,3,FALSE),3))</f>
        <v/>
      </c>
      <c r="G30">
        <f>IF(B30="","",INDEX(INPUT_CENTROID[Rotation_deg],ROW()-1))</f>
        <v/>
      </c>
      <c r="H30">
        <f>IF(B30="","",INDEX(INPUT_CENTROID[Side],ROW()-1))</f>
        <v/>
      </c>
      <c r="I30">
        <f>IF(B30="","",IF(LEFT(UPPER(B30),3)="FID","FIDUCIAL","COMPONENT"))</f>
        <v/>
      </c>
      <c r="J30">
        <f>IF(B30="","",INDEX(INPUT_CENTROID[Package],ROW()-1))</f>
        <v/>
      </c>
    </row>
    <row r="31">
      <c r="A31">
        <f>TEXT(RANDBETWEEN(0,429496729), "00000000")</f>
        <v/>
      </c>
      <c r="B31">
        <f>IFERROR(INDEX(INPUT_CENTROID[RefDes],ROW()-1),"")</f>
        <v/>
      </c>
      <c r="C31">
        <f>IF(B31="","",INDEX(INPUT_CENTROID[X_mm],ROW()-1))</f>
        <v/>
      </c>
      <c r="D31">
        <f>IF(B31="","",INDEX(INPUT_CENTROID[Y_mm],ROW()-1))</f>
        <v/>
      </c>
      <c r="E31">
        <f>IF(B31="","",1.6*IFERROR(VLOOKUP(J31,PACKAGE_MAP!A:B,2,FALSE),3))</f>
        <v/>
      </c>
      <c r="F31">
        <f>IF(B31="","",1.6*IFERROR(VLOOKUP(J31,PACKAGE_MAP!A:C,3,FALSE),3))</f>
        <v/>
      </c>
      <c r="G31">
        <f>IF(B31="","",INDEX(INPUT_CENTROID[Rotation_deg],ROW()-1))</f>
        <v/>
      </c>
      <c r="H31">
        <f>IF(B31="","",INDEX(INPUT_CENTROID[Side],ROW()-1))</f>
        <v/>
      </c>
      <c r="I31">
        <f>IF(B31="","",IF(LEFT(UPPER(B31),3)="FID","FIDUCIAL","COMPONENT"))</f>
        <v/>
      </c>
      <c r="J31">
        <f>IF(B31="","",INDEX(INPUT_CENTROID[Package],ROW()-1))</f>
        <v/>
      </c>
    </row>
    <row r="32">
      <c r="A32">
        <f>TEXT(RANDBETWEEN(0,429496729), "00000000")</f>
        <v/>
      </c>
      <c r="B32">
        <f>IFERROR(INDEX(INPUT_CENTROID[RefDes],ROW()-1),"")</f>
        <v/>
      </c>
      <c r="C32">
        <f>IF(B32="","",INDEX(INPUT_CENTROID[X_mm],ROW()-1))</f>
        <v/>
      </c>
      <c r="D32">
        <f>IF(B32="","",INDEX(INPUT_CENTROID[Y_mm],ROW()-1))</f>
        <v/>
      </c>
      <c r="E32">
        <f>IF(B32="","",1.6*IFERROR(VLOOKUP(J32,PACKAGE_MAP!A:B,2,FALSE),3))</f>
        <v/>
      </c>
      <c r="F32">
        <f>IF(B32="","",1.6*IFERROR(VLOOKUP(J32,PACKAGE_MAP!A:C,3,FALSE),3))</f>
        <v/>
      </c>
      <c r="G32">
        <f>IF(B32="","",INDEX(INPUT_CENTROID[Rotation_deg],ROW()-1))</f>
        <v/>
      </c>
      <c r="H32">
        <f>IF(B32="","",INDEX(INPUT_CENTROID[Side],ROW()-1))</f>
        <v/>
      </c>
      <c r="I32">
        <f>IF(B32="","",IF(LEFT(UPPER(B32),3)="FID","FIDUCIAL","COMPONENT"))</f>
        <v/>
      </c>
      <c r="J32">
        <f>IF(B32="","",INDEX(INPUT_CENTROID[Package],ROW()-1))</f>
        <v/>
      </c>
    </row>
    <row r="33">
      <c r="A33">
        <f>TEXT(RANDBETWEEN(0,429496729), "00000000")</f>
        <v/>
      </c>
      <c r="B33">
        <f>IFERROR(INDEX(INPUT_CENTROID[RefDes],ROW()-1),"")</f>
        <v/>
      </c>
      <c r="C33">
        <f>IF(B33="","",INDEX(INPUT_CENTROID[X_mm],ROW()-1))</f>
        <v/>
      </c>
      <c r="D33">
        <f>IF(B33="","",INDEX(INPUT_CENTROID[Y_mm],ROW()-1))</f>
        <v/>
      </c>
      <c r="E33">
        <f>IF(B33="","",1.6*IFERROR(VLOOKUP(J33,PACKAGE_MAP!A:B,2,FALSE),3))</f>
        <v/>
      </c>
      <c r="F33">
        <f>IF(B33="","",1.6*IFERROR(VLOOKUP(J33,PACKAGE_MAP!A:C,3,FALSE),3))</f>
        <v/>
      </c>
      <c r="G33">
        <f>IF(B33="","",INDEX(INPUT_CENTROID[Rotation_deg],ROW()-1))</f>
        <v/>
      </c>
      <c r="H33">
        <f>IF(B33="","",INDEX(INPUT_CENTROID[Side],ROW()-1))</f>
        <v/>
      </c>
      <c r="I33">
        <f>IF(B33="","",IF(LEFT(UPPER(B33),3)="FID","FIDUCIAL","COMPONENT"))</f>
        <v/>
      </c>
      <c r="J33">
        <f>IF(B33="","",INDEX(INPUT_CENTROID[Package],ROW()-1))</f>
        <v/>
      </c>
    </row>
    <row r="34">
      <c r="A34">
        <f>TEXT(RANDBETWEEN(0,429496729), "00000000")</f>
        <v/>
      </c>
      <c r="B34">
        <f>IFERROR(INDEX(INPUT_CENTROID[RefDes],ROW()-1),"")</f>
        <v/>
      </c>
      <c r="C34">
        <f>IF(B34="","",INDEX(INPUT_CENTROID[X_mm],ROW()-1))</f>
        <v/>
      </c>
      <c r="D34">
        <f>IF(B34="","",INDEX(INPUT_CENTROID[Y_mm],ROW()-1))</f>
        <v/>
      </c>
      <c r="E34">
        <f>IF(B34="","",1.6*IFERROR(VLOOKUP(J34,PACKAGE_MAP!A:B,2,FALSE),3))</f>
        <v/>
      </c>
      <c r="F34">
        <f>IF(B34="","",1.6*IFERROR(VLOOKUP(J34,PACKAGE_MAP!A:C,3,FALSE),3))</f>
        <v/>
      </c>
      <c r="G34">
        <f>IF(B34="","",INDEX(INPUT_CENTROID[Rotation_deg],ROW()-1))</f>
        <v/>
      </c>
      <c r="H34">
        <f>IF(B34="","",INDEX(INPUT_CENTROID[Side],ROW()-1))</f>
        <v/>
      </c>
      <c r="I34">
        <f>IF(B34="","",IF(LEFT(UPPER(B34),3)="FID","FIDUCIAL","COMPONENT"))</f>
        <v/>
      </c>
      <c r="J34">
        <f>IF(B34="","",INDEX(INPUT_CENTROID[Package],ROW()-1))</f>
        <v/>
      </c>
    </row>
    <row r="35">
      <c r="A35">
        <f>TEXT(RANDBETWEEN(0,429496729), "00000000")</f>
        <v/>
      </c>
      <c r="B35">
        <f>IFERROR(INDEX(INPUT_CENTROID[RefDes],ROW()-1),"")</f>
        <v/>
      </c>
      <c r="C35">
        <f>IF(B35="","",INDEX(INPUT_CENTROID[X_mm],ROW()-1))</f>
        <v/>
      </c>
      <c r="D35">
        <f>IF(B35="","",INDEX(INPUT_CENTROID[Y_mm],ROW()-1))</f>
        <v/>
      </c>
      <c r="E35">
        <f>IF(B35="","",1.6*IFERROR(VLOOKUP(J35,PACKAGE_MAP!A:B,2,FALSE),3))</f>
        <v/>
      </c>
      <c r="F35">
        <f>IF(B35="","",1.6*IFERROR(VLOOKUP(J35,PACKAGE_MAP!A:C,3,FALSE),3))</f>
        <v/>
      </c>
      <c r="G35">
        <f>IF(B35="","",INDEX(INPUT_CENTROID[Rotation_deg],ROW()-1))</f>
        <v/>
      </c>
      <c r="H35">
        <f>IF(B35="","",INDEX(INPUT_CENTROID[Side],ROW()-1))</f>
        <v/>
      </c>
      <c r="I35">
        <f>IF(B35="","",IF(LEFT(UPPER(B35),3)="FID","FIDUCIAL","COMPONENT"))</f>
        <v/>
      </c>
      <c r="J35">
        <f>IF(B35="","",INDEX(INPUT_CENTROID[Package],ROW()-1))</f>
        <v/>
      </c>
    </row>
    <row r="36">
      <c r="A36">
        <f>TEXT(RANDBETWEEN(0,429496729), "00000000")</f>
        <v/>
      </c>
      <c r="B36">
        <f>IFERROR(INDEX(INPUT_CENTROID[RefDes],ROW()-1),"")</f>
        <v/>
      </c>
      <c r="C36">
        <f>IF(B36="","",INDEX(INPUT_CENTROID[X_mm],ROW()-1))</f>
        <v/>
      </c>
      <c r="D36">
        <f>IF(B36="","",INDEX(INPUT_CENTROID[Y_mm],ROW()-1))</f>
        <v/>
      </c>
      <c r="E36">
        <f>IF(B36="","",1.6*IFERROR(VLOOKUP(J36,PACKAGE_MAP!A:B,2,FALSE),3))</f>
        <v/>
      </c>
      <c r="F36">
        <f>IF(B36="","",1.6*IFERROR(VLOOKUP(J36,PACKAGE_MAP!A:C,3,FALSE),3))</f>
        <v/>
      </c>
      <c r="G36">
        <f>IF(B36="","",INDEX(INPUT_CENTROID[Rotation_deg],ROW()-1))</f>
        <v/>
      </c>
      <c r="H36">
        <f>IF(B36="","",INDEX(INPUT_CENTROID[Side],ROW()-1))</f>
        <v/>
      </c>
      <c r="I36">
        <f>IF(B36="","",IF(LEFT(UPPER(B36),3)="FID","FIDUCIAL","COMPONENT"))</f>
        <v/>
      </c>
      <c r="J36">
        <f>IF(B36="","",INDEX(INPUT_CENTROID[Package],ROW()-1))</f>
        <v/>
      </c>
    </row>
    <row r="37">
      <c r="A37">
        <f>TEXT(RANDBETWEEN(0,429496729), "00000000")</f>
        <v/>
      </c>
      <c r="B37">
        <f>IFERROR(INDEX(INPUT_CENTROID[RefDes],ROW()-1),"")</f>
        <v/>
      </c>
      <c r="C37">
        <f>IF(B37="","",INDEX(INPUT_CENTROID[X_mm],ROW()-1))</f>
        <v/>
      </c>
      <c r="D37">
        <f>IF(B37="","",INDEX(INPUT_CENTROID[Y_mm],ROW()-1))</f>
        <v/>
      </c>
      <c r="E37">
        <f>IF(B37="","",1.6*IFERROR(VLOOKUP(J37,PACKAGE_MAP!A:B,2,FALSE),3))</f>
        <v/>
      </c>
      <c r="F37">
        <f>IF(B37="","",1.6*IFERROR(VLOOKUP(J37,PACKAGE_MAP!A:C,3,FALSE),3))</f>
        <v/>
      </c>
      <c r="G37">
        <f>IF(B37="","",INDEX(INPUT_CENTROID[Rotation_deg],ROW()-1))</f>
        <v/>
      </c>
      <c r="H37">
        <f>IF(B37="","",INDEX(INPUT_CENTROID[Side],ROW()-1))</f>
        <v/>
      </c>
      <c r="I37">
        <f>IF(B37="","",IF(LEFT(UPPER(B37),3)="FID","FIDUCIAL","COMPONENT"))</f>
        <v/>
      </c>
      <c r="J37">
        <f>IF(B37="","",INDEX(INPUT_CENTROID[Package],ROW()-1))</f>
        <v/>
      </c>
    </row>
    <row r="38">
      <c r="A38">
        <f>TEXT(RANDBETWEEN(0,429496729), "00000000")</f>
        <v/>
      </c>
      <c r="B38">
        <f>IFERROR(INDEX(INPUT_CENTROID[RefDes],ROW()-1),"")</f>
        <v/>
      </c>
      <c r="C38">
        <f>IF(B38="","",INDEX(INPUT_CENTROID[X_mm],ROW()-1))</f>
        <v/>
      </c>
      <c r="D38">
        <f>IF(B38="","",INDEX(INPUT_CENTROID[Y_mm],ROW()-1))</f>
        <v/>
      </c>
      <c r="E38">
        <f>IF(B38="","",1.6*IFERROR(VLOOKUP(J38,PACKAGE_MAP!A:B,2,FALSE),3))</f>
        <v/>
      </c>
      <c r="F38">
        <f>IF(B38="","",1.6*IFERROR(VLOOKUP(J38,PACKAGE_MAP!A:C,3,FALSE),3))</f>
        <v/>
      </c>
      <c r="G38">
        <f>IF(B38="","",INDEX(INPUT_CENTROID[Rotation_deg],ROW()-1))</f>
        <v/>
      </c>
      <c r="H38">
        <f>IF(B38="","",INDEX(INPUT_CENTROID[Side],ROW()-1))</f>
        <v/>
      </c>
      <c r="I38">
        <f>IF(B38="","",IF(LEFT(UPPER(B38),3)="FID","FIDUCIAL","COMPONENT"))</f>
        <v/>
      </c>
      <c r="J38">
        <f>IF(B38="","",INDEX(INPUT_CENTROID[Package],ROW()-1))</f>
        <v/>
      </c>
    </row>
    <row r="39">
      <c r="A39">
        <f>TEXT(RANDBETWEEN(0,429496729), "00000000")</f>
        <v/>
      </c>
      <c r="B39">
        <f>IFERROR(INDEX(INPUT_CENTROID[RefDes],ROW()-1),"")</f>
        <v/>
      </c>
      <c r="C39">
        <f>IF(B39="","",INDEX(INPUT_CENTROID[X_mm],ROW()-1))</f>
        <v/>
      </c>
      <c r="D39">
        <f>IF(B39="","",INDEX(INPUT_CENTROID[Y_mm],ROW()-1))</f>
        <v/>
      </c>
      <c r="E39">
        <f>IF(B39="","",1.6*IFERROR(VLOOKUP(J39,PACKAGE_MAP!A:B,2,FALSE),3))</f>
        <v/>
      </c>
      <c r="F39">
        <f>IF(B39="","",1.6*IFERROR(VLOOKUP(J39,PACKAGE_MAP!A:C,3,FALSE),3))</f>
        <v/>
      </c>
      <c r="G39">
        <f>IF(B39="","",INDEX(INPUT_CENTROID[Rotation_deg],ROW()-1))</f>
        <v/>
      </c>
      <c r="H39">
        <f>IF(B39="","",INDEX(INPUT_CENTROID[Side],ROW()-1))</f>
        <v/>
      </c>
      <c r="I39">
        <f>IF(B39="","",IF(LEFT(UPPER(B39),3)="FID","FIDUCIAL","COMPONENT"))</f>
        <v/>
      </c>
      <c r="J39">
        <f>IF(B39="","",INDEX(INPUT_CENTROID[Package],ROW()-1))</f>
        <v/>
      </c>
    </row>
    <row r="40">
      <c r="A40">
        <f>TEXT(RANDBETWEEN(0,429496729), "00000000")</f>
        <v/>
      </c>
      <c r="B40">
        <f>IFERROR(INDEX(INPUT_CENTROID[RefDes],ROW()-1),"")</f>
        <v/>
      </c>
      <c r="C40">
        <f>IF(B40="","",INDEX(INPUT_CENTROID[X_mm],ROW()-1))</f>
        <v/>
      </c>
      <c r="D40">
        <f>IF(B40="","",INDEX(INPUT_CENTROID[Y_mm],ROW()-1))</f>
        <v/>
      </c>
      <c r="E40">
        <f>IF(B40="","",1.6*IFERROR(VLOOKUP(J40,PACKAGE_MAP!A:B,2,FALSE),3))</f>
        <v/>
      </c>
      <c r="F40">
        <f>IF(B40="","",1.6*IFERROR(VLOOKUP(J40,PACKAGE_MAP!A:C,3,FALSE),3))</f>
        <v/>
      </c>
      <c r="G40">
        <f>IF(B40="","",INDEX(INPUT_CENTROID[Rotation_deg],ROW()-1))</f>
        <v/>
      </c>
      <c r="H40">
        <f>IF(B40="","",INDEX(INPUT_CENTROID[Side],ROW()-1))</f>
        <v/>
      </c>
      <c r="I40">
        <f>IF(B40="","",IF(LEFT(UPPER(B40),3)="FID","FIDUCIAL","COMPONENT"))</f>
        <v/>
      </c>
      <c r="J40">
        <f>IF(B40="","",INDEX(INPUT_CENTROID[Package],ROW()-1))</f>
        <v/>
      </c>
    </row>
    <row r="41">
      <c r="A41">
        <f>TEXT(RANDBETWEEN(0,429496729), "00000000")</f>
        <v/>
      </c>
      <c r="B41">
        <f>IFERROR(INDEX(INPUT_CENTROID[RefDes],ROW()-1),"")</f>
        <v/>
      </c>
      <c r="C41">
        <f>IF(B41="","",INDEX(INPUT_CENTROID[X_mm],ROW()-1))</f>
        <v/>
      </c>
      <c r="D41">
        <f>IF(B41="","",INDEX(INPUT_CENTROID[Y_mm],ROW()-1))</f>
        <v/>
      </c>
      <c r="E41">
        <f>IF(B41="","",1.6*IFERROR(VLOOKUP(J41,PACKAGE_MAP!A:B,2,FALSE),3))</f>
        <v/>
      </c>
      <c r="F41">
        <f>IF(B41="","",1.6*IFERROR(VLOOKUP(J41,PACKAGE_MAP!A:C,3,FALSE),3))</f>
        <v/>
      </c>
      <c r="G41">
        <f>IF(B41="","",INDEX(INPUT_CENTROID[Rotation_deg],ROW()-1))</f>
        <v/>
      </c>
      <c r="H41">
        <f>IF(B41="","",INDEX(INPUT_CENTROID[Side],ROW()-1))</f>
        <v/>
      </c>
      <c r="I41">
        <f>IF(B41="","",IF(LEFT(UPPER(B41),3)="FID","FIDUCIAL","COMPONENT"))</f>
        <v/>
      </c>
      <c r="J41">
        <f>IF(B41="","",INDEX(INPUT_CENTROID[Package],ROW()-1))</f>
        <v/>
      </c>
    </row>
    <row r="42">
      <c r="A42">
        <f>TEXT(RANDBETWEEN(0,429496729), "00000000")</f>
        <v/>
      </c>
      <c r="B42">
        <f>IFERROR(INDEX(INPUT_CENTROID[RefDes],ROW()-1),"")</f>
        <v/>
      </c>
      <c r="C42">
        <f>IF(B42="","",INDEX(INPUT_CENTROID[X_mm],ROW()-1))</f>
        <v/>
      </c>
      <c r="D42">
        <f>IF(B42="","",INDEX(INPUT_CENTROID[Y_mm],ROW()-1))</f>
        <v/>
      </c>
      <c r="E42">
        <f>IF(B42="","",1.6*IFERROR(VLOOKUP(J42,PACKAGE_MAP!A:B,2,FALSE),3))</f>
        <v/>
      </c>
      <c r="F42">
        <f>IF(B42="","",1.6*IFERROR(VLOOKUP(J42,PACKAGE_MAP!A:C,3,FALSE),3))</f>
        <v/>
      </c>
      <c r="G42">
        <f>IF(B42="","",INDEX(INPUT_CENTROID[Rotation_deg],ROW()-1))</f>
        <v/>
      </c>
      <c r="H42">
        <f>IF(B42="","",INDEX(INPUT_CENTROID[Side],ROW()-1))</f>
        <v/>
      </c>
      <c r="I42">
        <f>IF(B42="","",IF(LEFT(UPPER(B42),3)="FID","FIDUCIAL","COMPONENT"))</f>
        <v/>
      </c>
      <c r="J42">
        <f>IF(B42="","",INDEX(INPUT_CENTROID[Package],ROW()-1))</f>
        <v/>
      </c>
    </row>
    <row r="43">
      <c r="A43">
        <f>TEXT(RANDBETWEEN(0,429496729), "00000000")</f>
        <v/>
      </c>
      <c r="B43">
        <f>IFERROR(INDEX(INPUT_CENTROID[RefDes],ROW()-1),"")</f>
        <v/>
      </c>
      <c r="C43">
        <f>IF(B43="","",INDEX(INPUT_CENTROID[X_mm],ROW()-1))</f>
        <v/>
      </c>
      <c r="D43">
        <f>IF(B43="","",INDEX(INPUT_CENTROID[Y_mm],ROW()-1))</f>
        <v/>
      </c>
      <c r="E43">
        <f>IF(B43="","",1.6*IFERROR(VLOOKUP(J43,PACKAGE_MAP!A:B,2,FALSE),3))</f>
        <v/>
      </c>
      <c r="F43">
        <f>IF(B43="","",1.6*IFERROR(VLOOKUP(J43,PACKAGE_MAP!A:C,3,FALSE),3))</f>
        <v/>
      </c>
      <c r="G43">
        <f>IF(B43="","",INDEX(INPUT_CENTROID[Rotation_deg],ROW()-1))</f>
        <v/>
      </c>
      <c r="H43">
        <f>IF(B43="","",INDEX(INPUT_CENTROID[Side],ROW()-1))</f>
        <v/>
      </c>
      <c r="I43">
        <f>IF(B43="","",IF(LEFT(UPPER(B43),3)="FID","FIDUCIAL","COMPONENT"))</f>
        <v/>
      </c>
      <c r="J43">
        <f>IF(B43="","",INDEX(INPUT_CENTROID[Package],ROW()-1))</f>
        <v/>
      </c>
    </row>
    <row r="44">
      <c r="A44">
        <f>TEXT(RANDBETWEEN(0,429496729), "00000000")</f>
        <v/>
      </c>
      <c r="B44">
        <f>IFERROR(INDEX(INPUT_CENTROID[RefDes],ROW()-1),"")</f>
        <v/>
      </c>
      <c r="C44">
        <f>IF(B44="","",INDEX(INPUT_CENTROID[X_mm],ROW()-1))</f>
        <v/>
      </c>
      <c r="D44">
        <f>IF(B44="","",INDEX(INPUT_CENTROID[Y_mm],ROW()-1))</f>
        <v/>
      </c>
      <c r="E44">
        <f>IF(B44="","",1.6*IFERROR(VLOOKUP(J44,PACKAGE_MAP!A:B,2,FALSE),3))</f>
        <v/>
      </c>
      <c r="F44">
        <f>IF(B44="","",1.6*IFERROR(VLOOKUP(J44,PACKAGE_MAP!A:C,3,FALSE),3))</f>
        <v/>
      </c>
      <c r="G44">
        <f>IF(B44="","",INDEX(INPUT_CENTROID[Rotation_deg],ROW()-1))</f>
        <v/>
      </c>
      <c r="H44">
        <f>IF(B44="","",INDEX(INPUT_CENTROID[Side],ROW()-1))</f>
        <v/>
      </c>
      <c r="I44">
        <f>IF(B44="","",IF(LEFT(UPPER(B44),3)="FID","FIDUCIAL","COMPONENT"))</f>
        <v/>
      </c>
      <c r="J44">
        <f>IF(B44="","",INDEX(INPUT_CENTROID[Package],ROW()-1))</f>
        <v/>
      </c>
    </row>
    <row r="45">
      <c r="A45">
        <f>TEXT(RANDBETWEEN(0,429496729), "00000000")</f>
        <v/>
      </c>
      <c r="B45">
        <f>IFERROR(INDEX(INPUT_CENTROID[RefDes],ROW()-1),"")</f>
        <v/>
      </c>
      <c r="C45">
        <f>IF(B45="","",INDEX(INPUT_CENTROID[X_mm],ROW()-1))</f>
        <v/>
      </c>
      <c r="D45">
        <f>IF(B45="","",INDEX(INPUT_CENTROID[Y_mm],ROW()-1))</f>
        <v/>
      </c>
      <c r="E45">
        <f>IF(B45="","",1.6*IFERROR(VLOOKUP(J45,PACKAGE_MAP!A:B,2,FALSE),3))</f>
        <v/>
      </c>
      <c r="F45">
        <f>IF(B45="","",1.6*IFERROR(VLOOKUP(J45,PACKAGE_MAP!A:C,3,FALSE),3))</f>
        <v/>
      </c>
      <c r="G45">
        <f>IF(B45="","",INDEX(INPUT_CENTROID[Rotation_deg],ROW()-1))</f>
        <v/>
      </c>
      <c r="H45">
        <f>IF(B45="","",INDEX(INPUT_CENTROID[Side],ROW()-1))</f>
        <v/>
      </c>
      <c r="I45">
        <f>IF(B45="","",IF(LEFT(UPPER(B45),3)="FID","FIDUCIAL","COMPONENT"))</f>
        <v/>
      </c>
      <c r="J45">
        <f>IF(B45="","",INDEX(INPUT_CENTROID[Package],ROW()-1))</f>
        <v/>
      </c>
    </row>
    <row r="46">
      <c r="A46">
        <f>TEXT(RANDBETWEEN(0,429496729), "00000000")</f>
        <v/>
      </c>
      <c r="B46">
        <f>IFERROR(INDEX(INPUT_CENTROID[RefDes],ROW()-1),"")</f>
        <v/>
      </c>
      <c r="C46">
        <f>IF(B46="","",INDEX(INPUT_CENTROID[X_mm],ROW()-1))</f>
        <v/>
      </c>
      <c r="D46">
        <f>IF(B46="","",INDEX(INPUT_CENTROID[Y_mm],ROW()-1))</f>
        <v/>
      </c>
      <c r="E46">
        <f>IF(B46="","",1.6*IFERROR(VLOOKUP(J46,PACKAGE_MAP!A:B,2,FALSE),3))</f>
        <v/>
      </c>
      <c r="F46">
        <f>IF(B46="","",1.6*IFERROR(VLOOKUP(J46,PACKAGE_MAP!A:C,3,FALSE),3))</f>
        <v/>
      </c>
      <c r="G46">
        <f>IF(B46="","",INDEX(INPUT_CENTROID[Rotation_deg],ROW()-1))</f>
        <v/>
      </c>
      <c r="H46">
        <f>IF(B46="","",INDEX(INPUT_CENTROID[Side],ROW()-1))</f>
        <v/>
      </c>
      <c r="I46">
        <f>IF(B46="","",IF(LEFT(UPPER(B46),3)="FID","FIDUCIAL","COMPONENT"))</f>
        <v/>
      </c>
      <c r="J46">
        <f>IF(B46="","",INDEX(INPUT_CENTROID[Package],ROW()-1))</f>
        <v/>
      </c>
    </row>
    <row r="47">
      <c r="A47">
        <f>TEXT(RANDBETWEEN(0,429496729), "00000000")</f>
        <v/>
      </c>
      <c r="B47">
        <f>IFERROR(INDEX(INPUT_CENTROID[RefDes],ROW()-1),"")</f>
        <v/>
      </c>
      <c r="C47">
        <f>IF(B47="","",INDEX(INPUT_CENTROID[X_mm],ROW()-1))</f>
        <v/>
      </c>
      <c r="D47">
        <f>IF(B47="","",INDEX(INPUT_CENTROID[Y_mm],ROW()-1))</f>
        <v/>
      </c>
      <c r="E47">
        <f>IF(B47="","",1.6*IFERROR(VLOOKUP(J47,PACKAGE_MAP!A:B,2,FALSE),3))</f>
        <v/>
      </c>
      <c r="F47">
        <f>IF(B47="","",1.6*IFERROR(VLOOKUP(J47,PACKAGE_MAP!A:C,3,FALSE),3))</f>
        <v/>
      </c>
      <c r="G47">
        <f>IF(B47="","",INDEX(INPUT_CENTROID[Rotation_deg],ROW()-1))</f>
        <v/>
      </c>
      <c r="H47">
        <f>IF(B47="","",INDEX(INPUT_CENTROID[Side],ROW()-1))</f>
        <v/>
      </c>
      <c r="I47">
        <f>IF(B47="","",IF(LEFT(UPPER(B47),3)="FID","FIDUCIAL","COMPONENT"))</f>
        <v/>
      </c>
      <c r="J47">
        <f>IF(B47="","",INDEX(INPUT_CENTROID[Package],ROW()-1))</f>
        <v/>
      </c>
    </row>
    <row r="48">
      <c r="A48">
        <f>TEXT(RANDBETWEEN(0,429496729), "00000000")</f>
        <v/>
      </c>
      <c r="B48">
        <f>IFERROR(INDEX(INPUT_CENTROID[RefDes],ROW()-1),"")</f>
        <v/>
      </c>
      <c r="C48">
        <f>IF(B48="","",INDEX(INPUT_CENTROID[X_mm],ROW()-1))</f>
        <v/>
      </c>
      <c r="D48">
        <f>IF(B48="","",INDEX(INPUT_CENTROID[Y_mm],ROW()-1))</f>
        <v/>
      </c>
      <c r="E48">
        <f>IF(B48="","",1.6*IFERROR(VLOOKUP(J48,PACKAGE_MAP!A:B,2,FALSE),3))</f>
        <v/>
      </c>
      <c r="F48">
        <f>IF(B48="","",1.6*IFERROR(VLOOKUP(J48,PACKAGE_MAP!A:C,3,FALSE),3))</f>
        <v/>
      </c>
      <c r="G48">
        <f>IF(B48="","",INDEX(INPUT_CENTROID[Rotation_deg],ROW()-1))</f>
        <v/>
      </c>
      <c r="H48">
        <f>IF(B48="","",INDEX(INPUT_CENTROID[Side],ROW()-1))</f>
        <v/>
      </c>
      <c r="I48">
        <f>IF(B48="","",IF(LEFT(UPPER(B48),3)="FID","FIDUCIAL","COMPONENT"))</f>
        <v/>
      </c>
      <c r="J48">
        <f>IF(B48="","",INDEX(INPUT_CENTROID[Package],ROW()-1))</f>
        <v/>
      </c>
    </row>
    <row r="49">
      <c r="A49">
        <f>TEXT(RANDBETWEEN(0,429496729), "00000000")</f>
        <v/>
      </c>
      <c r="B49">
        <f>IFERROR(INDEX(INPUT_CENTROID[RefDes],ROW()-1),"")</f>
        <v/>
      </c>
      <c r="C49">
        <f>IF(B49="","",INDEX(INPUT_CENTROID[X_mm],ROW()-1))</f>
        <v/>
      </c>
      <c r="D49">
        <f>IF(B49="","",INDEX(INPUT_CENTROID[Y_mm],ROW()-1))</f>
        <v/>
      </c>
      <c r="E49">
        <f>IF(B49="","",1.6*IFERROR(VLOOKUP(J49,PACKAGE_MAP!A:B,2,FALSE),3))</f>
        <v/>
      </c>
      <c r="F49">
        <f>IF(B49="","",1.6*IFERROR(VLOOKUP(J49,PACKAGE_MAP!A:C,3,FALSE),3))</f>
        <v/>
      </c>
      <c r="G49">
        <f>IF(B49="","",INDEX(INPUT_CENTROID[Rotation_deg],ROW()-1))</f>
        <v/>
      </c>
      <c r="H49">
        <f>IF(B49="","",INDEX(INPUT_CENTROID[Side],ROW()-1))</f>
        <v/>
      </c>
      <c r="I49">
        <f>IF(B49="","",IF(LEFT(UPPER(B49),3)="FID","FIDUCIAL","COMPONENT"))</f>
        <v/>
      </c>
      <c r="J49">
        <f>IF(B49="","",INDEX(INPUT_CENTROID[Package],ROW()-1))</f>
        <v/>
      </c>
    </row>
    <row r="50">
      <c r="A50">
        <f>TEXT(RANDBETWEEN(0,429496729), "00000000")</f>
        <v/>
      </c>
      <c r="B50">
        <f>IFERROR(INDEX(INPUT_CENTROID[RefDes],ROW()-1),"")</f>
        <v/>
      </c>
      <c r="C50">
        <f>IF(B50="","",INDEX(INPUT_CENTROID[X_mm],ROW()-1))</f>
        <v/>
      </c>
      <c r="D50">
        <f>IF(B50="","",INDEX(INPUT_CENTROID[Y_mm],ROW()-1))</f>
        <v/>
      </c>
      <c r="E50">
        <f>IF(B50="","",1.6*IFERROR(VLOOKUP(J50,PACKAGE_MAP!A:B,2,FALSE),3))</f>
        <v/>
      </c>
      <c r="F50">
        <f>IF(B50="","",1.6*IFERROR(VLOOKUP(J50,PACKAGE_MAP!A:C,3,FALSE),3))</f>
        <v/>
      </c>
      <c r="G50">
        <f>IF(B50="","",INDEX(INPUT_CENTROID[Rotation_deg],ROW()-1))</f>
        <v/>
      </c>
      <c r="H50">
        <f>IF(B50="","",INDEX(INPUT_CENTROID[Side],ROW()-1))</f>
        <v/>
      </c>
      <c r="I50">
        <f>IF(B50="","",IF(LEFT(UPPER(B50),3)="FID","FIDUCIAL","COMPONENT"))</f>
        <v/>
      </c>
      <c r="J50">
        <f>IF(B50="","",INDEX(INPUT_CENTROID[Package],ROW()-1))</f>
        <v/>
      </c>
    </row>
    <row r="51">
      <c r="A51">
        <f>TEXT(RANDBETWEEN(0,429496729), "00000000")</f>
        <v/>
      </c>
      <c r="B51">
        <f>IFERROR(INDEX(INPUT_CENTROID[RefDes],ROW()-1),"")</f>
        <v/>
      </c>
      <c r="C51">
        <f>IF(B51="","",INDEX(INPUT_CENTROID[X_mm],ROW()-1))</f>
        <v/>
      </c>
      <c r="D51">
        <f>IF(B51="","",INDEX(INPUT_CENTROID[Y_mm],ROW()-1))</f>
        <v/>
      </c>
      <c r="E51">
        <f>IF(B51="","",1.6*IFERROR(VLOOKUP(J51,PACKAGE_MAP!A:B,2,FALSE),3))</f>
        <v/>
      </c>
      <c r="F51">
        <f>IF(B51="","",1.6*IFERROR(VLOOKUP(J51,PACKAGE_MAP!A:C,3,FALSE),3))</f>
        <v/>
      </c>
      <c r="G51">
        <f>IF(B51="","",INDEX(INPUT_CENTROID[Rotation_deg],ROW()-1))</f>
        <v/>
      </c>
      <c r="H51">
        <f>IF(B51="","",INDEX(INPUT_CENTROID[Side],ROW()-1))</f>
        <v/>
      </c>
      <c r="I51">
        <f>IF(B51="","",IF(LEFT(UPPER(B51),3)="FID","FIDUCIAL","COMPONENT"))</f>
        <v/>
      </c>
      <c r="J51">
        <f>IF(B51="","",INDEX(INPUT_CENTROID[Package],ROW()-1))</f>
        <v/>
      </c>
    </row>
    <row r="52">
      <c r="A52">
        <f>TEXT(RANDBETWEEN(0,429496729), "00000000")</f>
        <v/>
      </c>
      <c r="B52">
        <f>IFERROR(INDEX(INPUT_CENTROID[RefDes],ROW()-1),"")</f>
        <v/>
      </c>
      <c r="C52">
        <f>IF(B52="","",INDEX(INPUT_CENTROID[X_mm],ROW()-1))</f>
        <v/>
      </c>
      <c r="D52">
        <f>IF(B52="","",INDEX(INPUT_CENTROID[Y_mm],ROW()-1))</f>
        <v/>
      </c>
      <c r="E52">
        <f>IF(B52="","",1.6*IFERROR(VLOOKUP(J52,PACKAGE_MAP!A:B,2,FALSE),3))</f>
        <v/>
      </c>
      <c r="F52">
        <f>IF(B52="","",1.6*IFERROR(VLOOKUP(J52,PACKAGE_MAP!A:C,3,FALSE),3))</f>
        <v/>
      </c>
      <c r="G52">
        <f>IF(B52="","",INDEX(INPUT_CENTROID[Rotation_deg],ROW()-1))</f>
        <v/>
      </c>
      <c r="H52">
        <f>IF(B52="","",INDEX(INPUT_CENTROID[Side],ROW()-1))</f>
        <v/>
      </c>
      <c r="I52">
        <f>IF(B52="","",IF(LEFT(UPPER(B52),3)="FID","FIDUCIAL","COMPONENT"))</f>
        <v/>
      </c>
      <c r="J52">
        <f>IF(B52="","",INDEX(INPUT_CENTROID[Package],ROW()-1))</f>
        <v/>
      </c>
    </row>
    <row r="53">
      <c r="A53">
        <f>TEXT(RANDBETWEEN(0,429496729), "00000000")</f>
        <v/>
      </c>
      <c r="B53">
        <f>IFERROR(INDEX(INPUT_CENTROID[RefDes],ROW()-1),"")</f>
        <v/>
      </c>
      <c r="C53">
        <f>IF(B53="","",INDEX(INPUT_CENTROID[X_mm],ROW()-1))</f>
        <v/>
      </c>
      <c r="D53">
        <f>IF(B53="","",INDEX(INPUT_CENTROID[Y_mm],ROW()-1))</f>
        <v/>
      </c>
      <c r="E53">
        <f>IF(B53="","",1.6*IFERROR(VLOOKUP(J53,PACKAGE_MAP!A:B,2,FALSE),3))</f>
        <v/>
      </c>
      <c r="F53">
        <f>IF(B53="","",1.6*IFERROR(VLOOKUP(J53,PACKAGE_MAP!A:C,3,FALSE),3))</f>
        <v/>
      </c>
      <c r="G53">
        <f>IF(B53="","",INDEX(INPUT_CENTROID[Rotation_deg],ROW()-1))</f>
        <v/>
      </c>
      <c r="H53">
        <f>IF(B53="","",INDEX(INPUT_CENTROID[Side],ROW()-1))</f>
        <v/>
      </c>
      <c r="I53">
        <f>IF(B53="","",IF(LEFT(UPPER(B53),3)="FID","FIDUCIAL","COMPONENT"))</f>
        <v/>
      </c>
      <c r="J53">
        <f>IF(B53="","",INDEX(INPUT_CENTROID[Package],ROW()-1))</f>
        <v/>
      </c>
    </row>
    <row r="54">
      <c r="A54">
        <f>TEXT(RANDBETWEEN(0,429496729), "00000000")</f>
        <v/>
      </c>
      <c r="B54">
        <f>IFERROR(INDEX(INPUT_CENTROID[RefDes],ROW()-1),"")</f>
        <v/>
      </c>
      <c r="C54">
        <f>IF(B54="","",INDEX(INPUT_CENTROID[X_mm],ROW()-1))</f>
        <v/>
      </c>
      <c r="D54">
        <f>IF(B54="","",INDEX(INPUT_CENTROID[Y_mm],ROW()-1))</f>
        <v/>
      </c>
      <c r="E54">
        <f>IF(B54="","",1.6*IFERROR(VLOOKUP(J54,PACKAGE_MAP!A:B,2,FALSE),3))</f>
        <v/>
      </c>
      <c r="F54">
        <f>IF(B54="","",1.6*IFERROR(VLOOKUP(J54,PACKAGE_MAP!A:C,3,FALSE),3))</f>
        <v/>
      </c>
      <c r="G54">
        <f>IF(B54="","",INDEX(INPUT_CENTROID[Rotation_deg],ROW()-1))</f>
        <v/>
      </c>
      <c r="H54">
        <f>IF(B54="","",INDEX(INPUT_CENTROID[Side],ROW()-1))</f>
        <v/>
      </c>
      <c r="I54">
        <f>IF(B54="","",IF(LEFT(UPPER(B54),3)="FID","FIDUCIAL","COMPONENT"))</f>
        <v/>
      </c>
      <c r="J54">
        <f>IF(B54="","",INDEX(INPUT_CENTROID[Package],ROW()-1))</f>
        <v/>
      </c>
    </row>
    <row r="55">
      <c r="A55">
        <f>TEXT(RANDBETWEEN(0,429496729), "00000000")</f>
        <v/>
      </c>
      <c r="B55">
        <f>IFERROR(INDEX(INPUT_CENTROID[RefDes],ROW()-1),"")</f>
        <v/>
      </c>
      <c r="C55">
        <f>IF(B55="","",INDEX(INPUT_CENTROID[X_mm],ROW()-1))</f>
        <v/>
      </c>
      <c r="D55">
        <f>IF(B55="","",INDEX(INPUT_CENTROID[Y_mm],ROW()-1))</f>
        <v/>
      </c>
      <c r="E55">
        <f>IF(B55="","",1.6*IFERROR(VLOOKUP(J55,PACKAGE_MAP!A:B,2,FALSE),3))</f>
        <v/>
      </c>
      <c r="F55">
        <f>IF(B55="","",1.6*IFERROR(VLOOKUP(J55,PACKAGE_MAP!A:C,3,FALSE),3))</f>
        <v/>
      </c>
      <c r="G55">
        <f>IF(B55="","",INDEX(INPUT_CENTROID[Rotation_deg],ROW()-1))</f>
        <v/>
      </c>
      <c r="H55">
        <f>IF(B55="","",INDEX(INPUT_CENTROID[Side],ROW()-1))</f>
        <v/>
      </c>
      <c r="I55">
        <f>IF(B55="","",IF(LEFT(UPPER(B55),3)="FID","FIDUCIAL","COMPONENT"))</f>
        <v/>
      </c>
      <c r="J55">
        <f>IF(B55="","",INDEX(INPUT_CENTROID[Package],ROW()-1))</f>
        <v/>
      </c>
    </row>
    <row r="56">
      <c r="A56">
        <f>TEXT(RANDBETWEEN(0,429496729), "00000000")</f>
        <v/>
      </c>
      <c r="B56">
        <f>IFERROR(INDEX(INPUT_CENTROID[RefDes],ROW()-1),"")</f>
        <v/>
      </c>
      <c r="C56">
        <f>IF(B56="","",INDEX(INPUT_CENTROID[X_mm],ROW()-1))</f>
        <v/>
      </c>
      <c r="D56">
        <f>IF(B56="","",INDEX(INPUT_CENTROID[Y_mm],ROW()-1))</f>
        <v/>
      </c>
      <c r="E56">
        <f>IF(B56="","",1.6*IFERROR(VLOOKUP(J56,PACKAGE_MAP!A:B,2,FALSE),3))</f>
        <v/>
      </c>
      <c r="F56">
        <f>IF(B56="","",1.6*IFERROR(VLOOKUP(J56,PACKAGE_MAP!A:C,3,FALSE),3))</f>
        <v/>
      </c>
      <c r="G56">
        <f>IF(B56="","",INDEX(INPUT_CENTROID[Rotation_deg],ROW()-1))</f>
        <v/>
      </c>
      <c r="H56">
        <f>IF(B56="","",INDEX(INPUT_CENTROID[Side],ROW()-1))</f>
        <v/>
      </c>
      <c r="I56">
        <f>IF(B56="","",IF(LEFT(UPPER(B56),3)="FID","FIDUCIAL","COMPONENT"))</f>
        <v/>
      </c>
      <c r="J56">
        <f>IF(B56="","",INDEX(INPUT_CENTROID[Package],ROW()-1))</f>
        <v/>
      </c>
    </row>
    <row r="57">
      <c r="A57">
        <f>TEXT(RANDBETWEEN(0,429496729), "00000000")</f>
        <v/>
      </c>
      <c r="B57">
        <f>IFERROR(INDEX(INPUT_CENTROID[RefDes],ROW()-1),"")</f>
        <v/>
      </c>
      <c r="C57">
        <f>IF(B57="","",INDEX(INPUT_CENTROID[X_mm],ROW()-1))</f>
        <v/>
      </c>
      <c r="D57">
        <f>IF(B57="","",INDEX(INPUT_CENTROID[Y_mm],ROW()-1))</f>
        <v/>
      </c>
      <c r="E57">
        <f>IF(B57="","",1.6*IFERROR(VLOOKUP(J57,PACKAGE_MAP!A:B,2,FALSE),3))</f>
        <v/>
      </c>
      <c r="F57">
        <f>IF(B57="","",1.6*IFERROR(VLOOKUP(J57,PACKAGE_MAP!A:C,3,FALSE),3))</f>
        <v/>
      </c>
      <c r="G57">
        <f>IF(B57="","",INDEX(INPUT_CENTROID[Rotation_deg],ROW()-1))</f>
        <v/>
      </c>
      <c r="H57">
        <f>IF(B57="","",INDEX(INPUT_CENTROID[Side],ROW()-1))</f>
        <v/>
      </c>
      <c r="I57">
        <f>IF(B57="","",IF(LEFT(UPPER(B57),3)="FID","FIDUCIAL","COMPONENT"))</f>
        <v/>
      </c>
      <c r="J57">
        <f>IF(B57="","",INDEX(INPUT_CENTROID[Package],ROW()-1))</f>
        <v/>
      </c>
    </row>
    <row r="58">
      <c r="A58">
        <f>TEXT(RANDBETWEEN(0,429496729), "00000000")</f>
        <v/>
      </c>
      <c r="B58">
        <f>IFERROR(INDEX(INPUT_CENTROID[RefDes],ROW()-1),"")</f>
        <v/>
      </c>
      <c r="C58">
        <f>IF(B58="","",INDEX(INPUT_CENTROID[X_mm],ROW()-1))</f>
        <v/>
      </c>
      <c r="D58">
        <f>IF(B58="","",INDEX(INPUT_CENTROID[Y_mm],ROW()-1))</f>
        <v/>
      </c>
      <c r="E58">
        <f>IF(B58="","",1.6*IFERROR(VLOOKUP(J58,PACKAGE_MAP!A:B,2,FALSE),3))</f>
        <v/>
      </c>
      <c r="F58">
        <f>IF(B58="","",1.6*IFERROR(VLOOKUP(J58,PACKAGE_MAP!A:C,3,FALSE),3))</f>
        <v/>
      </c>
      <c r="G58">
        <f>IF(B58="","",INDEX(INPUT_CENTROID[Rotation_deg],ROW()-1))</f>
        <v/>
      </c>
      <c r="H58">
        <f>IF(B58="","",INDEX(INPUT_CENTROID[Side],ROW()-1))</f>
        <v/>
      </c>
      <c r="I58">
        <f>IF(B58="","",IF(LEFT(UPPER(B58),3)="FID","FIDUCIAL","COMPONENT"))</f>
        <v/>
      </c>
      <c r="J58">
        <f>IF(B58="","",INDEX(INPUT_CENTROID[Package],ROW()-1))</f>
        <v/>
      </c>
    </row>
    <row r="59">
      <c r="A59">
        <f>TEXT(RANDBETWEEN(0,429496729), "00000000")</f>
        <v/>
      </c>
      <c r="B59">
        <f>IFERROR(INDEX(INPUT_CENTROID[RefDes],ROW()-1),"")</f>
        <v/>
      </c>
      <c r="C59">
        <f>IF(B59="","",INDEX(INPUT_CENTROID[X_mm],ROW()-1))</f>
        <v/>
      </c>
      <c r="D59">
        <f>IF(B59="","",INDEX(INPUT_CENTROID[Y_mm],ROW()-1))</f>
        <v/>
      </c>
      <c r="E59">
        <f>IF(B59="","",1.6*IFERROR(VLOOKUP(J59,PACKAGE_MAP!A:B,2,FALSE),3))</f>
        <v/>
      </c>
      <c r="F59">
        <f>IF(B59="","",1.6*IFERROR(VLOOKUP(J59,PACKAGE_MAP!A:C,3,FALSE),3))</f>
        <v/>
      </c>
      <c r="G59">
        <f>IF(B59="","",INDEX(INPUT_CENTROID[Rotation_deg],ROW()-1))</f>
        <v/>
      </c>
      <c r="H59">
        <f>IF(B59="","",INDEX(INPUT_CENTROID[Side],ROW()-1))</f>
        <v/>
      </c>
      <c r="I59">
        <f>IF(B59="","",IF(LEFT(UPPER(B59),3)="FID","FIDUCIAL","COMPONENT"))</f>
        <v/>
      </c>
      <c r="J59">
        <f>IF(B59="","",INDEX(INPUT_CENTROID[Package],ROW()-1))</f>
        <v/>
      </c>
    </row>
    <row r="60">
      <c r="A60">
        <f>TEXT(RANDBETWEEN(0,429496729), "00000000")</f>
        <v/>
      </c>
      <c r="B60">
        <f>IFERROR(INDEX(INPUT_CENTROID[RefDes],ROW()-1),"")</f>
        <v/>
      </c>
      <c r="C60">
        <f>IF(B60="","",INDEX(INPUT_CENTROID[X_mm],ROW()-1))</f>
        <v/>
      </c>
      <c r="D60">
        <f>IF(B60="","",INDEX(INPUT_CENTROID[Y_mm],ROW()-1))</f>
        <v/>
      </c>
      <c r="E60">
        <f>IF(B60="","",1.6*IFERROR(VLOOKUP(J60,PACKAGE_MAP!A:B,2,FALSE),3))</f>
        <v/>
      </c>
      <c r="F60">
        <f>IF(B60="","",1.6*IFERROR(VLOOKUP(J60,PACKAGE_MAP!A:C,3,FALSE),3))</f>
        <v/>
      </c>
      <c r="G60">
        <f>IF(B60="","",INDEX(INPUT_CENTROID[Rotation_deg],ROW()-1))</f>
        <v/>
      </c>
      <c r="H60">
        <f>IF(B60="","",INDEX(INPUT_CENTROID[Side],ROW()-1))</f>
        <v/>
      </c>
      <c r="I60">
        <f>IF(B60="","",IF(LEFT(UPPER(B60),3)="FID","FIDUCIAL","COMPONENT"))</f>
        <v/>
      </c>
      <c r="J60">
        <f>IF(B60="","",INDEX(INPUT_CENTROID[Package],ROW()-1))</f>
        <v/>
      </c>
    </row>
    <row r="61">
      <c r="A61">
        <f>TEXT(RANDBETWEEN(0,429496729), "00000000")</f>
        <v/>
      </c>
      <c r="B61">
        <f>IFERROR(INDEX(INPUT_CENTROID[RefDes],ROW()-1),"")</f>
        <v/>
      </c>
      <c r="C61">
        <f>IF(B61="","",INDEX(INPUT_CENTROID[X_mm],ROW()-1))</f>
        <v/>
      </c>
      <c r="D61">
        <f>IF(B61="","",INDEX(INPUT_CENTROID[Y_mm],ROW()-1))</f>
        <v/>
      </c>
      <c r="E61">
        <f>IF(B61="","",1.6*IFERROR(VLOOKUP(J61,PACKAGE_MAP!A:B,2,FALSE),3))</f>
        <v/>
      </c>
      <c r="F61">
        <f>IF(B61="","",1.6*IFERROR(VLOOKUP(J61,PACKAGE_MAP!A:C,3,FALSE),3))</f>
        <v/>
      </c>
      <c r="G61">
        <f>IF(B61="","",INDEX(INPUT_CENTROID[Rotation_deg],ROW()-1))</f>
        <v/>
      </c>
      <c r="H61">
        <f>IF(B61="","",INDEX(INPUT_CENTROID[Side],ROW()-1))</f>
        <v/>
      </c>
      <c r="I61">
        <f>IF(B61="","",IF(LEFT(UPPER(B61),3)="FID","FIDUCIAL","COMPONENT"))</f>
        <v/>
      </c>
      <c r="J61">
        <f>IF(B61="","",INDEX(INPUT_CENTROID[Package],ROW()-1))</f>
        <v/>
      </c>
    </row>
    <row r="62">
      <c r="A62">
        <f>TEXT(RANDBETWEEN(0,429496729), "00000000")</f>
        <v/>
      </c>
      <c r="B62">
        <f>IFERROR(INDEX(INPUT_CENTROID[RefDes],ROW()-1),"")</f>
        <v/>
      </c>
      <c r="C62">
        <f>IF(B62="","",INDEX(INPUT_CENTROID[X_mm],ROW()-1))</f>
        <v/>
      </c>
      <c r="D62">
        <f>IF(B62="","",INDEX(INPUT_CENTROID[Y_mm],ROW()-1))</f>
        <v/>
      </c>
      <c r="E62">
        <f>IF(B62="","",1.6*IFERROR(VLOOKUP(J62,PACKAGE_MAP!A:B,2,FALSE),3))</f>
        <v/>
      </c>
      <c r="F62">
        <f>IF(B62="","",1.6*IFERROR(VLOOKUP(J62,PACKAGE_MAP!A:C,3,FALSE),3))</f>
        <v/>
      </c>
      <c r="G62">
        <f>IF(B62="","",INDEX(INPUT_CENTROID[Rotation_deg],ROW()-1))</f>
        <v/>
      </c>
      <c r="H62">
        <f>IF(B62="","",INDEX(INPUT_CENTROID[Side],ROW()-1))</f>
        <v/>
      </c>
      <c r="I62">
        <f>IF(B62="","",IF(LEFT(UPPER(B62),3)="FID","FIDUCIAL","COMPONENT"))</f>
        <v/>
      </c>
      <c r="J62">
        <f>IF(B62="","",INDEX(INPUT_CENTROID[Package],ROW()-1))</f>
        <v/>
      </c>
    </row>
    <row r="63">
      <c r="A63">
        <f>TEXT(RANDBETWEEN(0,429496729), "00000000")</f>
        <v/>
      </c>
      <c r="B63">
        <f>IFERROR(INDEX(INPUT_CENTROID[RefDes],ROW()-1),"")</f>
        <v/>
      </c>
      <c r="C63">
        <f>IF(B63="","",INDEX(INPUT_CENTROID[X_mm],ROW()-1))</f>
        <v/>
      </c>
      <c r="D63">
        <f>IF(B63="","",INDEX(INPUT_CENTROID[Y_mm],ROW()-1))</f>
        <v/>
      </c>
      <c r="E63">
        <f>IF(B63="","",1.6*IFERROR(VLOOKUP(J63,PACKAGE_MAP!A:B,2,FALSE),3))</f>
        <v/>
      </c>
      <c r="F63">
        <f>IF(B63="","",1.6*IFERROR(VLOOKUP(J63,PACKAGE_MAP!A:C,3,FALSE),3))</f>
        <v/>
      </c>
      <c r="G63">
        <f>IF(B63="","",INDEX(INPUT_CENTROID[Rotation_deg],ROW()-1))</f>
        <v/>
      </c>
      <c r="H63">
        <f>IF(B63="","",INDEX(INPUT_CENTROID[Side],ROW()-1))</f>
        <v/>
      </c>
      <c r="I63">
        <f>IF(B63="","",IF(LEFT(UPPER(B63),3)="FID","FIDUCIAL","COMPONENT"))</f>
        <v/>
      </c>
      <c r="J63">
        <f>IF(B63="","",INDEX(INPUT_CENTROID[Package],ROW()-1))</f>
        <v/>
      </c>
    </row>
    <row r="64">
      <c r="A64">
        <f>TEXT(RANDBETWEEN(0,429496729), "00000000")</f>
        <v/>
      </c>
      <c r="B64">
        <f>IFERROR(INDEX(INPUT_CENTROID[RefDes],ROW()-1),"")</f>
        <v/>
      </c>
      <c r="C64">
        <f>IF(B64="","",INDEX(INPUT_CENTROID[X_mm],ROW()-1))</f>
        <v/>
      </c>
      <c r="D64">
        <f>IF(B64="","",INDEX(INPUT_CENTROID[Y_mm],ROW()-1))</f>
        <v/>
      </c>
      <c r="E64">
        <f>IF(B64="","",1.6*IFERROR(VLOOKUP(J64,PACKAGE_MAP!A:B,2,FALSE),3))</f>
        <v/>
      </c>
      <c r="F64">
        <f>IF(B64="","",1.6*IFERROR(VLOOKUP(J64,PACKAGE_MAP!A:C,3,FALSE),3))</f>
        <v/>
      </c>
      <c r="G64">
        <f>IF(B64="","",INDEX(INPUT_CENTROID[Rotation_deg],ROW()-1))</f>
        <v/>
      </c>
      <c r="H64">
        <f>IF(B64="","",INDEX(INPUT_CENTROID[Side],ROW()-1))</f>
        <v/>
      </c>
      <c r="I64">
        <f>IF(B64="","",IF(LEFT(UPPER(B64),3)="FID","FIDUCIAL","COMPONENT"))</f>
        <v/>
      </c>
      <c r="J64">
        <f>IF(B64="","",INDEX(INPUT_CENTROID[Package],ROW()-1))</f>
        <v/>
      </c>
    </row>
    <row r="65">
      <c r="A65">
        <f>TEXT(RANDBETWEEN(0,429496729), "00000000")</f>
        <v/>
      </c>
      <c r="B65">
        <f>IFERROR(INDEX(INPUT_CENTROID[RefDes],ROW()-1),"")</f>
        <v/>
      </c>
      <c r="C65">
        <f>IF(B65="","",INDEX(INPUT_CENTROID[X_mm],ROW()-1))</f>
        <v/>
      </c>
      <c r="D65">
        <f>IF(B65="","",INDEX(INPUT_CENTROID[Y_mm],ROW()-1))</f>
        <v/>
      </c>
      <c r="E65">
        <f>IF(B65="","",1.6*IFERROR(VLOOKUP(J65,PACKAGE_MAP!A:B,2,FALSE),3))</f>
        <v/>
      </c>
      <c r="F65">
        <f>IF(B65="","",1.6*IFERROR(VLOOKUP(J65,PACKAGE_MAP!A:C,3,FALSE),3))</f>
        <v/>
      </c>
      <c r="G65">
        <f>IF(B65="","",INDEX(INPUT_CENTROID[Rotation_deg],ROW()-1))</f>
        <v/>
      </c>
      <c r="H65">
        <f>IF(B65="","",INDEX(INPUT_CENTROID[Side],ROW()-1))</f>
        <v/>
      </c>
      <c r="I65">
        <f>IF(B65="","",IF(LEFT(UPPER(B65),3)="FID","FIDUCIAL","COMPONENT"))</f>
        <v/>
      </c>
      <c r="J65">
        <f>IF(B65="","",INDEX(INPUT_CENTROID[Package],ROW()-1))</f>
        <v/>
      </c>
    </row>
    <row r="66">
      <c r="A66">
        <f>TEXT(RANDBETWEEN(0,429496729), "00000000")</f>
        <v/>
      </c>
      <c r="B66">
        <f>IFERROR(INDEX(INPUT_CENTROID[RefDes],ROW()-1),"")</f>
        <v/>
      </c>
      <c r="C66">
        <f>IF(B66="","",INDEX(INPUT_CENTROID[X_mm],ROW()-1))</f>
        <v/>
      </c>
      <c r="D66">
        <f>IF(B66="","",INDEX(INPUT_CENTROID[Y_mm],ROW()-1))</f>
        <v/>
      </c>
      <c r="E66">
        <f>IF(B66="","",1.6*IFERROR(VLOOKUP(J66,PACKAGE_MAP!A:B,2,FALSE),3))</f>
        <v/>
      </c>
      <c r="F66">
        <f>IF(B66="","",1.6*IFERROR(VLOOKUP(J66,PACKAGE_MAP!A:C,3,FALSE),3))</f>
        <v/>
      </c>
      <c r="G66">
        <f>IF(B66="","",INDEX(INPUT_CENTROID[Rotation_deg],ROW()-1))</f>
        <v/>
      </c>
      <c r="H66">
        <f>IF(B66="","",INDEX(INPUT_CENTROID[Side],ROW()-1))</f>
        <v/>
      </c>
      <c r="I66">
        <f>IF(B66="","",IF(LEFT(UPPER(B66),3)="FID","FIDUCIAL","COMPONENT"))</f>
        <v/>
      </c>
      <c r="J66">
        <f>IF(B66="","",INDEX(INPUT_CENTROID[Package],ROW()-1))</f>
        <v/>
      </c>
    </row>
    <row r="67">
      <c r="A67">
        <f>TEXT(RANDBETWEEN(0,429496729), "00000000")</f>
        <v/>
      </c>
      <c r="B67">
        <f>IFERROR(INDEX(INPUT_CENTROID[RefDes],ROW()-1),"")</f>
        <v/>
      </c>
      <c r="C67">
        <f>IF(B67="","",INDEX(INPUT_CENTROID[X_mm],ROW()-1))</f>
        <v/>
      </c>
      <c r="D67">
        <f>IF(B67="","",INDEX(INPUT_CENTROID[Y_mm],ROW()-1))</f>
        <v/>
      </c>
      <c r="E67">
        <f>IF(B67="","",1.6*IFERROR(VLOOKUP(J67,PACKAGE_MAP!A:B,2,FALSE),3))</f>
        <v/>
      </c>
      <c r="F67">
        <f>IF(B67="","",1.6*IFERROR(VLOOKUP(J67,PACKAGE_MAP!A:C,3,FALSE),3))</f>
        <v/>
      </c>
      <c r="G67">
        <f>IF(B67="","",INDEX(INPUT_CENTROID[Rotation_deg],ROW()-1))</f>
        <v/>
      </c>
      <c r="H67">
        <f>IF(B67="","",INDEX(INPUT_CENTROID[Side],ROW()-1))</f>
        <v/>
      </c>
      <c r="I67">
        <f>IF(B67="","",IF(LEFT(UPPER(B67),3)="FID","FIDUCIAL","COMPONENT"))</f>
        <v/>
      </c>
      <c r="J67">
        <f>IF(B67="","",INDEX(INPUT_CENTROID[Package],ROW()-1))</f>
        <v/>
      </c>
    </row>
    <row r="68">
      <c r="A68">
        <f>TEXT(RANDBETWEEN(0,429496729), "00000000")</f>
        <v/>
      </c>
      <c r="B68">
        <f>IFERROR(INDEX(INPUT_CENTROID[RefDes],ROW()-1),"")</f>
        <v/>
      </c>
      <c r="C68">
        <f>IF(B68="","",INDEX(INPUT_CENTROID[X_mm],ROW()-1))</f>
        <v/>
      </c>
      <c r="D68">
        <f>IF(B68="","",INDEX(INPUT_CENTROID[Y_mm],ROW()-1))</f>
        <v/>
      </c>
      <c r="E68">
        <f>IF(B68="","",1.6*IFERROR(VLOOKUP(J68,PACKAGE_MAP!A:B,2,FALSE),3))</f>
        <v/>
      </c>
      <c r="F68">
        <f>IF(B68="","",1.6*IFERROR(VLOOKUP(J68,PACKAGE_MAP!A:C,3,FALSE),3))</f>
        <v/>
      </c>
      <c r="G68">
        <f>IF(B68="","",INDEX(INPUT_CENTROID[Rotation_deg],ROW()-1))</f>
        <v/>
      </c>
      <c r="H68">
        <f>IF(B68="","",INDEX(INPUT_CENTROID[Side],ROW()-1))</f>
        <v/>
      </c>
      <c r="I68">
        <f>IF(B68="","",IF(LEFT(UPPER(B68),3)="FID","FIDUCIAL","COMPONENT"))</f>
        <v/>
      </c>
      <c r="J68">
        <f>IF(B68="","",INDEX(INPUT_CENTROID[Package],ROW()-1))</f>
        <v/>
      </c>
    </row>
    <row r="69">
      <c r="A69">
        <f>TEXT(RANDBETWEEN(0,429496729), "00000000")</f>
        <v/>
      </c>
      <c r="B69">
        <f>IFERROR(INDEX(INPUT_CENTROID[RefDes],ROW()-1),"")</f>
        <v/>
      </c>
      <c r="C69">
        <f>IF(B69="","",INDEX(INPUT_CENTROID[X_mm],ROW()-1))</f>
        <v/>
      </c>
      <c r="D69">
        <f>IF(B69="","",INDEX(INPUT_CENTROID[Y_mm],ROW()-1))</f>
        <v/>
      </c>
      <c r="E69">
        <f>IF(B69="","",1.6*IFERROR(VLOOKUP(J69,PACKAGE_MAP!A:B,2,FALSE),3))</f>
        <v/>
      </c>
      <c r="F69">
        <f>IF(B69="","",1.6*IFERROR(VLOOKUP(J69,PACKAGE_MAP!A:C,3,FALSE),3))</f>
        <v/>
      </c>
      <c r="G69">
        <f>IF(B69="","",INDEX(INPUT_CENTROID[Rotation_deg],ROW()-1))</f>
        <v/>
      </c>
      <c r="H69">
        <f>IF(B69="","",INDEX(INPUT_CENTROID[Side],ROW()-1))</f>
        <v/>
      </c>
      <c r="I69">
        <f>IF(B69="","",IF(LEFT(UPPER(B69),3)="FID","FIDUCIAL","COMPONENT"))</f>
        <v/>
      </c>
      <c r="J69">
        <f>IF(B69="","",INDEX(INPUT_CENTROID[Package],ROW()-1))</f>
        <v/>
      </c>
    </row>
    <row r="70">
      <c r="A70">
        <f>TEXT(RANDBETWEEN(0,429496729), "00000000")</f>
        <v/>
      </c>
      <c r="B70">
        <f>IFERROR(INDEX(INPUT_CENTROID[RefDes],ROW()-1),"")</f>
        <v/>
      </c>
      <c r="C70">
        <f>IF(B70="","",INDEX(INPUT_CENTROID[X_mm],ROW()-1))</f>
        <v/>
      </c>
      <c r="D70">
        <f>IF(B70="","",INDEX(INPUT_CENTROID[Y_mm],ROW()-1))</f>
        <v/>
      </c>
      <c r="E70">
        <f>IF(B70="","",1.6*IFERROR(VLOOKUP(J70,PACKAGE_MAP!A:B,2,FALSE),3))</f>
        <v/>
      </c>
      <c r="F70">
        <f>IF(B70="","",1.6*IFERROR(VLOOKUP(J70,PACKAGE_MAP!A:C,3,FALSE),3))</f>
        <v/>
      </c>
      <c r="G70">
        <f>IF(B70="","",INDEX(INPUT_CENTROID[Rotation_deg],ROW()-1))</f>
        <v/>
      </c>
      <c r="H70">
        <f>IF(B70="","",INDEX(INPUT_CENTROID[Side],ROW()-1))</f>
        <v/>
      </c>
      <c r="I70">
        <f>IF(B70="","",IF(LEFT(UPPER(B70),3)="FID","FIDUCIAL","COMPONENT"))</f>
        <v/>
      </c>
      <c r="J70">
        <f>IF(B70="","",INDEX(INPUT_CENTROID[Package],ROW()-1))</f>
        <v/>
      </c>
    </row>
    <row r="71">
      <c r="A71">
        <f>TEXT(RANDBETWEEN(0,429496729), "00000000")</f>
        <v/>
      </c>
      <c r="B71">
        <f>IFERROR(INDEX(INPUT_CENTROID[RefDes],ROW()-1),"")</f>
        <v/>
      </c>
      <c r="C71">
        <f>IF(B71="","",INDEX(INPUT_CENTROID[X_mm],ROW()-1))</f>
        <v/>
      </c>
      <c r="D71">
        <f>IF(B71="","",INDEX(INPUT_CENTROID[Y_mm],ROW()-1))</f>
        <v/>
      </c>
      <c r="E71">
        <f>IF(B71="","",1.6*IFERROR(VLOOKUP(J71,PACKAGE_MAP!A:B,2,FALSE),3))</f>
        <v/>
      </c>
      <c r="F71">
        <f>IF(B71="","",1.6*IFERROR(VLOOKUP(J71,PACKAGE_MAP!A:C,3,FALSE),3))</f>
        <v/>
      </c>
      <c r="G71">
        <f>IF(B71="","",INDEX(INPUT_CENTROID[Rotation_deg],ROW()-1))</f>
        <v/>
      </c>
      <c r="H71">
        <f>IF(B71="","",INDEX(INPUT_CENTROID[Side],ROW()-1))</f>
        <v/>
      </c>
      <c r="I71">
        <f>IF(B71="","",IF(LEFT(UPPER(B71),3)="FID","FIDUCIAL","COMPONENT"))</f>
        <v/>
      </c>
      <c r="J71">
        <f>IF(B71="","",INDEX(INPUT_CENTROID[Package],ROW()-1))</f>
        <v/>
      </c>
    </row>
    <row r="72">
      <c r="A72">
        <f>TEXT(RANDBETWEEN(0,429496729), "00000000")</f>
        <v/>
      </c>
      <c r="B72">
        <f>IFERROR(INDEX(INPUT_CENTROID[RefDes],ROW()-1),"")</f>
        <v/>
      </c>
      <c r="C72">
        <f>IF(B72="","",INDEX(INPUT_CENTROID[X_mm],ROW()-1))</f>
        <v/>
      </c>
      <c r="D72">
        <f>IF(B72="","",INDEX(INPUT_CENTROID[Y_mm],ROW()-1))</f>
        <v/>
      </c>
      <c r="E72">
        <f>IF(B72="","",1.6*IFERROR(VLOOKUP(J72,PACKAGE_MAP!A:B,2,FALSE),3))</f>
        <v/>
      </c>
      <c r="F72">
        <f>IF(B72="","",1.6*IFERROR(VLOOKUP(J72,PACKAGE_MAP!A:C,3,FALSE),3))</f>
        <v/>
      </c>
      <c r="G72">
        <f>IF(B72="","",INDEX(INPUT_CENTROID[Rotation_deg],ROW()-1))</f>
        <v/>
      </c>
      <c r="H72">
        <f>IF(B72="","",INDEX(INPUT_CENTROID[Side],ROW()-1))</f>
        <v/>
      </c>
      <c r="I72">
        <f>IF(B72="","",IF(LEFT(UPPER(B72),3)="FID","FIDUCIAL","COMPONENT"))</f>
        <v/>
      </c>
      <c r="J72">
        <f>IF(B72="","",INDEX(INPUT_CENTROID[Package],ROW()-1))</f>
        <v/>
      </c>
    </row>
    <row r="73">
      <c r="A73">
        <f>TEXT(RANDBETWEEN(0,429496729), "00000000")</f>
        <v/>
      </c>
      <c r="B73">
        <f>IFERROR(INDEX(INPUT_CENTROID[RefDes],ROW()-1),"")</f>
        <v/>
      </c>
      <c r="C73">
        <f>IF(B73="","",INDEX(INPUT_CENTROID[X_mm],ROW()-1))</f>
        <v/>
      </c>
      <c r="D73">
        <f>IF(B73="","",INDEX(INPUT_CENTROID[Y_mm],ROW()-1))</f>
        <v/>
      </c>
      <c r="E73">
        <f>IF(B73="","",1.6*IFERROR(VLOOKUP(J73,PACKAGE_MAP!A:B,2,FALSE),3))</f>
        <v/>
      </c>
      <c r="F73">
        <f>IF(B73="","",1.6*IFERROR(VLOOKUP(J73,PACKAGE_MAP!A:C,3,FALSE),3))</f>
        <v/>
      </c>
      <c r="G73">
        <f>IF(B73="","",INDEX(INPUT_CENTROID[Rotation_deg],ROW()-1))</f>
        <v/>
      </c>
      <c r="H73">
        <f>IF(B73="","",INDEX(INPUT_CENTROID[Side],ROW()-1))</f>
        <v/>
      </c>
      <c r="I73">
        <f>IF(B73="","",IF(LEFT(UPPER(B73),3)="FID","FIDUCIAL","COMPONENT"))</f>
        <v/>
      </c>
      <c r="J73">
        <f>IF(B73="","",INDEX(INPUT_CENTROID[Package],ROW()-1))</f>
        <v/>
      </c>
    </row>
    <row r="74">
      <c r="A74">
        <f>TEXT(RANDBETWEEN(0,429496729), "00000000")</f>
        <v/>
      </c>
      <c r="B74">
        <f>IFERROR(INDEX(INPUT_CENTROID[RefDes],ROW()-1),"")</f>
        <v/>
      </c>
      <c r="C74">
        <f>IF(B74="","",INDEX(INPUT_CENTROID[X_mm],ROW()-1))</f>
        <v/>
      </c>
      <c r="D74">
        <f>IF(B74="","",INDEX(INPUT_CENTROID[Y_mm],ROW()-1))</f>
        <v/>
      </c>
      <c r="E74">
        <f>IF(B74="","",1.6*IFERROR(VLOOKUP(J74,PACKAGE_MAP!A:B,2,FALSE),3))</f>
        <v/>
      </c>
      <c r="F74">
        <f>IF(B74="","",1.6*IFERROR(VLOOKUP(J74,PACKAGE_MAP!A:C,3,FALSE),3))</f>
        <v/>
      </c>
      <c r="G74">
        <f>IF(B74="","",INDEX(INPUT_CENTROID[Rotation_deg],ROW()-1))</f>
        <v/>
      </c>
      <c r="H74">
        <f>IF(B74="","",INDEX(INPUT_CENTROID[Side],ROW()-1))</f>
        <v/>
      </c>
      <c r="I74">
        <f>IF(B74="","",IF(LEFT(UPPER(B74),3)="FID","FIDUCIAL","COMPONENT"))</f>
        <v/>
      </c>
      <c r="J74">
        <f>IF(B74="","",INDEX(INPUT_CENTROID[Package],ROW()-1))</f>
        <v/>
      </c>
    </row>
    <row r="75">
      <c r="A75">
        <f>TEXT(RANDBETWEEN(0,429496729), "00000000")</f>
        <v/>
      </c>
      <c r="B75">
        <f>IFERROR(INDEX(INPUT_CENTROID[RefDes],ROW()-1),"")</f>
        <v/>
      </c>
      <c r="C75">
        <f>IF(B75="","",INDEX(INPUT_CENTROID[X_mm],ROW()-1))</f>
        <v/>
      </c>
      <c r="D75">
        <f>IF(B75="","",INDEX(INPUT_CENTROID[Y_mm],ROW()-1))</f>
        <v/>
      </c>
      <c r="E75">
        <f>IF(B75="","",1.6*IFERROR(VLOOKUP(J75,PACKAGE_MAP!A:B,2,FALSE),3))</f>
        <v/>
      </c>
      <c r="F75">
        <f>IF(B75="","",1.6*IFERROR(VLOOKUP(J75,PACKAGE_MAP!A:C,3,FALSE),3))</f>
        <v/>
      </c>
      <c r="G75">
        <f>IF(B75="","",INDEX(INPUT_CENTROID[Rotation_deg],ROW()-1))</f>
        <v/>
      </c>
      <c r="H75">
        <f>IF(B75="","",INDEX(INPUT_CENTROID[Side],ROW()-1))</f>
        <v/>
      </c>
      <c r="I75">
        <f>IF(B75="","",IF(LEFT(UPPER(B75),3)="FID","FIDUCIAL","COMPONENT"))</f>
        <v/>
      </c>
      <c r="J75">
        <f>IF(B75="","",INDEX(INPUT_CENTROID[Package],ROW()-1))</f>
        <v/>
      </c>
    </row>
    <row r="76">
      <c r="A76">
        <f>TEXT(RANDBETWEEN(0,429496729), "00000000")</f>
        <v/>
      </c>
      <c r="B76">
        <f>IFERROR(INDEX(INPUT_CENTROID[RefDes],ROW()-1),"")</f>
        <v/>
      </c>
      <c r="C76">
        <f>IF(B76="","",INDEX(INPUT_CENTROID[X_mm],ROW()-1))</f>
        <v/>
      </c>
      <c r="D76">
        <f>IF(B76="","",INDEX(INPUT_CENTROID[Y_mm],ROW()-1))</f>
        <v/>
      </c>
      <c r="E76">
        <f>IF(B76="","",1.6*IFERROR(VLOOKUP(J76,PACKAGE_MAP!A:B,2,FALSE),3))</f>
        <v/>
      </c>
      <c r="F76">
        <f>IF(B76="","",1.6*IFERROR(VLOOKUP(J76,PACKAGE_MAP!A:C,3,FALSE),3))</f>
        <v/>
      </c>
      <c r="G76">
        <f>IF(B76="","",INDEX(INPUT_CENTROID[Rotation_deg],ROW()-1))</f>
        <v/>
      </c>
      <c r="H76">
        <f>IF(B76="","",INDEX(INPUT_CENTROID[Side],ROW()-1))</f>
        <v/>
      </c>
      <c r="I76">
        <f>IF(B76="","",IF(LEFT(UPPER(B76),3)="FID","FIDUCIAL","COMPONENT"))</f>
        <v/>
      </c>
      <c r="J76">
        <f>IF(B76="","",INDEX(INPUT_CENTROID[Package],ROW()-1))</f>
        <v/>
      </c>
    </row>
    <row r="77">
      <c r="A77">
        <f>TEXT(RANDBETWEEN(0,429496729), "00000000")</f>
        <v/>
      </c>
      <c r="B77">
        <f>IFERROR(INDEX(INPUT_CENTROID[RefDes],ROW()-1),"")</f>
        <v/>
      </c>
      <c r="C77">
        <f>IF(B77="","",INDEX(INPUT_CENTROID[X_mm],ROW()-1))</f>
        <v/>
      </c>
      <c r="D77">
        <f>IF(B77="","",INDEX(INPUT_CENTROID[Y_mm],ROW()-1))</f>
        <v/>
      </c>
      <c r="E77">
        <f>IF(B77="","",1.6*IFERROR(VLOOKUP(J77,PACKAGE_MAP!A:B,2,FALSE),3))</f>
        <v/>
      </c>
      <c r="F77">
        <f>IF(B77="","",1.6*IFERROR(VLOOKUP(J77,PACKAGE_MAP!A:C,3,FALSE),3))</f>
        <v/>
      </c>
      <c r="G77">
        <f>IF(B77="","",INDEX(INPUT_CENTROID[Rotation_deg],ROW()-1))</f>
        <v/>
      </c>
      <c r="H77">
        <f>IF(B77="","",INDEX(INPUT_CENTROID[Side],ROW()-1))</f>
        <v/>
      </c>
      <c r="I77">
        <f>IF(B77="","",IF(LEFT(UPPER(B77),3)="FID","FIDUCIAL","COMPONENT"))</f>
        <v/>
      </c>
      <c r="J77">
        <f>IF(B77="","",INDEX(INPUT_CENTROID[Package],ROW()-1))</f>
        <v/>
      </c>
    </row>
    <row r="78">
      <c r="A78">
        <f>TEXT(RANDBETWEEN(0,429496729), "00000000")</f>
        <v/>
      </c>
      <c r="B78">
        <f>IFERROR(INDEX(INPUT_CENTROID[RefDes],ROW()-1),"")</f>
        <v/>
      </c>
      <c r="C78">
        <f>IF(B78="","",INDEX(INPUT_CENTROID[X_mm],ROW()-1))</f>
        <v/>
      </c>
      <c r="D78">
        <f>IF(B78="","",INDEX(INPUT_CENTROID[Y_mm],ROW()-1))</f>
        <v/>
      </c>
      <c r="E78">
        <f>IF(B78="","",1.6*IFERROR(VLOOKUP(J78,PACKAGE_MAP!A:B,2,FALSE),3))</f>
        <v/>
      </c>
      <c r="F78">
        <f>IF(B78="","",1.6*IFERROR(VLOOKUP(J78,PACKAGE_MAP!A:C,3,FALSE),3))</f>
        <v/>
      </c>
      <c r="G78">
        <f>IF(B78="","",INDEX(INPUT_CENTROID[Rotation_deg],ROW()-1))</f>
        <v/>
      </c>
      <c r="H78">
        <f>IF(B78="","",INDEX(INPUT_CENTROID[Side],ROW()-1))</f>
        <v/>
      </c>
      <c r="I78">
        <f>IF(B78="","",IF(LEFT(UPPER(B78),3)="FID","FIDUCIAL","COMPONENT"))</f>
        <v/>
      </c>
      <c r="J78">
        <f>IF(B78="","",INDEX(INPUT_CENTROID[Package],ROW()-1))</f>
        <v/>
      </c>
    </row>
    <row r="79">
      <c r="A79">
        <f>TEXT(RANDBETWEEN(0,429496729), "00000000")</f>
        <v/>
      </c>
      <c r="B79">
        <f>IFERROR(INDEX(INPUT_CENTROID[RefDes],ROW()-1),"")</f>
        <v/>
      </c>
      <c r="C79">
        <f>IF(B79="","",INDEX(INPUT_CENTROID[X_mm],ROW()-1))</f>
        <v/>
      </c>
      <c r="D79">
        <f>IF(B79="","",INDEX(INPUT_CENTROID[Y_mm],ROW()-1))</f>
        <v/>
      </c>
      <c r="E79">
        <f>IF(B79="","",1.6*IFERROR(VLOOKUP(J79,PACKAGE_MAP!A:B,2,FALSE),3))</f>
        <v/>
      </c>
      <c r="F79">
        <f>IF(B79="","",1.6*IFERROR(VLOOKUP(J79,PACKAGE_MAP!A:C,3,FALSE),3))</f>
        <v/>
      </c>
      <c r="G79">
        <f>IF(B79="","",INDEX(INPUT_CENTROID[Rotation_deg],ROW()-1))</f>
        <v/>
      </c>
      <c r="H79">
        <f>IF(B79="","",INDEX(INPUT_CENTROID[Side],ROW()-1))</f>
        <v/>
      </c>
      <c r="I79">
        <f>IF(B79="","",IF(LEFT(UPPER(B79),3)="FID","FIDUCIAL","COMPONENT"))</f>
        <v/>
      </c>
      <c r="J79">
        <f>IF(B79="","",INDEX(INPUT_CENTROID[Package],ROW()-1))</f>
        <v/>
      </c>
    </row>
    <row r="80">
      <c r="A80">
        <f>TEXT(RANDBETWEEN(0,429496729), "00000000")</f>
        <v/>
      </c>
      <c r="B80">
        <f>IFERROR(INDEX(INPUT_CENTROID[RefDes],ROW()-1),"")</f>
        <v/>
      </c>
      <c r="C80">
        <f>IF(B80="","",INDEX(INPUT_CENTROID[X_mm],ROW()-1))</f>
        <v/>
      </c>
      <c r="D80">
        <f>IF(B80="","",INDEX(INPUT_CENTROID[Y_mm],ROW()-1))</f>
        <v/>
      </c>
      <c r="E80">
        <f>IF(B80="","",1.6*IFERROR(VLOOKUP(J80,PACKAGE_MAP!A:B,2,FALSE),3))</f>
        <v/>
      </c>
      <c r="F80">
        <f>IF(B80="","",1.6*IFERROR(VLOOKUP(J80,PACKAGE_MAP!A:C,3,FALSE),3))</f>
        <v/>
      </c>
      <c r="G80">
        <f>IF(B80="","",INDEX(INPUT_CENTROID[Rotation_deg],ROW()-1))</f>
        <v/>
      </c>
      <c r="H80">
        <f>IF(B80="","",INDEX(INPUT_CENTROID[Side],ROW()-1))</f>
        <v/>
      </c>
      <c r="I80">
        <f>IF(B80="","",IF(LEFT(UPPER(B80),3)="FID","FIDUCIAL","COMPONENT"))</f>
        <v/>
      </c>
      <c r="J80">
        <f>IF(B80="","",INDEX(INPUT_CENTROID[Package],ROW()-1))</f>
        <v/>
      </c>
    </row>
    <row r="81">
      <c r="A81">
        <f>TEXT(RANDBETWEEN(0,429496729), "00000000")</f>
        <v/>
      </c>
      <c r="B81">
        <f>IFERROR(INDEX(INPUT_CENTROID[RefDes],ROW()-1),"")</f>
        <v/>
      </c>
      <c r="C81">
        <f>IF(B81="","",INDEX(INPUT_CENTROID[X_mm],ROW()-1))</f>
        <v/>
      </c>
      <c r="D81">
        <f>IF(B81="","",INDEX(INPUT_CENTROID[Y_mm],ROW()-1))</f>
        <v/>
      </c>
      <c r="E81">
        <f>IF(B81="","",1.6*IFERROR(VLOOKUP(J81,PACKAGE_MAP!A:B,2,FALSE),3))</f>
        <v/>
      </c>
      <c r="F81">
        <f>IF(B81="","",1.6*IFERROR(VLOOKUP(J81,PACKAGE_MAP!A:C,3,FALSE),3))</f>
        <v/>
      </c>
      <c r="G81">
        <f>IF(B81="","",INDEX(INPUT_CENTROID[Rotation_deg],ROW()-1))</f>
        <v/>
      </c>
      <c r="H81">
        <f>IF(B81="","",INDEX(INPUT_CENTROID[Side],ROW()-1))</f>
        <v/>
      </c>
      <c r="I81">
        <f>IF(B81="","",IF(LEFT(UPPER(B81),3)="FID","FIDUCIAL","COMPONENT"))</f>
        <v/>
      </c>
      <c r="J81">
        <f>IF(B81="","",INDEX(INPUT_CENTROID[Package],ROW()-1))</f>
        <v/>
      </c>
    </row>
    <row r="82">
      <c r="A82">
        <f>TEXT(RANDBETWEEN(0,429496729), "00000000")</f>
        <v/>
      </c>
      <c r="B82">
        <f>IFERROR(INDEX(INPUT_CENTROID[RefDes],ROW()-1),"")</f>
        <v/>
      </c>
      <c r="C82">
        <f>IF(B82="","",INDEX(INPUT_CENTROID[X_mm],ROW()-1))</f>
        <v/>
      </c>
      <c r="D82">
        <f>IF(B82="","",INDEX(INPUT_CENTROID[Y_mm],ROW()-1))</f>
        <v/>
      </c>
      <c r="E82">
        <f>IF(B82="","",1.6*IFERROR(VLOOKUP(J82,PACKAGE_MAP!A:B,2,FALSE),3))</f>
        <v/>
      </c>
      <c r="F82">
        <f>IF(B82="","",1.6*IFERROR(VLOOKUP(J82,PACKAGE_MAP!A:C,3,FALSE),3))</f>
        <v/>
      </c>
      <c r="G82">
        <f>IF(B82="","",INDEX(INPUT_CENTROID[Rotation_deg],ROW()-1))</f>
        <v/>
      </c>
      <c r="H82">
        <f>IF(B82="","",INDEX(INPUT_CENTROID[Side],ROW()-1))</f>
        <v/>
      </c>
      <c r="I82">
        <f>IF(B82="","",IF(LEFT(UPPER(B82),3)="FID","FIDUCIAL","COMPONENT"))</f>
        <v/>
      </c>
      <c r="J82">
        <f>IF(B82="","",INDEX(INPUT_CENTROID[Package],ROW()-1))</f>
        <v/>
      </c>
    </row>
    <row r="83">
      <c r="A83">
        <f>TEXT(RANDBETWEEN(0,429496729), "00000000")</f>
        <v/>
      </c>
      <c r="B83">
        <f>IFERROR(INDEX(INPUT_CENTROID[RefDes],ROW()-1),"")</f>
        <v/>
      </c>
      <c r="C83">
        <f>IF(B83="","",INDEX(INPUT_CENTROID[X_mm],ROW()-1))</f>
        <v/>
      </c>
      <c r="D83">
        <f>IF(B83="","",INDEX(INPUT_CENTROID[Y_mm],ROW()-1))</f>
        <v/>
      </c>
      <c r="E83">
        <f>IF(B83="","",1.6*IFERROR(VLOOKUP(J83,PACKAGE_MAP!A:B,2,FALSE),3))</f>
        <v/>
      </c>
      <c r="F83">
        <f>IF(B83="","",1.6*IFERROR(VLOOKUP(J83,PACKAGE_MAP!A:C,3,FALSE),3))</f>
        <v/>
      </c>
      <c r="G83">
        <f>IF(B83="","",INDEX(INPUT_CENTROID[Rotation_deg],ROW()-1))</f>
        <v/>
      </c>
      <c r="H83">
        <f>IF(B83="","",INDEX(INPUT_CENTROID[Side],ROW()-1))</f>
        <v/>
      </c>
      <c r="I83">
        <f>IF(B83="","",IF(LEFT(UPPER(B83),3)="FID","FIDUCIAL","COMPONENT"))</f>
        <v/>
      </c>
      <c r="J83">
        <f>IF(B83="","",INDEX(INPUT_CENTROID[Package],ROW()-1))</f>
        <v/>
      </c>
    </row>
    <row r="84">
      <c r="A84">
        <f>TEXT(RANDBETWEEN(0,429496729), "00000000")</f>
        <v/>
      </c>
      <c r="B84">
        <f>IFERROR(INDEX(INPUT_CENTROID[RefDes],ROW()-1),"")</f>
        <v/>
      </c>
      <c r="C84">
        <f>IF(B84="","",INDEX(INPUT_CENTROID[X_mm],ROW()-1))</f>
        <v/>
      </c>
      <c r="D84">
        <f>IF(B84="","",INDEX(INPUT_CENTROID[Y_mm],ROW()-1))</f>
        <v/>
      </c>
      <c r="E84">
        <f>IF(B84="","",1.6*IFERROR(VLOOKUP(J84,PACKAGE_MAP!A:B,2,FALSE),3))</f>
        <v/>
      </c>
      <c r="F84">
        <f>IF(B84="","",1.6*IFERROR(VLOOKUP(J84,PACKAGE_MAP!A:C,3,FALSE),3))</f>
        <v/>
      </c>
      <c r="G84">
        <f>IF(B84="","",INDEX(INPUT_CENTROID[Rotation_deg],ROW()-1))</f>
        <v/>
      </c>
      <c r="H84">
        <f>IF(B84="","",INDEX(INPUT_CENTROID[Side],ROW()-1))</f>
        <v/>
      </c>
      <c r="I84">
        <f>IF(B84="","",IF(LEFT(UPPER(B84),3)="FID","FIDUCIAL","COMPONENT"))</f>
        <v/>
      </c>
      <c r="J84">
        <f>IF(B84="","",INDEX(INPUT_CENTROID[Package],ROW()-1))</f>
        <v/>
      </c>
    </row>
    <row r="85">
      <c r="A85">
        <f>TEXT(RANDBETWEEN(0,429496729), "00000000")</f>
        <v/>
      </c>
      <c r="B85">
        <f>IFERROR(INDEX(INPUT_CENTROID[RefDes],ROW()-1),"")</f>
        <v/>
      </c>
      <c r="C85">
        <f>IF(B85="","",INDEX(INPUT_CENTROID[X_mm],ROW()-1))</f>
        <v/>
      </c>
      <c r="D85">
        <f>IF(B85="","",INDEX(INPUT_CENTROID[Y_mm],ROW()-1))</f>
        <v/>
      </c>
      <c r="E85">
        <f>IF(B85="","",1.6*IFERROR(VLOOKUP(J85,PACKAGE_MAP!A:B,2,FALSE),3))</f>
        <v/>
      </c>
      <c r="F85">
        <f>IF(B85="","",1.6*IFERROR(VLOOKUP(J85,PACKAGE_MAP!A:C,3,FALSE),3))</f>
        <v/>
      </c>
      <c r="G85">
        <f>IF(B85="","",INDEX(INPUT_CENTROID[Rotation_deg],ROW()-1))</f>
        <v/>
      </c>
      <c r="H85">
        <f>IF(B85="","",INDEX(INPUT_CENTROID[Side],ROW()-1))</f>
        <v/>
      </c>
      <c r="I85">
        <f>IF(B85="","",IF(LEFT(UPPER(B85),3)="FID","FIDUCIAL","COMPONENT"))</f>
        <v/>
      </c>
      <c r="J85">
        <f>IF(B85="","",INDEX(INPUT_CENTROID[Package],ROW()-1))</f>
        <v/>
      </c>
    </row>
    <row r="86">
      <c r="A86">
        <f>TEXT(RANDBETWEEN(0,429496729), "00000000")</f>
        <v/>
      </c>
      <c r="B86">
        <f>IFERROR(INDEX(INPUT_CENTROID[RefDes],ROW()-1),"")</f>
        <v/>
      </c>
      <c r="C86">
        <f>IF(B86="","",INDEX(INPUT_CENTROID[X_mm],ROW()-1))</f>
        <v/>
      </c>
      <c r="D86">
        <f>IF(B86="","",INDEX(INPUT_CENTROID[Y_mm],ROW()-1))</f>
        <v/>
      </c>
      <c r="E86">
        <f>IF(B86="","",1.6*IFERROR(VLOOKUP(J86,PACKAGE_MAP!A:B,2,FALSE),3))</f>
        <v/>
      </c>
      <c r="F86">
        <f>IF(B86="","",1.6*IFERROR(VLOOKUP(J86,PACKAGE_MAP!A:C,3,FALSE),3))</f>
        <v/>
      </c>
      <c r="G86">
        <f>IF(B86="","",INDEX(INPUT_CENTROID[Rotation_deg],ROW()-1))</f>
        <v/>
      </c>
      <c r="H86">
        <f>IF(B86="","",INDEX(INPUT_CENTROID[Side],ROW()-1))</f>
        <v/>
      </c>
      <c r="I86">
        <f>IF(B86="","",IF(LEFT(UPPER(B86),3)="FID","FIDUCIAL","COMPONENT"))</f>
        <v/>
      </c>
      <c r="J86">
        <f>IF(B86="","",INDEX(INPUT_CENTROID[Package],ROW()-1))</f>
        <v/>
      </c>
    </row>
    <row r="87">
      <c r="A87">
        <f>TEXT(RANDBETWEEN(0,429496729), "00000000")</f>
        <v/>
      </c>
      <c r="B87">
        <f>IFERROR(INDEX(INPUT_CENTROID[RefDes],ROW()-1),"")</f>
        <v/>
      </c>
      <c r="C87">
        <f>IF(B87="","",INDEX(INPUT_CENTROID[X_mm],ROW()-1))</f>
        <v/>
      </c>
      <c r="D87">
        <f>IF(B87="","",INDEX(INPUT_CENTROID[Y_mm],ROW()-1))</f>
        <v/>
      </c>
      <c r="E87">
        <f>IF(B87="","",1.6*IFERROR(VLOOKUP(J87,PACKAGE_MAP!A:B,2,FALSE),3))</f>
        <v/>
      </c>
      <c r="F87">
        <f>IF(B87="","",1.6*IFERROR(VLOOKUP(J87,PACKAGE_MAP!A:C,3,FALSE),3))</f>
        <v/>
      </c>
      <c r="G87">
        <f>IF(B87="","",INDEX(INPUT_CENTROID[Rotation_deg],ROW()-1))</f>
        <v/>
      </c>
      <c r="H87">
        <f>IF(B87="","",INDEX(INPUT_CENTROID[Side],ROW()-1))</f>
        <v/>
      </c>
      <c r="I87">
        <f>IF(B87="","",IF(LEFT(UPPER(B87),3)="FID","FIDUCIAL","COMPONENT"))</f>
        <v/>
      </c>
      <c r="J87">
        <f>IF(B87="","",INDEX(INPUT_CENTROID[Package],ROW()-1))</f>
        <v/>
      </c>
    </row>
    <row r="88">
      <c r="A88">
        <f>TEXT(RANDBETWEEN(0,429496729), "00000000")</f>
        <v/>
      </c>
      <c r="B88">
        <f>IFERROR(INDEX(INPUT_CENTROID[RefDes],ROW()-1),"")</f>
        <v/>
      </c>
      <c r="C88">
        <f>IF(B88="","",INDEX(INPUT_CENTROID[X_mm],ROW()-1))</f>
        <v/>
      </c>
      <c r="D88">
        <f>IF(B88="","",INDEX(INPUT_CENTROID[Y_mm],ROW()-1))</f>
        <v/>
      </c>
      <c r="E88">
        <f>IF(B88="","",1.6*IFERROR(VLOOKUP(J88,PACKAGE_MAP!A:B,2,FALSE),3))</f>
        <v/>
      </c>
      <c r="F88">
        <f>IF(B88="","",1.6*IFERROR(VLOOKUP(J88,PACKAGE_MAP!A:C,3,FALSE),3))</f>
        <v/>
      </c>
      <c r="G88">
        <f>IF(B88="","",INDEX(INPUT_CENTROID[Rotation_deg],ROW()-1))</f>
        <v/>
      </c>
      <c r="H88">
        <f>IF(B88="","",INDEX(INPUT_CENTROID[Side],ROW()-1))</f>
        <v/>
      </c>
      <c r="I88">
        <f>IF(B88="","",IF(LEFT(UPPER(B88),3)="FID","FIDUCIAL","COMPONENT"))</f>
        <v/>
      </c>
      <c r="J88">
        <f>IF(B88="","",INDEX(INPUT_CENTROID[Package],ROW()-1))</f>
        <v/>
      </c>
    </row>
    <row r="89">
      <c r="A89">
        <f>TEXT(RANDBETWEEN(0,429496729), "00000000")</f>
        <v/>
      </c>
      <c r="B89">
        <f>IFERROR(INDEX(INPUT_CENTROID[RefDes],ROW()-1),"")</f>
        <v/>
      </c>
      <c r="C89">
        <f>IF(B89="","",INDEX(INPUT_CENTROID[X_mm],ROW()-1))</f>
        <v/>
      </c>
      <c r="D89">
        <f>IF(B89="","",INDEX(INPUT_CENTROID[Y_mm],ROW()-1))</f>
        <v/>
      </c>
      <c r="E89">
        <f>IF(B89="","",1.6*IFERROR(VLOOKUP(J89,PACKAGE_MAP!A:B,2,FALSE),3))</f>
        <v/>
      </c>
      <c r="F89">
        <f>IF(B89="","",1.6*IFERROR(VLOOKUP(J89,PACKAGE_MAP!A:C,3,FALSE),3))</f>
        <v/>
      </c>
      <c r="G89">
        <f>IF(B89="","",INDEX(INPUT_CENTROID[Rotation_deg],ROW()-1))</f>
        <v/>
      </c>
      <c r="H89">
        <f>IF(B89="","",INDEX(INPUT_CENTROID[Side],ROW()-1))</f>
        <v/>
      </c>
      <c r="I89">
        <f>IF(B89="","",IF(LEFT(UPPER(B89),3)="FID","FIDUCIAL","COMPONENT"))</f>
        <v/>
      </c>
      <c r="J89">
        <f>IF(B89="","",INDEX(INPUT_CENTROID[Package],ROW()-1))</f>
        <v/>
      </c>
    </row>
    <row r="90">
      <c r="A90">
        <f>TEXT(RANDBETWEEN(0,429496729), "00000000")</f>
        <v/>
      </c>
      <c r="B90">
        <f>IFERROR(INDEX(INPUT_CENTROID[RefDes],ROW()-1),"")</f>
        <v/>
      </c>
      <c r="C90">
        <f>IF(B90="","",INDEX(INPUT_CENTROID[X_mm],ROW()-1))</f>
        <v/>
      </c>
      <c r="D90">
        <f>IF(B90="","",INDEX(INPUT_CENTROID[Y_mm],ROW()-1))</f>
        <v/>
      </c>
      <c r="E90">
        <f>IF(B90="","",1.6*IFERROR(VLOOKUP(J90,PACKAGE_MAP!A:B,2,FALSE),3))</f>
        <v/>
      </c>
      <c r="F90">
        <f>IF(B90="","",1.6*IFERROR(VLOOKUP(J90,PACKAGE_MAP!A:C,3,FALSE),3))</f>
        <v/>
      </c>
      <c r="G90">
        <f>IF(B90="","",INDEX(INPUT_CENTROID[Rotation_deg],ROW()-1))</f>
        <v/>
      </c>
      <c r="H90">
        <f>IF(B90="","",INDEX(INPUT_CENTROID[Side],ROW()-1))</f>
        <v/>
      </c>
      <c r="I90">
        <f>IF(B90="","",IF(LEFT(UPPER(B90),3)="FID","FIDUCIAL","COMPONENT"))</f>
        <v/>
      </c>
      <c r="J90">
        <f>IF(B90="","",INDEX(INPUT_CENTROID[Package],ROW()-1))</f>
        <v/>
      </c>
    </row>
    <row r="91">
      <c r="A91">
        <f>TEXT(RANDBETWEEN(0,429496729), "00000000")</f>
        <v/>
      </c>
      <c r="B91">
        <f>IFERROR(INDEX(INPUT_CENTROID[RefDes],ROW()-1),"")</f>
        <v/>
      </c>
      <c r="C91">
        <f>IF(B91="","",INDEX(INPUT_CENTROID[X_mm],ROW()-1))</f>
        <v/>
      </c>
      <c r="D91">
        <f>IF(B91="","",INDEX(INPUT_CENTROID[Y_mm],ROW()-1))</f>
        <v/>
      </c>
      <c r="E91">
        <f>IF(B91="","",1.6*IFERROR(VLOOKUP(J91,PACKAGE_MAP!A:B,2,FALSE),3))</f>
        <v/>
      </c>
      <c r="F91">
        <f>IF(B91="","",1.6*IFERROR(VLOOKUP(J91,PACKAGE_MAP!A:C,3,FALSE),3))</f>
        <v/>
      </c>
      <c r="G91">
        <f>IF(B91="","",INDEX(INPUT_CENTROID[Rotation_deg],ROW()-1))</f>
        <v/>
      </c>
      <c r="H91">
        <f>IF(B91="","",INDEX(INPUT_CENTROID[Side],ROW()-1))</f>
        <v/>
      </c>
      <c r="I91">
        <f>IF(B91="","",IF(LEFT(UPPER(B91),3)="FID","FIDUCIAL","COMPONENT"))</f>
        <v/>
      </c>
      <c r="J91">
        <f>IF(B91="","",INDEX(INPUT_CENTROID[Package],ROW()-1))</f>
        <v/>
      </c>
    </row>
    <row r="92">
      <c r="A92">
        <f>TEXT(RANDBETWEEN(0,429496729), "00000000")</f>
        <v/>
      </c>
      <c r="B92">
        <f>IFERROR(INDEX(INPUT_CENTROID[RefDes],ROW()-1),"")</f>
        <v/>
      </c>
      <c r="C92">
        <f>IF(B92="","",INDEX(INPUT_CENTROID[X_mm],ROW()-1))</f>
        <v/>
      </c>
      <c r="D92">
        <f>IF(B92="","",INDEX(INPUT_CENTROID[Y_mm],ROW()-1))</f>
        <v/>
      </c>
      <c r="E92">
        <f>IF(B92="","",1.6*IFERROR(VLOOKUP(J92,PACKAGE_MAP!A:B,2,FALSE),3))</f>
        <v/>
      </c>
      <c r="F92">
        <f>IF(B92="","",1.6*IFERROR(VLOOKUP(J92,PACKAGE_MAP!A:C,3,FALSE),3))</f>
        <v/>
      </c>
      <c r="G92">
        <f>IF(B92="","",INDEX(INPUT_CENTROID[Rotation_deg],ROW()-1))</f>
        <v/>
      </c>
      <c r="H92">
        <f>IF(B92="","",INDEX(INPUT_CENTROID[Side],ROW()-1))</f>
        <v/>
      </c>
      <c r="I92">
        <f>IF(B92="","",IF(LEFT(UPPER(B92),3)="FID","FIDUCIAL","COMPONENT"))</f>
        <v/>
      </c>
      <c r="J92">
        <f>IF(B92="","",INDEX(INPUT_CENTROID[Package],ROW()-1))</f>
        <v/>
      </c>
    </row>
    <row r="93">
      <c r="A93">
        <f>TEXT(RANDBETWEEN(0,429496729), "00000000")</f>
        <v/>
      </c>
      <c r="B93">
        <f>IFERROR(INDEX(INPUT_CENTROID[RefDes],ROW()-1),"")</f>
        <v/>
      </c>
      <c r="C93">
        <f>IF(B93="","",INDEX(INPUT_CENTROID[X_mm],ROW()-1))</f>
        <v/>
      </c>
      <c r="D93">
        <f>IF(B93="","",INDEX(INPUT_CENTROID[Y_mm],ROW()-1))</f>
        <v/>
      </c>
      <c r="E93">
        <f>IF(B93="","",1.6*IFERROR(VLOOKUP(J93,PACKAGE_MAP!A:B,2,FALSE),3))</f>
        <v/>
      </c>
      <c r="F93">
        <f>IF(B93="","",1.6*IFERROR(VLOOKUP(J93,PACKAGE_MAP!A:C,3,FALSE),3))</f>
        <v/>
      </c>
      <c r="G93">
        <f>IF(B93="","",INDEX(INPUT_CENTROID[Rotation_deg],ROW()-1))</f>
        <v/>
      </c>
      <c r="H93">
        <f>IF(B93="","",INDEX(INPUT_CENTROID[Side],ROW()-1))</f>
        <v/>
      </c>
      <c r="I93">
        <f>IF(B93="","",IF(LEFT(UPPER(B93),3)="FID","FIDUCIAL","COMPONENT"))</f>
        <v/>
      </c>
      <c r="J93">
        <f>IF(B93="","",INDEX(INPUT_CENTROID[Package],ROW()-1))</f>
        <v/>
      </c>
    </row>
    <row r="94">
      <c r="A94">
        <f>TEXT(RANDBETWEEN(0,429496729), "00000000")</f>
        <v/>
      </c>
      <c r="B94">
        <f>IFERROR(INDEX(INPUT_CENTROID[RefDes],ROW()-1),"")</f>
        <v/>
      </c>
      <c r="C94">
        <f>IF(B94="","",INDEX(INPUT_CENTROID[X_mm],ROW()-1))</f>
        <v/>
      </c>
      <c r="D94">
        <f>IF(B94="","",INDEX(INPUT_CENTROID[Y_mm],ROW()-1))</f>
        <v/>
      </c>
      <c r="E94">
        <f>IF(B94="","",1.6*IFERROR(VLOOKUP(J94,PACKAGE_MAP!A:B,2,FALSE),3))</f>
        <v/>
      </c>
      <c r="F94">
        <f>IF(B94="","",1.6*IFERROR(VLOOKUP(J94,PACKAGE_MAP!A:C,3,FALSE),3))</f>
        <v/>
      </c>
      <c r="G94">
        <f>IF(B94="","",INDEX(INPUT_CENTROID[Rotation_deg],ROW()-1))</f>
        <v/>
      </c>
      <c r="H94">
        <f>IF(B94="","",INDEX(INPUT_CENTROID[Side],ROW()-1))</f>
        <v/>
      </c>
      <c r="I94">
        <f>IF(B94="","",IF(LEFT(UPPER(B94),3)="FID","FIDUCIAL","COMPONENT"))</f>
        <v/>
      </c>
      <c r="J94">
        <f>IF(B94="","",INDEX(INPUT_CENTROID[Package],ROW()-1))</f>
        <v/>
      </c>
    </row>
    <row r="95">
      <c r="A95">
        <f>TEXT(RANDBETWEEN(0,429496729), "00000000")</f>
        <v/>
      </c>
      <c r="B95">
        <f>IFERROR(INDEX(INPUT_CENTROID[RefDes],ROW()-1),"")</f>
        <v/>
      </c>
      <c r="C95">
        <f>IF(B95="","",INDEX(INPUT_CENTROID[X_mm],ROW()-1))</f>
        <v/>
      </c>
      <c r="D95">
        <f>IF(B95="","",INDEX(INPUT_CENTROID[Y_mm],ROW()-1))</f>
        <v/>
      </c>
      <c r="E95">
        <f>IF(B95="","",1.6*IFERROR(VLOOKUP(J95,PACKAGE_MAP!A:B,2,FALSE),3))</f>
        <v/>
      </c>
      <c r="F95">
        <f>IF(B95="","",1.6*IFERROR(VLOOKUP(J95,PACKAGE_MAP!A:C,3,FALSE),3))</f>
        <v/>
      </c>
      <c r="G95">
        <f>IF(B95="","",INDEX(INPUT_CENTROID[Rotation_deg],ROW()-1))</f>
        <v/>
      </c>
      <c r="H95">
        <f>IF(B95="","",INDEX(INPUT_CENTROID[Side],ROW()-1))</f>
        <v/>
      </c>
      <c r="I95">
        <f>IF(B95="","",IF(LEFT(UPPER(B95),3)="FID","FIDUCIAL","COMPONENT"))</f>
        <v/>
      </c>
      <c r="J95">
        <f>IF(B95="","",INDEX(INPUT_CENTROID[Package],ROW()-1))</f>
        <v/>
      </c>
    </row>
    <row r="96">
      <c r="A96">
        <f>TEXT(RANDBETWEEN(0,429496729), "00000000")</f>
        <v/>
      </c>
      <c r="B96">
        <f>IFERROR(INDEX(INPUT_CENTROID[RefDes],ROW()-1),"")</f>
        <v/>
      </c>
      <c r="C96">
        <f>IF(B96="","",INDEX(INPUT_CENTROID[X_mm],ROW()-1))</f>
        <v/>
      </c>
      <c r="D96">
        <f>IF(B96="","",INDEX(INPUT_CENTROID[Y_mm],ROW()-1))</f>
        <v/>
      </c>
      <c r="E96">
        <f>IF(B96="","",1.6*IFERROR(VLOOKUP(J96,PACKAGE_MAP!A:B,2,FALSE),3))</f>
        <v/>
      </c>
      <c r="F96">
        <f>IF(B96="","",1.6*IFERROR(VLOOKUP(J96,PACKAGE_MAP!A:C,3,FALSE),3))</f>
        <v/>
      </c>
      <c r="G96">
        <f>IF(B96="","",INDEX(INPUT_CENTROID[Rotation_deg],ROW()-1))</f>
        <v/>
      </c>
      <c r="H96">
        <f>IF(B96="","",INDEX(INPUT_CENTROID[Side],ROW()-1))</f>
        <v/>
      </c>
      <c r="I96">
        <f>IF(B96="","",IF(LEFT(UPPER(B96),3)="FID","FIDUCIAL","COMPONENT"))</f>
        <v/>
      </c>
      <c r="J96">
        <f>IF(B96="","",INDEX(INPUT_CENTROID[Package],ROW()-1))</f>
        <v/>
      </c>
    </row>
    <row r="97">
      <c r="A97">
        <f>TEXT(RANDBETWEEN(0,429496729), "00000000")</f>
        <v/>
      </c>
      <c r="B97">
        <f>IFERROR(INDEX(INPUT_CENTROID[RefDes],ROW()-1),"")</f>
        <v/>
      </c>
      <c r="C97">
        <f>IF(B97="","",INDEX(INPUT_CENTROID[X_mm],ROW()-1))</f>
        <v/>
      </c>
      <c r="D97">
        <f>IF(B97="","",INDEX(INPUT_CENTROID[Y_mm],ROW()-1))</f>
        <v/>
      </c>
      <c r="E97">
        <f>IF(B97="","",1.6*IFERROR(VLOOKUP(J97,PACKAGE_MAP!A:B,2,FALSE),3))</f>
        <v/>
      </c>
      <c r="F97">
        <f>IF(B97="","",1.6*IFERROR(VLOOKUP(J97,PACKAGE_MAP!A:C,3,FALSE),3))</f>
        <v/>
      </c>
      <c r="G97">
        <f>IF(B97="","",INDEX(INPUT_CENTROID[Rotation_deg],ROW()-1))</f>
        <v/>
      </c>
      <c r="H97">
        <f>IF(B97="","",INDEX(INPUT_CENTROID[Side],ROW()-1))</f>
        <v/>
      </c>
      <c r="I97">
        <f>IF(B97="","",IF(LEFT(UPPER(B97),3)="FID","FIDUCIAL","COMPONENT"))</f>
        <v/>
      </c>
      <c r="J97">
        <f>IF(B97="","",INDEX(INPUT_CENTROID[Package],ROW()-1))</f>
        <v/>
      </c>
    </row>
    <row r="98">
      <c r="A98">
        <f>TEXT(RANDBETWEEN(0,429496729), "00000000")</f>
        <v/>
      </c>
      <c r="B98">
        <f>IFERROR(INDEX(INPUT_CENTROID[RefDes],ROW()-1),"")</f>
        <v/>
      </c>
      <c r="C98">
        <f>IF(B98="","",INDEX(INPUT_CENTROID[X_mm],ROW()-1))</f>
        <v/>
      </c>
      <c r="D98">
        <f>IF(B98="","",INDEX(INPUT_CENTROID[Y_mm],ROW()-1))</f>
        <v/>
      </c>
      <c r="E98">
        <f>IF(B98="","",1.6*IFERROR(VLOOKUP(J98,PACKAGE_MAP!A:B,2,FALSE),3))</f>
        <v/>
      </c>
      <c r="F98">
        <f>IF(B98="","",1.6*IFERROR(VLOOKUP(J98,PACKAGE_MAP!A:C,3,FALSE),3))</f>
        <v/>
      </c>
      <c r="G98">
        <f>IF(B98="","",INDEX(INPUT_CENTROID[Rotation_deg],ROW()-1))</f>
        <v/>
      </c>
      <c r="H98">
        <f>IF(B98="","",INDEX(INPUT_CENTROID[Side],ROW()-1))</f>
        <v/>
      </c>
      <c r="I98">
        <f>IF(B98="","",IF(LEFT(UPPER(B98),3)="FID","FIDUCIAL","COMPONENT"))</f>
        <v/>
      </c>
      <c r="J98">
        <f>IF(B98="","",INDEX(INPUT_CENTROID[Package],ROW()-1))</f>
        <v/>
      </c>
    </row>
    <row r="99">
      <c r="A99">
        <f>TEXT(RANDBETWEEN(0,429496729), "00000000")</f>
        <v/>
      </c>
      <c r="B99">
        <f>IFERROR(INDEX(INPUT_CENTROID[RefDes],ROW()-1),"")</f>
        <v/>
      </c>
      <c r="C99">
        <f>IF(B99="","",INDEX(INPUT_CENTROID[X_mm],ROW()-1))</f>
        <v/>
      </c>
      <c r="D99">
        <f>IF(B99="","",INDEX(INPUT_CENTROID[Y_mm],ROW()-1))</f>
        <v/>
      </c>
      <c r="E99">
        <f>IF(B99="","",1.6*IFERROR(VLOOKUP(J99,PACKAGE_MAP!A:B,2,FALSE),3))</f>
        <v/>
      </c>
      <c r="F99">
        <f>IF(B99="","",1.6*IFERROR(VLOOKUP(J99,PACKAGE_MAP!A:C,3,FALSE),3))</f>
        <v/>
      </c>
      <c r="G99">
        <f>IF(B99="","",INDEX(INPUT_CENTROID[Rotation_deg],ROW()-1))</f>
        <v/>
      </c>
      <c r="H99">
        <f>IF(B99="","",INDEX(INPUT_CENTROID[Side],ROW()-1))</f>
        <v/>
      </c>
      <c r="I99">
        <f>IF(B99="","",IF(LEFT(UPPER(B99),3)="FID","FIDUCIAL","COMPONENT"))</f>
        <v/>
      </c>
      <c r="J99">
        <f>IF(B99="","",INDEX(INPUT_CENTROID[Package],ROW()-1))</f>
        <v/>
      </c>
    </row>
    <row r="100">
      <c r="A100">
        <f>TEXT(RANDBETWEEN(0,429496729), "00000000")</f>
        <v/>
      </c>
      <c r="B100">
        <f>IFERROR(INDEX(INPUT_CENTROID[RefDes],ROW()-1),"")</f>
        <v/>
      </c>
      <c r="C100">
        <f>IF(B100="","",INDEX(INPUT_CENTROID[X_mm],ROW()-1))</f>
        <v/>
      </c>
      <c r="D100">
        <f>IF(B100="","",INDEX(INPUT_CENTROID[Y_mm],ROW()-1))</f>
        <v/>
      </c>
      <c r="E100">
        <f>IF(B100="","",1.6*IFERROR(VLOOKUP(J100,PACKAGE_MAP!A:B,2,FALSE),3))</f>
        <v/>
      </c>
      <c r="F100">
        <f>IF(B100="","",1.6*IFERROR(VLOOKUP(J100,PACKAGE_MAP!A:C,3,FALSE),3))</f>
        <v/>
      </c>
      <c r="G100">
        <f>IF(B100="","",INDEX(INPUT_CENTROID[Rotation_deg],ROW()-1))</f>
        <v/>
      </c>
      <c r="H100">
        <f>IF(B100="","",INDEX(INPUT_CENTROID[Side],ROW()-1))</f>
        <v/>
      </c>
      <c r="I100">
        <f>IF(B100="","",IF(LEFT(UPPER(B100),3)="FID","FIDUCIAL","COMPONENT"))</f>
        <v/>
      </c>
      <c r="J100">
        <f>IF(B100="","",INDEX(INPUT_CENTROID[Package],ROW()-1))</f>
        <v/>
      </c>
    </row>
    <row r="101">
      <c r="A101">
        <f>TEXT(RANDBETWEEN(0,429496729), "00000000")</f>
        <v/>
      </c>
      <c r="B101">
        <f>IFERROR(INDEX(INPUT_CENTROID[RefDes],ROW()-1),"")</f>
        <v/>
      </c>
      <c r="C101">
        <f>IF(B101="","",INDEX(INPUT_CENTROID[X_mm],ROW()-1))</f>
        <v/>
      </c>
      <c r="D101">
        <f>IF(B101="","",INDEX(INPUT_CENTROID[Y_mm],ROW()-1))</f>
        <v/>
      </c>
      <c r="E101">
        <f>IF(B101="","",1.6*IFERROR(VLOOKUP(J101,PACKAGE_MAP!A:B,2,FALSE),3))</f>
        <v/>
      </c>
      <c r="F101">
        <f>IF(B101="","",1.6*IFERROR(VLOOKUP(J101,PACKAGE_MAP!A:C,3,FALSE),3))</f>
        <v/>
      </c>
      <c r="G101">
        <f>IF(B101="","",INDEX(INPUT_CENTROID[Rotation_deg],ROW()-1))</f>
        <v/>
      </c>
      <c r="H101">
        <f>IF(B101="","",INDEX(INPUT_CENTROID[Side],ROW()-1))</f>
        <v/>
      </c>
      <c r="I101">
        <f>IF(B101="","",IF(LEFT(UPPER(B101),3)="FID","FIDUCIAL","COMPONENT"))</f>
        <v/>
      </c>
      <c r="J101">
        <f>IF(B101="","",INDEX(INPUT_CENTROID[Package],ROW()-1))</f>
        <v/>
      </c>
    </row>
    <row r="102">
      <c r="A102">
        <f>TEXT(RANDBETWEEN(0,429496729), "00000000")</f>
        <v/>
      </c>
      <c r="B102">
        <f>IFERROR(INDEX(INPUT_CENTROID[RefDes],ROW()-1),"")</f>
        <v/>
      </c>
      <c r="C102">
        <f>IF(B102="","",INDEX(INPUT_CENTROID[X_mm],ROW()-1))</f>
        <v/>
      </c>
      <c r="D102">
        <f>IF(B102="","",INDEX(INPUT_CENTROID[Y_mm],ROW()-1))</f>
        <v/>
      </c>
      <c r="E102">
        <f>IF(B102="","",1.6*IFERROR(VLOOKUP(J102,PACKAGE_MAP!A:B,2,FALSE),3))</f>
        <v/>
      </c>
      <c r="F102">
        <f>IF(B102="","",1.6*IFERROR(VLOOKUP(J102,PACKAGE_MAP!A:C,3,FALSE),3))</f>
        <v/>
      </c>
      <c r="G102">
        <f>IF(B102="","",INDEX(INPUT_CENTROID[Rotation_deg],ROW()-1))</f>
        <v/>
      </c>
      <c r="H102">
        <f>IF(B102="","",INDEX(INPUT_CENTROID[Side],ROW()-1))</f>
        <v/>
      </c>
      <c r="I102">
        <f>IF(B102="","",IF(LEFT(UPPER(B102),3)="FID","FIDUCIAL","COMPONENT"))</f>
        <v/>
      </c>
      <c r="J102">
        <f>IF(B102="","",INDEX(INPUT_CENTROID[Package],ROW()-1))</f>
        <v/>
      </c>
    </row>
    <row r="103">
      <c r="A103">
        <f>TEXT(RANDBETWEEN(0,429496729), "00000000")</f>
        <v/>
      </c>
      <c r="B103">
        <f>IFERROR(INDEX(INPUT_CENTROID[RefDes],ROW()-1),"")</f>
        <v/>
      </c>
      <c r="C103">
        <f>IF(B103="","",INDEX(INPUT_CENTROID[X_mm],ROW()-1))</f>
        <v/>
      </c>
      <c r="D103">
        <f>IF(B103="","",INDEX(INPUT_CENTROID[Y_mm],ROW()-1))</f>
        <v/>
      </c>
      <c r="E103">
        <f>IF(B103="","",1.6*IFERROR(VLOOKUP(J103,PACKAGE_MAP!A:B,2,FALSE),3))</f>
        <v/>
      </c>
      <c r="F103">
        <f>IF(B103="","",1.6*IFERROR(VLOOKUP(J103,PACKAGE_MAP!A:C,3,FALSE),3))</f>
        <v/>
      </c>
      <c r="G103">
        <f>IF(B103="","",INDEX(INPUT_CENTROID[Rotation_deg],ROW()-1))</f>
        <v/>
      </c>
      <c r="H103">
        <f>IF(B103="","",INDEX(INPUT_CENTROID[Side],ROW()-1))</f>
        <v/>
      </c>
      <c r="I103">
        <f>IF(B103="","",IF(LEFT(UPPER(B103),3)="FID","FIDUCIAL","COMPONENT"))</f>
        <v/>
      </c>
      <c r="J103">
        <f>IF(B103="","",INDEX(INPUT_CENTROID[Package],ROW()-1))</f>
        <v/>
      </c>
    </row>
    <row r="104">
      <c r="A104">
        <f>TEXT(RANDBETWEEN(0,429496729), "00000000")</f>
        <v/>
      </c>
      <c r="B104">
        <f>IFERROR(INDEX(INPUT_CENTROID[RefDes],ROW()-1),"")</f>
        <v/>
      </c>
      <c r="C104">
        <f>IF(B104="","",INDEX(INPUT_CENTROID[X_mm],ROW()-1))</f>
        <v/>
      </c>
      <c r="D104">
        <f>IF(B104="","",INDEX(INPUT_CENTROID[Y_mm],ROW()-1))</f>
        <v/>
      </c>
      <c r="E104">
        <f>IF(B104="","",1.6*IFERROR(VLOOKUP(J104,PACKAGE_MAP!A:B,2,FALSE),3))</f>
        <v/>
      </c>
      <c r="F104">
        <f>IF(B104="","",1.6*IFERROR(VLOOKUP(J104,PACKAGE_MAP!A:C,3,FALSE),3))</f>
        <v/>
      </c>
      <c r="G104">
        <f>IF(B104="","",INDEX(INPUT_CENTROID[Rotation_deg],ROW()-1))</f>
        <v/>
      </c>
      <c r="H104">
        <f>IF(B104="","",INDEX(INPUT_CENTROID[Side],ROW()-1))</f>
        <v/>
      </c>
      <c r="I104">
        <f>IF(B104="","",IF(LEFT(UPPER(B104),3)="FID","FIDUCIAL","COMPONENT"))</f>
        <v/>
      </c>
      <c r="J104">
        <f>IF(B104="","",INDEX(INPUT_CENTROID[Package],ROW()-1))</f>
        <v/>
      </c>
    </row>
    <row r="105">
      <c r="A105">
        <f>TEXT(RANDBETWEEN(0,429496729), "00000000")</f>
        <v/>
      </c>
      <c r="B105">
        <f>IFERROR(INDEX(INPUT_CENTROID[RefDes],ROW()-1),"")</f>
        <v/>
      </c>
      <c r="C105">
        <f>IF(B105="","",INDEX(INPUT_CENTROID[X_mm],ROW()-1))</f>
        <v/>
      </c>
      <c r="D105">
        <f>IF(B105="","",INDEX(INPUT_CENTROID[Y_mm],ROW()-1))</f>
        <v/>
      </c>
      <c r="E105">
        <f>IF(B105="","",1.6*IFERROR(VLOOKUP(J105,PACKAGE_MAP!A:B,2,FALSE),3))</f>
        <v/>
      </c>
      <c r="F105">
        <f>IF(B105="","",1.6*IFERROR(VLOOKUP(J105,PACKAGE_MAP!A:C,3,FALSE),3))</f>
        <v/>
      </c>
      <c r="G105">
        <f>IF(B105="","",INDEX(INPUT_CENTROID[Rotation_deg],ROW()-1))</f>
        <v/>
      </c>
      <c r="H105">
        <f>IF(B105="","",INDEX(INPUT_CENTROID[Side],ROW()-1))</f>
        <v/>
      </c>
      <c r="I105">
        <f>IF(B105="","",IF(LEFT(UPPER(B105),3)="FID","FIDUCIAL","COMPONENT"))</f>
        <v/>
      </c>
      <c r="J105">
        <f>IF(B105="","",INDEX(INPUT_CENTROID[Package],ROW()-1))</f>
        <v/>
      </c>
    </row>
    <row r="106">
      <c r="A106">
        <f>TEXT(RANDBETWEEN(0,429496729), "00000000")</f>
        <v/>
      </c>
      <c r="B106">
        <f>IFERROR(INDEX(INPUT_CENTROID[RefDes],ROW()-1),"")</f>
        <v/>
      </c>
      <c r="C106">
        <f>IF(B106="","",INDEX(INPUT_CENTROID[X_mm],ROW()-1))</f>
        <v/>
      </c>
      <c r="D106">
        <f>IF(B106="","",INDEX(INPUT_CENTROID[Y_mm],ROW()-1))</f>
        <v/>
      </c>
      <c r="E106">
        <f>IF(B106="","",1.6*IFERROR(VLOOKUP(J106,PACKAGE_MAP!A:B,2,FALSE),3))</f>
        <v/>
      </c>
      <c r="F106">
        <f>IF(B106="","",1.6*IFERROR(VLOOKUP(J106,PACKAGE_MAP!A:C,3,FALSE),3))</f>
        <v/>
      </c>
      <c r="G106">
        <f>IF(B106="","",INDEX(INPUT_CENTROID[Rotation_deg],ROW()-1))</f>
        <v/>
      </c>
      <c r="H106">
        <f>IF(B106="","",INDEX(INPUT_CENTROID[Side],ROW()-1))</f>
        <v/>
      </c>
      <c r="I106">
        <f>IF(B106="","",IF(LEFT(UPPER(B106),3)="FID","FIDUCIAL","COMPONENT"))</f>
        <v/>
      </c>
      <c r="J106">
        <f>IF(B106="","",INDEX(INPUT_CENTROID[Package],ROW()-1))</f>
        <v/>
      </c>
    </row>
    <row r="107">
      <c r="A107">
        <f>TEXT(RANDBETWEEN(0,429496729), "00000000")</f>
        <v/>
      </c>
      <c r="B107">
        <f>IFERROR(INDEX(INPUT_CENTROID[RefDes],ROW()-1),"")</f>
        <v/>
      </c>
      <c r="C107">
        <f>IF(B107="","",INDEX(INPUT_CENTROID[X_mm],ROW()-1))</f>
        <v/>
      </c>
      <c r="D107">
        <f>IF(B107="","",INDEX(INPUT_CENTROID[Y_mm],ROW()-1))</f>
        <v/>
      </c>
      <c r="E107">
        <f>IF(B107="","",1.6*IFERROR(VLOOKUP(J107,PACKAGE_MAP!A:B,2,FALSE),3))</f>
        <v/>
      </c>
      <c r="F107">
        <f>IF(B107="","",1.6*IFERROR(VLOOKUP(J107,PACKAGE_MAP!A:C,3,FALSE),3))</f>
        <v/>
      </c>
      <c r="G107">
        <f>IF(B107="","",INDEX(INPUT_CENTROID[Rotation_deg],ROW()-1))</f>
        <v/>
      </c>
      <c r="H107">
        <f>IF(B107="","",INDEX(INPUT_CENTROID[Side],ROW()-1))</f>
        <v/>
      </c>
      <c r="I107">
        <f>IF(B107="","",IF(LEFT(UPPER(B107),3)="FID","FIDUCIAL","COMPONENT"))</f>
        <v/>
      </c>
      <c r="J107">
        <f>IF(B107="","",INDEX(INPUT_CENTROID[Package],ROW()-1))</f>
        <v/>
      </c>
    </row>
    <row r="108">
      <c r="A108">
        <f>TEXT(RANDBETWEEN(0,429496729), "00000000")</f>
        <v/>
      </c>
      <c r="B108">
        <f>IFERROR(INDEX(INPUT_CENTROID[RefDes],ROW()-1),"")</f>
        <v/>
      </c>
      <c r="C108">
        <f>IF(B108="","",INDEX(INPUT_CENTROID[X_mm],ROW()-1))</f>
        <v/>
      </c>
      <c r="D108">
        <f>IF(B108="","",INDEX(INPUT_CENTROID[Y_mm],ROW()-1))</f>
        <v/>
      </c>
      <c r="E108">
        <f>IF(B108="","",1.6*IFERROR(VLOOKUP(J108,PACKAGE_MAP!A:B,2,FALSE),3))</f>
        <v/>
      </c>
      <c r="F108">
        <f>IF(B108="","",1.6*IFERROR(VLOOKUP(J108,PACKAGE_MAP!A:C,3,FALSE),3))</f>
        <v/>
      </c>
      <c r="G108">
        <f>IF(B108="","",INDEX(INPUT_CENTROID[Rotation_deg],ROW()-1))</f>
        <v/>
      </c>
      <c r="H108">
        <f>IF(B108="","",INDEX(INPUT_CENTROID[Side],ROW()-1))</f>
        <v/>
      </c>
      <c r="I108">
        <f>IF(B108="","",IF(LEFT(UPPER(B108),3)="FID","FIDUCIAL","COMPONENT"))</f>
        <v/>
      </c>
      <c r="J108">
        <f>IF(B108="","",INDEX(INPUT_CENTROID[Package],ROW()-1))</f>
        <v/>
      </c>
    </row>
    <row r="109">
      <c r="A109">
        <f>TEXT(RANDBETWEEN(0,429496729), "00000000")</f>
        <v/>
      </c>
      <c r="B109">
        <f>IFERROR(INDEX(INPUT_CENTROID[RefDes],ROW()-1),"")</f>
        <v/>
      </c>
      <c r="C109">
        <f>IF(B109="","",INDEX(INPUT_CENTROID[X_mm],ROW()-1))</f>
        <v/>
      </c>
      <c r="D109">
        <f>IF(B109="","",INDEX(INPUT_CENTROID[Y_mm],ROW()-1))</f>
        <v/>
      </c>
      <c r="E109">
        <f>IF(B109="","",1.6*IFERROR(VLOOKUP(J109,PACKAGE_MAP!A:B,2,FALSE),3))</f>
        <v/>
      </c>
      <c r="F109">
        <f>IF(B109="","",1.6*IFERROR(VLOOKUP(J109,PACKAGE_MAP!A:C,3,FALSE),3))</f>
        <v/>
      </c>
      <c r="G109">
        <f>IF(B109="","",INDEX(INPUT_CENTROID[Rotation_deg],ROW()-1))</f>
        <v/>
      </c>
      <c r="H109">
        <f>IF(B109="","",INDEX(INPUT_CENTROID[Side],ROW()-1))</f>
        <v/>
      </c>
      <c r="I109">
        <f>IF(B109="","",IF(LEFT(UPPER(B109),3)="FID","FIDUCIAL","COMPONENT"))</f>
        <v/>
      </c>
      <c r="J109">
        <f>IF(B109="","",INDEX(INPUT_CENTROID[Package],ROW()-1))</f>
        <v/>
      </c>
    </row>
    <row r="110">
      <c r="A110">
        <f>TEXT(RANDBETWEEN(0,429496729), "00000000")</f>
        <v/>
      </c>
      <c r="B110">
        <f>IFERROR(INDEX(INPUT_CENTROID[RefDes],ROW()-1),"")</f>
        <v/>
      </c>
      <c r="C110">
        <f>IF(B110="","",INDEX(INPUT_CENTROID[X_mm],ROW()-1))</f>
        <v/>
      </c>
      <c r="D110">
        <f>IF(B110="","",INDEX(INPUT_CENTROID[Y_mm],ROW()-1))</f>
        <v/>
      </c>
      <c r="E110">
        <f>IF(B110="","",1.6*IFERROR(VLOOKUP(J110,PACKAGE_MAP!A:B,2,FALSE),3))</f>
        <v/>
      </c>
      <c r="F110">
        <f>IF(B110="","",1.6*IFERROR(VLOOKUP(J110,PACKAGE_MAP!A:C,3,FALSE),3))</f>
        <v/>
      </c>
      <c r="G110">
        <f>IF(B110="","",INDEX(INPUT_CENTROID[Rotation_deg],ROW()-1))</f>
        <v/>
      </c>
      <c r="H110">
        <f>IF(B110="","",INDEX(INPUT_CENTROID[Side],ROW()-1))</f>
        <v/>
      </c>
      <c r="I110">
        <f>IF(B110="","",IF(LEFT(UPPER(B110),3)="FID","FIDUCIAL","COMPONENT"))</f>
        <v/>
      </c>
      <c r="J110">
        <f>IF(B110="","",INDEX(INPUT_CENTROID[Package],ROW()-1))</f>
        <v/>
      </c>
    </row>
    <row r="111">
      <c r="A111">
        <f>TEXT(RANDBETWEEN(0,429496729), "00000000")</f>
        <v/>
      </c>
      <c r="B111">
        <f>IFERROR(INDEX(INPUT_CENTROID[RefDes],ROW()-1),"")</f>
        <v/>
      </c>
      <c r="C111">
        <f>IF(B111="","",INDEX(INPUT_CENTROID[X_mm],ROW()-1))</f>
        <v/>
      </c>
      <c r="D111">
        <f>IF(B111="","",INDEX(INPUT_CENTROID[Y_mm],ROW()-1))</f>
        <v/>
      </c>
      <c r="E111">
        <f>IF(B111="","",1.6*IFERROR(VLOOKUP(J111,PACKAGE_MAP!A:B,2,FALSE),3))</f>
        <v/>
      </c>
      <c r="F111">
        <f>IF(B111="","",1.6*IFERROR(VLOOKUP(J111,PACKAGE_MAP!A:C,3,FALSE),3))</f>
        <v/>
      </c>
      <c r="G111">
        <f>IF(B111="","",INDEX(INPUT_CENTROID[Rotation_deg],ROW()-1))</f>
        <v/>
      </c>
      <c r="H111">
        <f>IF(B111="","",INDEX(INPUT_CENTROID[Side],ROW()-1))</f>
        <v/>
      </c>
      <c r="I111">
        <f>IF(B111="","",IF(LEFT(UPPER(B111),3)="FID","FIDUCIAL","COMPONENT"))</f>
        <v/>
      </c>
      <c r="J111">
        <f>IF(B111="","",INDEX(INPUT_CENTROID[Package],ROW()-1))</f>
        <v/>
      </c>
    </row>
    <row r="112">
      <c r="A112">
        <f>TEXT(RANDBETWEEN(0,429496729), "00000000")</f>
        <v/>
      </c>
      <c r="B112">
        <f>IFERROR(INDEX(INPUT_CENTROID[RefDes],ROW()-1),"")</f>
        <v/>
      </c>
      <c r="C112">
        <f>IF(B112="","",INDEX(INPUT_CENTROID[X_mm],ROW()-1))</f>
        <v/>
      </c>
      <c r="D112">
        <f>IF(B112="","",INDEX(INPUT_CENTROID[Y_mm],ROW()-1))</f>
        <v/>
      </c>
      <c r="E112">
        <f>IF(B112="","",1.6*IFERROR(VLOOKUP(J112,PACKAGE_MAP!A:B,2,FALSE),3))</f>
        <v/>
      </c>
      <c r="F112">
        <f>IF(B112="","",1.6*IFERROR(VLOOKUP(J112,PACKAGE_MAP!A:C,3,FALSE),3))</f>
        <v/>
      </c>
      <c r="G112">
        <f>IF(B112="","",INDEX(INPUT_CENTROID[Rotation_deg],ROW()-1))</f>
        <v/>
      </c>
      <c r="H112">
        <f>IF(B112="","",INDEX(INPUT_CENTROID[Side],ROW()-1))</f>
        <v/>
      </c>
      <c r="I112">
        <f>IF(B112="","",IF(LEFT(UPPER(B112),3)="FID","FIDUCIAL","COMPONENT"))</f>
        <v/>
      </c>
      <c r="J112">
        <f>IF(B112="","",INDEX(INPUT_CENTROID[Package],ROW()-1))</f>
        <v/>
      </c>
    </row>
    <row r="113">
      <c r="A113">
        <f>TEXT(RANDBETWEEN(0,429496729), "00000000")</f>
        <v/>
      </c>
      <c r="B113">
        <f>IFERROR(INDEX(INPUT_CENTROID[RefDes],ROW()-1),"")</f>
        <v/>
      </c>
      <c r="C113">
        <f>IF(B113="","",INDEX(INPUT_CENTROID[X_mm],ROW()-1))</f>
        <v/>
      </c>
      <c r="D113">
        <f>IF(B113="","",INDEX(INPUT_CENTROID[Y_mm],ROW()-1))</f>
        <v/>
      </c>
      <c r="E113">
        <f>IF(B113="","",1.6*IFERROR(VLOOKUP(J113,PACKAGE_MAP!A:B,2,FALSE),3))</f>
        <v/>
      </c>
      <c r="F113">
        <f>IF(B113="","",1.6*IFERROR(VLOOKUP(J113,PACKAGE_MAP!A:C,3,FALSE),3))</f>
        <v/>
      </c>
      <c r="G113">
        <f>IF(B113="","",INDEX(INPUT_CENTROID[Rotation_deg],ROW()-1))</f>
        <v/>
      </c>
      <c r="H113">
        <f>IF(B113="","",INDEX(INPUT_CENTROID[Side],ROW()-1))</f>
        <v/>
      </c>
      <c r="I113">
        <f>IF(B113="","",IF(LEFT(UPPER(B113),3)="FID","FIDUCIAL","COMPONENT"))</f>
        <v/>
      </c>
      <c r="J113">
        <f>IF(B113="","",INDEX(INPUT_CENTROID[Package],ROW()-1))</f>
        <v/>
      </c>
    </row>
    <row r="114">
      <c r="A114">
        <f>TEXT(RANDBETWEEN(0,429496729), "00000000")</f>
        <v/>
      </c>
      <c r="B114">
        <f>IFERROR(INDEX(INPUT_CENTROID[RefDes],ROW()-1),"")</f>
        <v/>
      </c>
      <c r="C114">
        <f>IF(B114="","",INDEX(INPUT_CENTROID[X_mm],ROW()-1))</f>
        <v/>
      </c>
      <c r="D114">
        <f>IF(B114="","",INDEX(INPUT_CENTROID[Y_mm],ROW()-1))</f>
        <v/>
      </c>
      <c r="E114">
        <f>IF(B114="","",1.6*IFERROR(VLOOKUP(J114,PACKAGE_MAP!A:B,2,FALSE),3))</f>
        <v/>
      </c>
      <c r="F114">
        <f>IF(B114="","",1.6*IFERROR(VLOOKUP(J114,PACKAGE_MAP!A:C,3,FALSE),3))</f>
        <v/>
      </c>
      <c r="G114">
        <f>IF(B114="","",INDEX(INPUT_CENTROID[Rotation_deg],ROW()-1))</f>
        <v/>
      </c>
      <c r="H114">
        <f>IF(B114="","",INDEX(INPUT_CENTROID[Side],ROW()-1))</f>
        <v/>
      </c>
      <c r="I114">
        <f>IF(B114="","",IF(LEFT(UPPER(B114),3)="FID","FIDUCIAL","COMPONENT"))</f>
        <v/>
      </c>
      <c r="J114">
        <f>IF(B114="","",INDEX(INPUT_CENTROID[Package],ROW()-1))</f>
        <v/>
      </c>
    </row>
    <row r="115">
      <c r="A115">
        <f>TEXT(RANDBETWEEN(0,429496729), "00000000")</f>
        <v/>
      </c>
      <c r="B115">
        <f>IFERROR(INDEX(INPUT_CENTROID[RefDes],ROW()-1),"")</f>
        <v/>
      </c>
      <c r="C115">
        <f>IF(B115="","",INDEX(INPUT_CENTROID[X_mm],ROW()-1))</f>
        <v/>
      </c>
      <c r="D115">
        <f>IF(B115="","",INDEX(INPUT_CENTROID[Y_mm],ROW()-1))</f>
        <v/>
      </c>
      <c r="E115">
        <f>IF(B115="","",1.6*IFERROR(VLOOKUP(J115,PACKAGE_MAP!A:B,2,FALSE),3))</f>
        <v/>
      </c>
      <c r="F115">
        <f>IF(B115="","",1.6*IFERROR(VLOOKUP(J115,PACKAGE_MAP!A:C,3,FALSE),3))</f>
        <v/>
      </c>
      <c r="G115">
        <f>IF(B115="","",INDEX(INPUT_CENTROID[Rotation_deg],ROW()-1))</f>
        <v/>
      </c>
      <c r="H115">
        <f>IF(B115="","",INDEX(INPUT_CENTROID[Side],ROW()-1))</f>
        <v/>
      </c>
      <c r="I115">
        <f>IF(B115="","",IF(LEFT(UPPER(B115),3)="FID","FIDUCIAL","COMPONENT"))</f>
        <v/>
      </c>
      <c r="J115">
        <f>IF(B115="","",INDEX(INPUT_CENTROID[Package],ROW()-1))</f>
        <v/>
      </c>
    </row>
    <row r="116">
      <c r="A116">
        <f>TEXT(RANDBETWEEN(0,429496729), "00000000")</f>
        <v/>
      </c>
      <c r="B116">
        <f>IFERROR(INDEX(INPUT_CENTROID[RefDes],ROW()-1),"")</f>
        <v/>
      </c>
      <c r="C116">
        <f>IF(B116="","",INDEX(INPUT_CENTROID[X_mm],ROW()-1))</f>
        <v/>
      </c>
      <c r="D116">
        <f>IF(B116="","",INDEX(INPUT_CENTROID[Y_mm],ROW()-1))</f>
        <v/>
      </c>
      <c r="E116">
        <f>IF(B116="","",1.6*IFERROR(VLOOKUP(J116,PACKAGE_MAP!A:B,2,FALSE),3))</f>
        <v/>
      </c>
      <c r="F116">
        <f>IF(B116="","",1.6*IFERROR(VLOOKUP(J116,PACKAGE_MAP!A:C,3,FALSE),3))</f>
        <v/>
      </c>
      <c r="G116">
        <f>IF(B116="","",INDEX(INPUT_CENTROID[Rotation_deg],ROW()-1))</f>
        <v/>
      </c>
      <c r="H116">
        <f>IF(B116="","",INDEX(INPUT_CENTROID[Side],ROW()-1))</f>
        <v/>
      </c>
      <c r="I116">
        <f>IF(B116="","",IF(LEFT(UPPER(B116),3)="FID","FIDUCIAL","COMPONENT"))</f>
        <v/>
      </c>
      <c r="J116">
        <f>IF(B116="","",INDEX(INPUT_CENTROID[Package],ROW()-1))</f>
        <v/>
      </c>
    </row>
    <row r="117">
      <c r="A117">
        <f>TEXT(RANDBETWEEN(0,429496729), "00000000")</f>
        <v/>
      </c>
      <c r="B117">
        <f>IFERROR(INDEX(INPUT_CENTROID[RefDes],ROW()-1),"")</f>
        <v/>
      </c>
      <c r="C117">
        <f>IF(B117="","",INDEX(INPUT_CENTROID[X_mm],ROW()-1))</f>
        <v/>
      </c>
      <c r="D117">
        <f>IF(B117="","",INDEX(INPUT_CENTROID[Y_mm],ROW()-1))</f>
        <v/>
      </c>
      <c r="E117">
        <f>IF(B117="","",1.6*IFERROR(VLOOKUP(J117,PACKAGE_MAP!A:B,2,FALSE),3))</f>
        <v/>
      </c>
      <c r="F117">
        <f>IF(B117="","",1.6*IFERROR(VLOOKUP(J117,PACKAGE_MAP!A:C,3,FALSE),3))</f>
        <v/>
      </c>
      <c r="G117">
        <f>IF(B117="","",INDEX(INPUT_CENTROID[Rotation_deg],ROW()-1))</f>
        <v/>
      </c>
      <c r="H117">
        <f>IF(B117="","",INDEX(INPUT_CENTROID[Side],ROW()-1))</f>
        <v/>
      </c>
      <c r="I117">
        <f>IF(B117="","",IF(LEFT(UPPER(B117),3)="FID","FIDUCIAL","COMPONENT"))</f>
        <v/>
      </c>
      <c r="J117">
        <f>IF(B117="","",INDEX(INPUT_CENTROID[Package],ROW()-1))</f>
        <v/>
      </c>
    </row>
    <row r="118">
      <c r="A118">
        <f>TEXT(RANDBETWEEN(0,429496729), "00000000")</f>
        <v/>
      </c>
      <c r="B118">
        <f>IFERROR(INDEX(INPUT_CENTROID[RefDes],ROW()-1),"")</f>
        <v/>
      </c>
      <c r="C118">
        <f>IF(B118="","",INDEX(INPUT_CENTROID[X_mm],ROW()-1))</f>
        <v/>
      </c>
      <c r="D118">
        <f>IF(B118="","",INDEX(INPUT_CENTROID[Y_mm],ROW()-1))</f>
        <v/>
      </c>
      <c r="E118">
        <f>IF(B118="","",1.6*IFERROR(VLOOKUP(J118,PACKAGE_MAP!A:B,2,FALSE),3))</f>
        <v/>
      </c>
      <c r="F118">
        <f>IF(B118="","",1.6*IFERROR(VLOOKUP(J118,PACKAGE_MAP!A:C,3,FALSE),3))</f>
        <v/>
      </c>
      <c r="G118">
        <f>IF(B118="","",INDEX(INPUT_CENTROID[Rotation_deg],ROW()-1))</f>
        <v/>
      </c>
      <c r="H118">
        <f>IF(B118="","",INDEX(INPUT_CENTROID[Side],ROW()-1))</f>
        <v/>
      </c>
      <c r="I118">
        <f>IF(B118="","",IF(LEFT(UPPER(B118),3)="FID","FIDUCIAL","COMPONENT"))</f>
        <v/>
      </c>
      <c r="J118">
        <f>IF(B118="","",INDEX(INPUT_CENTROID[Package],ROW()-1))</f>
        <v/>
      </c>
    </row>
    <row r="119">
      <c r="A119">
        <f>TEXT(RANDBETWEEN(0,429496729), "00000000")</f>
        <v/>
      </c>
      <c r="B119">
        <f>IFERROR(INDEX(INPUT_CENTROID[RefDes],ROW()-1),"")</f>
        <v/>
      </c>
      <c r="C119">
        <f>IF(B119="","",INDEX(INPUT_CENTROID[X_mm],ROW()-1))</f>
        <v/>
      </c>
      <c r="D119">
        <f>IF(B119="","",INDEX(INPUT_CENTROID[Y_mm],ROW()-1))</f>
        <v/>
      </c>
      <c r="E119">
        <f>IF(B119="","",1.6*IFERROR(VLOOKUP(J119,PACKAGE_MAP!A:B,2,FALSE),3))</f>
        <v/>
      </c>
      <c r="F119">
        <f>IF(B119="","",1.6*IFERROR(VLOOKUP(J119,PACKAGE_MAP!A:C,3,FALSE),3))</f>
        <v/>
      </c>
      <c r="G119">
        <f>IF(B119="","",INDEX(INPUT_CENTROID[Rotation_deg],ROW()-1))</f>
        <v/>
      </c>
      <c r="H119">
        <f>IF(B119="","",INDEX(INPUT_CENTROID[Side],ROW()-1))</f>
        <v/>
      </c>
      <c r="I119">
        <f>IF(B119="","",IF(LEFT(UPPER(B119),3)="FID","FIDUCIAL","COMPONENT"))</f>
        <v/>
      </c>
      <c r="J119">
        <f>IF(B119="","",INDEX(INPUT_CENTROID[Package],ROW()-1))</f>
        <v/>
      </c>
    </row>
    <row r="120">
      <c r="A120">
        <f>TEXT(RANDBETWEEN(0,429496729), "00000000")</f>
        <v/>
      </c>
      <c r="B120">
        <f>IFERROR(INDEX(INPUT_CENTROID[RefDes],ROW()-1),"")</f>
        <v/>
      </c>
      <c r="C120">
        <f>IF(B120="","",INDEX(INPUT_CENTROID[X_mm],ROW()-1))</f>
        <v/>
      </c>
      <c r="D120">
        <f>IF(B120="","",INDEX(INPUT_CENTROID[Y_mm],ROW()-1))</f>
        <v/>
      </c>
      <c r="E120">
        <f>IF(B120="","",1.6*IFERROR(VLOOKUP(J120,PACKAGE_MAP!A:B,2,FALSE),3))</f>
        <v/>
      </c>
      <c r="F120">
        <f>IF(B120="","",1.6*IFERROR(VLOOKUP(J120,PACKAGE_MAP!A:C,3,FALSE),3))</f>
        <v/>
      </c>
      <c r="G120">
        <f>IF(B120="","",INDEX(INPUT_CENTROID[Rotation_deg],ROW()-1))</f>
        <v/>
      </c>
      <c r="H120">
        <f>IF(B120="","",INDEX(INPUT_CENTROID[Side],ROW()-1))</f>
        <v/>
      </c>
      <c r="I120">
        <f>IF(B120="","",IF(LEFT(UPPER(B120),3)="FID","FIDUCIAL","COMPONENT"))</f>
        <v/>
      </c>
      <c r="J120">
        <f>IF(B120="","",INDEX(INPUT_CENTROID[Package],ROW()-1))</f>
        <v/>
      </c>
    </row>
    <row r="121">
      <c r="A121">
        <f>TEXT(RANDBETWEEN(0,429496729), "00000000")</f>
        <v/>
      </c>
      <c r="B121">
        <f>IFERROR(INDEX(INPUT_CENTROID[RefDes],ROW()-1),"")</f>
        <v/>
      </c>
      <c r="C121">
        <f>IF(B121="","",INDEX(INPUT_CENTROID[X_mm],ROW()-1))</f>
        <v/>
      </c>
      <c r="D121">
        <f>IF(B121="","",INDEX(INPUT_CENTROID[Y_mm],ROW()-1))</f>
        <v/>
      </c>
      <c r="E121">
        <f>IF(B121="","",1.6*IFERROR(VLOOKUP(J121,PACKAGE_MAP!A:B,2,FALSE),3))</f>
        <v/>
      </c>
      <c r="F121">
        <f>IF(B121="","",1.6*IFERROR(VLOOKUP(J121,PACKAGE_MAP!A:C,3,FALSE),3))</f>
        <v/>
      </c>
      <c r="G121">
        <f>IF(B121="","",INDEX(INPUT_CENTROID[Rotation_deg],ROW()-1))</f>
        <v/>
      </c>
      <c r="H121">
        <f>IF(B121="","",INDEX(INPUT_CENTROID[Side],ROW()-1))</f>
        <v/>
      </c>
      <c r="I121">
        <f>IF(B121="","",IF(LEFT(UPPER(B121),3)="FID","FIDUCIAL","COMPONENT"))</f>
        <v/>
      </c>
      <c r="J121">
        <f>IF(B121="","",INDEX(INPUT_CENTROID[Package],ROW()-1))</f>
        <v/>
      </c>
    </row>
    <row r="122">
      <c r="A122">
        <f>TEXT(RANDBETWEEN(0,429496729), "00000000")</f>
        <v/>
      </c>
      <c r="B122">
        <f>IFERROR(INDEX(INPUT_CENTROID[RefDes],ROW()-1),"")</f>
        <v/>
      </c>
      <c r="C122">
        <f>IF(B122="","",INDEX(INPUT_CENTROID[X_mm],ROW()-1))</f>
        <v/>
      </c>
      <c r="D122">
        <f>IF(B122="","",INDEX(INPUT_CENTROID[Y_mm],ROW()-1))</f>
        <v/>
      </c>
      <c r="E122">
        <f>IF(B122="","",1.6*IFERROR(VLOOKUP(J122,PACKAGE_MAP!A:B,2,FALSE),3))</f>
        <v/>
      </c>
      <c r="F122">
        <f>IF(B122="","",1.6*IFERROR(VLOOKUP(J122,PACKAGE_MAP!A:C,3,FALSE),3))</f>
        <v/>
      </c>
      <c r="G122">
        <f>IF(B122="","",INDEX(INPUT_CENTROID[Rotation_deg],ROW()-1))</f>
        <v/>
      </c>
      <c r="H122">
        <f>IF(B122="","",INDEX(INPUT_CENTROID[Side],ROW()-1))</f>
        <v/>
      </c>
      <c r="I122">
        <f>IF(B122="","",IF(LEFT(UPPER(B122),3)="FID","FIDUCIAL","COMPONENT"))</f>
        <v/>
      </c>
      <c r="J122">
        <f>IF(B122="","",INDEX(INPUT_CENTROID[Package],ROW()-1))</f>
        <v/>
      </c>
    </row>
    <row r="123">
      <c r="A123">
        <f>TEXT(RANDBETWEEN(0,429496729), "00000000")</f>
        <v/>
      </c>
      <c r="B123">
        <f>IFERROR(INDEX(INPUT_CENTROID[RefDes],ROW()-1),"")</f>
        <v/>
      </c>
      <c r="C123">
        <f>IF(B123="","",INDEX(INPUT_CENTROID[X_mm],ROW()-1))</f>
        <v/>
      </c>
      <c r="D123">
        <f>IF(B123="","",INDEX(INPUT_CENTROID[Y_mm],ROW()-1))</f>
        <v/>
      </c>
      <c r="E123">
        <f>IF(B123="","",1.6*IFERROR(VLOOKUP(J123,PACKAGE_MAP!A:B,2,FALSE),3))</f>
        <v/>
      </c>
      <c r="F123">
        <f>IF(B123="","",1.6*IFERROR(VLOOKUP(J123,PACKAGE_MAP!A:C,3,FALSE),3))</f>
        <v/>
      </c>
      <c r="G123">
        <f>IF(B123="","",INDEX(INPUT_CENTROID[Rotation_deg],ROW()-1))</f>
        <v/>
      </c>
      <c r="H123">
        <f>IF(B123="","",INDEX(INPUT_CENTROID[Side],ROW()-1))</f>
        <v/>
      </c>
      <c r="I123">
        <f>IF(B123="","",IF(LEFT(UPPER(B123),3)="FID","FIDUCIAL","COMPONENT"))</f>
        <v/>
      </c>
      <c r="J123">
        <f>IF(B123="","",INDEX(INPUT_CENTROID[Package],ROW()-1))</f>
        <v/>
      </c>
    </row>
    <row r="124">
      <c r="A124">
        <f>TEXT(RANDBETWEEN(0,429496729), "00000000")</f>
        <v/>
      </c>
      <c r="B124">
        <f>IFERROR(INDEX(INPUT_CENTROID[RefDes],ROW()-1),"")</f>
        <v/>
      </c>
      <c r="C124">
        <f>IF(B124="","",INDEX(INPUT_CENTROID[X_mm],ROW()-1))</f>
        <v/>
      </c>
      <c r="D124">
        <f>IF(B124="","",INDEX(INPUT_CENTROID[Y_mm],ROW()-1))</f>
        <v/>
      </c>
      <c r="E124">
        <f>IF(B124="","",1.6*IFERROR(VLOOKUP(J124,PACKAGE_MAP!A:B,2,FALSE),3))</f>
        <v/>
      </c>
      <c r="F124">
        <f>IF(B124="","",1.6*IFERROR(VLOOKUP(J124,PACKAGE_MAP!A:C,3,FALSE),3))</f>
        <v/>
      </c>
      <c r="G124">
        <f>IF(B124="","",INDEX(INPUT_CENTROID[Rotation_deg],ROW()-1))</f>
        <v/>
      </c>
      <c r="H124">
        <f>IF(B124="","",INDEX(INPUT_CENTROID[Side],ROW()-1))</f>
        <v/>
      </c>
      <c r="I124">
        <f>IF(B124="","",IF(LEFT(UPPER(B124),3)="FID","FIDUCIAL","COMPONENT"))</f>
        <v/>
      </c>
      <c r="J124">
        <f>IF(B124="","",INDEX(INPUT_CENTROID[Package],ROW()-1))</f>
        <v/>
      </c>
    </row>
    <row r="125">
      <c r="A125">
        <f>TEXT(RANDBETWEEN(0,429496729), "00000000")</f>
        <v/>
      </c>
      <c r="B125">
        <f>IFERROR(INDEX(INPUT_CENTROID[RefDes],ROW()-1),"")</f>
        <v/>
      </c>
      <c r="C125">
        <f>IF(B125="","",INDEX(INPUT_CENTROID[X_mm],ROW()-1))</f>
        <v/>
      </c>
      <c r="D125">
        <f>IF(B125="","",INDEX(INPUT_CENTROID[Y_mm],ROW()-1))</f>
        <v/>
      </c>
      <c r="E125">
        <f>IF(B125="","",1.6*IFERROR(VLOOKUP(J125,PACKAGE_MAP!A:B,2,FALSE),3))</f>
        <v/>
      </c>
      <c r="F125">
        <f>IF(B125="","",1.6*IFERROR(VLOOKUP(J125,PACKAGE_MAP!A:C,3,FALSE),3))</f>
        <v/>
      </c>
      <c r="G125">
        <f>IF(B125="","",INDEX(INPUT_CENTROID[Rotation_deg],ROW()-1))</f>
        <v/>
      </c>
      <c r="H125">
        <f>IF(B125="","",INDEX(INPUT_CENTROID[Side],ROW()-1))</f>
        <v/>
      </c>
      <c r="I125">
        <f>IF(B125="","",IF(LEFT(UPPER(B125),3)="FID","FIDUCIAL","COMPONENT"))</f>
        <v/>
      </c>
      <c r="J125">
        <f>IF(B125="","",INDEX(INPUT_CENTROID[Package],ROW()-1))</f>
        <v/>
      </c>
    </row>
    <row r="126">
      <c r="A126">
        <f>TEXT(RANDBETWEEN(0,429496729), "00000000")</f>
        <v/>
      </c>
      <c r="B126">
        <f>IFERROR(INDEX(INPUT_CENTROID[RefDes],ROW()-1),"")</f>
        <v/>
      </c>
      <c r="C126">
        <f>IF(B126="","",INDEX(INPUT_CENTROID[X_mm],ROW()-1))</f>
        <v/>
      </c>
      <c r="D126">
        <f>IF(B126="","",INDEX(INPUT_CENTROID[Y_mm],ROW()-1))</f>
        <v/>
      </c>
      <c r="E126">
        <f>IF(B126="","",1.6*IFERROR(VLOOKUP(J126,PACKAGE_MAP!A:B,2,FALSE),3))</f>
        <v/>
      </c>
      <c r="F126">
        <f>IF(B126="","",1.6*IFERROR(VLOOKUP(J126,PACKAGE_MAP!A:C,3,FALSE),3))</f>
        <v/>
      </c>
      <c r="G126">
        <f>IF(B126="","",INDEX(INPUT_CENTROID[Rotation_deg],ROW()-1))</f>
        <v/>
      </c>
      <c r="H126">
        <f>IF(B126="","",INDEX(INPUT_CENTROID[Side],ROW()-1))</f>
        <v/>
      </c>
      <c r="I126">
        <f>IF(B126="","",IF(LEFT(UPPER(B126),3)="FID","FIDUCIAL","COMPONENT"))</f>
        <v/>
      </c>
      <c r="J126">
        <f>IF(B126="","",INDEX(INPUT_CENTROID[Package],ROW()-1))</f>
        <v/>
      </c>
    </row>
    <row r="127">
      <c r="A127">
        <f>TEXT(RANDBETWEEN(0,429496729), "00000000")</f>
        <v/>
      </c>
      <c r="B127">
        <f>IFERROR(INDEX(INPUT_CENTROID[RefDes],ROW()-1),"")</f>
        <v/>
      </c>
      <c r="C127">
        <f>IF(B127="","",INDEX(INPUT_CENTROID[X_mm],ROW()-1))</f>
        <v/>
      </c>
      <c r="D127">
        <f>IF(B127="","",INDEX(INPUT_CENTROID[Y_mm],ROW()-1))</f>
        <v/>
      </c>
      <c r="E127">
        <f>IF(B127="","",1.6*IFERROR(VLOOKUP(J127,PACKAGE_MAP!A:B,2,FALSE),3))</f>
        <v/>
      </c>
      <c r="F127">
        <f>IF(B127="","",1.6*IFERROR(VLOOKUP(J127,PACKAGE_MAP!A:C,3,FALSE),3))</f>
        <v/>
      </c>
      <c r="G127">
        <f>IF(B127="","",INDEX(INPUT_CENTROID[Rotation_deg],ROW()-1))</f>
        <v/>
      </c>
      <c r="H127">
        <f>IF(B127="","",INDEX(INPUT_CENTROID[Side],ROW()-1))</f>
        <v/>
      </c>
      <c r="I127">
        <f>IF(B127="","",IF(LEFT(UPPER(B127),3)="FID","FIDUCIAL","COMPONENT"))</f>
        <v/>
      </c>
      <c r="J127">
        <f>IF(B127="","",INDEX(INPUT_CENTROID[Package],ROW()-1))</f>
        <v/>
      </c>
    </row>
    <row r="128">
      <c r="A128">
        <f>TEXT(RANDBETWEEN(0,429496729), "00000000")</f>
        <v/>
      </c>
      <c r="B128">
        <f>IFERROR(INDEX(INPUT_CENTROID[RefDes],ROW()-1),"")</f>
        <v/>
      </c>
      <c r="C128">
        <f>IF(B128="","",INDEX(INPUT_CENTROID[X_mm],ROW()-1))</f>
        <v/>
      </c>
      <c r="D128">
        <f>IF(B128="","",INDEX(INPUT_CENTROID[Y_mm],ROW()-1))</f>
        <v/>
      </c>
      <c r="E128">
        <f>IF(B128="","",1.6*IFERROR(VLOOKUP(J128,PACKAGE_MAP!A:B,2,FALSE),3))</f>
        <v/>
      </c>
      <c r="F128">
        <f>IF(B128="","",1.6*IFERROR(VLOOKUP(J128,PACKAGE_MAP!A:C,3,FALSE),3))</f>
        <v/>
      </c>
      <c r="G128">
        <f>IF(B128="","",INDEX(INPUT_CENTROID[Rotation_deg],ROW()-1))</f>
        <v/>
      </c>
      <c r="H128">
        <f>IF(B128="","",INDEX(INPUT_CENTROID[Side],ROW()-1))</f>
        <v/>
      </c>
      <c r="I128">
        <f>IF(B128="","",IF(LEFT(UPPER(B128),3)="FID","FIDUCIAL","COMPONENT"))</f>
        <v/>
      </c>
      <c r="J128">
        <f>IF(B128="","",INDEX(INPUT_CENTROID[Package],ROW()-1))</f>
        <v/>
      </c>
    </row>
    <row r="129">
      <c r="A129">
        <f>TEXT(RANDBETWEEN(0,429496729), "00000000")</f>
        <v/>
      </c>
      <c r="B129">
        <f>IFERROR(INDEX(INPUT_CENTROID[RefDes],ROW()-1),"")</f>
        <v/>
      </c>
      <c r="C129">
        <f>IF(B129="","",INDEX(INPUT_CENTROID[X_mm],ROW()-1))</f>
        <v/>
      </c>
      <c r="D129">
        <f>IF(B129="","",INDEX(INPUT_CENTROID[Y_mm],ROW()-1))</f>
        <v/>
      </c>
      <c r="E129">
        <f>IF(B129="","",1.6*IFERROR(VLOOKUP(J129,PACKAGE_MAP!A:B,2,FALSE),3))</f>
        <v/>
      </c>
      <c r="F129">
        <f>IF(B129="","",1.6*IFERROR(VLOOKUP(J129,PACKAGE_MAP!A:C,3,FALSE),3))</f>
        <v/>
      </c>
      <c r="G129">
        <f>IF(B129="","",INDEX(INPUT_CENTROID[Rotation_deg],ROW()-1))</f>
        <v/>
      </c>
      <c r="H129">
        <f>IF(B129="","",INDEX(INPUT_CENTROID[Side],ROW()-1))</f>
        <v/>
      </c>
      <c r="I129">
        <f>IF(B129="","",IF(LEFT(UPPER(B129),3)="FID","FIDUCIAL","COMPONENT"))</f>
        <v/>
      </c>
      <c r="J129">
        <f>IF(B129="","",INDEX(INPUT_CENTROID[Package],ROW()-1))</f>
        <v/>
      </c>
    </row>
    <row r="130">
      <c r="A130">
        <f>TEXT(RANDBETWEEN(0,429496729), "00000000")</f>
        <v/>
      </c>
      <c r="B130">
        <f>IFERROR(INDEX(INPUT_CENTROID[RefDes],ROW()-1),"")</f>
        <v/>
      </c>
      <c r="C130">
        <f>IF(B130="","",INDEX(INPUT_CENTROID[X_mm],ROW()-1))</f>
        <v/>
      </c>
      <c r="D130">
        <f>IF(B130="","",INDEX(INPUT_CENTROID[Y_mm],ROW()-1))</f>
        <v/>
      </c>
      <c r="E130">
        <f>IF(B130="","",1.6*IFERROR(VLOOKUP(J130,PACKAGE_MAP!A:B,2,FALSE),3))</f>
        <v/>
      </c>
      <c r="F130">
        <f>IF(B130="","",1.6*IFERROR(VLOOKUP(J130,PACKAGE_MAP!A:C,3,FALSE),3))</f>
        <v/>
      </c>
      <c r="G130">
        <f>IF(B130="","",INDEX(INPUT_CENTROID[Rotation_deg],ROW()-1))</f>
        <v/>
      </c>
      <c r="H130">
        <f>IF(B130="","",INDEX(INPUT_CENTROID[Side],ROW()-1))</f>
        <v/>
      </c>
      <c r="I130">
        <f>IF(B130="","",IF(LEFT(UPPER(B130),3)="FID","FIDUCIAL","COMPONENT"))</f>
        <v/>
      </c>
      <c r="J130">
        <f>IF(B130="","",INDEX(INPUT_CENTROID[Package],ROW()-1))</f>
        <v/>
      </c>
    </row>
    <row r="131">
      <c r="A131">
        <f>TEXT(RANDBETWEEN(0,429496729), "00000000")</f>
        <v/>
      </c>
      <c r="B131">
        <f>IFERROR(INDEX(INPUT_CENTROID[RefDes],ROW()-1),"")</f>
        <v/>
      </c>
      <c r="C131">
        <f>IF(B131="","",INDEX(INPUT_CENTROID[X_mm],ROW()-1))</f>
        <v/>
      </c>
      <c r="D131">
        <f>IF(B131="","",INDEX(INPUT_CENTROID[Y_mm],ROW()-1))</f>
        <v/>
      </c>
      <c r="E131">
        <f>IF(B131="","",1.6*IFERROR(VLOOKUP(J131,PACKAGE_MAP!A:B,2,FALSE),3))</f>
        <v/>
      </c>
      <c r="F131">
        <f>IF(B131="","",1.6*IFERROR(VLOOKUP(J131,PACKAGE_MAP!A:C,3,FALSE),3))</f>
        <v/>
      </c>
      <c r="G131">
        <f>IF(B131="","",INDEX(INPUT_CENTROID[Rotation_deg],ROW()-1))</f>
        <v/>
      </c>
      <c r="H131">
        <f>IF(B131="","",INDEX(INPUT_CENTROID[Side],ROW()-1))</f>
        <v/>
      </c>
      <c r="I131">
        <f>IF(B131="","",IF(LEFT(UPPER(B131),3)="FID","FIDUCIAL","COMPONENT"))</f>
        <v/>
      </c>
      <c r="J131">
        <f>IF(B131="","",INDEX(INPUT_CENTROID[Package],ROW()-1))</f>
        <v/>
      </c>
    </row>
    <row r="132">
      <c r="A132">
        <f>TEXT(RANDBETWEEN(0,429496729), "00000000")</f>
        <v/>
      </c>
      <c r="B132">
        <f>IFERROR(INDEX(INPUT_CENTROID[RefDes],ROW()-1),"")</f>
        <v/>
      </c>
      <c r="C132">
        <f>IF(B132="","",INDEX(INPUT_CENTROID[X_mm],ROW()-1))</f>
        <v/>
      </c>
      <c r="D132">
        <f>IF(B132="","",INDEX(INPUT_CENTROID[Y_mm],ROW()-1))</f>
        <v/>
      </c>
      <c r="E132">
        <f>IF(B132="","",1.6*IFERROR(VLOOKUP(J132,PACKAGE_MAP!A:B,2,FALSE),3))</f>
        <v/>
      </c>
      <c r="F132">
        <f>IF(B132="","",1.6*IFERROR(VLOOKUP(J132,PACKAGE_MAP!A:C,3,FALSE),3))</f>
        <v/>
      </c>
      <c r="G132">
        <f>IF(B132="","",INDEX(INPUT_CENTROID[Rotation_deg],ROW()-1))</f>
        <v/>
      </c>
      <c r="H132">
        <f>IF(B132="","",INDEX(INPUT_CENTROID[Side],ROW()-1))</f>
        <v/>
      </c>
      <c r="I132">
        <f>IF(B132="","",IF(LEFT(UPPER(B132),3)="FID","FIDUCIAL","COMPONENT"))</f>
        <v/>
      </c>
      <c r="J132">
        <f>IF(B132="","",INDEX(INPUT_CENTROID[Package],ROW()-1))</f>
        <v/>
      </c>
    </row>
    <row r="133">
      <c r="A133">
        <f>TEXT(RANDBETWEEN(0,429496729), "00000000")</f>
        <v/>
      </c>
      <c r="B133">
        <f>IFERROR(INDEX(INPUT_CENTROID[RefDes],ROW()-1),"")</f>
        <v/>
      </c>
      <c r="C133">
        <f>IF(B133="","",INDEX(INPUT_CENTROID[X_mm],ROW()-1))</f>
        <v/>
      </c>
      <c r="D133">
        <f>IF(B133="","",INDEX(INPUT_CENTROID[Y_mm],ROW()-1))</f>
        <v/>
      </c>
      <c r="E133">
        <f>IF(B133="","",1.6*IFERROR(VLOOKUP(J133,PACKAGE_MAP!A:B,2,FALSE),3))</f>
        <v/>
      </c>
      <c r="F133">
        <f>IF(B133="","",1.6*IFERROR(VLOOKUP(J133,PACKAGE_MAP!A:C,3,FALSE),3))</f>
        <v/>
      </c>
      <c r="G133">
        <f>IF(B133="","",INDEX(INPUT_CENTROID[Rotation_deg],ROW()-1))</f>
        <v/>
      </c>
      <c r="H133">
        <f>IF(B133="","",INDEX(INPUT_CENTROID[Side],ROW()-1))</f>
        <v/>
      </c>
      <c r="I133">
        <f>IF(B133="","",IF(LEFT(UPPER(B133),3)="FID","FIDUCIAL","COMPONENT"))</f>
        <v/>
      </c>
      <c r="J133">
        <f>IF(B133="","",INDEX(INPUT_CENTROID[Package],ROW()-1))</f>
        <v/>
      </c>
    </row>
    <row r="134">
      <c r="A134">
        <f>TEXT(RANDBETWEEN(0,429496729), "00000000")</f>
        <v/>
      </c>
      <c r="B134">
        <f>IFERROR(INDEX(INPUT_CENTROID[RefDes],ROW()-1),"")</f>
        <v/>
      </c>
      <c r="C134">
        <f>IF(B134="","",INDEX(INPUT_CENTROID[X_mm],ROW()-1))</f>
        <v/>
      </c>
      <c r="D134">
        <f>IF(B134="","",INDEX(INPUT_CENTROID[Y_mm],ROW()-1))</f>
        <v/>
      </c>
      <c r="E134">
        <f>IF(B134="","",1.6*IFERROR(VLOOKUP(J134,PACKAGE_MAP!A:B,2,FALSE),3))</f>
        <v/>
      </c>
      <c r="F134">
        <f>IF(B134="","",1.6*IFERROR(VLOOKUP(J134,PACKAGE_MAP!A:C,3,FALSE),3))</f>
        <v/>
      </c>
      <c r="G134">
        <f>IF(B134="","",INDEX(INPUT_CENTROID[Rotation_deg],ROW()-1))</f>
        <v/>
      </c>
      <c r="H134">
        <f>IF(B134="","",INDEX(INPUT_CENTROID[Side],ROW()-1))</f>
        <v/>
      </c>
      <c r="I134">
        <f>IF(B134="","",IF(LEFT(UPPER(B134),3)="FID","FIDUCIAL","COMPONENT"))</f>
        <v/>
      </c>
      <c r="J134">
        <f>IF(B134="","",INDEX(INPUT_CENTROID[Package],ROW()-1))</f>
        <v/>
      </c>
    </row>
    <row r="135">
      <c r="A135">
        <f>TEXT(RANDBETWEEN(0,429496729), "00000000")</f>
        <v/>
      </c>
      <c r="B135">
        <f>IFERROR(INDEX(INPUT_CENTROID[RefDes],ROW()-1),"")</f>
        <v/>
      </c>
      <c r="C135">
        <f>IF(B135="","",INDEX(INPUT_CENTROID[X_mm],ROW()-1))</f>
        <v/>
      </c>
      <c r="D135">
        <f>IF(B135="","",INDEX(INPUT_CENTROID[Y_mm],ROW()-1))</f>
        <v/>
      </c>
      <c r="E135">
        <f>IF(B135="","",1.6*IFERROR(VLOOKUP(J135,PACKAGE_MAP!A:B,2,FALSE),3))</f>
        <v/>
      </c>
      <c r="F135">
        <f>IF(B135="","",1.6*IFERROR(VLOOKUP(J135,PACKAGE_MAP!A:C,3,FALSE),3))</f>
        <v/>
      </c>
      <c r="G135">
        <f>IF(B135="","",INDEX(INPUT_CENTROID[Rotation_deg],ROW()-1))</f>
        <v/>
      </c>
      <c r="H135">
        <f>IF(B135="","",INDEX(INPUT_CENTROID[Side],ROW()-1))</f>
        <v/>
      </c>
      <c r="I135">
        <f>IF(B135="","",IF(LEFT(UPPER(B135),3)="FID","FIDUCIAL","COMPONENT"))</f>
        <v/>
      </c>
      <c r="J135">
        <f>IF(B135="","",INDEX(INPUT_CENTROID[Package],ROW()-1))</f>
        <v/>
      </c>
    </row>
    <row r="136">
      <c r="A136">
        <f>TEXT(RANDBETWEEN(0,429496729), "00000000")</f>
        <v/>
      </c>
      <c r="B136">
        <f>IFERROR(INDEX(INPUT_CENTROID[RefDes],ROW()-1),"")</f>
        <v/>
      </c>
      <c r="C136">
        <f>IF(B136="","",INDEX(INPUT_CENTROID[X_mm],ROW()-1))</f>
        <v/>
      </c>
      <c r="D136">
        <f>IF(B136="","",INDEX(INPUT_CENTROID[Y_mm],ROW()-1))</f>
        <v/>
      </c>
      <c r="E136">
        <f>IF(B136="","",1.6*IFERROR(VLOOKUP(J136,PACKAGE_MAP!A:B,2,FALSE),3))</f>
        <v/>
      </c>
      <c r="F136">
        <f>IF(B136="","",1.6*IFERROR(VLOOKUP(J136,PACKAGE_MAP!A:C,3,FALSE),3))</f>
        <v/>
      </c>
      <c r="G136">
        <f>IF(B136="","",INDEX(INPUT_CENTROID[Rotation_deg],ROW()-1))</f>
        <v/>
      </c>
      <c r="H136">
        <f>IF(B136="","",INDEX(INPUT_CENTROID[Side],ROW()-1))</f>
        <v/>
      </c>
      <c r="I136">
        <f>IF(B136="","",IF(LEFT(UPPER(B136),3)="FID","FIDUCIAL","COMPONENT"))</f>
        <v/>
      </c>
      <c r="J136">
        <f>IF(B136="","",INDEX(INPUT_CENTROID[Package],ROW()-1))</f>
        <v/>
      </c>
    </row>
    <row r="137">
      <c r="A137">
        <f>TEXT(RANDBETWEEN(0,429496729), "00000000")</f>
        <v/>
      </c>
      <c r="B137">
        <f>IFERROR(INDEX(INPUT_CENTROID[RefDes],ROW()-1),"")</f>
        <v/>
      </c>
      <c r="C137">
        <f>IF(B137="","",INDEX(INPUT_CENTROID[X_mm],ROW()-1))</f>
        <v/>
      </c>
      <c r="D137">
        <f>IF(B137="","",INDEX(INPUT_CENTROID[Y_mm],ROW()-1))</f>
        <v/>
      </c>
      <c r="E137">
        <f>IF(B137="","",1.6*IFERROR(VLOOKUP(J137,PACKAGE_MAP!A:B,2,FALSE),3))</f>
        <v/>
      </c>
      <c r="F137">
        <f>IF(B137="","",1.6*IFERROR(VLOOKUP(J137,PACKAGE_MAP!A:C,3,FALSE),3))</f>
        <v/>
      </c>
      <c r="G137">
        <f>IF(B137="","",INDEX(INPUT_CENTROID[Rotation_deg],ROW()-1))</f>
        <v/>
      </c>
      <c r="H137">
        <f>IF(B137="","",INDEX(INPUT_CENTROID[Side],ROW()-1))</f>
        <v/>
      </c>
      <c r="I137">
        <f>IF(B137="","",IF(LEFT(UPPER(B137),3)="FID","FIDUCIAL","COMPONENT"))</f>
        <v/>
      </c>
      <c r="J137">
        <f>IF(B137="","",INDEX(INPUT_CENTROID[Package],ROW()-1))</f>
        <v/>
      </c>
    </row>
    <row r="138">
      <c r="A138">
        <f>TEXT(RANDBETWEEN(0,429496729), "00000000")</f>
        <v/>
      </c>
      <c r="B138">
        <f>IFERROR(INDEX(INPUT_CENTROID[RefDes],ROW()-1),"")</f>
        <v/>
      </c>
      <c r="C138">
        <f>IF(B138="","",INDEX(INPUT_CENTROID[X_mm],ROW()-1))</f>
        <v/>
      </c>
      <c r="D138">
        <f>IF(B138="","",INDEX(INPUT_CENTROID[Y_mm],ROW()-1))</f>
        <v/>
      </c>
      <c r="E138">
        <f>IF(B138="","",1.6*IFERROR(VLOOKUP(J138,PACKAGE_MAP!A:B,2,FALSE),3))</f>
        <v/>
      </c>
      <c r="F138">
        <f>IF(B138="","",1.6*IFERROR(VLOOKUP(J138,PACKAGE_MAP!A:C,3,FALSE),3))</f>
        <v/>
      </c>
      <c r="G138">
        <f>IF(B138="","",INDEX(INPUT_CENTROID[Rotation_deg],ROW()-1))</f>
        <v/>
      </c>
      <c r="H138">
        <f>IF(B138="","",INDEX(INPUT_CENTROID[Side],ROW()-1))</f>
        <v/>
      </c>
      <c r="I138">
        <f>IF(B138="","",IF(LEFT(UPPER(B138),3)="FID","FIDUCIAL","COMPONENT"))</f>
        <v/>
      </c>
      <c r="J138">
        <f>IF(B138="","",INDEX(INPUT_CENTROID[Package],ROW()-1))</f>
        <v/>
      </c>
    </row>
    <row r="139">
      <c r="A139">
        <f>TEXT(RANDBETWEEN(0,429496729), "00000000")</f>
        <v/>
      </c>
      <c r="B139">
        <f>IFERROR(INDEX(INPUT_CENTROID[RefDes],ROW()-1),"")</f>
        <v/>
      </c>
      <c r="C139">
        <f>IF(B139="","",INDEX(INPUT_CENTROID[X_mm],ROW()-1))</f>
        <v/>
      </c>
      <c r="D139">
        <f>IF(B139="","",INDEX(INPUT_CENTROID[Y_mm],ROW()-1))</f>
        <v/>
      </c>
      <c r="E139">
        <f>IF(B139="","",1.6*IFERROR(VLOOKUP(J139,PACKAGE_MAP!A:B,2,FALSE),3))</f>
        <v/>
      </c>
      <c r="F139">
        <f>IF(B139="","",1.6*IFERROR(VLOOKUP(J139,PACKAGE_MAP!A:C,3,FALSE),3))</f>
        <v/>
      </c>
      <c r="G139">
        <f>IF(B139="","",INDEX(INPUT_CENTROID[Rotation_deg],ROW()-1))</f>
        <v/>
      </c>
      <c r="H139">
        <f>IF(B139="","",INDEX(INPUT_CENTROID[Side],ROW()-1))</f>
        <v/>
      </c>
      <c r="I139">
        <f>IF(B139="","",IF(LEFT(UPPER(B139),3)="FID","FIDUCIAL","COMPONENT"))</f>
        <v/>
      </c>
      <c r="J139">
        <f>IF(B139="","",INDEX(INPUT_CENTROID[Package],ROW()-1))</f>
        <v/>
      </c>
    </row>
    <row r="140">
      <c r="A140">
        <f>TEXT(RANDBETWEEN(0,429496729), "00000000")</f>
        <v/>
      </c>
      <c r="B140">
        <f>IFERROR(INDEX(INPUT_CENTROID[RefDes],ROW()-1),"")</f>
        <v/>
      </c>
      <c r="C140">
        <f>IF(B140="","",INDEX(INPUT_CENTROID[X_mm],ROW()-1))</f>
        <v/>
      </c>
      <c r="D140">
        <f>IF(B140="","",INDEX(INPUT_CENTROID[Y_mm],ROW()-1))</f>
        <v/>
      </c>
      <c r="E140">
        <f>IF(B140="","",1.6*IFERROR(VLOOKUP(J140,PACKAGE_MAP!A:B,2,FALSE),3))</f>
        <v/>
      </c>
      <c r="F140">
        <f>IF(B140="","",1.6*IFERROR(VLOOKUP(J140,PACKAGE_MAP!A:C,3,FALSE),3))</f>
        <v/>
      </c>
      <c r="G140">
        <f>IF(B140="","",INDEX(INPUT_CENTROID[Rotation_deg],ROW()-1))</f>
        <v/>
      </c>
      <c r="H140">
        <f>IF(B140="","",INDEX(INPUT_CENTROID[Side],ROW()-1))</f>
        <v/>
      </c>
      <c r="I140">
        <f>IF(B140="","",IF(LEFT(UPPER(B140),3)="FID","FIDUCIAL","COMPONENT"))</f>
        <v/>
      </c>
      <c r="J140">
        <f>IF(B140="","",INDEX(INPUT_CENTROID[Package],ROW()-1))</f>
        <v/>
      </c>
    </row>
    <row r="141">
      <c r="A141">
        <f>TEXT(RANDBETWEEN(0,429496729), "00000000")</f>
        <v/>
      </c>
      <c r="B141">
        <f>IFERROR(INDEX(INPUT_CENTROID[RefDes],ROW()-1),"")</f>
        <v/>
      </c>
      <c r="C141">
        <f>IF(B141="","",INDEX(INPUT_CENTROID[X_mm],ROW()-1))</f>
        <v/>
      </c>
      <c r="D141">
        <f>IF(B141="","",INDEX(INPUT_CENTROID[Y_mm],ROW()-1))</f>
        <v/>
      </c>
      <c r="E141">
        <f>IF(B141="","",1.6*IFERROR(VLOOKUP(J141,PACKAGE_MAP!A:B,2,FALSE),3))</f>
        <v/>
      </c>
      <c r="F141">
        <f>IF(B141="","",1.6*IFERROR(VLOOKUP(J141,PACKAGE_MAP!A:C,3,FALSE),3))</f>
        <v/>
      </c>
      <c r="G141">
        <f>IF(B141="","",INDEX(INPUT_CENTROID[Rotation_deg],ROW()-1))</f>
        <v/>
      </c>
      <c r="H141">
        <f>IF(B141="","",INDEX(INPUT_CENTROID[Side],ROW()-1))</f>
        <v/>
      </c>
      <c r="I141">
        <f>IF(B141="","",IF(LEFT(UPPER(B141),3)="FID","FIDUCIAL","COMPONENT"))</f>
        <v/>
      </c>
      <c r="J141">
        <f>IF(B141="","",INDEX(INPUT_CENTROID[Package],ROW()-1))</f>
        <v/>
      </c>
    </row>
    <row r="142">
      <c r="A142">
        <f>TEXT(RANDBETWEEN(0,429496729), "00000000")</f>
        <v/>
      </c>
      <c r="B142">
        <f>IFERROR(INDEX(INPUT_CENTROID[RefDes],ROW()-1),"")</f>
        <v/>
      </c>
      <c r="C142">
        <f>IF(B142="","",INDEX(INPUT_CENTROID[X_mm],ROW()-1))</f>
        <v/>
      </c>
      <c r="D142">
        <f>IF(B142="","",INDEX(INPUT_CENTROID[Y_mm],ROW()-1))</f>
        <v/>
      </c>
      <c r="E142">
        <f>IF(B142="","",1.6*IFERROR(VLOOKUP(J142,PACKAGE_MAP!A:B,2,FALSE),3))</f>
        <v/>
      </c>
      <c r="F142">
        <f>IF(B142="","",1.6*IFERROR(VLOOKUP(J142,PACKAGE_MAP!A:C,3,FALSE),3))</f>
        <v/>
      </c>
      <c r="G142">
        <f>IF(B142="","",INDEX(INPUT_CENTROID[Rotation_deg],ROW()-1))</f>
        <v/>
      </c>
      <c r="H142">
        <f>IF(B142="","",INDEX(INPUT_CENTROID[Side],ROW()-1))</f>
        <v/>
      </c>
      <c r="I142">
        <f>IF(B142="","",IF(LEFT(UPPER(B142),3)="FID","FIDUCIAL","COMPONENT"))</f>
        <v/>
      </c>
      <c r="J142">
        <f>IF(B142="","",INDEX(INPUT_CENTROID[Package],ROW()-1))</f>
        <v/>
      </c>
    </row>
    <row r="143">
      <c r="A143">
        <f>TEXT(RANDBETWEEN(0,429496729), "00000000")</f>
        <v/>
      </c>
      <c r="B143">
        <f>IFERROR(INDEX(INPUT_CENTROID[RefDes],ROW()-1),"")</f>
        <v/>
      </c>
      <c r="C143">
        <f>IF(B143="","",INDEX(INPUT_CENTROID[X_mm],ROW()-1))</f>
        <v/>
      </c>
      <c r="D143">
        <f>IF(B143="","",INDEX(INPUT_CENTROID[Y_mm],ROW()-1))</f>
        <v/>
      </c>
      <c r="E143">
        <f>IF(B143="","",1.6*IFERROR(VLOOKUP(J143,PACKAGE_MAP!A:B,2,FALSE),3))</f>
        <v/>
      </c>
      <c r="F143">
        <f>IF(B143="","",1.6*IFERROR(VLOOKUP(J143,PACKAGE_MAP!A:C,3,FALSE),3))</f>
        <v/>
      </c>
      <c r="G143">
        <f>IF(B143="","",INDEX(INPUT_CENTROID[Rotation_deg],ROW()-1))</f>
        <v/>
      </c>
      <c r="H143">
        <f>IF(B143="","",INDEX(INPUT_CENTROID[Side],ROW()-1))</f>
        <v/>
      </c>
      <c r="I143">
        <f>IF(B143="","",IF(LEFT(UPPER(B143),3)="FID","FIDUCIAL","COMPONENT"))</f>
        <v/>
      </c>
      <c r="J143">
        <f>IF(B143="","",INDEX(INPUT_CENTROID[Package],ROW()-1))</f>
        <v/>
      </c>
    </row>
    <row r="144">
      <c r="A144">
        <f>TEXT(RANDBETWEEN(0,429496729), "00000000")</f>
        <v/>
      </c>
      <c r="B144">
        <f>IFERROR(INDEX(INPUT_CENTROID[RefDes],ROW()-1),"")</f>
        <v/>
      </c>
      <c r="C144">
        <f>IF(B144="","",INDEX(INPUT_CENTROID[X_mm],ROW()-1))</f>
        <v/>
      </c>
      <c r="D144">
        <f>IF(B144="","",INDEX(INPUT_CENTROID[Y_mm],ROW()-1))</f>
        <v/>
      </c>
      <c r="E144">
        <f>IF(B144="","",1.6*IFERROR(VLOOKUP(J144,PACKAGE_MAP!A:B,2,FALSE),3))</f>
        <v/>
      </c>
      <c r="F144">
        <f>IF(B144="","",1.6*IFERROR(VLOOKUP(J144,PACKAGE_MAP!A:C,3,FALSE),3))</f>
        <v/>
      </c>
      <c r="G144">
        <f>IF(B144="","",INDEX(INPUT_CENTROID[Rotation_deg],ROW()-1))</f>
        <v/>
      </c>
      <c r="H144">
        <f>IF(B144="","",INDEX(INPUT_CENTROID[Side],ROW()-1))</f>
        <v/>
      </c>
      <c r="I144">
        <f>IF(B144="","",IF(LEFT(UPPER(B144),3)="FID","FIDUCIAL","COMPONENT"))</f>
        <v/>
      </c>
      <c r="J144">
        <f>IF(B144="","",INDEX(INPUT_CENTROID[Package],ROW()-1))</f>
        <v/>
      </c>
    </row>
    <row r="145">
      <c r="A145">
        <f>TEXT(RANDBETWEEN(0,429496729), "00000000")</f>
        <v/>
      </c>
      <c r="B145">
        <f>IFERROR(INDEX(INPUT_CENTROID[RefDes],ROW()-1),"")</f>
        <v/>
      </c>
      <c r="C145">
        <f>IF(B145="","",INDEX(INPUT_CENTROID[X_mm],ROW()-1))</f>
        <v/>
      </c>
      <c r="D145">
        <f>IF(B145="","",INDEX(INPUT_CENTROID[Y_mm],ROW()-1))</f>
        <v/>
      </c>
      <c r="E145">
        <f>IF(B145="","",1.6*IFERROR(VLOOKUP(J145,PACKAGE_MAP!A:B,2,FALSE),3))</f>
        <v/>
      </c>
      <c r="F145">
        <f>IF(B145="","",1.6*IFERROR(VLOOKUP(J145,PACKAGE_MAP!A:C,3,FALSE),3))</f>
        <v/>
      </c>
      <c r="G145">
        <f>IF(B145="","",INDEX(INPUT_CENTROID[Rotation_deg],ROW()-1))</f>
        <v/>
      </c>
      <c r="H145">
        <f>IF(B145="","",INDEX(INPUT_CENTROID[Side],ROW()-1))</f>
        <v/>
      </c>
      <c r="I145">
        <f>IF(B145="","",IF(LEFT(UPPER(B145),3)="FID","FIDUCIAL","COMPONENT"))</f>
        <v/>
      </c>
      <c r="J145">
        <f>IF(B145="","",INDEX(INPUT_CENTROID[Package],ROW()-1))</f>
        <v/>
      </c>
    </row>
    <row r="146">
      <c r="A146">
        <f>TEXT(RANDBETWEEN(0,429496729), "00000000")</f>
        <v/>
      </c>
      <c r="B146">
        <f>IFERROR(INDEX(INPUT_CENTROID[RefDes],ROW()-1),"")</f>
        <v/>
      </c>
      <c r="C146">
        <f>IF(B146="","",INDEX(INPUT_CENTROID[X_mm],ROW()-1))</f>
        <v/>
      </c>
      <c r="D146">
        <f>IF(B146="","",INDEX(INPUT_CENTROID[Y_mm],ROW()-1))</f>
        <v/>
      </c>
      <c r="E146">
        <f>IF(B146="","",1.6*IFERROR(VLOOKUP(J146,PACKAGE_MAP!A:B,2,FALSE),3))</f>
        <v/>
      </c>
      <c r="F146">
        <f>IF(B146="","",1.6*IFERROR(VLOOKUP(J146,PACKAGE_MAP!A:C,3,FALSE),3))</f>
        <v/>
      </c>
      <c r="G146">
        <f>IF(B146="","",INDEX(INPUT_CENTROID[Rotation_deg],ROW()-1))</f>
        <v/>
      </c>
      <c r="H146">
        <f>IF(B146="","",INDEX(INPUT_CENTROID[Side],ROW()-1))</f>
        <v/>
      </c>
      <c r="I146">
        <f>IF(B146="","",IF(LEFT(UPPER(B146),3)="FID","FIDUCIAL","COMPONENT"))</f>
        <v/>
      </c>
      <c r="J146">
        <f>IF(B146="","",INDEX(INPUT_CENTROID[Package],ROW()-1))</f>
        <v/>
      </c>
    </row>
    <row r="147">
      <c r="A147">
        <f>TEXT(RANDBETWEEN(0,429496729), "00000000")</f>
        <v/>
      </c>
      <c r="B147">
        <f>IFERROR(INDEX(INPUT_CENTROID[RefDes],ROW()-1),"")</f>
        <v/>
      </c>
      <c r="C147">
        <f>IF(B147="","",INDEX(INPUT_CENTROID[X_mm],ROW()-1))</f>
        <v/>
      </c>
      <c r="D147">
        <f>IF(B147="","",INDEX(INPUT_CENTROID[Y_mm],ROW()-1))</f>
        <v/>
      </c>
      <c r="E147">
        <f>IF(B147="","",1.6*IFERROR(VLOOKUP(J147,PACKAGE_MAP!A:B,2,FALSE),3))</f>
        <v/>
      </c>
      <c r="F147">
        <f>IF(B147="","",1.6*IFERROR(VLOOKUP(J147,PACKAGE_MAP!A:C,3,FALSE),3))</f>
        <v/>
      </c>
      <c r="G147">
        <f>IF(B147="","",INDEX(INPUT_CENTROID[Rotation_deg],ROW()-1))</f>
        <v/>
      </c>
      <c r="H147">
        <f>IF(B147="","",INDEX(INPUT_CENTROID[Side],ROW()-1))</f>
        <v/>
      </c>
      <c r="I147">
        <f>IF(B147="","",IF(LEFT(UPPER(B147),3)="FID","FIDUCIAL","COMPONENT"))</f>
        <v/>
      </c>
      <c r="J147">
        <f>IF(B147="","",INDEX(INPUT_CENTROID[Package],ROW()-1))</f>
        <v/>
      </c>
    </row>
    <row r="148">
      <c r="A148">
        <f>TEXT(RANDBETWEEN(0,429496729), "00000000")</f>
        <v/>
      </c>
      <c r="B148">
        <f>IFERROR(INDEX(INPUT_CENTROID[RefDes],ROW()-1),"")</f>
        <v/>
      </c>
      <c r="C148">
        <f>IF(B148="","",INDEX(INPUT_CENTROID[X_mm],ROW()-1))</f>
        <v/>
      </c>
      <c r="D148">
        <f>IF(B148="","",INDEX(INPUT_CENTROID[Y_mm],ROW()-1))</f>
        <v/>
      </c>
      <c r="E148">
        <f>IF(B148="","",1.6*IFERROR(VLOOKUP(J148,PACKAGE_MAP!A:B,2,FALSE),3))</f>
        <v/>
      </c>
      <c r="F148">
        <f>IF(B148="","",1.6*IFERROR(VLOOKUP(J148,PACKAGE_MAP!A:C,3,FALSE),3))</f>
        <v/>
      </c>
      <c r="G148">
        <f>IF(B148="","",INDEX(INPUT_CENTROID[Rotation_deg],ROW()-1))</f>
        <v/>
      </c>
      <c r="H148">
        <f>IF(B148="","",INDEX(INPUT_CENTROID[Side],ROW()-1))</f>
        <v/>
      </c>
      <c r="I148">
        <f>IF(B148="","",IF(LEFT(UPPER(B148),3)="FID","FIDUCIAL","COMPONENT"))</f>
        <v/>
      </c>
      <c r="J148">
        <f>IF(B148="","",INDEX(INPUT_CENTROID[Package],ROW()-1))</f>
        <v/>
      </c>
    </row>
    <row r="149">
      <c r="A149">
        <f>TEXT(RANDBETWEEN(0,429496729), "00000000")</f>
        <v/>
      </c>
      <c r="B149">
        <f>IFERROR(INDEX(INPUT_CENTROID[RefDes],ROW()-1),"")</f>
        <v/>
      </c>
      <c r="C149">
        <f>IF(B149="","",INDEX(INPUT_CENTROID[X_mm],ROW()-1))</f>
        <v/>
      </c>
      <c r="D149">
        <f>IF(B149="","",INDEX(INPUT_CENTROID[Y_mm],ROW()-1))</f>
        <v/>
      </c>
      <c r="E149">
        <f>IF(B149="","",1.6*IFERROR(VLOOKUP(J149,PACKAGE_MAP!A:B,2,FALSE),3))</f>
        <v/>
      </c>
      <c r="F149">
        <f>IF(B149="","",1.6*IFERROR(VLOOKUP(J149,PACKAGE_MAP!A:C,3,FALSE),3))</f>
        <v/>
      </c>
      <c r="G149">
        <f>IF(B149="","",INDEX(INPUT_CENTROID[Rotation_deg],ROW()-1))</f>
        <v/>
      </c>
      <c r="H149">
        <f>IF(B149="","",INDEX(INPUT_CENTROID[Side],ROW()-1))</f>
        <v/>
      </c>
      <c r="I149">
        <f>IF(B149="","",IF(LEFT(UPPER(B149),3)="FID","FIDUCIAL","COMPONENT"))</f>
        <v/>
      </c>
      <c r="J149">
        <f>IF(B149="","",INDEX(INPUT_CENTROID[Package],ROW()-1))</f>
        <v/>
      </c>
    </row>
    <row r="150">
      <c r="A150">
        <f>TEXT(RANDBETWEEN(0,429496729), "00000000")</f>
        <v/>
      </c>
      <c r="B150">
        <f>IFERROR(INDEX(INPUT_CENTROID[RefDes],ROW()-1),"")</f>
        <v/>
      </c>
      <c r="C150">
        <f>IF(B150="","",INDEX(INPUT_CENTROID[X_mm],ROW()-1))</f>
        <v/>
      </c>
      <c r="D150">
        <f>IF(B150="","",INDEX(INPUT_CENTROID[Y_mm],ROW()-1))</f>
        <v/>
      </c>
      <c r="E150">
        <f>IF(B150="","",1.6*IFERROR(VLOOKUP(J150,PACKAGE_MAP!A:B,2,FALSE),3))</f>
        <v/>
      </c>
      <c r="F150">
        <f>IF(B150="","",1.6*IFERROR(VLOOKUP(J150,PACKAGE_MAP!A:C,3,FALSE),3))</f>
        <v/>
      </c>
      <c r="G150">
        <f>IF(B150="","",INDEX(INPUT_CENTROID[Rotation_deg],ROW()-1))</f>
        <v/>
      </c>
      <c r="H150">
        <f>IF(B150="","",INDEX(INPUT_CENTROID[Side],ROW()-1))</f>
        <v/>
      </c>
      <c r="I150">
        <f>IF(B150="","",IF(LEFT(UPPER(B150),3)="FID","FIDUCIAL","COMPONENT"))</f>
        <v/>
      </c>
      <c r="J150">
        <f>IF(B150="","",INDEX(INPUT_CENTROID[Package],ROW()-1))</f>
        <v/>
      </c>
    </row>
    <row r="151">
      <c r="A151">
        <f>TEXT(RANDBETWEEN(0,429496729), "00000000")</f>
        <v/>
      </c>
      <c r="B151">
        <f>IFERROR(INDEX(INPUT_CENTROID[RefDes],ROW()-1),"")</f>
        <v/>
      </c>
      <c r="C151">
        <f>IF(B151="","",INDEX(INPUT_CENTROID[X_mm],ROW()-1))</f>
        <v/>
      </c>
      <c r="D151">
        <f>IF(B151="","",INDEX(INPUT_CENTROID[Y_mm],ROW()-1))</f>
        <v/>
      </c>
      <c r="E151">
        <f>IF(B151="","",1.6*IFERROR(VLOOKUP(J151,PACKAGE_MAP!A:B,2,FALSE),3))</f>
        <v/>
      </c>
      <c r="F151">
        <f>IF(B151="","",1.6*IFERROR(VLOOKUP(J151,PACKAGE_MAP!A:C,3,FALSE),3))</f>
        <v/>
      </c>
      <c r="G151">
        <f>IF(B151="","",INDEX(INPUT_CENTROID[Rotation_deg],ROW()-1))</f>
        <v/>
      </c>
      <c r="H151">
        <f>IF(B151="","",INDEX(INPUT_CENTROID[Side],ROW()-1))</f>
        <v/>
      </c>
      <c r="I151">
        <f>IF(B151="","",IF(LEFT(UPPER(B151),3)="FID","FIDUCIAL","COMPONENT"))</f>
        <v/>
      </c>
      <c r="J151">
        <f>IF(B151="","",INDEX(INPUT_CENTROID[Package],ROW()-1))</f>
        <v/>
      </c>
    </row>
    <row r="152">
      <c r="A152">
        <f>TEXT(RANDBETWEEN(0,429496729), "00000000")</f>
        <v/>
      </c>
      <c r="B152">
        <f>IFERROR(INDEX(INPUT_CENTROID[RefDes],ROW()-1),"")</f>
        <v/>
      </c>
      <c r="C152">
        <f>IF(B152="","",INDEX(INPUT_CENTROID[X_mm],ROW()-1))</f>
        <v/>
      </c>
      <c r="D152">
        <f>IF(B152="","",INDEX(INPUT_CENTROID[Y_mm],ROW()-1))</f>
        <v/>
      </c>
      <c r="E152">
        <f>IF(B152="","",1.6*IFERROR(VLOOKUP(J152,PACKAGE_MAP!A:B,2,FALSE),3))</f>
        <v/>
      </c>
      <c r="F152">
        <f>IF(B152="","",1.6*IFERROR(VLOOKUP(J152,PACKAGE_MAP!A:C,3,FALSE),3))</f>
        <v/>
      </c>
      <c r="G152">
        <f>IF(B152="","",INDEX(INPUT_CENTROID[Rotation_deg],ROW()-1))</f>
        <v/>
      </c>
      <c r="H152">
        <f>IF(B152="","",INDEX(INPUT_CENTROID[Side],ROW()-1))</f>
        <v/>
      </c>
      <c r="I152">
        <f>IF(B152="","",IF(LEFT(UPPER(B152),3)="FID","FIDUCIAL","COMPONENT"))</f>
        <v/>
      </c>
      <c r="J152">
        <f>IF(B152="","",INDEX(INPUT_CENTROID[Package],ROW()-1))</f>
        <v/>
      </c>
    </row>
    <row r="153">
      <c r="A153">
        <f>TEXT(RANDBETWEEN(0,429496729), "00000000")</f>
        <v/>
      </c>
      <c r="B153">
        <f>IFERROR(INDEX(INPUT_CENTROID[RefDes],ROW()-1),"")</f>
        <v/>
      </c>
      <c r="C153">
        <f>IF(B153="","",INDEX(INPUT_CENTROID[X_mm],ROW()-1))</f>
        <v/>
      </c>
      <c r="D153">
        <f>IF(B153="","",INDEX(INPUT_CENTROID[Y_mm],ROW()-1))</f>
        <v/>
      </c>
      <c r="E153">
        <f>IF(B153="","",1.6*IFERROR(VLOOKUP(J153,PACKAGE_MAP!A:B,2,FALSE),3))</f>
        <v/>
      </c>
      <c r="F153">
        <f>IF(B153="","",1.6*IFERROR(VLOOKUP(J153,PACKAGE_MAP!A:C,3,FALSE),3))</f>
        <v/>
      </c>
      <c r="G153">
        <f>IF(B153="","",INDEX(INPUT_CENTROID[Rotation_deg],ROW()-1))</f>
        <v/>
      </c>
      <c r="H153">
        <f>IF(B153="","",INDEX(INPUT_CENTROID[Side],ROW()-1))</f>
        <v/>
      </c>
      <c r="I153">
        <f>IF(B153="","",IF(LEFT(UPPER(B153),3)="FID","FIDUCIAL","COMPONENT"))</f>
        <v/>
      </c>
      <c r="J153">
        <f>IF(B153="","",INDEX(INPUT_CENTROID[Package],ROW()-1))</f>
        <v/>
      </c>
    </row>
    <row r="154">
      <c r="A154">
        <f>TEXT(RANDBETWEEN(0,429496729), "00000000")</f>
        <v/>
      </c>
      <c r="B154">
        <f>IFERROR(INDEX(INPUT_CENTROID[RefDes],ROW()-1),"")</f>
        <v/>
      </c>
      <c r="C154">
        <f>IF(B154="","",INDEX(INPUT_CENTROID[X_mm],ROW()-1))</f>
        <v/>
      </c>
      <c r="D154">
        <f>IF(B154="","",INDEX(INPUT_CENTROID[Y_mm],ROW()-1))</f>
        <v/>
      </c>
      <c r="E154">
        <f>IF(B154="","",1.6*IFERROR(VLOOKUP(J154,PACKAGE_MAP!A:B,2,FALSE),3))</f>
        <v/>
      </c>
      <c r="F154">
        <f>IF(B154="","",1.6*IFERROR(VLOOKUP(J154,PACKAGE_MAP!A:C,3,FALSE),3))</f>
        <v/>
      </c>
      <c r="G154">
        <f>IF(B154="","",INDEX(INPUT_CENTROID[Rotation_deg],ROW()-1))</f>
        <v/>
      </c>
      <c r="H154">
        <f>IF(B154="","",INDEX(INPUT_CENTROID[Side],ROW()-1))</f>
        <v/>
      </c>
      <c r="I154">
        <f>IF(B154="","",IF(LEFT(UPPER(B154),3)="FID","FIDUCIAL","COMPONENT"))</f>
        <v/>
      </c>
      <c r="J154">
        <f>IF(B154="","",INDEX(INPUT_CENTROID[Package],ROW()-1))</f>
        <v/>
      </c>
    </row>
    <row r="155">
      <c r="A155">
        <f>TEXT(RANDBETWEEN(0,429496729), "00000000")</f>
        <v/>
      </c>
      <c r="B155">
        <f>IFERROR(INDEX(INPUT_CENTROID[RefDes],ROW()-1),"")</f>
        <v/>
      </c>
      <c r="C155">
        <f>IF(B155="","",INDEX(INPUT_CENTROID[X_mm],ROW()-1))</f>
        <v/>
      </c>
      <c r="D155">
        <f>IF(B155="","",INDEX(INPUT_CENTROID[Y_mm],ROW()-1))</f>
        <v/>
      </c>
      <c r="E155">
        <f>IF(B155="","",1.6*IFERROR(VLOOKUP(J155,PACKAGE_MAP!A:B,2,FALSE),3))</f>
        <v/>
      </c>
      <c r="F155">
        <f>IF(B155="","",1.6*IFERROR(VLOOKUP(J155,PACKAGE_MAP!A:C,3,FALSE),3))</f>
        <v/>
      </c>
      <c r="G155">
        <f>IF(B155="","",INDEX(INPUT_CENTROID[Rotation_deg],ROW()-1))</f>
        <v/>
      </c>
      <c r="H155">
        <f>IF(B155="","",INDEX(INPUT_CENTROID[Side],ROW()-1))</f>
        <v/>
      </c>
      <c r="I155">
        <f>IF(B155="","",IF(LEFT(UPPER(B155),3)="FID","FIDUCIAL","COMPONENT"))</f>
        <v/>
      </c>
      <c r="J155">
        <f>IF(B155="","",INDEX(INPUT_CENTROID[Package],ROW()-1))</f>
        <v/>
      </c>
    </row>
    <row r="156">
      <c r="A156">
        <f>TEXT(RANDBETWEEN(0,429496729), "00000000")</f>
        <v/>
      </c>
      <c r="B156">
        <f>IFERROR(INDEX(INPUT_CENTROID[RefDes],ROW()-1),"")</f>
        <v/>
      </c>
      <c r="C156">
        <f>IF(B156="","",INDEX(INPUT_CENTROID[X_mm],ROW()-1))</f>
        <v/>
      </c>
      <c r="D156">
        <f>IF(B156="","",INDEX(INPUT_CENTROID[Y_mm],ROW()-1))</f>
        <v/>
      </c>
      <c r="E156">
        <f>IF(B156="","",1.6*IFERROR(VLOOKUP(J156,PACKAGE_MAP!A:B,2,FALSE),3))</f>
        <v/>
      </c>
      <c r="F156">
        <f>IF(B156="","",1.6*IFERROR(VLOOKUP(J156,PACKAGE_MAP!A:C,3,FALSE),3))</f>
        <v/>
      </c>
      <c r="G156">
        <f>IF(B156="","",INDEX(INPUT_CENTROID[Rotation_deg],ROW()-1))</f>
        <v/>
      </c>
      <c r="H156">
        <f>IF(B156="","",INDEX(INPUT_CENTROID[Side],ROW()-1))</f>
        <v/>
      </c>
      <c r="I156">
        <f>IF(B156="","",IF(LEFT(UPPER(B156),3)="FID","FIDUCIAL","COMPONENT"))</f>
        <v/>
      </c>
      <c r="J156">
        <f>IF(B156="","",INDEX(INPUT_CENTROID[Package],ROW()-1))</f>
        <v/>
      </c>
    </row>
    <row r="157">
      <c r="A157">
        <f>TEXT(RANDBETWEEN(0,429496729), "00000000")</f>
        <v/>
      </c>
      <c r="B157">
        <f>IFERROR(INDEX(INPUT_CENTROID[RefDes],ROW()-1),"")</f>
        <v/>
      </c>
      <c r="C157">
        <f>IF(B157="","",INDEX(INPUT_CENTROID[X_mm],ROW()-1))</f>
        <v/>
      </c>
      <c r="D157">
        <f>IF(B157="","",INDEX(INPUT_CENTROID[Y_mm],ROW()-1))</f>
        <v/>
      </c>
      <c r="E157">
        <f>IF(B157="","",1.6*IFERROR(VLOOKUP(J157,PACKAGE_MAP!A:B,2,FALSE),3))</f>
        <v/>
      </c>
      <c r="F157">
        <f>IF(B157="","",1.6*IFERROR(VLOOKUP(J157,PACKAGE_MAP!A:C,3,FALSE),3))</f>
        <v/>
      </c>
      <c r="G157">
        <f>IF(B157="","",INDEX(INPUT_CENTROID[Rotation_deg],ROW()-1))</f>
        <v/>
      </c>
      <c r="H157">
        <f>IF(B157="","",INDEX(INPUT_CENTROID[Side],ROW()-1))</f>
        <v/>
      </c>
      <c r="I157">
        <f>IF(B157="","",IF(LEFT(UPPER(B157),3)="FID","FIDUCIAL","COMPONENT"))</f>
        <v/>
      </c>
      <c r="J157">
        <f>IF(B157="","",INDEX(INPUT_CENTROID[Package],ROW()-1))</f>
        <v/>
      </c>
    </row>
    <row r="158">
      <c r="A158">
        <f>TEXT(RANDBETWEEN(0,429496729), "00000000")</f>
        <v/>
      </c>
      <c r="B158">
        <f>IFERROR(INDEX(INPUT_CENTROID[RefDes],ROW()-1),"")</f>
        <v/>
      </c>
      <c r="C158">
        <f>IF(B158="","",INDEX(INPUT_CENTROID[X_mm],ROW()-1))</f>
        <v/>
      </c>
      <c r="D158">
        <f>IF(B158="","",INDEX(INPUT_CENTROID[Y_mm],ROW()-1))</f>
        <v/>
      </c>
      <c r="E158">
        <f>IF(B158="","",1.6*IFERROR(VLOOKUP(J158,PACKAGE_MAP!A:B,2,FALSE),3))</f>
        <v/>
      </c>
      <c r="F158">
        <f>IF(B158="","",1.6*IFERROR(VLOOKUP(J158,PACKAGE_MAP!A:C,3,FALSE),3))</f>
        <v/>
      </c>
      <c r="G158">
        <f>IF(B158="","",INDEX(INPUT_CENTROID[Rotation_deg],ROW()-1))</f>
        <v/>
      </c>
      <c r="H158">
        <f>IF(B158="","",INDEX(INPUT_CENTROID[Side],ROW()-1))</f>
        <v/>
      </c>
      <c r="I158">
        <f>IF(B158="","",IF(LEFT(UPPER(B158),3)="FID","FIDUCIAL","COMPONENT"))</f>
        <v/>
      </c>
      <c r="J158">
        <f>IF(B158="","",INDEX(INPUT_CENTROID[Package],ROW()-1))</f>
        <v/>
      </c>
    </row>
    <row r="159">
      <c r="A159">
        <f>TEXT(RANDBETWEEN(0,429496729), "00000000")</f>
        <v/>
      </c>
      <c r="B159">
        <f>IFERROR(INDEX(INPUT_CENTROID[RefDes],ROW()-1),"")</f>
        <v/>
      </c>
      <c r="C159">
        <f>IF(B159="","",INDEX(INPUT_CENTROID[X_mm],ROW()-1))</f>
        <v/>
      </c>
      <c r="D159">
        <f>IF(B159="","",INDEX(INPUT_CENTROID[Y_mm],ROW()-1))</f>
        <v/>
      </c>
      <c r="E159">
        <f>IF(B159="","",1.6*IFERROR(VLOOKUP(J159,PACKAGE_MAP!A:B,2,FALSE),3))</f>
        <v/>
      </c>
      <c r="F159">
        <f>IF(B159="","",1.6*IFERROR(VLOOKUP(J159,PACKAGE_MAP!A:C,3,FALSE),3))</f>
        <v/>
      </c>
      <c r="G159">
        <f>IF(B159="","",INDEX(INPUT_CENTROID[Rotation_deg],ROW()-1))</f>
        <v/>
      </c>
      <c r="H159">
        <f>IF(B159="","",INDEX(INPUT_CENTROID[Side],ROW()-1))</f>
        <v/>
      </c>
      <c r="I159">
        <f>IF(B159="","",IF(LEFT(UPPER(B159),3)="FID","FIDUCIAL","COMPONENT"))</f>
        <v/>
      </c>
      <c r="J159">
        <f>IF(B159="","",INDEX(INPUT_CENTROID[Package],ROW()-1))</f>
        <v/>
      </c>
    </row>
    <row r="160">
      <c r="A160">
        <f>TEXT(RANDBETWEEN(0,429496729), "00000000")</f>
        <v/>
      </c>
      <c r="B160">
        <f>IFERROR(INDEX(INPUT_CENTROID[RefDes],ROW()-1),"")</f>
        <v/>
      </c>
      <c r="C160">
        <f>IF(B160="","",INDEX(INPUT_CENTROID[X_mm],ROW()-1))</f>
        <v/>
      </c>
      <c r="D160">
        <f>IF(B160="","",INDEX(INPUT_CENTROID[Y_mm],ROW()-1))</f>
        <v/>
      </c>
      <c r="E160">
        <f>IF(B160="","",1.6*IFERROR(VLOOKUP(J160,PACKAGE_MAP!A:B,2,FALSE),3))</f>
        <v/>
      </c>
      <c r="F160">
        <f>IF(B160="","",1.6*IFERROR(VLOOKUP(J160,PACKAGE_MAP!A:C,3,FALSE),3))</f>
        <v/>
      </c>
      <c r="G160">
        <f>IF(B160="","",INDEX(INPUT_CENTROID[Rotation_deg],ROW()-1))</f>
        <v/>
      </c>
      <c r="H160">
        <f>IF(B160="","",INDEX(INPUT_CENTROID[Side],ROW()-1))</f>
        <v/>
      </c>
      <c r="I160">
        <f>IF(B160="","",IF(LEFT(UPPER(B160),3)="FID","FIDUCIAL","COMPONENT"))</f>
        <v/>
      </c>
      <c r="J160">
        <f>IF(B160="","",INDEX(INPUT_CENTROID[Package],ROW()-1))</f>
        <v/>
      </c>
    </row>
    <row r="161">
      <c r="A161">
        <f>TEXT(RANDBETWEEN(0,429496729), "00000000")</f>
        <v/>
      </c>
      <c r="B161">
        <f>IFERROR(INDEX(INPUT_CENTROID[RefDes],ROW()-1),"")</f>
        <v/>
      </c>
      <c r="C161">
        <f>IF(B161="","",INDEX(INPUT_CENTROID[X_mm],ROW()-1))</f>
        <v/>
      </c>
      <c r="D161">
        <f>IF(B161="","",INDEX(INPUT_CENTROID[Y_mm],ROW()-1))</f>
        <v/>
      </c>
      <c r="E161">
        <f>IF(B161="","",1.6*IFERROR(VLOOKUP(J161,PACKAGE_MAP!A:B,2,FALSE),3))</f>
        <v/>
      </c>
      <c r="F161">
        <f>IF(B161="","",1.6*IFERROR(VLOOKUP(J161,PACKAGE_MAP!A:C,3,FALSE),3))</f>
        <v/>
      </c>
      <c r="G161">
        <f>IF(B161="","",INDEX(INPUT_CENTROID[Rotation_deg],ROW()-1))</f>
        <v/>
      </c>
      <c r="H161">
        <f>IF(B161="","",INDEX(INPUT_CENTROID[Side],ROW()-1))</f>
        <v/>
      </c>
      <c r="I161">
        <f>IF(B161="","",IF(LEFT(UPPER(B161),3)="FID","FIDUCIAL","COMPONENT"))</f>
        <v/>
      </c>
      <c r="J161">
        <f>IF(B161="","",INDEX(INPUT_CENTROID[Package],ROW()-1))</f>
        <v/>
      </c>
    </row>
    <row r="162">
      <c r="A162">
        <f>TEXT(RANDBETWEEN(0,429496729), "00000000")</f>
        <v/>
      </c>
      <c r="B162">
        <f>IFERROR(INDEX(INPUT_CENTROID[RefDes],ROW()-1),"")</f>
        <v/>
      </c>
      <c r="C162">
        <f>IF(B162="","",INDEX(INPUT_CENTROID[X_mm],ROW()-1))</f>
        <v/>
      </c>
      <c r="D162">
        <f>IF(B162="","",INDEX(INPUT_CENTROID[Y_mm],ROW()-1))</f>
        <v/>
      </c>
      <c r="E162">
        <f>IF(B162="","",1.6*IFERROR(VLOOKUP(J162,PACKAGE_MAP!A:B,2,FALSE),3))</f>
        <v/>
      </c>
      <c r="F162">
        <f>IF(B162="","",1.6*IFERROR(VLOOKUP(J162,PACKAGE_MAP!A:C,3,FALSE),3))</f>
        <v/>
      </c>
      <c r="G162">
        <f>IF(B162="","",INDEX(INPUT_CENTROID[Rotation_deg],ROW()-1))</f>
        <v/>
      </c>
      <c r="H162">
        <f>IF(B162="","",INDEX(INPUT_CENTROID[Side],ROW()-1))</f>
        <v/>
      </c>
      <c r="I162">
        <f>IF(B162="","",IF(LEFT(UPPER(B162),3)="FID","FIDUCIAL","COMPONENT"))</f>
        <v/>
      </c>
      <c r="J162">
        <f>IF(B162="","",INDEX(INPUT_CENTROID[Package],ROW()-1))</f>
        <v/>
      </c>
    </row>
    <row r="163">
      <c r="A163">
        <f>TEXT(RANDBETWEEN(0,429496729), "00000000")</f>
        <v/>
      </c>
      <c r="B163">
        <f>IFERROR(INDEX(INPUT_CENTROID[RefDes],ROW()-1),"")</f>
        <v/>
      </c>
      <c r="C163">
        <f>IF(B163="","",INDEX(INPUT_CENTROID[X_mm],ROW()-1))</f>
        <v/>
      </c>
      <c r="D163">
        <f>IF(B163="","",INDEX(INPUT_CENTROID[Y_mm],ROW()-1))</f>
        <v/>
      </c>
      <c r="E163">
        <f>IF(B163="","",1.6*IFERROR(VLOOKUP(J163,PACKAGE_MAP!A:B,2,FALSE),3))</f>
        <v/>
      </c>
      <c r="F163">
        <f>IF(B163="","",1.6*IFERROR(VLOOKUP(J163,PACKAGE_MAP!A:C,3,FALSE),3))</f>
        <v/>
      </c>
      <c r="G163">
        <f>IF(B163="","",INDEX(INPUT_CENTROID[Rotation_deg],ROW()-1))</f>
        <v/>
      </c>
      <c r="H163">
        <f>IF(B163="","",INDEX(INPUT_CENTROID[Side],ROW()-1))</f>
        <v/>
      </c>
      <c r="I163">
        <f>IF(B163="","",IF(LEFT(UPPER(B163),3)="FID","FIDUCIAL","COMPONENT"))</f>
        <v/>
      </c>
      <c r="J163">
        <f>IF(B163="","",INDEX(INPUT_CENTROID[Package],ROW()-1))</f>
        <v/>
      </c>
    </row>
    <row r="164">
      <c r="A164">
        <f>TEXT(RANDBETWEEN(0,429496729), "00000000")</f>
        <v/>
      </c>
      <c r="B164">
        <f>IFERROR(INDEX(INPUT_CENTROID[RefDes],ROW()-1),"")</f>
        <v/>
      </c>
      <c r="C164">
        <f>IF(B164="","",INDEX(INPUT_CENTROID[X_mm],ROW()-1))</f>
        <v/>
      </c>
      <c r="D164">
        <f>IF(B164="","",INDEX(INPUT_CENTROID[Y_mm],ROW()-1))</f>
        <v/>
      </c>
      <c r="E164">
        <f>IF(B164="","",1.6*IFERROR(VLOOKUP(J164,PACKAGE_MAP!A:B,2,FALSE),3))</f>
        <v/>
      </c>
      <c r="F164">
        <f>IF(B164="","",1.6*IFERROR(VLOOKUP(J164,PACKAGE_MAP!A:C,3,FALSE),3))</f>
        <v/>
      </c>
      <c r="G164">
        <f>IF(B164="","",INDEX(INPUT_CENTROID[Rotation_deg],ROW()-1))</f>
        <v/>
      </c>
      <c r="H164">
        <f>IF(B164="","",INDEX(INPUT_CENTROID[Side],ROW()-1))</f>
        <v/>
      </c>
      <c r="I164">
        <f>IF(B164="","",IF(LEFT(UPPER(B164),3)="FID","FIDUCIAL","COMPONENT"))</f>
        <v/>
      </c>
      <c r="J164">
        <f>IF(B164="","",INDEX(INPUT_CENTROID[Package],ROW()-1))</f>
        <v/>
      </c>
    </row>
    <row r="165">
      <c r="A165">
        <f>TEXT(RANDBETWEEN(0,429496729), "00000000")</f>
        <v/>
      </c>
      <c r="B165">
        <f>IFERROR(INDEX(INPUT_CENTROID[RefDes],ROW()-1),"")</f>
        <v/>
      </c>
      <c r="C165">
        <f>IF(B165="","",INDEX(INPUT_CENTROID[X_mm],ROW()-1))</f>
        <v/>
      </c>
      <c r="D165">
        <f>IF(B165="","",INDEX(INPUT_CENTROID[Y_mm],ROW()-1))</f>
        <v/>
      </c>
      <c r="E165">
        <f>IF(B165="","",1.6*IFERROR(VLOOKUP(J165,PACKAGE_MAP!A:B,2,FALSE),3))</f>
        <v/>
      </c>
      <c r="F165">
        <f>IF(B165="","",1.6*IFERROR(VLOOKUP(J165,PACKAGE_MAP!A:C,3,FALSE),3))</f>
        <v/>
      </c>
      <c r="G165">
        <f>IF(B165="","",INDEX(INPUT_CENTROID[Rotation_deg],ROW()-1))</f>
        <v/>
      </c>
      <c r="H165">
        <f>IF(B165="","",INDEX(INPUT_CENTROID[Side],ROW()-1))</f>
        <v/>
      </c>
      <c r="I165">
        <f>IF(B165="","",IF(LEFT(UPPER(B165),3)="FID","FIDUCIAL","COMPONENT"))</f>
        <v/>
      </c>
      <c r="J165">
        <f>IF(B165="","",INDEX(INPUT_CENTROID[Package],ROW()-1))</f>
        <v/>
      </c>
    </row>
    <row r="166">
      <c r="A166">
        <f>TEXT(RANDBETWEEN(0,429496729), "00000000")</f>
        <v/>
      </c>
      <c r="B166">
        <f>IFERROR(INDEX(INPUT_CENTROID[RefDes],ROW()-1),"")</f>
        <v/>
      </c>
      <c r="C166">
        <f>IF(B166="","",INDEX(INPUT_CENTROID[X_mm],ROW()-1))</f>
        <v/>
      </c>
      <c r="D166">
        <f>IF(B166="","",INDEX(INPUT_CENTROID[Y_mm],ROW()-1))</f>
        <v/>
      </c>
      <c r="E166">
        <f>IF(B166="","",1.6*IFERROR(VLOOKUP(J166,PACKAGE_MAP!A:B,2,FALSE),3))</f>
        <v/>
      </c>
      <c r="F166">
        <f>IF(B166="","",1.6*IFERROR(VLOOKUP(J166,PACKAGE_MAP!A:C,3,FALSE),3))</f>
        <v/>
      </c>
      <c r="G166">
        <f>IF(B166="","",INDEX(INPUT_CENTROID[Rotation_deg],ROW()-1))</f>
        <v/>
      </c>
      <c r="H166">
        <f>IF(B166="","",INDEX(INPUT_CENTROID[Side],ROW()-1))</f>
        <v/>
      </c>
      <c r="I166">
        <f>IF(B166="","",IF(LEFT(UPPER(B166),3)="FID","FIDUCIAL","COMPONENT"))</f>
        <v/>
      </c>
      <c r="J166">
        <f>IF(B166="","",INDEX(INPUT_CENTROID[Package],ROW()-1))</f>
        <v/>
      </c>
    </row>
    <row r="167">
      <c r="A167">
        <f>TEXT(RANDBETWEEN(0,429496729), "00000000")</f>
        <v/>
      </c>
      <c r="B167">
        <f>IFERROR(INDEX(INPUT_CENTROID[RefDes],ROW()-1),"")</f>
        <v/>
      </c>
      <c r="C167">
        <f>IF(B167="","",INDEX(INPUT_CENTROID[X_mm],ROW()-1))</f>
        <v/>
      </c>
      <c r="D167">
        <f>IF(B167="","",INDEX(INPUT_CENTROID[Y_mm],ROW()-1))</f>
        <v/>
      </c>
      <c r="E167">
        <f>IF(B167="","",1.6*IFERROR(VLOOKUP(J167,PACKAGE_MAP!A:B,2,FALSE),3))</f>
        <v/>
      </c>
      <c r="F167">
        <f>IF(B167="","",1.6*IFERROR(VLOOKUP(J167,PACKAGE_MAP!A:C,3,FALSE),3))</f>
        <v/>
      </c>
      <c r="G167">
        <f>IF(B167="","",INDEX(INPUT_CENTROID[Rotation_deg],ROW()-1))</f>
        <v/>
      </c>
      <c r="H167">
        <f>IF(B167="","",INDEX(INPUT_CENTROID[Side],ROW()-1))</f>
        <v/>
      </c>
      <c r="I167">
        <f>IF(B167="","",IF(LEFT(UPPER(B167),3)="FID","FIDUCIAL","COMPONENT"))</f>
        <v/>
      </c>
      <c r="J167">
        <f>IF(B167="","",INDEX(INPUT_CENTROID[Package],ROW()-1))</f>
        <v/>
      </c>
    </row>
    <row r="168">
      <c r="A168">
        <f>TEXT(RANDBETWEEN(0,429496729), "00000000")</f>
        <v/>
      </c>
      <c r="B168">
        <f>IFERROR(INDEX(INPUT_CENTROID[RefDes],ROW()-1),"")</f>
        <v/>
      </c>
      <c r="C168">
        <f>IF(B168="","",INDEX(INPUT_CENTROID[X_mm],ROW()-1))</f>
        <v/>
      </c>
      <c r="D168">
        <f>IF(B168="","",INDEX(INPUT_CENTROID[Y_mm],ROW()-1))</f>
        <v/>
      </c>
      <c r="E168">
        <f>IF(B168="","",1.6*IFERROR(VLOOKUP(J168,PACKAGE_MAP!A:B,2,FALSE),3))</f>
        <v/>
      </c>
      <c r="F168">
        <f>IF(B168="","",1.6*IFERROR(VLOOKUP(J168,PACKAGE_MAP!A:C,3,FALSE),3))</f>
        <v/>
      </c>
      <c r="G168">
        <f>IF(B168="","",INDEX(INPUT_CENTROID[Rotation_deg],ROW()-1))</f>
        <v/>
      </c>
      <c r="H168">
        <f>IF(B168="","",INDEX(INPUT_CENTROID[Side],ROW()-1))</f>
        <v/>
      </c>
      <c r="I168">
        <f>IF(B168="","",IF(LEFT(UPPER(B168),3)="FID","FIDUCIAL","COMPONENT"))</f>
        <v/>
      </c>
      <c r="J168">
        <f>IF(B168="","",INDEX(INPUT_CENTROID[Package],ROW()-1))</f>
        <v/>
      </c>
    </row>
    <row r="169">
      <c r="A169">
        <f>TEXT(RANDBETWEEN(0,429496729), "00000000")</f>
        <v/>
      </c>
      <c r="B169">
        <f>IFERROR(INDEX(INPUT_CENTROID[RefDes],ROW()-1),"")</f>
        <v/>
      </c>
      <c r="C169">
        <f>IF(B169="","",INDEX(INPUT_CENTROID[X_mm],ROW()-1))</f>
        <v/>
      </c>
      <c r="D169">
        <f>IF(B169="","",INDEX(INPUT_CENTROID[Y_mm],ROW()-1))</f>
        <v/>
      </c>
      <c r="E169">
        <f>IF(B169="","",1.6*IFERROR(VLOOKUP(J169,PACKAGE_MAP!A:B,2,FALSE),3))</f>
        <v/>
      </c>
      <c r="F169">
        <f>IF(B169="","",1.6*IFERROR(VLOOKUP(J169,PACKAGE_MAP!A:C,3,FALSE),3))</f>
        <v/>
      </c>
      <c r="G169">
        <f>IF(B169="","",INDEX(INPUT_CENTROID[Rotation_deg],ROW()-1))</f>
        <v/>
      </c>
      <c r="H169">
        <f>IF(B169="","",INDEX(INPUT_CENTROID[Side],ROW()-1))</f>
        <v/>
      </c>
      <c r="I169">
        <f>IF(B169="","",IF(LEFT(UPPER(B169),3)="FID","FIDUCIAL","COMPONENT"))</f>
        <v/>
      </c>
      <c r="J169">
        <f>IF(B169="","",INDEX(INPUT_CENTROID[Package],ROW()-1))</f>
        <v/>
      </c>
    </row>
    <row r="170">
      <c r="A170">
        <f>TEXT(RANDBETWEEN(0,429496729), "00000000")</f>
        <v/>
      </c>
      <c r="B170">
        <f>IFERROR(INDEX(INPUT_CENTROID[RefDes],ROW()-1),"")</f>
        <v/>
      </c>
      <c r="C170">
        <f>IF(B170="","",INDEX(INPUT_CENTROID[X_mm],ROW()-1))</f>
        <v/>
      </c>
      <c r="D170">
        <f>IF(B170="","",INDEX(INPUT_CENTROID[Y_mm],ROW()-1))</f>
        <v/>
      </c>
      <c r="E170">
        <f>IF(B170="","",1.6*IFERROR(VLOOKUP(J170,PACKAGE_MAP!A:B,2,FALSE),3))</f>
        <v/>
      </c>
      <c r="F170">
        <f>IF(B170="","",1.6*IFERROR(VLOOKUP(J170,PACKAGE_MAP!A:C,3,FALSE),3))</f>
        <v/>
      </c>
      <c r="G170">
        <f>IF(B170="","",INDEX(INPUT_CENTROID[Rotation_deg],ROW()-1))</f>
        <v/>
      </c>
      <c r="H170">
        <f>IF(B170="","",INDEX(INPUT_CENTROID[Side],ROW()-1))</f>
        <v/>
      </c>
      <c r="I170">
        <f>IF(B170="","",IF(LEFT(UPPER(B170),3)="FID","FIDUCIAL","COMPONENT"))</f>
        <v/>
      </c>
      <c r="J170">
        <f>IF(B170="","",INDEX(INPUT_CENTROID[Package],ROW()-1))</f>
        <v/>
      </c>
    </row>
    <row r="171">
      <c r="A171">
        <f>TEXT(RANDBETWEEN(0,429496729), "00000000")</f>
        <v/>
      </c>
      <c r="B171">
        <f>IFERROR(INDEX(INPUT_CENTROID[RefDes],ROW()-1),"")</f>
        <v/>
      </c>
      <c r="C171">
        <f>IF(B171="","",INDEX(INPUT_CENTROID[X_mm],ROW()-1))</f>
        <v/>
      </c>
      <c r="D171">
        <f>IF(B171="","",INDEX(INPUT_CENTROID[Y_mm],ROW()-1))</f>
        <v/>
      </c>
      <c r="E171">
        <f>IF(B171="","",1.6*IFERROR(VLOOKUP(J171,PACKAGE_MAP!A:B,2,FALSE),3))</f>
        <v/>
      </c>
      <c r="F171">
        <f>IF(B171="","",1.6*IFERROR(VLOOKUP(J171,PACKAGE_MAP!A:C,3,FALSE),3))</f>
        <v/>
      </c>
      <c r="G171">
        <f>IF(B171="","",INDEX(INPUT_CENTROID[Rotation_deg],ROW()-1))</f>
        <v/>
      </c>
      <c r="H171">
        <f>IF(B171="","",INDEX(INPUT_CENTROID[Side],ROW()-1))</f>
        <v/>
      </c>
      <c r="I171">
        <f>IF(B171="","",IF(LEFT(UPPER(B171),3)="FID","FIDUCIAL","COMPONENT"))</f>
        <v/>
      </c>
      <c r="J171">
        <f>IF(B171="","",INDEX(INPUT_CENTROID[Package],ROW()-1))</f>
        <v/>
      </c>
    </row>
    <row r="172">
      <c r="A172">
        <f>TEXT(RANDBETWEEN(0,429496729), "00000000")</f>
        <v/>
      </c>
      <c r="B172">
        <f>IFERROR(INDEX(INPUT_CENTROID[RefDes],ROW()-1),"")</f>
        <v/>
      </c>
      <c r="C172">
        <f>IF(B172="","",INDEX(INPUT_CENTROID[X_mm],ROW()-1))</f>
        <v/>
      </c>
      <c r="D172">
        <f>IF(B172="","",INDEX(INPUT_CENTROID[Y_mm],ROW()-1))</f>
        <v/>
      </c>
      <c r="E172">
        <f>IF(B172="","",1.6*IFERROR(VLOOKUP(J172,PACKAGE_MAP!A:B,2,FALSE),3))</f>
        <v/>
      </c>
      <c r="F172">
        <f>IF(B172="","",1.6*IFERROR(VLOOKUP(J172,PACKAGE_MAP!A:C,3,FALSE),3))</f>
        <v/>
      </c>
      <c r="G172">
        <f>IF(B172="","",INDEX(INPUT_CENTROID[Rotation_deg],ROW()-1))</f>
        <v/>
      </c>
      <c r="H172">
        <f>IF(B172="","",INDEX(INPUT_CENTROID[Side],ROW()-1))</f>
        <v/>
      </c>
      <c r="I172">
        <f>IF(B172="","",IF(LEFT(UPPER(B172),3)="FID","FIDUCIAL","COMPONENT"))</f>
        <v/>
      </c>
      <c r="J172">
        <f>IF(B172="","",INDEX(INPUT_CENTROID[Package],ROW()-1))</f>
        <v/>
      </c>
    </row>
    <row r="173">
      <c r="A173">
        <f>TEXT(RANDBETWEEN(0,429496729), "00000000")</f>
        <v/>
      </c>
      <c r="B173">
        <f>IFERROR(INDEX(INPUT_CENTROID[RefDes],ROW()-1),"")</f>
        <v/>
      </c>
      <c r="C173">
        <f>IF(B173="","",INDEX(INPUT_CENTROID[X_mm],ROW()-1))</f>
        <v/>
      </c>
      <c r="D173">
        <f>IF(B173="","",INDEX(INPUT_CENTROID[Y_mm],ROW()-1))</f>
        <v/>
      </c>
      <c r="E173">
        <f>IF(B173="","",1.6*IFERROR(VLOOKUP(J173,PACKAGE_MAP!A:B,2,FALSE),3))</f>
        <v/>
      </c>
      <c r="F173">
        <f>IF(B173="","",1.6*IFERROR(VLOOKUP(J173,PACKAGE_MAP!A:C,3,FALSE),3))</f>
        <v/>
      </c>
      <c r="G173">
        <f>IF(B173="","",INDEX(INPUT_CENTROID[Rotation_deg],ROW()-1))</f>
        <v/>
      </c>
      <c r="H173">
        <f>IF(B173="","",INDEX(INPUT_CENTROID[Side],ROW()-1))</f>
        <v/>
      </c>
      <c r="I173">
        <f>IF(B173="","",IF(LEFT(UPPER(B173),3)="FID","FIDUCIAL","COMPONENT"))</f>
        <v/>
      </c>
      <c r="J173">
        <f>IF(B173="","",INDEX(INPUT_CENTROID[Package],ROW()-1))</f>
        <v/>
      </c>
    </row>
    <row r="174">
      <c r="A174">
        <f>TEXT(RANDBETWEEN(0,429496729), "00000000")</f>
        <v/>
      </c>
      <c r="B174">
        <f>IFERROR(INDEX(INPUT_CENTROID[RefDes],ROW()-1),"")</f>
        <v/>
      </c>
      <c r="C174">
        <f>IF(B174="","",INDEX(INPUT_CENTROID[X_mm],ROW()-1))</f>
        <v/>
      </c>
      <c r="D174">
        <f>IF(B174="","",INDEX(INPUT_CENTROID[Y_mm],ROW()-1))</f>
        <v/>
      </c>
      <c r="E174">
        <f>IF(B174="","",1.6*IFERROR(VLOOKUP(J174,PACKAGE_MAP!A:B,2,FALSE),3))</f>
        <v/>
      </c>
      <c r="F174">
        <f>IF(B174="","",1.6*IFERROR(VLOOKUP(J174,PACKAGE_MAP!A:C,3,FALSE),3))</f>
        <v/>
      </c>
      <c r="G174">
        <f>IF(B174="","",INDEX(INPUT_CENTROID[Rotation_deg],ROW()-1))</f>
        <v/>
      </c>
      <c r="H174">
        <f>IF(B174="","",INDEX(INPUT_CENTROID[Side],ROW()-1))</f>
        <v/>
      </c>
      <c r="I174">
        <f>IF(B174="","",IF(LEFT(UPPER(B174),3)="FID","FIDUCIAL","COMPONENT"))</f>
        <v/>
      </c>
      <c r="J174">
        <f>IF(B174="","",INDEX(INPUT_CENTROID[Package],ROW()-1))</f>
        <v/>
      </c>
    </row>
    <row r="175">
      <c r="A175">
        <f>TEXT(RANDBETWEEN(0,429496729), "00000000")</f>
        <v/>
      </c>
      <c r="B175">
        <f>IFERROR(INDEX(INPUT_CENTROID[RefDes],ROW()-1),"")</f>
        <v/>
      </c>
      <c r="C175">
        <f>IF(B175="","",INDEX(INPUT_CENTROID[X_mm],ROW()-1))</f>
        <v/>
      </c>
      <c r="D175">
        <f>IF(B175="","",INDEX(INPUT_CENTROID[Y_mm],ROW()-1))</f>
        <v/>
      </c>
      <c r="E175">
        <f>IF(B175="","",1.6*IFERROR(VLOOKUP(J175,PACKAGE_MAP!A:B,2,FALSE),3))</f>
        <v/>
      </c>
      <c r="F175">
        <f>IF(B175="","",1.6*IFERROR(VLOOKUP(J175,PACKAGE_MAP!A:C,3,FALSE),3))</f>
        <v/>
      </c>
      <c r="G175">
        <f>IF(B175="","",INDEX(INPUT_CENTROID[Rotation_deg],ROW()-1))</f>
        <v/>
      </c>
      <c r="H175">
        <f>IF(B175="","",INDEX(INPUT_CENTROID[Side],ROW()-1))</f>
        <v/>
      </c>
      <c r="I175">
        <f>IF(B175="","",IF(LEFT(UPPER(B175),3)="FID","FIDUCIAL","COMPONENT"))</f>
        <v/>
      </c>
      <c r="J175">
        <f>IF(B175="","",INDEX(INPUT_CENTROID[Package],ROW()-1))</f>
        <v/>
      </c>
    </row>
    <row r="176">
      <c r="A176">
        <f>TEXT(RANDBETWEEN(0,429496729), "00000000")</f>
        <v/>
      </c>
      <c r="B176">
        <f>IFERROR(INDEX(INPUT_CENTROID[RefDes],ROW()-1),"")</f>
        <v/>
      </c>
      <c r="C176">
        <f>IF(B176="","",INDEX(INPUT_CENTROID[X_mm],ROW()-1))</f>
        <v/>
      </c>
      <c r="D176">
        <f>IF(B176="","",INDEX(INPUT_CENTROID[Y_mm],ROW()-1))</f>
        <v/>
      </c>
      <c r="E176">
        <f>IF(B176="","",1.6*IFERROR(VLOOKUP(J176,PACKAGE_MAP!A:B,2,FALSE),3))</f>
        <v/>
      </c>
      <c r="F176">
        <f>IF(B176="","",1.6*IFERROR(VLOOKUP(J176,PACKAGE_MAP!A:C,3,FALSE),3))</f>
        <v/>
      </c>
      <c r="G176">
        <f>IF(B176="","",INDEX(INPUT_CENTROID[Rotation_deg],ROW()-1))</f>
        <v/>
      </c>
      <c r="H176">
        <f>IF(B176="","",INDEX(INPUT_CENTROID[Side],ROW()-1))</f>
        <v/>
      </c>
      <c r="I176">
        <f>IF(B176="","",IF(LEFT(UPPER(B176),3)="FID","FIDUCIAL","COMPONENT"))</f>
        <v/>
      </c>
      <c r="J176">
        <f>IF(B176="","",INDEX(INPUT_CENTROID[Package],ROW()-1))</f>
        <v/>
      </c>
    </row>
    <row r="177">
      <c r="A177">
        <f>TEXT(RANDBETWEEN(0,429496729), "00000000")</f>
        <v/>
      </c>
      <c r="B177">
        <f>IFERROR(INDEX(INPUT_CENTROID[RefDes],ROW()-1),"")</f>
        <v/>
      </c>
      <c r="C177">
        <f>IF(B177="","",INDEX(INPUT_CENTROID[X_mm],ROW()-1))</f>
        <v/>
      </c>
      <c r="D177">
        <f>IF(B177="","",INDEX(INPUT_CENTROID[Y_mm],ROW()-1))</f>
        <v/>
      </c>
      <c r="E177">
        <f>IF(B177="","",1.6*IFERROR(VLOOKUP(J177,PACKAGE_MAP!A:B,2,FALSE),3))</f>
        <v/>
      </c>
      <c r="F177">
        <f>IF(B177="","",1.6*IFERROR(VLOOKUP(J177,PACKAGE_MAP!A:C,3,FALSE),3))</f>
        <v/>
      </c>
      <c r="G177">
        <f>IF(B177="","",INDEX(INPUT_CENTROID[Rotation_deg],ROW()-1))</f>
        <v/>
      </c>
      <c r="H177">
        <f>IF(B177="","",INDEX(INPUT_CENTROID[Side],ROW()-1))</f>
        <v/>
      </c>
      <c r="I177">
        <f>IF(B177="","",IF(LEFT(UPPER(B177),3)="FID","FIDUCIAL","COMPONENT"))</f>
        <v/>
      </c>
      <c r="J177">
        <f>IF(B177="","",INDEX(INPUT_CENTROID[Package],ROW()-1))</f>
        <v/>
      </c>
    </row>
    <row r="178">
      <c r="A178">
        <f>TEXT(RANDBETWEEN(0,429496729), "00000000")</f>
        <v/>
      </c>
      <c r="B178">
        <f>IFERROR(INDEX(INPUT_CENTROID[RefDes],ROW()-1),"")</f>
        <v/>
      </c>
      <c r="C178">
        <f>IF(B178="","",INDEX(INPUT_CENTROID[X_mm],ROW()-1))</f>
        <v/>
      </c>
      <c r="D178">
        <f>IF(B178="","",INDEX(INPUT_CENTROID[Y_mm],ROW()-1))</f>
        <v/>
      </c>
      <c r="E178">
        <f>IF(B178="","",1.6*IFERROR(VLOOKUP(J178,PACKAGE_MAP!A:B,2,FALSE),3))</f>
        <v/>
      </c>
      <c r="F178">
        <f>IF(B178="","",1.6*IFERROR(VLOOKUP(J178,PACKAGE_MAP!A:C,3,FALSE),3))</f>
        <v/>
      </c>
      <c r="G178">
        <f>IF(B178="","",INDEX(INPUT_CENTROID[Rotation_deg],ROW()-1))</f>
        <v/>
      </c>
      <c r="H178">
        <f>IF(B178="","",INDEX(INPUT_CENTROID[Side],ROW()-1))</f>
        <v/>
      </c>
      <c r="I178">
        <f>IF(B178="","",IF(LEFT(UPPER(B178),3)="FID","FIDUCIAL","COMPONENT"))</f>
        <v/>
      </c>
      <c r="J178">
        <f>IF(B178="","",INDEX(INPUT_CENTROID[Package],ROW()-1))</f>
        <v/>
      </c>
    </row>
    <row r="179">
      <c r="A179">
        <f>TEXT(RANDBETWEEN(0,429496729), "00000000")</f>
        <v/>
      </c>
      <c r="B179">
        <f>IFERROR(INDEX(INPUT_CENTROID[RefDes],ROW()-1),"")</f>
        <v/>
      </c>
      <c r="C179">
        <f>IF(B179="","",INDEX(INPUT_CENTROID[X_mm],ROW()-1))</f>
        <v/>
      </c>
      <c r="D179">
        <f>IF(B179="","",INDEX(INPUT_CENTROID[Y_mm],ROW()-1))</f>
        <v/>
      </c>
      <c r="E179">
        <f>IF(B179="","",1.6*IFERROR(VLOOKUP(J179,PACKAGE_MAP!A:B,2,FALSE),3))</f>
        <v/>
      </c>
      <c r="F179">
        <f>IF(B179="","",1.6*IFERROR(VLOOKUP(J179,PACKAGE_MAP!A:C,3,FALSE),3))</f>
        <v/>
      </c>
      <c r="G179">
        <f>IF(B179="","",INDEX(INPUT_CENTROID[Rotation_deg],ROW()-1))</f>
        <v/>
      </c>
      <c r="H179">
        <f>IF(B179="","",INDEX(INPUT_CENTROID[Side],ROW()-1))</f>
        <v/>
      </c>
      <c r="I179">
        <f>IF(B179="","",IF(LEFT(UPPER(B179),3)="FID","FIDUCIAL","COMPONENT"))</f>
        <v/>
      </c>
      <c r="J179">
        <f>IF(B179="","",INDEX(INPUT_CENTROID[Package],ROW()-1))</f>
        <v/>
      </c>
    </row>
    <row r="180">
      <c r="A180">
        <f>TEXT(RANDBETWEEN(0,429496729), "00000000")</f>
        <v/>
      </c>
      <c r="B180">
        <f>IFERROR(INDEX(INPUT_CENTROID[RefDes],ROW()-1),"")</f>
        <v/>
      </c>
      <c r="C180">
        <f>IF(B180="","",INDEX(INPUT_CENTROID[X_mm],ROW()-1))</f>
        <v/>
      </c>
      <c r="D180">
        <f>IF(B180="","",INDEX(INPUT_CENTROID[Y_mm],ROW()-1))</f>
        <v/>
      </c>
      <c r="E180">
        <f>IF(B180="","",1.6*IFERROR(VLOOKUP(J180,PACKAGE_MAP!A:B,2,FALSE),3))</f>
        <v/>
      </c>
      <c r="F180">
        <f>IF(B180="","",1.6*IFERROR(VLOOKUP(J180,PACKAGE_MAP!A:C,3,FALSE),3))</f>
        <v/>
      </c>
      <c r="G180">
        <f>IF(B180="","",INDEX(INPUT_CENTROID[Rotation_deg],ROW()-1))</f>
        <v/>
      </c>
      <c r="H180">
        <f>IF(B180="","",INDEX(INPUT_CENTROID[Side],ROW()-1))</f>
        <v/>
      </c>
      <c r="I180">
        <f>IF(B180="","",IF(LEFT(UPPER(B180),3)="FID","FIDUCIAL","COMPONENT"))</f>
        <v/>
      </c>
      <c r="J180">
        <f>IF(B180="","",INDEX(INPUT_CENTROID[Package],ROW()-1))</f>
        <v/>
      </c>
    </row>
    <row r="181">
      <c r="A181">
        <f>TEXT(RANDBETWEEN(0,429496729), "00000000")</f>
        <v/>
      </c>
      <c r="B181">
        <f>IFERROR(INDEX(INPUT_CENTROID[RefDes],ROW()-1),"")</f>
        <v/>
      </c>
      <c r="C181">
        <f>IF(B181="","",INDEX(INPUT_CENTROID[X_mm],ROW()-1))</f>
        <v/>
      </c>
      <c r="D181">
        <f>IF(B181="","",INDEX(INPUT_CENTROID[Y_mm],ROW()-1))</f>
        <v/>
      </c>
      <c r="E181">
        <f>IF(B181="","",1.6*IFERROR(VLOOKUP(J181,PACKAGE_MAP!A:B,2,FALSE),3))</f>
        <v/>
      </c>
      <c r="F181">
        <f>IF(B181="","",1.6*IFERROR(VLOOKUP(J181,PACKAGE_MAP!A:C,3,FALSE),3))</f>
        <v/>
      </c>
      <c r="G181">
        <f>IF(B181="","",INDEX(INPUT_CENTROID[Rotation_deg],ROW()-1))</f>
        <v/>
      </c>
      <c r="H181">
        <f>IF(B181="","",INDEX(INPUT_CENTROID[Side],ROW()-1))</f>
        <v/>
      </c>
      <c r="I181">
        <f>IF(B181="","",IF(LEFT(UPPER(B181),3)="FID","FIDUCIAL","COMPONENT"))</f>
        <v/>
      </c>
      <c r="J181">
        <f>IF(B181="","",INDEX(INPUT_CENTROID[Package],ROW()-1))</f>
        <v/>
      </c>
    </row>
    <row r="182">
      <c r="A182">
        <f>TEXT(RANDBETWEEN(0,429496729), "00000000")</f>
        <v/>
      </c>
      <c r="B182">
        <f>IFERROR(INDEX(INPUT_CENTROID[RefDes],ROW()-1),"")</f>
        <v/>
      </c>
      <c r="C182">
        <f>IF(B182="","",INDEX(INPUT_CENTROID[X_mm],ROW()-1))</f>
        <v/>
      </c>
      <c r="D182">
        <f>IF(B182="","",INDEX(INPUT_CENTROID[Y_mm],ROW()-1))</f>
        <v/>
      </c>
      <c r="E182">
        <f>IF(B182="","",1.6*IFERROR(VLOOKUP(J182,PACKAGE_MAP!A:B,2,FALSE),3))</f>
        <v/>
      </c>
      <c r="F182">
        <f>IF(B182="","",1.6*IFERROR(VLOOKUP(J182,PACKAGE_MAP!A:C,3,FALSE),3))</f>
        <v/>
      </c>
      <c r="G182">
        <f>IF(B182="","",INDEX(INPUT_CENTROID[Rotation_deg],ROW()-1))</f>
        <v/>
      </c>
      <c r="H182">
        <f>IF(B182="","",INDEX(INPUT_CENTROID[Side],ROW()-1))</f>
        <v/>
      </c>
      <c r="I182">
        <f>IF(B182="","",IF(LEFT(UPPER(B182),3)="FID","FIDUCIAL","COMPONENT"))</f>
        <v/>
      </c>
      <c r="J182">
        <f>IF(B182="","",INDEX(INPUT_CENTROID[Package],ROW()-1))</f>
        <v/>
      </c>
    </row>
    <row r="183">
      <c r="A183">
        <f>TEXT(RANDBETWEEN(0,429496729), "00000000")</f>
        <v/>
      </c>
      <c r="B183">
        <f>IFERROR(INDEX(INPUT_CENTROID[RefDes],ROW()-1),"")</f>
        <v/>
      </c>
      <c r="C183">
        <f>IF(B183="","",INDEX(INPUT_CENTROID[X_mm],ROW()-1))</f>
        <v/>
      </c>
      <c r="D183">
        <f>IF(B183="","",INDEX(INPUT_CENTROID[Y_mm],ROW()-1))</f>
        <v/>
      </c>
      <c r="E183">
        <f>IF(B183="","",1.6*IFERROR(VLOOKUP(J183,PACKAGE_MAP!A:B,2,FALSE),3))</f>
        <v/>
      </c>
      <c r="F183">
        <f>IF(B183="","",1.6*IFERROR(VLOOKUP(J183,PACKAGE_MAP!A:C,3,FALSE),3))</f>
        <v/>
      </c>
      <c r="G183">
        <f>IF(B183="","",INDEX(INPUT_CENTROID[Rotation_deg],ROW()-1))</f>
        <v/>
      </c>
      <c r="H183">
        <f>IF(B183="","",INDEX(INPUT_CENTROID[Side],ROW()-1))</f>
        <v/>
      </c>
      <c r="I183">
        <f>IF(B183="","",IF(LEFT(UPPER(B183),3)="FID","FIDUCIAL","COMPONENT"))</f>
        <v/>
      </c>
      <c r="J183">
        <f>IF(B183="","",INDEX(INPUT_CENTROID[Package],ROW()-1))</f>
        <v/>
      </c>
    </row>
    <row r="184">
      <c r="A184">
        <f>TEXT(RANDBETWEEN(0,429496729), "00000000")</f>
        <v/>
      </c>
      <c r="B184">
        <f>IFERROR(INDEX(INPUT_CENTROID[RefDes],ROW()-1),"")</f>
        <v/>
      </c>
      <c r="C184">
        <f>IF(B184="","",INDEX(INPUT_CENTROID[X_mm],ROW()-1))</f>
        <v/>
      </c>
      <c r="D184">
        <f>IF(B184="","",INDEX(INPUT_CENTROID[Y_mm],ROW()-1))</f>
        <v/>
      </c>
      <c r="E184">
        <f>IF(B184="","",1.6*IFERROR(VLOOKUP(J184,PACKAGE_MAP!A:B,2,FALSE),3))</f>
        <v/>
      </c>
      <c r="F184">
        <f>IF(B184="","",1.6*IFERROR(VLOOKUP(J184,PACKAGE_MAP!A:C,3,FALSE),3))</f>
        <v/>
      </c>
      <c r="G184">
        <f>IF(B184="","",INDEX(INPUT_CENTROID[Rotation_deg],ROW()-1))</f>
        <v/>
      </c>
      <c r="H184">
        <f>IF(B184="","",INDEX(INPUT_CENTROID[Side],ROW()-1))</f>
        <v/>
      </c>
      <c r="I184">
        <f>IF(B184="","",IF(LEFT(UPPER(B184),3)="FID","FIDUCIAL","COMPONENT"))</f>
        <v/>
      </c>
      <c r="J184">
        <f>IF(B184="","",INDEX(INPUT_CENTROID[Package],ROW()-1))</f>
        <v/>
      </c>
    </row>
    <row r="185">
      <c r="A185">
        <f>TEXT(RANDBETWEEN(0,429496729), "00000000")</f>
        <v/>
      </c>
      <c r="B185">
        <f>IFERROR(INDEX(INPUT_CENTROID[RefDes],ROW()-1),"")</f>
        <v/>
      </c>
      <c r="C185">
        <f>IF(B185="","",INDEX(INPUT_CENTROID[X_mm],ROW()-1))</f>
        <v/>
      </c>
      <c r="D185">
        <f>IF(B185="","",INDEX(INPUT_CENTROID[Y_mm],ROW()-1))</f>
        <v/>
      </c>
      <c r="E185">
        <f>IF(B185="","",1.6*IFERROR(VLOOKUP(J185,PACKAGE_MAP!A:B,2,FALSE),3))</f>
        <v/>
      </c>
      <c r="F185">
        <f>IF(B185="","",1.6*IFERROR(VLOOKUP(J185,PACKAGE_MAP!A:C,3,FALSE),3))</f>
        <v/>
      </c>
      <c r="G185">
        <f>IF(B185="","",INDEX(INPUT_CENTROID[Rotation_deg],ROW()-1))</f>
        <v/>
      </c>
      <c r="H185">
        <f>IF(B185="","",INDEX(INPUT_CENTROID[Side],ROW()-1))</f>
        <v/>
      </c>
      <c r="I185">
        <f>IF(B185="","",IF(LEFT(UPPER(B185),3)="FID","FIDUCIAL","COMPONENT"))</f>
        <v/>
      </c>
      <c r="J185">
        <f>IF(B185="","",INDEX(INPUT_CENTROID[Package],ROW()-1))</f>
        <v/>
      </c>
    </row>
    <row r="186">
      <c r="A186">
        <f>TEXT(RANDBETWEEN(0,429496729), "00000000")</f>
        <v/>
      </c>
      <c r="B186">
        <f>IFERROR(INDEX(INPUT_CENTROID[RefDes],ROW()-1),"")</f>
        <v/>
      </c>
      <c r="C186">
        <f>IF(B186="","",INDEX(INPUT_CENTROID[X_mm],ROW()-1))</f>
        <v/>
      </c>
      <c r="D186">
        <f>IF(B186="","",INDEX(INPUT_CENTROID[Y_mm],ROW()-1))</f>
        <v/>
      </c>
      <c r="E186">
        <f>IF(B186="","",1.6*IFERROR(VLOOKUP(J186,PACKAGE_MAP!A:B,2,FALSE),3))</f>
        <v/>
      </c>
      <c r="F186">
        <f>IF(B186="","",1.6*IFERROR(VLOOKUP(J186,PACKAGE_MAP!A:C,3,FALSE),3))</f>
        <v/>
      </c>
      <c r="G186">
        <f>IF(B186="","",INDEX(INPUT_CENTROID[Rotation_deg],ROW()-1))</f>
        <v/>
      </c>
      <c r="H186">
        <f>IF(B186="","",INDEX(INPUT_CENTROID[Side],ROW()-1))</f>
        <v/>
      </c>
      <c r="I186">
        <f>IF(B186="","",IF(LEFT(UPPER(B186),3)="FID","FIDUCIAL","COMPONENT"))</f>
        <v/>
      </c>
      <c r="J186">
        <f>IF(B186="","",INDEX(INPUT_CENTROID[Package],ROW()-1))</f>
        <v/>
      </c>
    </row>
    <row r="187">
      <c r="A187">
        <f>TEXT(RANDBETWEEN(0,429496729), "00000000")</f>
        <v/>
      </c>
      <c r="B187">
        <f>IFERROR(INDEX(INPUT_CENTROID[RefDes],ROW()-1),"")</f>
        <v/>
      </c>
      <c r="C187">
        <f>IF(B187="","",INDEX(INPUT_CENTROID[X_mm],ROW()-1))</f>
        <v/>
      </c>
      <c r="D187">
        <f>IF(B187="","",INDEX(INPUT_CENTROID[Y_mm],ROW()-1))</f>
        <v/>
      </c>
      <c r="E187">
        <f>IF(B187="","",1.6*IFERROR(VLOOKUP(J187,PACKAGE_MAP!A:B,2,FALSE),3))</f>
        <v/>
      </c>
      <c r="F187">
        <f>IF(B187="","",1.6*IFERROR(VLOOKUP(J187,PACKAGE_MAP!A:C,3,FALSE),3))</f>
        <v/>
      </c>
      <c r="G187">
        <f>IF(B187="","",INDEX(INPUT_CENTROID[Rotation_deg],ROW()-1))</f>
        <v/>
      </c>
      <c r="H187">
        <f>IF(B187="","",INDEX(INPUT_CENTROID[Side],ROW()-1))</f>
        <v/>
      </c>
      <c r="I187">
        <f>IF(B187="","",IF(LEFT(UPPER(B187),3)="FID","FIDUCIAL","COMPONENT"))</f>
        <v/>
      </c>
      <c r="J187">
        <f>IF(B187="","",INDEX(INPUT_CENTROID[Package],ROW()-1))</f>
        <v/>
      </c>
    </row>
    <row r="188">
      <c r="A188">
        <f>TEXT(RANDBETWEEN(0,429496729), "00000000")</f>
        <v/>
      </c>
      <c r="B188">
        <f>IFERROR(INDEX(INPUT_CENTROID[RefDes],ROW()-1),"")</f>
        <v/>
      </c>
      <c r="C188">
        <f>IF(B188="","",INDEX(INPUT_CENTROID[X_mm],ROW()-1))</f>
        <v/>
      </c>
      <c r="D188">
        <f>IF(B188="","",INDEX(INPUT_CENTROID[Y_mm],ROW()-1))</f>
        <v/>
      </c>
      <c r="E188">
        <f>IF(B188="","",1.6*IFERROR(VLOOKUP(J188,PACKAGE_MAP!A:B,2,FALSE),3))</f>
        <v/>
      </c>
      <c r="F188">
        <f>IF(B188="","",1.6*IFERROR(VLOOKUP(J188,PACKAGE_MAP!A:C,3,FALSE),3))</f>
        <v/>
      </c>
      <c r="G188">
        <f>IF(B188="","",INDEX(INPUT_CENTROID[Rotation_deg],ROW()-1))</f>
        <v/>
      </c>
      <c r="H188">
        <f>IF(B188="","",INDEX(INPUT_CENTROID[Side],ROW()-1))</f>
        <v/>
      </c>
      <c r="I188">
        <f>IF(B188="","",IF(LEFT(UPPER(B188),3)="FID","FIDUCIAL","COMPONENT"))</f>
        <v/>
      </c>
      <c r="J188">
        <f>IF(B188="","",INDEX(INPUT_CENTROID[Package],ROW()-1))</f>
        <v/>
      </c>
    </row>
    <row r="189">
      <c r="A189">
        <f>TEXT(RANDBETWEEN(0,429496729), "00000000")</f>
        <v/>
      </c>
      <c r="B189">
        <f>IFERROR(INDEX(INPUT_CENTROID[RefDes],ROW()-1),"")</f>
        <v/>
      </c>
      <c r="C189">
        <f>IF(B189="","",INDEX(INPUT_CENTROID[X_mm],ROW()-1))</f>
        <v/>
      </c>
      <c r="D189">
        <f>IF(B189="","",INDEX(INPUT_CENTROID[Y_mm],ROW()-1))</f>
        <v/>
      </c>
      <c r="E189">
        <f>IF(B189="","",1.6*IFERROR(VLOOKUP(J189,PACKAGE_MAP!A:B,2,FALSE),3))</f>
        <v/>
      </c>
      <c r="F189">
        <f>IF(B189="","",1.6*IFERROR(VLOOKUP(J189,PACKAGE_MAP!A:C,3,FALSE),3))</f>
        <v/>
      </c>
      <c r="G189">
        <f>IF(B189="","",INDEX(INPUT_CENTROID[Rotation_deg],ROW()-1))</f>
        <v/>
      </c>
      <c r="H189">
        <f>IF(B189="","",INDEX(INPUT_CENTROID[Side],ROW()-1))</f>
        <v/>
      </c>
      <c r="I189">
        <f>IF(B189="","",IF(LEFT(UPPER(B189),3)="FID","FIDUCIAL","COMPONENT"))</f>
        <v/>
      </c>
      <c r="J189">
        <f>IF(B189="","",INDEX(INPUT_CENTROID[Package],ROW()-1))</f>
        <v/>
      </c>
    </row>
    <row r="190">
      <c r="A190">
        <f>TEXT(RANDBETWEEN(0,429496729), "00000000")</f>
        <v/>
      </c>
      <c r="B190">
        <f>IFERROR(INDEX(INPUT_CENTROID[RefDes],ROW()-1),"")</f>
        <v/>
      </c>
      <c r="C190">
        <f>IF(B190="","",INDEX(INPUT_CENTROID[X_mm],ROW()-1))</f>
        <v/>
      </c>
      <c r="D190">
        <f>IF(B190="","",INDEX(INPUT_CENTROID[Y_mm],ROW()-1))</f>
        <v/>
      </c>
      <c r="E190">
        <f>IF(B190="","",1.6*IFERROR(VLOOKUP(J190,PACKAGE_MAP!A:B,2,FALSE),3))</f>
        <v/>
      </c>
      <c r="F190">
        <f>IF(B190="","",1.6*IFERROR(VLOOKUP(J190,PACKAGE_MAP!A:C,3,FALSE),3))</f>
        <v/>
      </c>
      <c r="G190">
        <f>IF(B190="","",INDEX(INPUT_CENTROID[Rotation_deg],ROW()-1))</f>
        <v/>
      </c>
      <c r="H190">
        <f>IF(B190="","",INDEX(INPUT_CENTROID[Side],ROW()-1))</f>
        <v/>
      </c>
      <c r="I190">
        <f>IF(B190="","",IF(LEFT(UPPER(B190),3)="FID","FIDUCIAL","COMPONENT"))</f>
        <v/>
      </c>
      <c r="J190">
        <f>IF(B190="","",INDEX(INPUT_CENTROID[Package],ROW()-1))</f>
        <v/>
      </c>
    </row>
    <row r="191">
      <c r="A191">
        <f>TEXT(RANDBETWEEN(0,429496729), "00000000")</f>
        <v/>
      </c>
      <c r="B191">
        <f>IFERROR(INDEX(INPUT_CENTROID[RefDes],ROW()-1),"")</f>
        <v/>
      </c>
      <c r="C191">
        <f>IF(B191="","",INDEX(INPUT_CENTROID[X_mm],ROW()-1))</f>
        <v/>
      </c>
      <c r="D191">
        <f>IF(B191="","",INDEX(INPUT_CENTROID[Y_mm],ROW()-1))</f>
        <v/>
      </c>
      <c r="E191">
        <f>IF(B191="","",1.6*IFERROR(VLOOKUP(J191,PACKAGE_MAP!A:B,2,FALSE),3))</f>
        <v/>
      </c>
      <c r="F191">
        <f>IF(B191="","",1.6*IFERROR(VLOOKUP(J191,PACKAGE_MAP!A:C,3,FALSE),3))</f>
        <v/>
      </c>
      <c r="G191">
        <f>IF(B191="","",INDEX(INPUT_CENTROID[Rotation_deg],ROW()-1))</f>
        <v/>
      </c>
      <c r="H191">
        <f>IF(B191="","",INDEX(INPUT_CENTROID[Side],ROW()-1))</f>
        <v/>
      </c>
      <c r="I191">
        <f>IF(B191="","",IF(LEFT(UPPER(B191),3)="FID","FIDUCIAL","COMPONENT"))</f>
        <v/>
      </c>
      <c r="J191">
        <f>IF(B191="","",INDEX(INPUT_CENTROID[Package],ROW()-1))</f>
        <v/>
      </c>
    </row>
    <row r="192">
      <c r="A192">
        <f>TEXT(RANDBETWEEN(0,429496729), "00000000")</f>
        <v/>
      </c>
      <c r="B192">
        <f>IFERROR(INDEX(INPUT_CENTROID[RefDes],ROW()-1),"")</f>
        <v/>
      </c>
      <c r="C192">
        <f>IF(B192="","",INDEX(INPUT_CENTROID[X_mm],ROW()-1))</f>
        <v/>
      </c>
      <c r="D192">
        <f>IF(B192="","",INDEX(INPUT_CENTROID[Y_mm],ROW()-1))</f>
        <v/>
      </c>
      <c r="E192">
        <f>IF(B192="","",1.6*IFERROR(VLOOKUP(J192,PACKAGE_MAP!A:B,2,FALSE),3))</f>
        <v/>
      </c>
      <c r="F192">
        <f>IF(B192="","",1.6*IFERROR(VLOOKUP(J192,PACKAGE_MAP!A:C,3,FALSE),3))</f>
        <v/>
      </c>
      <c r="G192">
        <f>IF(B192="","",INDEX(INPUT_CENTROID[Rotation_deg],ROW()-1))</f>
        <v/>
      </c>
      <c r="H192">
        <f>IF(B192="","",INDEX(INPUT_CENTROID[Side],ROW()-1))</f>
        <v/>
      </c>
      <c r="I192">
        <f>IF(B192="","",IF(LEFT(UPPER(B192),3)="FID","FIDUCIAL","COMPONENT"))</f>
        <v/>
      </c>
      <c r="J192">
        <f>IF(B192="","",INDEX(INPUT_CENTROID[Package],ROW()-1))</f>
        <v/>
      </c>
    </row>
    <row r="193">
      <c r="A193">
        <f>TEXT(RANDBETWEEN(0,429496729), "00000000")</f>
        <v/>
      </c>
      <c r="B193">
        <f>IFERROR(INDEX(INPUT_CENTROID[RefDes],ROW()-1),"")</f>
        <v/>
      </c>
      <c r="C193">
        <f>IF(B193="","",INDEX(INPUT_CENTROID[X_mm],ROW()-1))</f>
        <v/>
      </c>
      <c r="D193">
        <f>IF(B193="","",INDEX(INPUT_CENTROID[Y_mm],ROW()-1))</f>
        <v/>
      </c>
      <c r="E193">
        <f>IF(B193="","",1.6*IFERROR(VLOOKUP(J193,PACKAGE_MAP!A:B,2,FALSE),3))</f>
        <v/>
      </c>
      <c r="F193">
        <f>IF(B193="","",1.6*IFERROR(VLOOKUP(J193,PACKAGE_MAP!A:C,3,FALSE),3))</f>
        <v/>
      </c>
      <c r="G193">
        <f>IF(B193="","",INDEX(INPUT_CENTROID[Rotation_deg],ROW()-1))</f>
        <v/>
      </c>
      <c r="H193">
        <f>IF(B193="","",INDEX(INPUT_CENTROID[Side],ROW()-1))</f>
        <v/>
      </c>
      <c r="I193">
        <f>IF(B193="","",IF(LEFT(UPPER(B193),3)="FID","FIDUCIAL","COMPONENT"))</f>
        <v/>
      </c>
      <c r="J193">
        <f>IF(B193="","",INDEX(INPUT_CENTROID[Package],ROW()-1))</f>
        <v/>
      </c>
    </row>
    <row r="194">
      <c r="A194">
        <f>TEXT(RANDBETWEEN(0,429496729), "00000000")</f>
        <v/>
      </c>
      <c r="B194">
        <f>IFERROR(INDEX(INPUT_CENTROID[RefDes],ROW()-1),"")</f>
        <v/>
      </c>
      <c r="C194">
        <f>IF(B194="","",INDEX(INPUT_CENTROID[X_mm],ROW()-1))</f>
        <v/>
      </c>
      <c r="D194">
        <f>IF(B194="","",INDEX(INPUT_CENTROID[Y_mm],ROW()-1))</f>
        <v/>
      </c>
      <c r="E194">
        <f>IF(B194="","",1.6*IFERROR(VLOOKUP(J194,PACKAGE_MAP!A:B,2,FALSE),3))</f>
        <v/>
      </c>
      <c r="F194">
        <f>IF(B194="","",1.6*IFERROR(VLOOKUP(J194,PACKAGE_MAP!A:C,3,FALSE),3))</f>
        <v/>
      </c>
      <c r="G194">
        <f>IF(B194="","",INDEX(INPUT_CENTROID[Rotation_deg],ROW()-1))</f>
        <v/>
      </c>
      <c r="H194">
        <f>IF(B194="","",INDEX(INPUT_CENTROID[Side],ROW()-1))</f>
        <v/>
      </c>
      <c r="I194">
        <f>IF(B194="","",IF(LEFT(UPPER(B194),3)="FID","FIDUCIAL","COMPONENT"))</f>
        <v/>
      </c>
      <c r="J194">
        <f>IF(B194="","",INDEX(INPUT_CENTROID[Package],ROW()-1))</f>
        <v/>
      </c>
    </row>
    <row r="195">
      <c r="A195">
        <f>TEXT(RANDBETWEEN(0,429496729), "00000000")</f>
        <v/>
      </c>
      <c r="B195">
        <f>IFERROR(INDEX(INPUT_CENTROID[RefDes],ROW()-1),"")</f>
        <v/>
      </c>
      <c r="C195">
        <f>IF(B195="","",INDEX(INPUT_CENTROID[X_mm],ROW()-1))</f>
        <v/>
      </c>
      <c r="D195">
        <f>IF(B195="","",INDEX(INPUT_CENTROID[Y_mm],ROW()-1))</f>
        <v/>
      </c>
      <c r="E195">
        <f>IF(B195="","",1.6*IFERROR(VLOOKUP(J195,PACKAGE_MAP!A:B,2,FALSE),3))</f>
        <v/>
      </c>
      <c r="F195">
        <f>IF(B195="","",1.6*IFERROR(VLOOKUP(J195,PACKAGE_MAP!A:C,3,FALSE),3))</f>
        <v/>
      </c>
      <c r="G195">
        <f>IF(B195="","",INDEX(INPUT_CENTROID[Rotation_deg],ROW()-1))</f>
        <v/>
      </c>
      <c r="H195">
        <f>IF(B195="","",INDEX(INPUT_CENTROID[Side],ROW()-1))</f>
        <v/>
      </c>
      <c r="I195">
        <f>IF(B195="","",IF(LEFT(UPPER(B195),3)="FID","FIDUCIAL","COMPONENT"))</f>
        <v/>
      </c>
      <c r="J195">
        <f>IF(B195="","",INDEX(INPUT_CENTROID[Package],ROW()-1))</f>
        <v/>
      </c>
    </row>
    <row r="196">
      <c r="A196">
        <f>TEXT(RANDBETWEEN(0,429496729), "00000000")</f>
        <v/>
      </c>
      <c r="B196">
        <f>IFERROR(INDEX(INPUT_CENTROID[RefDes],ROW()-1),"")</f>
        <v/>
      </c>
      <c r="C196">
        <f>IF(B196="","",INDEX(INPUT_CENTROID[X_mm],ROW()-1))</f>
        <v/>
      </c>
      <c r="D196">
        <f>IF(B196="","",INDEX(INPUT_CENTROID[Y_mm],ROW()-1))</f>
        <v/>
      </c>
      <c r="E196">
        <f>IF(B196="","",1.6*IFERROR(VLOOKUP(J196,PACKAGE_MAP!A:B,2,FALSE),3))</f>
        <v/>
      </c>
      <c r="F196">
        <f>IF(B196="","",1.6*IFERROR(VLOOKUP(J196,PACKAGE_MAP!A:C,3,FALSE),3))</f>
        <v/>
      </c>
      <c r="G196">
        <f>IF(B196="","",INDEX(INPUT_CENTROID[Rotation_deg],ROW()-1))</f>
        <v/>
      </c>
      <c r="H196">
        <f>IF(B196="","",INDEX(INPUT_CENTROID[Side],ROW()-1))</f>
        <v/>
      </c>
      <c r="I196">
        <f>IF(B196="","",IF(LEFT(UPPER(B196),3)="FID","FIDUCIAL","COMPONENT"))</f>
        <v/>
      </c>
      <c r="J196">
        <f>IF(B196="","",INDEX(INPUT_CENTROID[Package],ROW()-1))</f>
        <v/>
      </c>
    </row>
    <row r="197">
      <c r="A197">
        <f>TEXT(RANDBETWEEN(0,429496729), "00000000")</f>
        <v/>
      </c>
      <c r="B197">
        <f>IFERROR(INDEX(INPUT_CENTROID[RefDes],ROW()-1),"")</f>
        <v/>
      </c>
      <c r="C197">
        <f>IF(B197="","",INDEX(INPUT_CENTROID[X_mm],ROW()-1))</f>
        <v/>
      </c>
      <c r="D197">
        <f>IF(B197="","",INDEX(INPUT_CENTROID[Y_mm],ROW()-1))</f>
        <v/>
      </c>
      <c r="E197">
        <f>IF(B197="","",1.6*IFERROR(VLOOKUP(J197,PACKAGE_MAP!A:B,2,FALSE),3))</f>
        <v/>
      </c>
      <c r="F197">
        <f>IF(B197="","",1.6*IFERROR(VLOOKUP(J197,PACKAGE_MAP!A:C,3,FALSE),3))</f>
        <v/>
      </c>
      <c r="G197">
        <f>IF(B197="","",INDEX(INPUT_CENTROID[Rotation_deg],ROW()-1))</f>
        <v/>
      </c>
      <c r="H197">
        <f>IF(B197="","",INDEX(INPUT_CENTROID[Side],ROW()-1))</f>
        <v/>
      </c>
      <c r="I197">
        <f>IF(B197="","",IF(LEFT(UPPER(B197),3)="FID","FIDUCIAL","COMPONENT"))</f>
        <v/>
      </c>
      <c r="J197">
        <f>IF(B197="","",INDEX(INPUT_CENTROID[Package],ROW()-1))</f>
        <v/>
      </c>
    </row>
    <row r="198">
      <c r="A198">
        <f>TEXT(RANDBETWEEN(0,429496729), "00000000")</f>
        <v/>
      </c>
      <c r="B198">
        <f>IFERROR(INDEX(INPUT_CENTROID[RefDes],ROW()-1),"")</f>
        <v/>
      </c>
      <c r="C198">
        <f>IF(B198="","",INDEX(INPUT_CENTROID[X_mm],ROW()-1))</f>
        <v/>
      </c>
      <c r="D198">
        <f>IF(B198="","",INDEX(INPUT_CENTROID[Y_mm],ROW()-1))</f>
        <v/>
      </c>
      <c r="E198">
        <f>IF(B198="","",1.6*IFERROR(VLOOKUP(J198,PACKAGE_MAP!A:B,2,FALSE),3))</f>
        <v/>
      </c>
      <c r="F198">
        <f>IF(B198="","",1.6*IFERROR(VLOOKUP(J198,PACKAGE_MAP!A:C,3,FALSE),3))</f>
        <v/>
      </c>
      <c r="G198">
        <f>IF(B198="","",INDEX(INPUT_CENTROID[Rotation_deg],ROW()-1))</f>
        <v/>
      </c>
      <c r="H198">
        <f>IF(B198="","",INDEX(INPUT_CENTROID[Side],ROW()-1))</f>
        <v/>
      </c>
      <c r="I198">
        <f>IF(B198="","",IF(LEFT(UPPER(B198),3)="FID","FIDUCIAL","COMPONENT"))</f>
        <v/>
      </c>
      <c r="J198">
        <f>IF(B198="","",INDEX(INPUT_CENTROID[Package],ROW()-1))</f>
        <v/>
      </c>
    </row>
    <row r="199">
      <c r="A199">
        <f>TEXT(RANDBETWEEN(0,429496729), "00000000")</f>
        <v/>
      </c>
      <c r="B199">
        <f>IFERROR(INDEX(INPUT_CENTROID[RefDes],ROW()-1),"")</f>
        <v/>
      </c>
      <c r="C199">
        <f>IF(B199="","",INDEX(INPUT_CENTROID[X_mm],ROW()-1))</f>
        <v/>
      </c>
      <c r="D199">
        <f>IF(B199="","",INDEX(INPUT_CENTROID[Y_mm],ROW()-1))</f>
        <v/>
      </c>
      <c r="E199">
        <f>IF(B199="","",1.6*IFERROR(VLOOKUP(J199,PACKAGE_MAP!A:B,2,FALSE),3))</f>
        <v/>
      </c>
      <c r="F199">
        <f>IF(B199="","",1.6*IFERROR(VLOOKUP(J199,PACKAGE_MAP!A:C,3,FALSE),3))</f>
        <v/>
      </c>
      <c r="G199">
        <f>IF(B199="","",INDEX(INPUT_CENTROID[Rotation_deg],ROW()-1))</f>
        <v/>
      </c>
      <c r="H199">
        <f>IF(B199="","",INDEX(INPUT_CENTROID[Side],ROW()-1))</f>
        <v/>
      </c>
      <c r="I199">
        <f>IF(B199="","",IF(LEFT(UPPER(B199),3)="FID","FIDUCIAL","COMPONENT"))</f>
        <v/>
      </c>
      <c r="J199">
        <f>IF(B199="","",INDEX(INPUT_CENTROID[Package],ROW()-1))</f>
        <v/>
      </c>
    </row>
    <row r="200">
      <c r="A200">
        <f>TEXT(RANDBETWEEN(0,429496729), "00000000")</f>
        <v/>
      </c>
      <c r="B200">
        <f>IFERROR(INDEX(INPUT_CENTROID[RefDes],ROW()-1),"")</f>
        <v/>
      </c>
      <c r="C200">
        <f>IF(B200="","",INDEX(INPUT_CENTROID[X_mm],ROW()-1))</f>
        <v/>
      </c>
      <c r="D200">
        <f>IF(B200="","",INDEX(INPUT_CENTROID[Y_mm],ROW()-1))</f>
        <v/>
      </c>
      <c r="E200">
        <f>IF(B200="","",1.6*IFERROR(VLOOKUP(J200,PACKAGE_MAP!A:B,2,FALSE),3))</f>
        <v/>
      </c>
      <c r="F200">
        <f>IF(B200="","",1.6*IFERROR(VLOOKUP(J200,PACKAGE_MAP!A:C,3,FALSE),3))</f>
        <v/>
      </c>
      <c r="G200">
        <f>IF(B200="","",INDEX(INPUT_CENTROID[Rotation_deg],ROW()-1))</f>
        <v/>
      </c>
      <c r="H200">
        <f>IF(B200="","",INDEX(INPUT_CENTROID[Side],ROW()-1))</f>
        <v/>
      </c>
      <c r="I200">
        <f>IF(B200="","",IF(LEFT(UPPER(B200),3)="FID","FIDUCIAL","COMPONENT"))</f>
        <v/>
      </c>
      <c r="J200">
        <f>IF(B200="","",INDEX(INPUT_CENTROID[Package],ROW()-1))</f>
        <v/>
      </c>
    </row>
    <row r="201">
      <c r="A201">
        <f>TEXT(RANDBETWEEN(0,429496729), "00000000")</f>
        <v/>
      </c>
      <c r="B201">
        <f>IFERROR(INDEX(INPUT_CENTROID[RefDes],ROW()-1),"")</f>
        <v/>
      </c>
      <c r="C201">
        <f>IF(B201="","",INDEX(INPUT_CENTROID[X_mm],ROW()-1))</f>
        <v/>
      </c>
      <c r="D201">
        <f>IF(B201="","",INDEX(INPUT_CENTROID[Y_mm],ROW()-1))</f>
        <v/>
      </c>
      <c r="E201">
        <f>IF(B201="","",1.6*IFERROR(VLOOKUP(J201,PACKAGE_MAP!A:B,2,FALSE),3))</f>
        <v/>
      </c>
      <c r="F201">
        <f>IF(B201="","",1.6*IFERROR(VLOOKUP(J201,PACKAGE_MAP!A:C,3,FALSE),3))</f>
        <v/>
      </c>
      <c r="G201">
        <f>IF(B201="","",INDEX(INPUT_CENTROID[Rotation_deg],ROW()-1))</f>
        <v/>
      </c>
      <c r="H201">
        <f>IF(B201="","",INDEX(INPUT_CENTROID[Side],ROW()-1))</f>
        <v/>
      </c>
      <c r="I201">
        <f>IF(B201="","",IF(LEFT(UPPER(B201),3)="FID","FIDUCIAL","COMPONENT"))</f>
        <v/>
      </c>
      <c r="J201">
        <f>IF(B201="","",INDEX(INPUT_CENTROID[Package],ROW()-1))</f>
        <v/>
      </c>
    </row>
    <row r="202">
      <c r="A202">
        <f>TEXT(RANDBETWEEN(0,429496729), "00000000")</f>
        <v/>
      </c>
      <c r="B202">
        <f>IFERROR(INDEX(INPUT_CENTROID[RefDes],ROW()-1),"")</f>
        <v/>
      </c>
      <c r="C202">
        <f>IF(B202="","",INDEX(INPUT_CENTROID[X_mm],ROW()-1))</f>
        <v/>
      </c>
      <c r="D202">
        <f>IF(B202="","",INDEX(INPUT_CENTROID[Y_mm],ROW()-1))</f>
        <v/>
      </c>
      <c r="E202">
        <f>IF(B202="","",1.6*IFERROR(VLOOKUP(J202,PACKAGE_MAP!A:B,2,FALSE),3))</f>
        <v/>
      </c>
      <c r="F202">
        <f>IF(B202="","",1.6*IFERROR(VLOOKUP(J202,PACKAGE_MAP!A:C,3,FALSE),3))</f>
        <v/>
      </c>
      <c r="G202">
        <f>IF(B202="","",INDEX(INPUT_CENTROID[Rotation_deg],ROW()-1))</f>
        <v/>
      </c>
      <c r="H202">
        <f>IF(B202="","",INDEX(INPUT_CENTROID[Side],ROW()-1))</f>
        <v/>
      </c>
      <c r="I202">
        <f>IF(B202="","",IF(LEFT(UPPER(B202),3)="FID","FIDUCIAL","COMPONENT"))</f>
        <v/>
      </c>
      <c r="J202">
        <f>IF(B202="","",INDEX(INPUT_CENTROID[Package],ROW()-1))</f>
        <v/>
      </c>
    </row>
    <row r="203">
      <c r="A203">
        <f>TEXT(RANDBETWEEN(0,429496729), "00000000")</f>
        <v/>
      </c>
      <c r="B203">
        <f>IFERROR(INDEX(INPUT_CENTROID[RefDes],ROW()-1),"")</f>
        <v/>
      </c>
      <c r="C203">
        <f>IF(B203="","",INDEX(INPUT_CENTROID[X_mm],ROW()-1))</f>
        <v/>
      </c>
      <c r="D203">
        <f>IF(B203="","",INDEX(INPUT_CENTROID[Y_mm],ROW()-1))</f>
        <v/>
      </c>
      <c r="E203">
        <f>IF(B203="","",1.6*IFERROR(VLOOKUP(J203,PACKAGE_MAP!A:B,2,FALSE),3))</f>
        <v/>
      </c>
      <c r="F203">
        <f>IF(B203="","",1.6*IFERROR(VLOOKUP(J203,PACKAGE_MAP!A:C,3,FALSE),3))</f>
        <v/>
      </c>
      <c r="G203">
        <f>IF(B203="","",INDEX(INPUT_CENTROID[Rotation_deg],ROW()-1))</f>
        <v/>
      </c>
      <c r="H203">
        <f>IF(B203="","",INDEX(INPUT_CENTROID[Side],ROW()-1))</f>
        <v/>
      </c>
      <c r="I203">
        <f>IF(B203="","",IF(LEFT(UPPER(B203),3)="FID","FIDUCIAL","COMPONENT"))</f>
        <v/>
      </c>
      <c r="J203">
        <f>IF(B203="","",INDEX(INPUT_CENTROID[Package],ROW()-1))</f>
        <v/>
      </c>
    </row>
    <row r="204">
      <c r="A204">
        <f>TEXT(RANDBETWEEN(0,429496729), "00000000")</f>
        <v/>
      </c>
      <c r="B204">
        <f>IFERROR(INDEX(INPUT_CENTROID[RefDes],ROW()-1),"")</f>
        <v/>
      </c>
      <c r="C204">
        <f>IF(B204="","",INDEX(INPUT_CENTROID[X_mm],ROW()-1))</f>
        <v/>
      </c>
      <c r="D204">
        <f>IF(B204="","",INDEX(INPUT_CENTROID[Y_mm],ROW()-1))</f>
        <v/>
      </c>
      <c r="E204">
        <f>IF(B204="","",1.6*IFERROR(VLOOKUP(J204,PACKAGE_MAP!A:B,2,FALSE),3))</f>
        <v/>
      </c>
      <c r="F204">
        <f>IF(B204="","",1.6*IFERROR(VLOOKUP(J204,PACKAGE_MAP!A:C,3,FALSE),3))</f>
        <v/>
      </c>
      <c r="G204">
        <f>IF(B204="","",INDEX(INPUT_CENTROID[Rotation_deg],ROW()-1))</f>
        <v/>
      </c>
      <c r="H204">
        <f>IF(B204="","",INDEX(INPUT_CENTROID[Side],ROW()-1))</f>
        <v/>
      </c>
      <c r="I204">
        <f>IF(B204="","",IF(LEFT(UPPER(B204),3)="FID","FIDUCIAL","COMPONENT"))</f>
        <v/>
      </c>
      <c r="J204">
        <f>IF(B204="","",INDEX(INPUT_CENTROID[Package],ROW()-1))</f>
        <v/>
      </c>
    </row>
    <row r="205">
      <c r="A205">
        <f>TEXT(RANDBETWEEN(0,429496729), "00000000")</f>
        <v/>
      </c>
      <c r="B205">
        <f>IFERROR(INDEX(INPUT_CENTROID[RefDes],ROW()-1),"")</f>
        <v/>
      </c>
      <c r="C205">
        <f>IF(B205="","",INDEX(INPUT_CENTROID[X_mm],ROW()-1))</f>
        <v/>
      </c>
      <c r="D205">
        <f>IF(B205="","",INDEX(INPUT_CENTROID[Y_mm],ROW()-1))</f>
        <v/>
      </c>
      <c r="E205">
        <f>IF(B205="","",1.6*IFERROR(VLOOKUP(J205,PACKAGE_MAP!A:B,2,FALSE),3))</f>
        <v/>
      </c>
      <c r="F205">
        <f>IF(B205="","",1.6*IFERROR(VLOOKUP(J205,PACKAGE_MAP!A:C,3,FALSE),3))</f>
        <v/>
      </c>
      <c r="G205">
        <f>IF(B205="","",INDEX(INPUT_CENTROID[Rotation_deg],ROW()-1))</f>
        <v/>
      </c>
      <c r="H205">
        <f>IF(B205="","",INDEX(INPUT_CENTROID[Side],ROW()-1))</f>
        <v/>
      </c>
      <c r="I205">
        <f>IF(B205="","",IF(LEFT(UPPER(B205),3)="FID","FIDUCIAL","COMPONENT"))</f>
        <v/>
      </c>
      <c r="J205">
        <f>IF(B205="","",INDEX(INPUT_CENTROID[Package],ROW()-1))</f>
        <v/>
      </c>
    </row>
    <row r="206">
      <c r="A206">
        <f>TEXT(RANDBETWEEN(0,429496729), "00000000")</f>
        <v/>
      </c>
      <c r="B206">
        <f>IFERROR(INDEX(INPUT_CENTROID[RefDes],ROW()-1),"")</f>
        <v/>
      </c>
      <c r="C206">
        <f>IF(B206="","",INDEX(INPUT_CENTROID[X_mm],ROW()-1))</f>
        <v/>
      </c>
      <c r="D206">
        <f>IF(B206="","",INDEX(INPUT_CENTROID[Y_mm],ROW()-1))</f>
        <v/>
      </c>
      <c r="E206">
        <f>IF(B206="","",1.6*IFERROR(VLOOKUP(J206,PACKAGE_MAP!A:B,2,FALSE),3))</f>
        <v/>
      </c>
      <c r="F206">
        <f>IF(B206="","",1.6*IFERROR(VLOOKUP(J206,PACKAGE_MAP!A:C,3,FALSE),3))</f>
        <v/>
      </c>
      <c r="G206">
        <f>IF(B206="","",INDEX(INPUT_CENTROID[Rotation_deg],ROW()-1))</f>
        <v/>
      </c>
      <c r="H206">
        <f>IF(B206="","",INDEX(INPUT_CENTROID[Side],ROW()-1))</f>
        <v/>
      </c>
      <c r="I206">
        <f>IF(B206="","",IF(LEFT(UPPER(B206),3)="FID","FIDUCIAL","COMPONENT"))</f>
        <v/>
      </c>
      <c r="J206">
        <f>IF(B206="","",INDEX(INPUT_CENTROID[Package],ROW()-1))</f>
        <v/>
      </c>
    </row>
    <row r="207">
      <c r="A207">
        <f>TEXT(RANDBETWEEN(0,429496729), "00000000")</f>
        <v/>
      </c>
      <c r="B207">
        <f>IFERROR(INDEX(INPUT_CENTROID[RefDes],ROW()-1),"")</f>
        <v/>
      </c>
      <c r="C207">
        <f>IF(B207="","",INDEX(INPUT_CENTROID[X_mm],ROW()-1))</f>
        <v/>
      </c>
      <c r="D207">
        <f>IF(B207="","",INDEX(INPUT_CENTROID[Y_mm],ROW()-1))</f>
        <v/>
      </c>
      <c r="E207">
        <f>IF(B207="","",1.6*IFERROR(VLOOKUP(J207,PACKAGE_MAP!A:B,2,FALSE),3))</f>
        <v/>
      </c>
      <c r="F207">
        <f>IF(B207="","",1.6*IFERROR(VLOOKUP(J207,PACKAGE_MAP!A:C,3,FALSE),3))</f>
        <v/>
      </c>
      <c r="G207">
        <f>IF(B207="","",INDEX(INPUT_CENTROID[Rotation_deg],ROW()-1))</f>
        <v/>
      </c>
      <c r="H207">
        <f>IF(B207="","",INDEX(INPUT_CENTROID[Side],ROW()-1))</f>
        <v/>
      </c>
      <c r="I207">
        <f>IF(B207="","",IF(LEFT(UPPER(B207),3)="FID","FIDUCIAL","COMPONENT"))</f>
        <v/>
      </c>
      <c r="J207">
        <f>IF(B207="","",INDEX(INPUT_CENTROID[Package],ROW()-1))</f>
        <v/>
      </c>
    </row>
    <row r="208">
      <c r="A208">
        <f>TEXT(RANDBETWEEN(0,429496729), "00000000")</f>
        <v/>
      </c>
      <c r="B208">
        <f>IFERROR(INDEX(INPUT_CENTROID[RefDes],ROW()-1),"")</f>
        <v/>
      </c>
      <c r="C208">
        <f>IF(B208="","",INDEX(INPUT_CENTROID[X_mm],ROW()-1))</f>
        <v/>
      </c>
      <c r="D208">
        <f>IF(B208="","",INDEX(INPUT_CENTROID[Y_mm],ROW()-1))</f>
        <v/>
      </c>
      <c r="E208">
        <f>IF(B208="","",1.6*IFERROR(VLOOKUP(J208,PACKAGE_MAP!A:B,2,FALSE),3))</f>
        <v/>
      </c>
      <c r="F208">
        <f>IF(B208="","",1.6*IFERROR(VLOOKUP(J208,PACKAGE_MAP!A:C,3,FALSE),3))</f>
        <v/>
      </c>
      <c r="G208">
        <f>IF(B208="","",INDEX(INPUT_CENTROID[Rotation_deg],ROW()-1))</f>
        <v/>
      </c>
      <c r="H208">
        <f>IF(B208="","",INDEX(INPUT_CENTROID[Side],ROW()-1))</f>
        <v/>
      </c>
      <c r="I208">
        <f>IF(B208="","",IF(LEFT(UPPER(B208),3)="FID","FIDUCIAL","COMPONENT"))</f>
        <v/>
      </c>
      <c r="J208">
        <f>IF(B208="","",INDEX(INPUT_CENTROID[Package],ROW()-1))</f>
        <v/>
      </c>
    </row>
    <row r="209">
      <c r="A209">
        <f>TEXT(RANDBETWEEN(0,429496729), "00000000")</f>
        <v/>
      </c>
      <c r="B209">
        <f>IFERROR(INDEX(INPUT_CENTROID[RefDes],ROW()-1),"")</f>
        <v/>
      </c>
      <c r="C209">
        <f>IF(B209="","",INDEX(INPUT_CENTROID[X_mm],ROW()-1))</f>
        <v/>
      </c>
      <c r="D209">
        <f>IF(B209="","",INDEX(INPUT_CENTROID[Y_mm],ROW()-1))</f>
        <v/>
      </c>
      <c r="E209">
        <f>IF(B209="","",1.6*IFERROR(VLOOKUP(J209,PACKAGE_MAP!A:B,2,FALSE),3))</f>
        <v/>
      </c>
      <c r="F209">
        <f>IF(B209="","",1.6*IFERROR(VLOOKUP(J209,PACKAGE_MAP!A:C,3,FALSE),3))</f>
        <v/>
      </c>
      <c r="G209">
        <f>IF(B209="","",INDEX(INPUT_CENTROID[Rotation_deg],ROW()-1))</f>
        <v/>
      </c>
      <c r="H209">
        <f>IF(B209="","",INDEX(INPUT_CENTROID[Side],ROW()-1))</f>
        <v/>
      </c>
      <c r="I209">
        <f>IF(B209="","",IF(LEFT(UPPER(B209),3)="FID","FIDUCIAL","COMPONENT"))</f>
        <v/>
      </c>
      <c r="J209">
        <f>IF(B209="","",INDEX(INPUT_CENTROID[Package],ROW()-1))</f>
        <v/>
      </c>
    </row>
    <row r="210">
      <c r="A210">
        <f>TEXT(RANDBETWEEN(0,429496729), "00000000")</f>
        <v/>
      </c>
      <c r="B210">
        <f>IFERROR(INDEX(INPUT_CENTROID[RefDes],ROW()-1),"")</f>
        <v/>
      </c>
      <c r="C210">
        <f>IF(B210="","",INDEX(INPUT_CENTROID[X_mm],ROW()-1))</f>
        <v/>
      </c>
      <c r="D210">
        <f>IF(B210="","",INDEX(INPUT_CENTROID[Y_mm],ROW()-1))</f>
        <v/>
      </c>
      <c r="E210">
        <f>IF(B210="","",1.6*IFERROR(VLOOKUP(J210,PACKAGE_MAP!A:B,2,FALSE),3))</f>
        <v/>
      </c>
      <c r="F210">
        <f>IF(B210="","",1.6*IFERROR(VLOOKUP(J210,PACKAGE_MAP!A:C,3,FALSE),3))</f>
        <v/>
      </c>
      <c r="G210">
        <f>IF(B210="","",INDEX(INPUT_CENTROID[Rotation_deg],ROW()-1))</f>
        <v/>
      </c>
      <c r="H210">
        <f>IF(B210="","",INDEX(INPUT_CENTROID[Side],ROW()-1))</f>
        <v/>
      </c>
      <c r="I210">
        <f>IF(B210="","",IF(LEFT(UPPER(B210),3)="FID","FIDUCIAL","COMPONENT"))</f>
        <v/>
      </c>
      <c r="J210">
        <f>IF(B210="","",INDEX(INPUT_CENTROID[Package],ROW()-1))</f>
        <v/>
      </c>
    </row>
    <row r="211">
      <c r="A211">
        <f>TEXT(RANDBETWEEN(0,429496729), "00000000")</f>
        <v/>
      </c>
      <c r="B211">
        <f>IFERROR(INDEX(INPUT_CENTROID[RefDes],ROW()-1),"")</f>
        <v/>
      </c>
      <c r="C211">
        <f>IF(B211="","",INDEX(INPUT_CENTROID[X_mm],ROW()-1))</f>
        <v/>
      </c>
      <c r="D211">
        <f>IF(B211="","",INDEX(INPUT_CENTROID[Y_mm],ROW()-1))</f>
        <v/>
      </c>
      <c r="E211">
        <f>IF(B211="","",1.6*IFERROR(VLOOKUP(J211,PACKAGE_MAP!A:B,2,FALSE),3))</f>
        <v/>
      </c>
      <c r="F211">
        <f>IF(B211="","",1.6*IFERROR(VLOOKUP(J211,PACKAGE_MAP!A:C,3,FALSE),3))</f>
        <v/>
      </c>
      <c r="G211">
        <f>IF(B211="","",INDEX(INPUT_CENTROID[Rotation_deg],ROW()-1))</f>
        <v/>
      </c>
      <c r="H211">
        <f>IF(B211="","",INDEX(INPUT_CENTROID[Side],ROW()-1))</f>
        <v/>
      </c>
      <c r="I211">
        <f>IF(B211="","",IF(LEFT(UPPER(B211),3)="FID","FIDUCIAL","COMPONENT"))</f>
        <v/>
      </c>
      <c r="J211">
        <f>IF(B211="","",INDEX(INPUT_CENTROID[Package],ROW()-1))</f>
        <v/>
      </c>
    </row>
    <row r="212">
      <c r="A212">
        <f>TEXT(RANDBETWEEN(0,429496729), "00000000")</f>
        <v/>
      </c>
      <c r="B212">
        <f>IFERROR(INDEX(INPUT_CENTROID[RefDes],ROW()-1),"")</f>
        <v/>
      </c>
      <c r="C212">
        <f>IF(B212="","",INDEX(INPUT_CENTROID[X_mm],ROW()-1))</f>
        <v/>
      </c>
      <c r="D212">
        <f>IF(B212="","",INDEX(INPUT_CENTROID[Y_mm],ROW()-1))</f>
        <v/>
      </c>
      <c r="E212">
        <f>IF(B212="","",1.6*IFERROR(VLOOKUP(J212,PACKAGE_MAP!A:B,2,FALSE),3))</f>
        <v/>
      </c>
      <c r="F212">
        <f>IF(B212="","",1.6*IFERROR(VLOOKUP(J212,PACKAGE_MAP!A:C,3,FALSE),3))</f>
        <v/>
      </c>
      <c r="G212">
        <f>IF(B212="","",INDEX(INPUT_CENTROID[Rotation_deg],ROW()-1))</f>
        <v/>
      </c>
      <c r="H212">
        <f>IF(B212="","",INDEX(INPUT_CENTROID[Side],ROW()-1))</f>
        <v/>
      </c>
      <c r="I212">
        <f>IF(B212="","",IF(LEFT(UPPER(B212),3)="FID","FIDUCIAL","COMPONENT"))</f>
        <v/>
      </c>
      <c r="J212">
        <f>IF(B212="","",INDEX(INPUT_CENTROID[Package],ROW()-1))</f>
        <v/>
      </c>
    </row>
    <row r="213">
      <c r="A213">
        <f>TEXT(RANDBETWEEN(0,429496729), "00000000")</f>
        <v/>
      </c>
      <c r="B213">
        <f>IFERROR(INDEX(INPUT_CENTROID[RefDes],ROW()-1),"")</f>
        <v/>
      </c>
      <c r="C213">
        <f>IF(B213="","",INDEX(INPUT_CENTROID[X_mm],ROW()-1))</f>
        <v/>
      </c>
      <c r="D213">
        <f>IF(B213="","",INDEX(INPUT_CENTROID[Y_mm],ROW()-1))</f>
        <v/>
      </c>
      <c r="E213">
        <f>IF(B213="","",1.6*IFERROR(VLOOKUP(J213,PACKAGE_MAP!A:B,2,FALSE),3))</f>
        <v/>
      </c>
      <c r="F213">
        <f>IF(B213="","",1.6*IFERROR(VLOOKUP(J213,PACKAGE_MAP!A:C,3,FALSE),3))</f>
        <v/>
      </c>
      <c r="G213">
        <f>IF(B213="","",INDEX(INPUT_CENTROID[Rotation_deg],ROW()-1))</f>
        <v/>
      </c>
      <c r="H213">
        <f>IF(B213="","",INDEX(INPUT_CENTROID[Side],ROW()-1))</f>
        <v/>
      </c>
      <c r="I213">
        <f>IF(B213="","",IF(LEFT(UPPER(B213),3)="FID","FIDUCIAL","COMPONENT"))</f>
        <v/>
      </c>
      <c r="J213">
        <f>IF(B213="","",INDEX(INPUT_CENTROID[Package],ROW()-1))</f>
        <v/>
      </c>
    </row>
    <row r="214">
      <c r="A214">
        <f>TEXT(RANDBETWEEN(0,429496729), "00000000")</f>
        <v/>
      </c>
      <c r="B214">
        <f>IFERROR(INDEX(INPUT_CENTROID[RefDes],ROW()-1),"")</f>
        <v/>
      </c>
      <c r="C214">
        <f>IF(B214="","",INDEX(INPUT_CENTROID[X_mm],ROW()-1))</f>
        <v/>
      </c>
      <c r="D214">
        <f>IF(B214="","",INDEX(INPUT_CENTROID[Y_mm],ROW()-1))</f>
        <v/>
      </c>
      <c r="E214">
        <f>IF(B214="","",1.6*IFERROR(VLOOKUP(J214,PACKAGE_MAP!A:B,2,FALSE),3))</f>
        <v/>
      </c>
      <c r="F214">
        <f>IF(B214="","",1.6*IFERROR(VLOOKUP(J214,PACKAGE_MAP!A:C,3,FALSE),3))</f>
        <v/>
      </c>
      <c r="G214">
        <f>IF(B214="","",INDEX(INPUT_CENTROID[Rotation_deg],ROW()-1))</f>
        <v/>
      </c>
      <c r="H214">
        <f>IF(B214="","",INDEX(INPUT_CENTROID[Side],ROW()-1))</f>
        <v/>
      </c>
      <c r="I214">
        <f>IF(B214="","",IF(LEFT(UPPER(B214),3)="FID","FIDUCIAL","COMPONENT"))</f>
        <v/>
      </c>
      <c r="J214">
        <f>IF(B214="","",INDEX(INPUT_CENTROID[Package],ROW()-1))</f>
        <v/>
      </c>
    </row>
    <row r="215">
      <c r="A215">
        <f>TEXT(RANDBETWEEN(0,429496729), "00000000")</f>
        <v/>
      </c>
      <c r="B215">
        <f>IFERROR(INDEX(INPUT_CENTROID[RefDes],ROW()-1),"")</f>
        <v/>
      </c>
      <c r="C215">
        <f>IF(B215="","",INDEX(INPUT_CENTROID[X_mm],ROW()-1))</f>
        <v/>
      </c>
      <c r="D215">
        <f>IF(B215="","",INDEX(INPUT_CENTROID[Y_mm],ROW()-1))</f>
        <v/>
      </c>
      <c r="E215">
        <f>IF(B215="","",1.6*IFERROR(VLOOKUP(J215,PACKAGE_MAP!A:B,2,FALSE),3))</f>
        <v/>
      </c>
      <c r="F215">
        <f>IF(B215="","",1.6*IFERROR(VLOOKUP(J215,PACKAGE_MAP!A:C,3,FALSE),3))</f>
        <v/>
      </c>
      <c r="G215">
        <f>IF(B215="","",INDEX(INPUT_CENTROID[Rotation_deg],ROW()-1))</f>
        <v/>
      </c>
      <c r="H215">
        <f>IF(B215="","",INDEX(INPUT_CENTROID[Side],ROW()-1))</f>
        <v/>
      </c>
      <c r="I215">
        <f>IF(B215="","",IF(LEFT(UPPER(B215),3)="FID","FIDUCIAL","COMPONENT"))</f>
        <v/>
      </c>
      <c r="J215">
        <f>IF(B215="","",INDEX(INPUT_CENTROID[Package],ROW()-1))</f>
        <v/>
      </c>
    </row>
    <row r="216">
      <c r="A216">
        <f>TEXT(RANDBETWEEN(0,429496729), "00000000")</f>
        <v/>
      </c>
      <c r="B216">
        <f>IFERROR(INDEX(INPUT_CENTROID[RefDes],ROW()-1),"")</f>
        <v/>
      </c>
      <c r="C216">
        <f>IF(B216="","",INDEX(INPUT_CENTROID[X_mm],ROW()-1))</f>
        <v/>
      </c>
      <c r="D216">
        <f>IF(B216="","",INDEX(INPUT_CENTROID[Y_mm],ROW()-1))</f>
        <v/>
      </c>
      <c r="E216">
        <f>IF(B216="","",1.6*IFERROR(VLOOKUP(J216,PACKAGE_MAP!A:B,2,FALSE),3))</f>
        <v/>
      </c>
      <c r="F216">
        <f>IF(B216="","",1.6*IFERROR(VLOOKUP(J216,PACKAGE_MAP!A:C,3,FALSE),3))</f>
        <v/>
      </c>
      <c r="G216">
        <f>IF(B216="","",INDEX(INPUT_CENTROID[Rotation_deg],ROW()-1))</f>
        <v/>
      </c>
      <c r="H216">
        <f>IF(B216="","",INDEX(INPUT_CENTROID[Side],ROW()-1))</f>
        <v/>
      </c>
      <c r="I216">
        <f>IF(B216="","",IF(LEFT(UPPER(B216),3)="FID","FIDUCIAL","COMPONENT"))</f>
        <v/>
      </c>
      <c r="J216">
        <f>IF(B216="","",INDEX(INPUT_CENTROID[Package],ROW()-1))</f>
        <v/>
      </c>
    </row>
    <row r="217">
      <c r="A217">
        <f>TEXT(RANDBETWEEN(0,429496729), "00000000")</f>
        <v/>
      </c>
      <c r="B217">
        <f>IFERROR(INDEX(INPUT_CENTROID[RefDes],ROW()-1),"")</f>
        <v/>
      </c>
      <c r="C217">
        <f>IF(B217="","",INDEX(INPUT_CENTROID[X_mm],ROW()-1))</f>
        <v/>
      </c>
      <c r="D217">
        <f>IF(B217="","",INDEX(INPUT_CENTROID[Y_mm],ROW()-1))</f>
        <v/>
      </c>
      <c r="E217">
        <f>IF(B217="","",1.6*IFERROR(VLOOKUP(J217,PACKAGE_MAP!A:B,2,FALSE),3))</f>
        <v/>
      </c>
      <c r="F217">
        <f>IF(B217="","",1.6*IFERROR(VLOOKUP(J217,PACKAGE_MAP!A:C,3,FALSE),3))</f>
        <v/>
      </c>
      <c r="G217">
        <f>IF(B217="","",INDEX(INPUT_CENTROID[Rotation_deg],ROW()-1))</f>
        <v/>
      </c>
      <c r="H217">
        <f>IF(B217="","",INDEX(INPUT_CENTROID[Side],ROW()-1))</f>
        <v/>
      </c>
      <c r="I217">
        <f>IF(B217="","",IF(LEFT(UPPER(B217),3)="FID","FIDUCIAL","COMPONENT"))</f>
        <v/>
      </c>
      <c r="J217">
        <f>IF(B217="","",INDEX(INPUT_CENTROID[Package],ROW()-1))</f>
        <v/>
      </c>
    </row>
    <row r="218">
      <c r="A218">
        <f>TEXT(RANDBETWEEN(0,429496729), "00000000")</f>
        <v/>
      </c>
      <c r="B218">
        <f>IFERROR(INDEX(INPUT_CENTROID[RefDes],ROW()-1),"")</f>
        <v/>
      </c>
      <c r="C218">
        <f>IF(B218="","",INDEX(INPUT_CENTROID[X_mm],ROW()-1))</f>
        <v/>
      </c>
      <c r="D218">
        <f>IF(B218="","",INDEX(INPUT_CENTROID[Y_mm],ROW()-1))</f>
        <v/>
      </c>
      <c r="E218">
        <f>IF(B218="","",1.6*IFERROR(VLOOKUP(J218,PACKAGE_MAP!A:B,2,FALSE),3))</f>
        <v/>
      </c>
      <c r="F218">
        <f>IF(B218="","",1.6*IFERROR(VLOOKUP(J218,PACKAGE_MAP!A:C,3,FALSE),3))</f>
        <v/>
      </c>
      <c r="G218">
        <f>IF(B218="","",INDEX(INPUT_CENTROID[Rotation_deg],ROW()-1))</f>
        <v/>
      </c>
      <c r="H218">
        <f>IF(B218="","",INDEX(INPUT_CENTROID[Side],ROW()-1))</f>
        <v/>
      </c>
      <c r="I218">
        <f>IF(B218="","",IF(LEFT(UPPER(B218),3)="FID","FIDUCIAL","COMPONENT"))</f>
        <v/>
      </c>
      <c r="J218">
        <f>IF(B218="","",INDEX(INPUT_CENTROID[Package],ROW()-1))</f>
        <v/>
      </c>
    </row>
    <row r="219">
      <c r="A219">
        <f>TEXT(RANDBETWEEN(0,429496729), "00000000")</f>
        <v/>
      </c>
      <c r="B219">
        <f>IFERROR(INDEX(INPUT_CENTROID[RefDes],ROW()-1),"")</f>
        <v/>
      </c>
      <c r="C219">
        <f>IF(B219="","",INDEX(INPUT_CENTROID[X_mm],ROW()-1))</f>
        <v/>
      </c>
      <c r="D219">
        <f>IF(B219="","",INDEX(INPUT_CENTROID[Y_mm],ROW()-1))</f>
        <v/>
      </c>
      <c r="E219">
        <f>IF(B219="","",1.6*IFERROR(VLOOKUP(J219,PACKAGE_MAP!A:B,2,FALSE),3))</f>
        <v/>
      </c>
      <c r="F219">
        <f>IF(B219="","",1.6*IFERROR(VLOOKUP(J219,PACKAGE_MAP!A:C,3,FALSE),3))</f>
        <v/>
      </c>
      <c r="G219">
        <f>IF(B219="","",INDEX(INPUT_CENTROID[Rotation_deg],ROW()-1))</f>
        <v/>
      </c>
      <c r="H219">
        <f>IF(B219="","",INDEX(INPUT_CENTROID[Side],ROW()-1))</f>
        <v/>
      </c>
      <c r="I219">
        <f>IF(B219="","",IF(LEFT(UPPER(B219),3)="FID","FIDUCIAL","COMPONENT"))</f>
        <v/>
      </c>
      <c r="J219">
        <f>IF(B219="","",INDEX(INPUT_CENTROID[Package],ROW()-1))</f>
        <v/>
      </c>
    </row>
    <row r="220">
      <c r="A220">
        <f>TEXT(RANDBETWEEN(0,429496729), "00000000")</f>
        <v/>
      </c>
      <c r="B220">
        <f>IFERROR(INDEX(INPUT_CENTROID[RefDes],ROW()-1),"")</f>
        <v/>
      </c>
      <c r="C220">
        <f>IF(B220="","",INDEX(INPUT_CENTROID[X_mm],ROW()-1))</f>
        <v/>
      </c>
      <c r="D220">
        <f>IF(B220="","",INDEX(INPUT_CENTROID[Y_mm],ROW()-1))</f>
        <v/>
      </c>
      <c r="E220">
        <f>IF(B220="","",1.6*IFERROR(VLOOKUP(J220,PACKAGE_MAP!A:B,2,FALSE),3))</f>
        <v/>
      </c>
      <c r="F220">
        <f>IF(B220="","",1.6*IFERROR(VLOOKUP(J220,PACKAGE_MAP!A:C,3,FALSE),3))</f>
        <v/>
      </c>
      <c r="G220">
        <f>IF(B220="","",INDEX(INPUT_CENTROID[Rotation_deg],ROW()-1))</f>
        <v/>
      </c>
      <c r="H220">
        <f>IF(B220="","",INDEX(INPUT_CENTROID[Side],ROW()-1))</f>
        <v/>
      </c>
      <c r="I220">
        <f>IF(B220="","",IF(LEFT(UPPER(B220),3)="FID","FIDUCIAL","COMPONENT"))</f>
        <v/>
      </c>
      <c r="J220">
        <f>IF(B220="","",INDEX(INPUT_CENTROID[Package],ROW()-1))</f>
        <v/>
      </c>
    </row>
    <row r="221">
      <c r="A221">
        <f>TEXT(RANDBETWEEN(0,429496729), "00000000")</f>
        <v/>
      </c>
      <c r="B221">
        <f>IFERROR(INDEX(INPUT_CENTROID[RefDes],ROW()-1),"")</f>
        <v/>
      </c>
      <c r="C221">
        <f>IF(B221="","",INDEX(INPUT_CENTROID[X_mm],ROW()-1))</f>
        <v/>
      </c>
      <c r="D221">
        <f>IF(B221="","",INDEX(INPUT_CENTROID[Y_mm],ROW()-1))</f>
        <v/>
      </c>
      <c r="E221">
        <f>IF(B221="","",1.6*IFERROR(VLOOKUP(J221,PACKAGE_MAP!A:B,2,FALSE),3))</f>
        <v/>
      </c>
      <c r="F221">
        <f>IF(B221="","",1.6*IFERROR(VLOOKUP(J221,PACKAGE_MAP!A:C,3,FALSE),3))</f>
        <v/>
      </c>
      <c r="G221">
        <f>IF(B221="","",INDEX(INPUT_CENTROID[Rotation_deg],ROW()-1))</f>
        <v/>
      </c>
      <c r="H221">
        <f>IF(B221="","",INDEX(INPUT_CENTROID[Side],ROW()-1))</f>
        <v/>
      </c>
      <c r="I221">
        <f>IF(B221="","",IF(LEFT(UPPER(B221),3)="FID","FIDUCIAL","COMPONENT"))</f>
        <v/>
      </c>
      <c r="J221">
        <f>IF(B221="","",INDEX(INPUT_CENTROID[Package],ROW()-1))</f>
        <v/>
      </c>
    </row>
    <row r="222">
      <c r="A222">
        <f>TEXT(RANDBETWEEN(0,429496729), "00000000")</f>
        <v/>
      </c>
      <c r="B222">
        <f>IFERROR(INDEX(INPUT_CENTROID[RefDes],ROW()-1),"")</f>
        <v/>
      </c>
      <c r="C222">
        <f>IF(B222="","",INDEX(INPUT_CENTROID[X_mm],ROW()-1))</f>
        <v/>
      </c>
      <c r="D222">
        <f>IF(B222="","",INDEX(INPUT_CENTROID[Y_mm],ROW()-1))</f>
        <v/>
      </c>
      <c r="E222">
        <f>IF(B222="","",1.6*IFERROR(VLOOKUP(J222,PACKAGE_MAP!A:B,2,FALSE),3))</f>
        <v/>
      </c>
      <c r="F222">
        <f>IF(B222="","",1.6*IFERROR(VLOOKUP(J222,PACKAGE_MAP!A:C,3,FALSE),3))</f>
        <v/>
      </c>
      <c r="G222">
        <f>IF(B222="","",INDEX(INPUT_CENTROID[Rotation_deg],ROW()-1))</f>
        <v/>
      </c>
      <c r="H222">
        <f>IF(B222="","",INDEX(INPUT_CENTROID[Side],ROW()-1))</f>
        <v/>
      </c>
      <c r="I222">
        <f>IF(B222="","",IF(LEFT(UPPER(B222),3)="FID","FIDUCIAL","COMPONENT"))</f>
        <v/>
      </c>
      <c r="J222">
        <f>IF(B222="","",INDEX(INPUT_CENTROID[Package],ROW()-1))</f>
        <v/>
      </c>
    </row>
    <row r="223">
      <c r="A223">
        <f>TEXT(RANDBETWEEN(0,429496729), "00000000")</f>
        <v/>
      </c>
      <c r="B223">
        <f>IFERROR(INDEX(INPUT_CENTROID[RefDes],ROW()-1),"")</f>
        <v/>
      </c>
      <c r="C223">
        <f>IF(B223="","",INDEX(INPUT_CENTROID[X_mm],ROW()-1))</f>
        <v/>
      </c>
      <c r="D223">
        <f>IF(B223="","",INDEX(INPUT_CENTROID[Y_mm],ROW()-1))</f>
        <v/>
      </c>
      <c r="E223">
        <f>IF(B223="","",1.6*IFERROR(VLOOKUP(J223,PACKAGE_MAP!A:B,2,FALSE),3))</f>
        <v/>
      </c>
      <c r="F223">
        <f>IF(B223="","",1.6*IFERROR(VLOOKUP(J223,PACKAGE_MAP!A:C,3,FALSE),3))</f>
        <v/>
      </c>
      <c r="G223">
        <f>IF(B223="","",INDEX(INPUT_CENTROID[Rotation_deg],ROW()-1))</f>
        <v/>
      </c>
      <c r="H223">
        <f>IF(B223="","",INDEX(INPUT_CENTROID[Side],ROW()-1))</f>
        <v/>
      </c>
      <c r="I223">
        <f>IF(B223="","",IF(LEFT(UPPER(B223),3)="FID","FIDUCIAL","COMPONENT"))</f>
        <v/>
      </c>
      <c r="J223">
        <f>IF(B223="","",INDEX(INPUT_CENTROID[Package],ROW()-1))</f>
        <v/>
      </c>
    </row>
    <row r="224">
      <c r="A224">
        <f>TEXT(RANDBETWEEN(0,429496729), "00000000")</f>
        <v/>
      </c>
      <c r="B224">
        <f>IFERROR(INDEX(INPUT_CENTROID[RefDes],ROW()-1),"")</f>
        <v/>
      </c>
      <c r="C224">
        <f>IF(B224="","",INDEX(INPUT_CENTROID[X_mm],ROW()-1))</f>
        <v/>
      </c>
      <c r="D224">
        <f>IF(B224="","",INDEX(INPUT_CENTROID[Y_mm],ROW()-1))</f>
        <v/>
      </c>
      <c r="E224">
        <f>IF(B224="","",1.6*IFERROR(VLOOKUP(J224,PACKAGE_MAP!A:B,2,FALSE),3))</f>
        <v/>
      </c>
      <c r="F224">
        <f>IF(B224="","",1.6*IFERROR(VLOOKUP(J224,PACKAGE_MAP!A:C,3,FALSE),3))</f>
        <v/>
      </c>
      <c r="G224">
        <f>IF(B224="","",INDEX(INPUT_CENTROID[Rotation_deg],ROW()-1))</f>
        <v/>
      </c>
      <c r="H224">
        <f>IF(B224="","",INDEX(INPUT_CENTROID[Side],ROW()-1))</f>
        <v/>
      </c>
      <c r="I224">
        <f>IF(B224="","",IF(LEFT(UPPER(B224),3)="FID","FIDUCIAL","COMPONENT"))</f>
        <v/>
      </c>
      <c r="J224">
        <f>IF(B224="","",INDEX(INPUT_CENTROID[Package],ROW()-1))</f>
        <v/>
      </c>
    </row>
    <row r="225">
      <c r="A225">
        <f>TEXT(RANDBETWEEN(0,429496729), "00000000")</f>
        <v/>
      </c>
      <c r="B225">
        <f>IFERROR(INDEX(INPUT_CENTROID[RefDes],ROW()-1),"")</f>
        <v/>
      </c>
      <c r="C225">
        <f>IF(B225="","",INDEX(INPUT_CENTROID[X_mm],ROW()-1))</f>
        <v/>
      </c>
      <c r="D225">
        <f>IF(B225="","",INDEX(INPUT_CENTROID[Y_mm],ROW()-1))</f>
        <v/>
      </c>
      <c r="E225">
        <f>IF(B225="","",1.6*IFERROR(VLOOKUP(J225,PACKAGE_MAP!A:B,2,FALSE),3))</f>
        <v/>
      </c>
      <c r="F225">
        <f>IF(B225="","",1.6*IFERROR(VLOOKUP(J225,PACKAGE_MAP!A:C,3,FALSE),3))</f>
        <v/>
      </c>
      <c r="G225">
        <f>IF(B225="","",INDEX(INPUT_CENTROID[Rotation_deg],ROW()-1))</f>
        <v/>
      </c>
      <c r="H225">
        <f>IF(B225="","",INDEX(INPUT_CENTROID[Side],ROW()-1))</f>
        <v/>
      </c>
      <c r="I225">
        <f>IF(B225="","",IF(LEFT(UPPER(B225),3)="FID","FIDUCIAL","COMPONENT"))</f>
        <v/>
      </c>
      <c r="J225">
        <f>IF(B225="","",INDEX(INPUT_CENTROID[Package],ROW()-1))</f>
        <v/>
      </c>
    </row>
    <row r="226">
      <c r="A226">
        <f>TEXT(RANDBETWEEN(0,429496729), "00000000")</f>
        <v/>
      </c>
      <c r="B226">
        <f>IFERROR(INDEX(INPUT_CENTROID[RefDes],ROW()-1),"")</f>
        <v/>
      </c>
      <c r="C226">
        <f>IF(B226="","",INDEX(INPUT_CENTROID[X_mm],ROW()-1))</f>
        <v/>
      </c>
      <c r="D226">
        <f>IF(B226="","",INDEX(INPUT_CENTROID[Y_mm],ROW()-1))</f>
        <v/>
      </c>
      <c r="E226">
        <f>IF(B226="","",1.6*IFERROR(VLOOKUP(J226,PACKAGE_MAP!A:B,2,FALSE),3))</f>
        <v/>
      </c>
      <c r="F226">
        <f>IF(B226="","",1.6*IFERROR(VLOOKUP(J226,PACKAGE_MAP!A:C,3,FALSE),3))</f>
        <v/>
      </c>
      <c r="G226">
        <f>IF(B226="","",INDEX(INPUT_CENTROID[Rotation_deg],ROW()-1))</f>
        <v/>
      </c>
      <c r="H226">
        <f>IF(B226="","",INDEX(INPUT_CENTROID[Side],ROW()-1))</f>
        <v/>
      </c>
      <c r="I226">
        <f>IF(B226="","",IF(LEFT(UPPER(B226),3)="FID","FIDUCIAL","COMPONENT"))</f>
        <v/>
      </c>
      <c r="J226">
        <f>IF(B226="","",INDEX(INPUT_CENTROID[Package],ROW()-1))</f>
        <v/>
      </c>
    </row>
    <row r="227">
      <c r="A227">
        <f>TEXT(RANDBETWEEN(0,429496729), "00000000")</f>
        <v/>
      </c>
      <c r="B227">
        <f>IFERROR(INDEX(INPUT_CENTROID[RefDes],ROW()-1),"")</f>
        <v/>
      </c>
      <c r="C227">
        <f>IF(B227="","",INDEX(INPUT_CENTROID[X_mm],ROW()-1))</f>
        <v/>
      </c>
      <c r="D227">
        <f>IF(B227="","",INDEX(INPUT_CENTROID[Y_mm],ROW()-1))</f>
        <v/>
      </c>
      <c r="E227">
        <f>IF(B227="","",1.6*IFERROR(VLOOKUP(J227,PACKAGE_MAP!A:B,2,FALSE),3))</f>
        <v/>
      </c>
      <c r="F227">
        <f>IF(B227="","",1.6*IFERROR(VLOOKUP(J227,PACKAGE_MAP!A:C,3,FALSE),3))</f>
        <v/>
      </c>
      <c r="G227">
        <f>IF(B227="","",INDEX(INPUT_CENTROID[Rotation_deg],ROW()-1))</f>
        <v/>
      </c>
      <c r="H227">
        <f>IF(B227="","",INDEX(INPUT_CENTROID[Side],ROW()-1))</f>
        <v/>
      </c>
      <c r="I227">
        <f>IF(B227="","",IF(LEFT(UPPER(B227),3)="FID","FIDUCIAL","COMPONENT"))</f>
        <v/>
      </c>
      <c r="J227">
        <f>IF(B227="","",INDEX(INPUT_CENTROID[Package],ROW()-1))</f>
        <v/>
      </c>
    </row>
    <row r="228">
      <c r="A228">
        <f>TEXT(RANDBETWEEN(0,429496729), "00000000")</f>
        <v/>
      </c>
      <c r="B228">
        <f>IFERROR(INDEX(INPUT_CENTROID[RefDes],ROW()-1),"")</f>
        <v/>
      </c>
      <c r="C228">
        <f>IF(B228="","",INDEX(INPUT_CENTROID[X_mm],ROW()-1))</f>
        <v/>
      </c>
      <c r="D228">
        <f>IF(B228="","",INDEX(INPUT_CENTROID[Y_mm],ROW()-1))</f>
        <v/>
      </c>
      <c r="E228">
        <f>IF(B228="","",1.6*IFERROR(VLOOKUP(J228,PACKAGE_MAP!A:B,2,FALSE),3))</f>
        <v/>
      </c>
      <c r="F228">
        <f>IF(B228="","",1.6*IFERROR(VLOOKUP(J228,PACKAGE_MAP!A:C,3,FALSE),3))</f>
        <v/>
      </c>
      <c r="G228">
        <f>IF(B228="","",INDEX(INPUT_CENTROID[Rotation_deg],ROW()-1))</f>
        <v/>
      </c>
      <c r="H228">
        <f>IF(B228="","",INDEX(INPUT_CENTROID[Side],ROW()-1))</f>
        <v/>
      </c>
      <c r="I228">
        <f>IF(B228="","",IF(LEFT(UPPER(B228),3)="FID","FIDUCIAL","COMPONENT"))</f>
        <v/>
      </c>
      <c r="J228">
        <f>IF(B228="","",INDEX(INPUT_CENTROID[Package],ROW()-1))</f>
        <v/>
      </c>
    </row>
    <row r="229">
      <c r="A229">
        <f>TEXT(RANDBETWEEN(0,429496729), "00000000")</f>
        <v/>
      </c>
      <c r="B229">
        <f>IFERROR(INDEX(INPUT_CENTROID[RefDes],ROW()-1),"")</f>
        <v/>
      </c>
      <c r="C229">
        <f>IF(B229="","",INDEX(INPUT_CENTROID[X_mm],ROW()-1))</f>
        <v/>
      </c>
      <c r="D229">
        <f>IF(B229="","",INDEX(INPUT_CENTROID[Y_mm],ROW()-1))</f>
        <v/>
      </c>
      <c r="E229">
        <f>IF(B229="","",1.6*IFERROR(VLOOKUP(J229,PACKAGE_MAP!A:B,2,FALSE),3))</f>
        <v/>
      </c>
      <c r="F229">
        <f>IF(B229="","",1.6*IFERROR(VLOOKUP(J229,PACKAGE_MAP!A:C,3,FALSE),3))</f>
        <v/>
      </c>
      <c r="G229">
        <f>IF(B229="","",INDEX(INPUT_CENTROID[Rotation_deg],ROW()-1))</f>
        <v/>
      </c>
      <c r="H229">
        <f>IF(B229="","",INDEX(INPUT_CENTROID[Side],ROW()-1))</f>
        <v/>
      </c>
      <c r="I229">
        <f>IF(B229="","",IF(LEFT(UPPER(B229),3)="FID","FIDUCIAL","COMPONENT"))</f>
        <v/>
      </c>
      <c r="J229">
        <f>IF(B229="","",INDEX(INPUT_CENTROID[Package],ROW()-1))</f>
        <v/>
      </c>
    </row>
    <row r="230">
      <c r="A230">
        <f>TEXT(RANDBETWEEN(0,429496729), "00000000")</f>
        <v/>
      </c>
      <c r="B230">
        <f>IFERROR(INDEX(INPUT_CENTROID[RefDes],ROW()-1),"")</f>
        <v/>
      </c>
      <c r="C230">
        <f>IF(B230="","",INDEX(INPUT_CENTROID[X_mm],ROW()-1))</f>
        <v/>
      </c>
      <c r="D230">
        <f>IF(B230="","",INDEX(INPUT_CENTROID[Y_mm],ROW()-1))</f>
        <v/>
      </c>
      <c r="E230">
        <f>IF(B230="","",1.6*IFERROR(VLOOKUP(J230,PACKAGE_MAP!A:B,2,FALSE),3))</f>
        <v/>
      </c>
      <c r="F230">
        <f>IF(B230="","",1.6*IFERROR(VLOOKUP(J230,PACKAGE_MAP!A:C,3,FALSE),3))</f>
        <v/>
      </c>
      <c r="G230">
        <f>IF(B230="","",INDEX(INPUT_CENTROID[Rotation_deg],ROW()-1))</f>
        <v/>
      </c>
      <c r="H230">
        <f>IF(B230="","",INDEX(INPUT_CENTROID[Side],ROW()-1))</f>
        <v/>
      </c>
      <c r="I230">
        <f>IF(B230="","",IF(LEFT(UPPER(B230),3)="FID","FIDUCIAL","COMPONENT"))</f>
        <v/>
      </c>
      <c r="J230">
        <f>IF(B230="","",INDEX(INPUT_CENTROID[Package],ROW()-1))</f>
        <v/>
      </c>
    </row>
    <row r="231">
      <c r="A231">
        <f>TEXT(RANDBETWEEN(0,429496729), "00000000")</f>
        <v/>
      </c>
      <c r="B231">
        <f>IFERROR(INDEX(INPUT_CENTROID[RefDes],ROW()-1),"")</f>
        <v/>
      </c>
      <c r="C231">
        <f>IF(B231="","",INDEX(INPUT_CENTROID[X_mm],ROW()-1))</f>
        <v/>
      </c>
      <c r="D231">
        <f>IF(B231="","",INDEX(INPUT_CENTROID[Y_mm],ROW()-1))</f>
        <v/>
      </c>
      <c r="E231">
        <f>IF(B231="","",1.6*IFERROR(VLOOKUP(J231,PACKAGE_MAP!A:B,2,FALSE),3))</f>
        <v/>
      </c>
      <c r="F231">
        <f>IF(B231="","",1.6*IFERROR(VLOOKUP(J231,PACKAGE_MAP!A:C,3,FALSE),3))</f>
        <v/>
      </c>
      <c r="G231">
        <f>IF(B231="","",INDEX(INPUT_CENTROID[Rotation_deg],ROW()-1))</f>
        <v/>
      </c>
      <c r="H231">
        <f>IF(B231="","",INDEX(INPUT_CENTROID[Side],ROW()-1))</f>
        <v/>
      </c>
      <c r="I231">
        <f>IF(B231="","",IF(LEFT(UPPER(B231),3)="FID","FIDUCIAL","COMPONENT"))</f>
        <v/>
      </c>
      <c r="J231">
        <f>IF(B231="","",INDEX(INPUT_CENTROID[Package],ROW()-1))</f>
        <v/>
      </c>
    </row>
    <row r="232">
      <c r="A232">
        <f>TEXT(RANDBETWEEN(0,429496729), "00000000")</f>
        <v/>
      </c>
      <c r="B232">
        <f>IFERROR(INDEX(INPUT_CENTROID[RefDes],ROW()-1),"")</f>
        <v/>
      </c>
      <c r="C232">
        <f>IF(B232="","",INDEX(INPUT_CENTROID[X_mm],ROW()-1))</f>
        <v/>
      </c>
      <c r="D232">
        <f>IF(B232="","",INDEX(INPUT_CENTROID[Y_mm],ROW()-1))</f>
        <v/>
      </c>
      <c r="E232">
        <f>IF(B232="","",1.6*IFERROR(VLOOKUP(J232,PACKAGE_MAP!A:B,2,FALSE),3))</f>
        <v/>
      </c>
      <c r="F232">
        <f>IF(B232="","",1.6*IFERROR(VLOOKUP(J232,PACKAGE_MAP!A:C,3,FALSE),3))</f>
        <v/>
      </c>
      <c r="G232">
        <f>IF(B232="","",INDEX(INPUT_CENTROID[Rotation_deg],ROW()-1))</f>
        <v/>
      </c>
      <c r="H232">
        <f>IF(B232="","",INDEX(INPUT_CENTROID[Side],ROW()-1))</f>
        <v/>
      </c>
      <c r="I232">
        <f>IF(B232="","",IF(LEFT(UPPER(B232),3)="FID","FIDUCIAL","COMPONENT"))</f>
        <v/>
      </c>
      <c r="J232">
        <f>IF(B232="","",INDEX(INPUT_CENTROID[Package],ROW()-1))</f>
        <v/>
      </c>
    </row>
    <row r="233">
      <c r="A233">
        <f>TEXT(RANDBETWEEN(0,429496729), "00000000")</f>
        <v/>
      </c>
      <c r="B233">
        <f>IFERROR(INDEX(INPUT_CENTROID[RefDes],ROW()-1),"")</f>
        <v/>
      </c>
      <c r="C233">
        <f>IF(B233="","",INDEX(INPUT_CENTROID[X_mm],ROW()-1))</f>
        <v/>
      </c>
      <c r="D233">
        <f>IF(B233="","",INDEX(INPUT_CENTROID[Y_mm],ROW()-1))</f>
        <v/>
      </c>
      <c r="E233">
        <f>IF(B233="","",1.6*IFERROR(VLOOKUP(J233,PACKAGE_MAP!A:B,2,FALSE),3))</f>
        <v/>
      </c>
      <c r="F233">
        <f>IF(B233="","",1.6*IFERROR(VLOOKUP(J233,PACKAGE_MAP!A:C,3,FALSE),3))</f>
        <v/>
      </c>
      <c r="G233">
        <f>IF(B233="","",INDEX(INPUT_CENTROID[Rotation_deg],ROW()-1))</f>
        <v/>
      </c>
      <c r="H233">
        <f>IF(B233="","",INDEX(INPUT_CENTROID[Side],ROW()-1))</f>
        <v/>
      </c>
      <c r="I233">
        <f>IF(B233="","",IF(LEFT(UPPER(B233),3)="FID","FIDUCIAL","COMPONENT"))</f>
        <v/>
      </c>
      <c r="J233">
        <f>IF(B233="","",INDEX(INPUT_CENTROID[Package],ROW()-1))</f>
        <v/>
      </c>
    </row>
    <row r="234">
      <c r="A234">
        <f>TEXT(RANDBETWEEN(0,429496729), "00000000")</f>
        <v/>
      </c>
      <c r="B234">
        <f>IFERROR(INDEX(INPUT_CENTROID[RefDes],ROW()-1),"")</f>
        <v/>
      </c>
      <c r="C234">
        <f>IF(B234="","",INDEX(INPUT_CENTROID[X_mm],ROW()-1))</f>
        <v/>
      </c>
      <c r="D234">
        <f>IF(B234="","",INDEX(INPUT_CENTROID[Y_mm],ROW()-1))</f>
        <v/>
      </c>
      <c r="E234">
        <f>IF(B234="","",1.6*IFERROR(VLOOKUP(J234,PACKAGE_MAP!A:B,2,FALSE),3))</f>
        <v/>
      </c>
      <c r="F234">
        <f>IF(B234="","",1.6*IFERROR(VLOOKUP(J234,PACKAGE_MAP!A:C,3,FALSE),3))</f>
        <v/>
      </c>
      <c r="G234">
        <f>IF(B234="","",INDEX(INPUT_CENTROID[Rotation_deg],ROW()-1))</f>
        <v/>
      </c>
      <c r="H234">
        <f>IF(B234="","",INDEX(INPUT_CENTROID[Side],ROW()-1))</f>
        <v/>
      </c>
      <c r="I234">
        <f>IF(B234="","",IF(LEFT(UPPER(B234),3)="FID","FIDUCIAL","COMPONENT"))</f>
        <v/>
      </c>
      <c r="J234">
        <f>IF(B234="","",INDEX(INPUT_CENTROID[Package],ROW()-1))</f>
        <v/>
      </c>
    </row>
    <row r="235">
      <c r="A235">
        <f>TEXT(RANDBETWEEN(0,429496729), "00000000")</f>
        <v/>
      </c>
      <c r="B235">
        <f>IFERROR(INDEX(INPUT_CENTROID[RefDes],ROW()-1),"")</f>
        <v/>
      </c>
      <c r="C235">
        <f>IF(B235="","",INDEX(INPUT_CENTROID[X_mm],ROW()-1))</f>
        <v/>
      </c>
      <c r="D235">
        <f>IF(B235="","",INDEX(INPUT_CENTROID[Y_mm],ROW()-1))</f>
        <v/>
      </c>
      <c r="E235">
        <f>IF(B235="","",1.6*IFERROR(VLOOKUP(J235,PACKAGE_MAP!A:B,2,FALSE),3))</f>
        <v/>
      </c>
      <c r="F235">
        <f>IF(B235="","",1.6*IFERROR(VLOOKUP(J235,PACKAGE_MAP!A:C,3,FALSE),3))</f>
        <v/>
      </c>
      <c r="G235">
        <f>IF(B235="","",INDEX(INPUT_CENTROID[Rotation_deg],ROW()-1))</f>
        <v/>
      </c>
      <c r="H235">
        <f>IF(B235="","",INDEX(INPUT_CENTROID[Side],ROW()-1))</f>
        <v/>
      </c>
      <c r="I235">
        <f>IF(B235="","",IF(LEFT(UPPER(B235),3)="FID","FIDUCIAL","COMPONENT"))</f>
        <v/>
      </c>
      <c r="J235">
        <f>IF(B235="","",INDEX(INPUT_CENTROID[Package],ROW()-1))</f>
        <v/>
      </c>
    </row>
    <row r="236">
      <c r="A236">
        <f>TEXT(RANDBETWEEN(0,429496729), "00000000")</f>
        <v/>
      </c>
      <c r="B236">
        <f>IFERROR(INDEX(INPUT_CENTROID[RefDes],ROW()-1),"")</f>
        <v/>
      </c>
      <c r="C236">
        <f>IF(B236="","",INDEX(INPUT_CENTROID[X_mm],ROW()-1))</f>
        <v/>
      </c>
      <c r="D236">
        <f>IF(B236="","",INDEX(INPUT_CENTROID[Y_mm],ROW()-1))</f>
        <v/>
      </c>
      <c r="E236">
        <f>IF(B236="","",1.6*IFERROR(VLOOKUP(J236,PACKAGE_MAP!A:B,2,FALSE),3))</f>
        <v/>
      </c>
      <c r="F236">
        <f>IF(B236="","",1.6*IFERROR(VLOOKUP(J236,PACKAGE_MAP!A:C,3,FALSE),3))</f>
        <v/>
      </c>
      <c r="G236">
        <f>IF(B236="","",INDEX(INPUT_CENTROID[Rotation_deg],ROW()-1))</f>
        <v/>
      </c>
      <c r="H236">
        <f>IF(B236="","",INDEX(INPUT_CENTROID[Side],ROW()-1))</f>
        <v/>
      </c>
      <c r="I236">
        <f>IF(B236="","",IF(LEFT(UPPER(B236),3)="FID","FIDUCIAL","COMPONENT"))</f>
        <v/>
      </c>
      <c r="J236">
        <f>IF(B236="","",INDEX(INPUT_CENTROID[Package],ROW()-1))</f>
        <v/>
      </c>
    </row>
    <row r="237">
      <c r="A237">
        <f>TEXT(RANDBETWEEN(0,429496729), "00000000")</f>
        <v/>
      </c>
      <c r="B237">
        <f>IFERROR(INDEX(INPUT_CENTROID[RefDes],ROW()-1),"")</f>
        <v/>
      </c>
      <c r="C237">
        <f>IF(B237="","",INDEX(INPUT_CENTROID[X_mm],ROW()-1))</f>
        <v/>
      </c>
      <c r="D237">
        <f>IF(B237="","",INDEX(INPUT_CENTROID[Y_mm],ROW()-1))</f>
        <v/>
      </c>
      <c r="E237">
        <f>IF(B237="","",1.6*IFERROR(VLOOKUP(J237,PACKAGE_MAP!A:B,2,FALSE),3))</f>
        <v/>
      </c>
      <c r="F237">
        <f>IF(B237="","",1.6*IFERROR(VLOOKUP(J237,PACKAGE_MAP!A:C,3,FALSE),3))</f>
        <v/>
      </c>
      <c r="G237">
        <f>IF(B237="","",INDEX(INPUT_CENTROID[Rotation_deg],ROW()-1))</f>
        <v/>
      </c>
      <c r="H237">
        <f>IF(B237="","",INDEX(INPUT_CENTROID[Side],ROW()-1))</f>
        <v/>
      </c>
      <c r="I237">
        <f>IF(B237="","",IF(LEFT(UPPER(B237),3)="FID","FIDUCIAL","COMPONENT"))</f>
        <v/>
      </c>
      <c r="J237">
        <f>IF(B237="","",INDEX(INPUT_CENTROID[Package],ROW()-1))</f>
        <v/>
      </c>
    </row>
    <row r="238">
      <c r="A238">
        <f>TEXT(RANDBETWEEN(0,429496729), "00000000")</f>
        <v/>
      </c>
      <c r="B238">
        <f>IFERROR(INDEX(INPUT_CENTROID[RefDes],ROW()-1),"")</f>
        <v/>
      </c>
      <c r="C238">
        <f>IF(B238="","",INDEX(INPUT_CENTROID[X_mm],ROW()-1))</f>
        <v/>
      </c>
      <c r="D238">
        <f>IF(B238="","",INDEX(INPUT_CENTROID[Y_mm],ROW()-1))</f>
        <v/>
      </c>
      <c r="E238">
        <f>IF(B238="","",1.6*IFERROR(VLOOKUP(J238,PACKAGE_MAP!A:B,2,FALSE),3))</f>
        <v/>
      </c>
      <c r="F238">
        <f>IF(B238="","",1.6*IFERROR(VLOOKUP(J238,PACKAGE_MAP!A:C,3,FALSE),3))</f>
        <v/>
      </c>
      <c r="G238">
        <f>IF(B238="","",INDEX(INPUT_CENTROID[Rotation_deg],ROW()-1))</f>
        <v/>
      </c>
      <c r="H238">
        <f>IF(B238="","",INDEX(INPUT_CENTROID[Side],ROW()-1))</f>
        <v/>
      </c>
      <c r="I238">
        <f>IF(B238="","",IF(LEFT(UPPER(B238),3)="FID","FIDUCIAL","COMPONENT"))</f>
        <v/>
      </c>
      <c r="J238">
        <f>IF(B238="","",INDEX(INPUT_CENTROID[Package],ROW()-1))</f>
        <v/>
      </c>
    </row>
    <row r="239">
      <c r="A239">
        <f>TEXT(RANDBETWEEN(0,429496729), "00000000")</f>
        <v/>
      </c>
      <c r="B239">
        <f>IFERROR(INDEX(INPUT_CENTROID[RefDes],ROW()-1),"")</f>
        <v/>
      </c>
      <c r="C239">
        <f>IF(B239="","",INDEX(INPUT_CENTROID[X_mm],ROW()-1))</f>
        <v/>
      </c>
      <c r="D239">
        <f>IF(B239="","",INDEX(INPUT_CENTROID[Y_mm],ROW()-1))</f>
        <v/>
      </c>
      <c r="E239">
        <f>IF(B239="","",1.6*IFERROR(VLOOKUP(J239,PACKAGE_MAP!A:B,2,FALSE),3))</f>
        <v/>
      </c>
      <c r="F239">
        <f>IF(B239="","",1.6*IFERROR(VLOOKUP(J239,PACKAGE_MAP!A:C,3,FALSE),3))</f>
        <v/>
      </c>
      <c r="G239">
        <f>IF(B239="","",INDEX(INPUT_CENTROID[Rotation_deg],ROW()-1))</f>
        <v/>
      </c>
      <c r="H239">
        <f>IF(B239="","",INDEX(INPUT_CENTROID[Side],ROW()-1))</f>
        <v/>
      </c>
      <c r="I239">
        <f>IF(B239="","",IF(LEFT(UPPER(B239),3)="FID","FIDUCIAL","COMPONENT"))</f>
        <v/>
      </c>
      <c r="J239">
        <f>IF(B239="","",INDEX(INPUT_CENTROID[Package],ROW()-1))</f>
        <v/>
      </c>
    </row>
    <row r="240">
      <c r="A240">
        <f>TEXT(RANDBETWEEN(0,429496729), "00000000")</f>
        <v/>
      </c>
      <c r="B240">
        <f>IFERROR(INDEX(INPUT_CENTROID[RefDes],ROW()-1),"")</f>
        <v/>
      </c>
      <c r="C240">
        <f>IF(B240="","",INDEX(INPUT_CENTROID[X_mm],ROW()-1))</f>
        <v/>
      </c>
      <c r="D240">
        <f>IF(B240="","",INDEX(INPUT_CENTROID[Y_mm],ROW()-1))</f>
        <v/>
      </c>
      <c r="E240">
        <f>IF(B240="","",1.6*IFERROR(VLOOKUP(J240,PACKAGE_MAP!A:B,2,FALSE),3))</f>
        <v/>
      </c>
      <c r="F240">
        <f>IF(B240="","",1.6*IFERROR(VLOOKUP(J240,PACKAGE_MAP!A:C,3,FALSE),3))</f>
        <v/>
      </c>
      <c r="G240">
        <f>IF(B240="","",INDEX(INPUT_CENTROID[Rotation_deg],ROW()-1))</f>
        <v/>
      </c>
      <c r="H240">
        <f>IF(B240="","",INDEX(INPUT_CENTROID[Side],ROW()-1))</f>
        <v/>
      </c>
      <c r="I240">
        <f>IF(B240="","",IF(LEFT(UPPER(B240),3)="FID","FIDUCIAL","COMPONENT"))</f>
        <v/>
      </c>
      <c r="J240">
        <f>IF(B240="","",INDEX(INPUT_CENTROID[Package],ROW()-1))</f>
        <v/>
      </c>
    </row>
    <row r="241">
      <c r="A241">
        <f>TEXT(RANDBETWEEN(0,429496729), "00000000")</f>
        <v/>
      </c>
      <c r="B241">
        <f>IFERROR(INDEX(INPUT_CENTROID[RefDes],ROW()-1),"")</f>
        <v/>
      </c>
      <c r="C241">
        <f>IF(B241="","",INDEX(INPUT_CENTROID[X_mm],ROW()-1))</f>
        <v/>
      </c>
      <c r="D241">
        <f>IF(B241="","",INDEX(INPUT_CENTROID[Y_mm],ROW()-1))</f>
        <v/>
      </c>
      <c r="E241">
        <f>IF(B241="","",1.6*IFERROR(VLOOKUP(J241,PACKAGE_MAP!A:B,2,FALSE),3))</f>
        <v/>
      </c>
      <c r="F241">
        <f>IF(B241="","",1.6*IFERROR(VLOOKUP(J241,PACKAGE_MAP!A:C,3,FALSE),3))</f>
        <v/>
      </c>
      <c r="G241">
        <f>IF(B241="","",INDEX(INPUT_CENTROID[Rotation_deg],ROW()-1))</f>
        <v/>
      </c>
      <c r="H241">
        <f>IF(B241="","",INDEX(INPUT_CENTROID[Side],ROW()-1))</f>
        <v/>
      </c>
      <c r="I241">
        <f>IF(B241="","",IF(LEFT(UPPER(B241),3)="FID","FIDUCIAL","COMPONENT"))</f>
        <v/>
      </c>
      <c r="J241">
        <f>IF(B241="","",INDEX(INPUT_CENTROID[Package],ROW()-1))</f>
        <v/>
      </c>
    </row>
    <row r="242">
      <c r="A242">
        <f>TEXT(RANDBETWEEN(0,429496729), "00000000")</f>
        <v/>
      </c>
      <c r="B242">
        <f>IFERROR(INDEX(INPUT_CENTROID[RefDes],ROW()-1),"")</f>
        <v/>
      </c>
      <c r="C242">
        <f>IF(B242="","",INDEX(INPUT_CENTROID[X_mm],ROW()-1))</f>
        <v/>
      </c>
      <c r="D242">
        <f>IF(B242="","",INDEX(INPUT_CENTROID[Y_mm],ROW()-1))</f>
        <v/>
      </c>
      <c r="E242">
        <f>IF(B242="","",1.6*IFERROR(VLOOKUP(J242,PACKAGE_MAP!A:B,2,FALSE),3))</f>
        <v/>
      </c>
      <c r="F242">
        <f>IF(B242="","",1.6*IFERROR(VLOOKUP(J242,PACKAGE_MAP!A:C,3,FALSE),3))</f>
        <v/>
      </c>
      <c r="G242">
        <f>IF(B242="","",INDEX(INPUT_CENTROID[Rotation_deg],ROW()-1))</f>
        <v/>
      </c>
      <c r="H242">
        <f>IF(B242="","",INDEX(INPUT_CENTROID[Side],ROW()-1))</f>
        <v/>
      </c>
      <c r="I242">
        <f>IF(B242="","",IF(LEFT(UPPER(B242),3)="FID","FIDUCIAL","COMPONENT"))</f>
        <v/>
      </c>
      <c r="J242">
        <f>IF(B242="","",INDEX(INPUT_CENTROID[Package],ROW()-1))</f>
        <v/>
      </c>
    </row>
    <row r="243">
      <c r="A243">
        <f>TEXT(RANDBETWEEN(0,429496729), "00000000")</f>
        <v/>
      </c>
      <c r="B243">
        <f>IFERROR(INDEX(INPUT_CENTROID[RefDes],ROW()-1),"")</f>
        <v/>
      </c>
      <c r="C243">
        <f>IF(B243="","",INDEX(INPUT_CENTROID[X_mm],ROW()-1))</f>
        <v/>
      </c>
      <c r="D243">
        <f>IF(B243="","",INDEX(INPUT_CENTROID[Y_mm],ROW()-1))</f>
        <v/>
      </c>
      <c r="E243">
        <f>IF(B243="","",1.6*IFERROR(VLOOKUP(J243,PACKAGE_MAP!A:B,2,FALSE),3))</f>
        <v/>
      </c>
      <c r="F243">
        <f>IF(B243="","",1.6*IFERROR(VLOOKUP(J243,PACKAGE_MAP!A:C,3,FALSE),3))</f>
        <v/>
      </c>
      <c r="G243">
        <f>IF(B243="","",INDEX(INPUT_CENTROID[Rotation_deg],ROW()-1))</f>
        <v/>
      </c>
      <c r="H243">
        <f>IF(B243="","",INDEX(INPUT_CENTROID[Side],ROW()-1))</f>
        <v/>
      </c>
      <c r="I243">
        <f>IF(B243="","",IF(LEFT(UPPER(B243),3)="FID","FIDUCIAL","COMPONENT"))</f>
        <v/>
      </c>
      <c r="J243">
        <f>IF(B243="","",INDEX(INPUT_CENTROID[Package],ROW()-1))</f>
        <v/>
      </c>
    </row>
    <row r="244">
      <c r="A244">
        <f>TEXT(RANDBETWEEN(0,429496729), "00000000")</f>
        <v/>
      </c>
      <c r="B244">
        <f>IFERROR(INDEX(INPUT_CENTROID[RefDes],ROW()-1),"")</f>
        <v/>
      </c>
      <c r="C244">
        <f>IF(B244="","",INDEX(INPUT_CENTROID[X_mm],ROW()-1))</f>
        <v/>
      </c>
      <c r="D244">
        <f>IF(B244="","",INDEX(INPUT_CENTROID[Y_mm],ROW()-1))</f>
        <v/>
      </c>
      <c r="E244">
        <f>IF(B244="","",1.6*IFERROR(VLOOKUP(J244,PACKAGE_MAP!A:B,2,FALSE),3))</f>
        <v/>
      </c>
      <c r="F244">
        <f>IF(B244="","",1.6*IFERROR(VLOOKUP(J244,PACKAGE_MAP!A:C,3,FALSE),3))</f>
        <v/>
      </c>
      <c r="G244">
        <f>IF(B244="","",INDEX(INPUT_CENTROID[Rotation_deg],ROW()-1))</f>
        <v/>
      </c>
      <c r="H244">
        <f>IF(B244="","",INDEX(INPUT_CENTROID[Side],ROW()-1))</f>
        <v/>
      </c>
      <c r="I244">
        <f>IF(B244="","",IF(LEFT(UPPER(B244),3)="FID","FIDUCIAL","COMPONENT"))</f>
        <v/>
      </c>
      <c r="J244">
        <f>IF(B244="","",INDEX(INPUT_CENTROID[Package],ROW()-1))</f>
        <v/>
      </c>
    </row>
    <row r="245">
      <c r="A245">
        <f>TEXT(RANDBETWEEN(0,429496729), "00000000")</f>
        <v/>
      </c>
      <c r="B245">
        <f>IFERROR(INDEX(INPUT_CENTROID[RefDes],ROW()-1),"")</f>
        <v/>
      </c>
      <c r="C245">
        <f>IF(B245="","",INDEX(INPUT_CENTROID[X_mm],ROW()-1))</f>
        <v/>
      </c>
      <c r="D245">
        <f>IF(B245="","",INDEX(INPUT_CENTROID[Y_mm],ROW()-1))</f>
        <v/>
      </c>
      <c r="E245">
        <f>IF(B245="","",1.6*IFERROR(VLOOKUP(J245,PACKAGE_MAP!A:B,2,FALSE),3))</f>
        <v/>
      </c>
      <c r="F245">
        <f>IF(B245="","",1.6*IFERROR(VLOOKUP(J245,PACKAGE_MAP!A:C,3,FALSE),3))</f>
        <v/>
      </c>
      <c r="G245">
        <f>IF(B245="","",INDEX(INPUT_CENTROID[Rotation_deg],ROW()-1))</f>
        <v/>
      </c>
      <c r="H245">
        <f>IF(B245="","",INDEX(INPUT_CENTROID[Side],ROW()-1))</f>
        <v/>
      </c>
      <c r="I245">
        <f>IF(B245="","",IF(LEFT(UPPER(B245),3)="FID","FIDUCIAL","COMPONENT"))</f>
        <v/>
      </c>
      <c r="J245">
        <f>IF(B245="","",INDEX(INPUT_CENTROID[Package],ROW()-1))</f>
        <v/>
      </c>
    </row>
    <row r="246">
      <c r="A246">
        <f>TEXT(RANDBETWEEN(0,429496729), "00000000")</f>
        <v/>
      </c>
      <c r="B246">
        <f>IFERROR(INDEX(INPUT_CENTROID[RefDes],ROW()-1),"")</f>
        <v/>
      </c>
      <c r="C246">
        <f>IF(B246="","",INDEX(INPUT_CENTROID[X_mm],ROW()-1))</f>
        <v/>
      </c>
      <c r="D246">
        <f>IF(B246="","",INDEX(INPUT_CENTROID[Y_mm],ROW()-1))</f>
        <v/>
      </c>
      <c r="E246">
        <f>IF(B246="","",1.6*IFERROR(VLOOKUP(J246,PACKAGE_MAP!A:B,2,FALSE),3))</f>
        <v/>
      </c>
      <c r="F246">
        <f>IF(B246="","",1.6*IFERROR(VLOOKUP(J246,PACKAGE_MAP!A:C,3,FALSE),3))</f>
        <v/>
      </c>
      <c r="G246">
        <f>IF(B246="","",INDEX(INPUT_CENTROID[Rotation_deg],ROW()-1))</f>
        <v/>
      </c>
      <c r="H246">
        <f>IF(B246="","",INDEX(INPUT_CENTROID[Side],ROW()-1))</f>
        <v/>
      </c>
      <c r="I246">
        <f>IF(B246="","",IF(LEFT(UPPER(B246),3)="FID","FIDUCIAL","COMPONENT"))</f>
        <v/>
      </c>
      <c r="J246">
        <f>IF(B246="","",INDEX(INPUT_CENTROID[Package],ROW()-1))</f>
        <v/>
      </c>
    </row>
    <row r="247">
      <c r="A247">
        <f>TEXT(RANDBETWEEN(0,429496729), "00000000")</f>
        <v/>
      </c>
      <c r="B247">
        <f>IFERROR(INDEX(INPUT_CENTROID[RefDes],ROW()-1),"")</f>
        <v/>
      </c>
      <c r="C247">
        <f>IF(B247="","",INDEX(INPUT_CENTROID[X_mm],ROW()-1))</f>
        <v/>
      </c>
      <c r="D247">
        <f>IF(B247="","",INDEX(INPUT_CENTROID[Y_mm],ROW()-1))</f>
        <v/>
      </c>
      <c r="E247">
        <f>IF(B247="","",1.6*IFERROR(VLOOKUP(J247,PACKAGE_MAP!A:B,2,FALSE),3))</f>
        <v/>
      </c>
      <c r="F247">
        <f>IF(B247="","",1.6*IFERROR(VLOOKUP(J247,PACKAGE_MAP!A:C,3,FALSE),3))</f>
        <v/>
      </c>
      <c r="G247">
        <f>IF(B247="","",INDEX(INPUT_CENTROID[Rotation_deg],ROW()-1))</f>
        <v/>
      </c>
      <c r="H247">
        <f>IF(B247="","",INDEX(INPUT_CENTROID[Side],ROW()-1))</f>
        <v/>
      </c>
      <c r="I247">
        <f>IF(B247="","",IF(LEFT(UPPER(B247),3)="FID","FIDUCIAL","COMPONENT"))</f>
        <v/>
      </c>
      <c r="J247">
        <f>IF(B247="","",INDEX(INPUT_CENTROID[Package],ROW()-1))</f>
        <v/>
      </c>
    </row>
    <row r="248">
      <c r="A248">
        <f>TEXT(RANDBETWEEN(0,429496729), "00000000")</f>
        <v/>
      </c>
      <c r="B248">
        <f>IFERROR(INDEX(INPUT_CENTROID[RefDes],ROW()-1),"")</f>
        <v/>
      </c>
      <c r="C248">
        <f>IF(B248="","",INDEX(INPUT_CENTROID[X_mm],ROW()-1))</f>
        <v/>
      </c>
      <c r="D248">
        <f>IF(B248="","",INDEX(INPUT_CENTROID[Y_mm],ROW()-1))</f>
        <v/>
      </c>
      <c r="E248">
        <f>IF(B248="","",1.6*IFERROR(VLOOKUP(J248,PACKAGE_MAP!A:B,2,FALSE),3))</f>
        <v/>
      </c>
      <c r="F248">
        <f>IF(B248="","",1.6*IFERROR(VLOOKUP(J248,PACKAGE_MAP!A:C,3,FALSE),3))</f>
        <v/>
      </c>
      <c r="G248">
        <f>IF(B248="","",INDEX(INPUT_CENTROID[Rotation_deg],ROW()-1))</f>
        <v/>
      </c>
      <c r="H248">
        <f>IF(B248="","",INDEX(INPUT_CENTROID[Side],ROW()-1))</f>
        <v/>
      </c>
      <c r="I248">
        <f>IF(B248="","",IF(LEFT(UPPER(B248),3)="FID","FIDUCIAL","COMPONENT"))</f>
        <v/>
      </c>
      <c r="J248">
        <f>IF(B248="","",INDEX(INPUT_CENTROID[Package],ROW()-1))</f>
        <v/>
      </c>
    </row>
    <row r="249">
      <c r="A249">
        <f>TEXT(RANDBETWEEN(0,429496729), "00000000")</f>
        <v/>
      </c>
      <c r="B249">
        <f>IFERROR(INDEX(INPUT_CENTROID[RefDes],ROW()-1),"")</f>
        <v/>
      </c>
      <c r="C249">
        <f>IF(B249="","",INDEX(INPUT_CENTROID[X_mm],ROW()-1))</f>
        <v/>
      </c>
      <c r="D249">
        <f>IF(B249="","",INDEX(INPUT_CENTROID[Y_mm],ROW()-1))</f>
        <v/>
      </c>
      <c r="E249">
        <f>IF(B249="","",1.6*IFERROR(VLOOKUP(J249,PACKAGE_MAP!A:B,2,FALSE),3))</f>
        <v/>
      </c>
      <c r="F249">
        <f>IF(B249="","",1.6*IFERROR(VLOOKUP(J249,PACKAGE_MAP!A:C,3,FALSE),3))</f>
        <v/>
      </c>
      <c r="G249">
        <f>IF(B249="","",INDEX(INPUT_CENTROID[Rotation_deg],ROW()-1))</f>
        <v/>
      </c>
      <c r="H249">
        <f>IF(B249="","",INDEX(INPUT_CENTROID[Side],ROW()-1))</f>
        <v/>
      </c>
      <c r="I249">
        <f>IF(B249="","",IF(LEFT(UPPER(B249),3)="FID","FIDUCIAL","COMPONENT"))</f>
        <v/>
      </c>
      <c r="J249">
        <f>IF(B249="","",INDEX(INPUT_CENTROID[Package],ROW()-1))</f>
        <v/>
      </c>
    </row>
    <row r="250">
      <c r="A250">
        <f>TEXT(RANDBETWEEN(0,429496729), "00000000")</f>
        <v/>
      </c>
      <c r="B250">
        <f>IFERROR(INDEX(INPUT_CENTROID[RefDes],ROW()-1),"")</f>
        <v/>
      </c>
      <c r="C250">
        <f>IF(B250="","",INDEX(INPUT_CENTROID[X_mm],ROW()-1))</f>
        <v/>
      </c>
      <c r="D250">
        <f>IF(B250="","",INDEX(INPUT_CENTROID[Y_mm],ROW()-1))</f>
        <v/>
      </c>
      <c r="E250">
        <f>IF(B250="","",1.6*IFERROR(VLOOKUP(J250,PACKAGE_MAP!A:B,2,FALSE),3))</f>
        <v/>
      </c>
      <c r="F250">
        <f>IF(B250="","",1.6*IFERROR(VLOOKUP(J250,PACKAGE_MAP!A:C,3,FALSE),3))</f>
        <v/>
      </c>
      <c r="G250">
        <f>IF(B250="","",INDEX(INPUT_CENTROID[Rotation_deg],ROW()-1))</f>
        <v/>
      </c>
      <c r="H250">
        <f>IF(B250="","",INDEX(INPUT_CENTROID[Side],ROW()-1))</f>
        <v/>
      </c>
      <c r="I250">
        <f>IF(B250="","",IF(LEFT(UPPER(B250),3)="FID","FIDUCIAL","COMPONENT"))</f>
        <v/>
      </c>
      <c r="J250">
        <f>IF(B250="","",INDEX(INPUT_CENTROID[Package],ROW()-1))</f>
        <v/>
      </c>
    </row>
    <row r="251">
      <c r="A251">
        <f>TEXT(RANDBETWEEN(0,429496729), "00000000")</f>
        <v/>
      </c>
      <c r="B251">
        <f>IFERROR(INDEX(INPUT_CENTROID[RefDes],ROW()-1),"")</f>
        <v/>
      </c>
      <c r="C251">
        <f>IF(B251="","",INDEX(INPUT_CENTROID[X_mm],ROW()-1))</f>
        <v/>
      </c>
      <c r="D251">
        <f>IF(B251="","",INDEX(INPUT_CENTROID[Y_mm],ROW()-1))</f>
        <v/>
      </c>
      <c r="E251">
        <f>IF(B251="","",1.6*IFERROR(VLOOKUP(J251,PACKAGE_MAP!A:B,2,FALSE),3))</f>
        <v/>
      </c>
      <c r="F251">
        <f>IF(B251="","",1.6*IFERROR(VLOOKUP(J251,PACKAGE_MAP!A:C,3,FALSE),3))</f>
        <v/>
      </c>
      <c r="G251">
        <f>IF(B251="","",INDEX(INPUT_CENTROID[Rotation_deg],ROW()-1))</f>
        <v/>
      </c>
      <c r="H251">
        <f>IF(B251="","",INDEX(INPUT_CENTROID[Side],ROW()-1))</f>
        <v/>
      </c>
      <c r="I251">
        <f>IF(B251="","",IF(LEFT(UPPER(B251),3)="FID","FIDUCIAL","COMPONENT"))</f>
        <v/>
      </c>
      <c r="J251">
        <f>IF(B251="","",INDEX(INPUT_CENTROID[Package],ROW()-1))</f>
        <v/>
      </c>
    </row>
    <row r="252">
      <c r="A252">
        <f>TEXT(RANDBETWEEN(0,429496729), "00000000")</f>
        <v/>
      </c>
      <c r="B252">
        <f>IFERROR(INDEX(INPUT_CENTROID[RefDes],ROW()-1),"")</f>
        <v/>
      </c>
      <c r="C252">
        <f>IF(B252="","",INDEX(INPUT_CENTROID[X_mm],ROW()-1))</f>
        <v/>
      </c>
      <c r="D252">
        <f>IF(B252="","",INDEX(INPUT_CENTROID[Y_mm],ROW()-1))</f>
        <v/>
      </c>
      <c r="E252">
        <f>IF(B252="","",1.6*IFERROR(VLOOKUP(J252,PACKAGE_MAP!A:B,2,FALSE),3))</f>
        <v/>
      </c>
      <c r="F252">
        <f>IF(B252="","",1.6*IFERROR(VLOOKUP(J252,PACKAGE_MAP!A:C,3,FALSE),3))</f>
        <v/>
      </c>
      <c r="G252">
        <f>IF(B252="","",INDEX(INPUT_CENTROID[Rotation_deg],ROW()-1))</f>
        <v/>
      </c>
      <c r="H252">
        <f>IF(B252="","",INDEX(INPUT_CENTROID[Side],ROW()-1))</f>
        <v/>
      </c>
      <c r="I252">
        <f>IF(B252="","",IF(LEFT(UPPER(B252),3)="FID","FIDUCIAL","COMPONENT"))</f>
        <v/>
      </c>
      <c r="J252">
        <f>IF(B252="","",INDEX(INPUT_CENTROID[Package],ROW()-1))</f>
        <v/>
      </c>
    </row>
    <row r="253">
      <c r="A253">
        <f>TEXT(RANDBETWEEN(0,429496729), "00000000")</f>
        <v/>
      </c>
      <c r="B253">
        <f>IFERROR(INDEX(INPUT_CENTROID[RefDes],ROW()-1),"")</f>
        <v/>
      </c>
      <c r="C253">
        <f>IF(B253="","",INDEX(INPUT_CENTROID[X_mm],ROW()-1))</f>
        <v/>
      </c>
      <c r="D253">
        <f>IF(B253="","",INDEX(INPUT_CENTROID[Y_mm],ROW()-1))</f>
        <v/>
      </c>
      <c r="E253">
        <f>IF(B253="","",1.6*IFERROR(VLOOKUP(J253,PACKAGE_MAP!A:B,2,FALSE),3))</f>
        <v/>
      </c>
      <c r="F253">
        <f>IF(B253="","",1.6*IFERROR(VLOOKUP(J253,PACKAGE_MAP!A:C,3,FALSE),3))</f>
        <v/>
      </c>
      <c r="G253">
        <f>IF(B253="","",INDEX(INPUT_CENTROID[Rotation_deg],ROW()-1))</f>
        <v/>
      </c>
      <c r="H253">
        <f>IF(B253="","",INDEX(INPUT_CENTROID[Side],ROW()-1))</f>
        <v/>
      </c>
      <c r="I253">
        <f>IF(B253="","",IF(LEFT(UPPER(B253),3)="FID","FIDUCIAL","COMPONENT"))</f>
        <v/>
      </c>
      <c r="J253">
        <f>IF(B253="","",INDEX(INPUT_CENTROID[Package],ROW()-1))</f>
        <v/>
      </c>
    </row>
    <row r="254">
      <c r="A254">
        <f>TEXT(RANDBETWEEN(0,429496729), "00000000")</f>
        <v/>
      </c>
      <c r="B254">
        <f>IFERROR(INDEX(INPUT_CENTROID[RefDes],ROW()-1),"")</f>
        <v/>
      </c>
      <c r="C254">
        <f>IF(B254="","",INDEX(INPUT_CENTROID[X_mm],ROW()-1))</f>
        <v/>
      </c>
      <c r="D254">
        <f>IF(B254="","",INDEX(INPUT_CENTROID[Y_mm],ROW()-1))</f>
        <v/>
      </c>
      <c r="E254">
        <f>IF(B254="","",1.6*IFERROR(VLOOKUP(J254,PACKAGE_MAP!A:B,2,FALSE),3))</f>
        <v/>
      </c>
      <c r="F254">
        <f>IF(B254="","",1.6*IFERROR(VLOOKUP(J254,PACKAGE_MAP!A:C,3,FALSE),3))</f>
        <v/>
      </c>
      <c r="G254">
        <f>IF(B254="","",INDEX(INPUT_CENTROID[Rotation_deg],ROW()-1))</f>
        <v/>
      </c>
      <c r="H254">
        <f>IF(B254="","",INDEX(INPUT_CENTROID[Side],ROW()-1))</f>
        <v/>
      </c>
      <c r="I254">
        <f>IF(B254="","",IF(LEFT(UPPER(B254),3)="FID","FIDUCIAL","COMPONENT"))</f>
        <v/>
      </c>
      <c r="J254">
        <f>IF(B254="","",INDEX(INPUT_CENTROID[Package],ROW()-1))</f>
        <v/>
      </c>
    </row>
    <row r="255">
      <c r="A255">
        <f>TEXT(RANDBETWEEN(0,429496729), "00000000")</f>
        <v/>
      </c>
      <c r="B255">
        <f>IFERROR(INDEX(INPUT_CENTROID[RefDes],ROW()-1),"")</f>
        <v/>
      </c>
      <c r="C255">
        <f>IF(B255="","",INDEX(INPUT_CENTROID[X_mm],ROW()-1))</f>
        <v/>
      </c>
      <c r="D255">
        <f>IF(B255="","",INDEX(INPUT_CENTROID[Y_mm],ROW()-1))</f>
        <v/>
      </c>
      <c r="E255">
        <f>IF(B255="","",1.6*IFERROR(VLOOKUP(J255,PACKAGE_MAP!A:B,2,FALSE),3))</f>
        <v/>
      </c>
      <c r="F255">
        <f>IF(B255="","",1.6*IFERROR(VLOOKUP(J255,PACKAGE_MAP!A:C,3,FALSE),3))</f>
        <v/>
      </c>
      <c r="G255">
        <f>IF(B255="","",INDEX(INPUT_CENTROID[Rotation_deg],ROW()-1))</f>
        <v/>
      </c>
      <c r="H255">
        <f>IF(B255="","",INDEX(INPUT_CENTROID[Side],ROW()-1))</f>
        <v/>
      </c>
      <c r="I255">
        <f>IF(B255="","",IF(LEFT(UPPER(B255),3)="FID","FIDUCIAL","COMPONENT"))</f>
        <v/>
      </c>
      <c r="J255">
        <f>IF(B255="","",INDEX(INPUT_CENTROID[Package],ROW()-1))</f>
        <v/>
      </c>
    </row>
    <row r="256">
      <c r="A256">
        <f>TEXT(RANDBETWEEN(0,429496729), "00000000")</f>
        <v/>
      </c>
      <c r="B256">
        <f>IFERROR(INDEX(INPUT_CENTROID[RefDes],ROW()-1),"")</f>
        <v/>
      </c>
      <c r="C256">
        <f>IF(B256="","",INDEX(INPUT_CENTROID[X_mm],ROW()-1))</f>
        <v/>
      </c>
      <c r="D256">
        <f>IF(B256="","",INDEX(INPUT_CENTROID[Y_mm],ROW()-1))</f>
        <v/>
      </c>
      <c r="E256">
        <f>IF(B256="","",1.6*IFERROR(VLOOKUP(J256,PACKAGE_MAP!A:B,2,FALSE),3))</f>
        <v/>
      </c>
      <c r="F256">
        <f>IF(B256="","",1.6*IFERROR(VLOOKUP(J256,PACKAGE_MAP!A:C,3,FALSE),3))</f>
        <v/>
      </c>
      <c r="G256">
        <f>IF(B256="","",INDEX(INPUT_CENTROID[Rotation_deg],ROW()-1))</f>
        <v/>
      </c>
      <c r="H256">
        <f>IF(B256="","",INDEX(INPUT_CENTROID[Side],ROW()-1))</f>
        <v/>
      </c>
      <c r="I256">
        <f>IF(B256="","",IF(LEFT(UPPER(B256),3)="FID","FIDUCIAL","COMPONENT"))</f>
        <v/>
      </c>
      <c r="J256">
        <f>IF(B256="","",INDEX(INPUT_CENTROID[Package],ROW()-1))</f>
        <v/>
      </c>
    </row>
    <row r="257">
      <c r="A257">
        <f>TEXT(RANDBETWEEN(0,429496729), "00000000")</f>
        <v/>
      </c>
      <c r="B257">
        <f>IFERROR(INDEX(INPUT_CENTROID[RefDes],ROW()-1),"")</f>
        <v/>
      </c>
      <c r="C257">
        <f>IF(B257="","",INDEX(INPUT_CENTROID[X_mm],ROW()-1))</f>
        <v/>
      </c>
      <c r="D257">
        <f>IF(B257="","",INDEX(INPUT_CENTROID[Y_mm],ROW()-1))</f>
        <v/>
      </c>
      <c r="E257">
        <f>IF(B257="","",1.6*IFERROR(VLOOKUP(J257,PACKAGE_MAP!A:B,2,FALSE),3))</f>
        <v/>
      </c>
      <c r="F257">
        <f>IF(B257="","",1.6*IFERROR(VLOOKUP(J257,PACKAGE_MAP!A:C,3,FALSE),3))</f>
        <v/>
      </c>
      <c r="G257">
        <f>IF(B257="","",INDEX(INPUT_CENTROID[Rotation_deg],ROW()-1))</f>
        <v/>
      </c>
      <c r="H257">
        <f>IF(B257="","",INDEX(INPUT_CENTROID[Side],ROW()-1))</f>
        <v/>
      </c>
      <c r="I257">
        <f>IF(B257="","",IF(LEFT(UPPER(B257),3)="FID","FIDUCIAL","COMPONENT"))</f>
        <v/>
      </c>
      <c r="J257">
        <f>IF(B257="","",INDEX(INPUT_CENTROID[Package],ROW()-1))</f>
        <v/>
      </c>
    </row>
    <row r="258">
      <c r="A258">
        <f>TEXT(RANDBETWEEN(0,429496729), "00000000")</f>
        <v/>
      </c>
      <c r="B258">
        <f>IFERROR(INDEX(INPUT_CENTROID[RefDes],ROW()-1),"")</f>
        <v/>
      </c>
      <c r="C258">
        <f>IF(B258="","",INDEX(INPUT_CENTROID[X_mm],ROW()-1))</f>
        <v/>
      </c>
      <c r="D258">
        <f>IF(B258="","",INDEX(INPUT_CENTROID[Y_mm],ROW()-1))</f>
        <v/>
      </c>
      <c r="E258">
        <f>IF(B258="","",1.6*IFERROR(VLOOKUP(J258,PACKAGE_MAP!A:B,2,FALSE),3))</f>
        <v/>
      </c>
      <c r="F258">
        <f>IF(B258="","",1.6*IFERROR(VLOOKUP(J258,PACKAGE_MAP!A:C,3,FALSE),3))</f>
        <v/>
      </c>
      <c r="G258">
        <f>IF(B258="","",INDEX(INPUT_CENTROID[Rotation_deg],ROW()-1))</f>
        <v/>
      </c>
      <c r="H258">
        <f>IF(B258="","",INDEX(INPUT_CENTROID[Side],ROW()-1))</f>
        <v/>
      </c>
      <c r="I258">
        <f>IF(B258="","",IF(LEFT(UPPER(B258),3)="FID","FIDUCIAL","COMPONENT"))</f>
        <v/>
      </c>
      <c r="J258">
        <f>IF(B258="","",INDEX(INPUT_CENTROID[Package],ROW()-1))</f>
        <v/>
      </c>
    </row>
    <row r="259">
      <c r="A259">
        <f>TEXT(RANDBETWEEN(0,429496729), "00000000")</f>
        <v/>
      </c>
      <c r="B259">
        <f>IFERROR(INDEX(INPUT_CENTROID[RefDes],ROW()-1),"")</f>
        <v/>
      </c>
      <c r="C259">
        <f>IF(B259="","",INDEX(INPUT_CENTROID[X_mm],ROW()-1))</f>
        <v/>
      </c>
      <c r="D259">
        <f>IF(B259="","",INDEX(INPUT_CENTROID[Y_mm],ROW()-1))</f>
        <v/>
      </c>
      <c r="E259">
        <f>IF(B259="","",1.6*IFERROR(VLOOKUP(J259,PACKAGE_MAP!A:B,2,FALSE),3))</f>
        <v/>
      </c>
      <c r="F259">
        <f>IF(B259="","",1.6*IFERROR(VLOOKUP(J259,PACKAGE_MAP!A:C,3,FALSE),3))</f>
        <v/>
      </c>
      <c r="G259">
        <f>IF(B259="","",INDEX(INPUT_CENTROID[Rotation_deg],ROW()-1))</f>
        <v/>
      </c>
      <c r="H259">
        <f>IF(B259="","",INDEX(INPUT_CENTROID[Side],ROW()-1))</f>
        <v/>
      </c>
      <c r="I259">
        <f>IF(B259="","",IF(LEFT(UPPER(B259),3)="FID","FIDUCIAL","COMPONENT"))</f>
        <v/>
      </c>
      <c r="J259">
        <f>IF(B259="","",INDEX(INPUT_CENTROID[Package],ROW()-1))</f>
        <v/>
      </c>
    </row>
    <row r="260">
      <c r="A260">
        <f>TEXT(RANDBETWEEN(0,429496729), "00000000")</f>
        <v/>
      </c>
      <c r="B260">
        <f>IFERROR(INDEX(INPUT_CENTROID[RefDes],ROW()-1),"")</f>
        <v/>
      </c>
      <c r="C260">
        <f>IF(B260="","",INDEX(INPUT_CENTROID[X_mm],ROW()-1))</f>
        <v/>
      </c>
      <c r="D260">
        <f>IF(B260="","",INDEX(INPUT_CENTROID[Y_mm],ROW()-1))</f>
        <v/>
      </c>
      <c r="E260">
        <f>IF(B260="","",1.6*IFERROR(VLOOKUP(J260,PACKAGE_MAP!A:B,2,FALSE),3))</f>
        <v/>
      </c>
      <c r="F260">
        <f>IF(B260="","",1.6*IFERROR(VLOOKUP(J260,PACKAGE_MAP!A:C,3,FALSE),3))</f>
        <v/>
      </c>
      <c r="G260">
        <f>IF(B260="","",INDEX(INPUT_CENTROID[Rotation_deg],ROW()-1))</f>
        <v/>
      </c>
      <c r="H260">
        <f>IF(B260="","",INDEX(INPUT_CENTROID[Side],ROW()-1))</f>
        <v/>
      </c>
      <c r="I260">
        <f>IF(B260="","",IF(LEFT(UPPER(B260),3)="FID","FIDUCIAL","COMPONENT"))</f>
        <v/>
      </c>
      <c r="J260">
        <f>IF(B260="","",INDEX(INPUT_CENTROID[Package],ROW()-1))</f>
        <v/>
      </c>
    </row>
    <row r="261">
      <c r="A261">
        <f>TEXT(RANDBETWEEN(0,429496729), "00000000")</f>
        <v/>
      </c>
      <c r="B261">
        <f>IFERROR(INDEX(INPUT_CENTROID[RefDes],ROW()-1),"")</f>
        <v/>
      </c>
      <c r="C261">
        <f>IF(B261="","",INDEX(INPUT_CENTROID[X_mm],ROW()-1))</f>
        <v/>
      </c>
      <c r="D261">
        <f>IF(B261="","",INDEX(INPUT_CENTROID[Y_mm],ROW()-1))</f>
        <v/>
      </c>
      <c r="E261">
        <f>IF(B261="","",1.6*IFERROR(VLOOKUP(J261,PACKAGE_MAP!A:B,2,FALSE),3))</f>
        <v/>
      </c>
      <c r="F261">
        <f>IF(B261="","",1.6*IFERROR(VLOOKUP(J261,PACKAGE_MAP!A:C,3,FALSE),3))</f>
        <v/>
      </c>
      <c r="G261">
        <f>IF(B261="","",INDEX(INPUT_CENTROID[Rotation_deg],ROW()-1))</f>
        <v/>
      </c>
      <c r="H261">
        <f>IF(B261="","",INDEX(INPUT_CENTROID[Side],ROW()-1))</f>
        <v/>
      </c>
      <c r="I261">
        <f>IF(B261="","",IF(LEFT(UPPER(B261),3)="FID","FIDUCIAL","COMPONENT"))</f>
        <v/>
      </c>
      <c r="J261">
        <f>IF(B261="","",INDEX(INPUT_CENTROID[Package],ROW()-1))</f>
        <v/>
      </c>
    </row>
    <row r="262">
      <c r="A262">
        <f>TEXT(RANDBETWEEN(0,429496729), "00000000")</f>
        <v/>
      </c>
      <c r="B262">
        <f>IFERROR(INDEX(INPUT_CENTROID[RefDes],ROW()-1),"")</f>
        <v/>
      </c>
      <c r="C262">
        <f>IF(B262="","",INDEX(INPUT_CENTROID[X_mm],ROW()-1))</f>
        <v/>
      </c>
      <c r="D262">
        <f>IF(B262="","",INDEX(INPUT_CENTROID[Y_mm],ROW()-1))</f>
        <v/>
      </c>
      <c r="E262">
        <f>IF(B262="","",1.6*IFERROR(VLOOKUP(J262,PACKAGE_MAP!A:B,2,FALSE),3))</f>
        <v/>
      </c>
      <c r="F262">
        <f>IF(B262="","",1.6*IFERROR(VLOOKUP(J262,PACKAGE_MAP!A:C,3,FALSE),3))</f>
        <v/>
      </c>
      <c r="G262">
        <f>IF(B262="","",INDEX(INPUT_CENTROID[Rotation_deg],ROW()-1))</f>
        <v/>
      </c>
      <c r="H262">
        <f>IF(B262="","",INDEX(INPUT_CENTROID[Side],ROW()-1))</f>
        <v/>
      </c>
      <c r="I262">
        <f>IF(B262="","",IF(LEFT(UPPER(B262),3)="FID","FIDUCIAL","COMPONENT"))</f>
        <v/>
      </c>
      <c r="J262">
        <f>IF(B262="","",INDEX(INPUT_CENTROID[Package],ROW()-1))</f>
        <v/>
      </c>
    </row>
    <row r="263">
      <c r="A263">
        <f>TEXT(RANDBETWEEN(0,429496729), "00000000")</f>
        <v/>
      </c>
      <c r="B263">
        <f>IFERROR(INDEX(INPUT_CENTROID[RefDes],ROW()-1),"")</f>
        <v/>
      </c>
      <c r="C263">
        <f>IF(B263="","",INDEX(INPUT_CENTROID[X_mm],ROW()-1))</f>
        <v/>
      </c>
      <c r="D263">
        <f>IF(B263="","",INDEX(INPUT_CENTROID[Y_mm],ROW()-1))</f>
        <v/>
      </c>
      <c r="E263">
        <f>IF(B263="","",1.6*IFERROR(VLOOKUP(J263,PACKAGE_MAP!A:B,2,FALSE),3))</f>
        <v/>
      </c>
      <c r="F263">
        <f>IF(B263="","",1.6*IFERROR(VLOOKUP(J263,PACKAGE_MAP!A:C,3,FALSE),3))</f>
        <v/>
      </c>
      <c r="G263">
        <f>IF(B263="","",INDEX(INPUT_CENTROID[Rotation_deg],ROW()-1))</f>
        <v/>
      </c>
      <c r="H263">
        <f>IF(B263="","",INDEX(INPUT_CENTROID[Side],ROW()-1))</f>
        <v/>
      </c>
      <c r="I263">
        <f>IF(B263="","",IF(LEFT(UPPER(B263),3)="FID","FIDUCIAL","COMPONENT"))</f>
        <v/>
      </c>
      <c r="J263">
        <f>IF(B263="","",INDEX(INPUT_CENTROID[Package],ROW()-1))</f>
        <v/>
      </c>
    </row>
    <row r="264">
      <c r="A264">
        <f>TEXT(RANDBETWEEN(0,429496729), "00000000")</f>
        <v/>
      </c>
      <c r="B264">
        <f>IFERROR(INDEX(INPUT_CENTROID[RefDes],ROW()-1),"")</f>
        <v/>
      </c>
      <c r="C264">
        <f>IF(B264="","",INDEX(INPUT_CENTROID[X_mm],ROW()-1))</f>
        <v/>
      </c>
      <c r="D264">
        <f>IF(B264="","",INDEX(INPUT_CENTROID[Y_mm],ROW()-1))</f>
        <v/>
      </c>
      <c r="E264">
        <f>IF(B264="","",1.6*IFERROR(VLOOKUP(J264,PACKAGE_MAP!A:B,2,FALSE),3))</f>
        <v/>
      </c>
      <c r="F264">
        <f>IF(B264="","",1.6*IFERROR(VLOOKUP(J264,PACKAGE_MAP!A:C,3,FALSE),3))</f>
        <v/>
      </c>
      <c r="G264">
        <f>IF(B264="","",INDEX(INPUT_CENTROID[Rotation_deg],ROW()-1))</f>
        <v/>
      </c>
      <c r="H264">
        <f>IF(B264="","",INDEX(INPUT_CENTROID[Side],ROW()-1))</f>
        <v/>
      </c>
      <c r="I264">
        <f>IF(B264="","",IF(LEFT(UPPER(B264),3)="FID","FIDUCIAL","COMPONENT"))</f>
        <v/>
      </c>
      <c r="J264">
        <f>IF(B264="","",INDEX(INPUT_CENTROID[Package],ROW()-1))</f>
        <v/>
      </c>
    </row>
    <row r="265">
      <c r="A265">
        <f>TEXT(RANDBETWEEN(0,429496729), "00000000")</f>
        <v/>
      </c>
      <c r="B265">
        <f>IFERROR(INDEX(INPUT_CENTROID[RefDes],ROW()-1),"")</f>
        <v/>
      </c>
      <c r="C265">
        <f>IF(B265="","",INDEX(INPUT_CENTROID[X_mm],ROW()-1))</f>
        <v/>
      </c>
      <c r="D265">
        <f>IF(B265="","",INDEX(INPUT_CENTROID[Y_mm],ROW()-1))</f>
        <v/>
      </c>
      <c r="E265">
        <f>IF(B265="","",1.6*IFERROR(VLOOKUP(J265,PACKAGE_MAP!A:B,2,FALSE),3))</f>
        <v/>
      </c>
      <c r="F265">
        <f>IF(B265="","",1.6*IFERROR(VLOOKUP(J265,PACKAGE_MAP!A:C,3,FALSE),3))</f>
        <v/>
      </c>
      <c r="G265">
        <f>IF(B265="","",INDEX(INPUT_CENTROID[Rotation_deg],ROW()-1))</f>
        <v/>
      </c>
      <c r="H265">
        <f>IF(B265="","",INDEX(INPUT_CENTROID[Side],ROW()-1))</f>
        <v/>
      </c>
      <c r="I265">
        <f>IF(B265="","",IF(LEFT(UPPER(B265),3)="FID","FIDUCIAL","COMPONENT"))</f>
        <v/>
      </c>
      <c r="J265">
        <f>IF(B265="","",INDEX(INPUT_CENTROID[Package],ROW()-1))</f>
        <v/>
      </c>
    </row>
    <row r="266">
      <c r="A266">
        <f>TEXT(RANDBETWEEN(0,429496729), "00000000")</f>
        <v/>
      </c>
      <c r="B266">
        <f>IFERROR(INDEX(INPUT_CENTROID[RefDes],ROW()-1),"")</f>
        <v/>
      </c>
      <c r="C266">
        <f>IF(B266="","",INDEX(INPUT_CENTROID[X_mm],ROW()-1))</f>
        <v/>
      </c>
      <c r="D266">
        <f>IF(B266="","",INDEX(INPUT_CENTROID[Y_mm],ROW()-1))</f>
        <v/>
      </c>
      <c r="E266">
        <f>IF(B266="","",1.6*IFERROR(VLOOKUP(J266,PACKAGE_MAP!A:B,2,FALSE),3))</f>
        <v/>
      </c>
      <c r="F266">
        <f>IF(B266="","",1.6*IFERROR(VLOOKUP(J266,PACKAGE_MAP!A:C,3,FALSE),3))</f>
        <v/>
      </c>
      <c r="G266">
        <f>IF(B266="","",INDEX(INPUT_CENTROID[Rotation_deg],ROW()-1))</f>
        <v/>
      </c>
      <c r="H266">
        <f>IF(B266="","",INDEX(INPUT_CENTROID[Side],ROW()-1))</f>
        <v/>
      </c>
      <c r="I266">
        <f>IF(B266="","",IF(LEFT(UPPER(B266),3)="FID","FIDUCIAL","COMPONENT"))</f>
        <v/>
      </c>
      <c r="J266">
        <f>IF(B266="","",INDEX(INPUT_CENTROID[Package],ROW()-1))</f>
        <v/>
      </c>
    </row>
    <row r="267">
      <c r="A267">
        <f>TEXT(RANDBETWEEN(0,429496729), "00000000")</f>
        <v/>
      </c>
      <c r="B267">
        <f>IFERROR(INDEX(INPUT_CENTROID[RefDes],ROW()-1),"")</f>
        <v/>
      </c>
      <c r="C267">
        <f>IF(B267="","",INDEX(INPUT_CENTROID[X_mm],ROW()-1))</f>
        <v/>
      </c>
      <c r="D267">
        <f>IF(B267="","",INDEX(INPUT_CENTROID[Y_mm],ROW()-1))</f>
        <v/>
      </c>
      <c r="E267">
        <f>IF(B267="","",1.6*IFERROR(VLOOKUP(J267,PACKAGE_MAP!A:B,2,FALSE),3))</f>
        <v/>
      </c>
      <c r="F267">
        <f>IF(B267="","",1.6*IFERROR(VLOOKUP(J267,PACKAGE_MAP!A:C,3,FALSE),3))</f>
        <v/>
      </c>
      <c r="G267">
        <f>IF(B267="","",INDEX(INPUT_CENTROID[Rotation_deg],ROW()-1))</f>
        <v/>
      </c>
      <c r="H267">
        <f>IF(B267="","",INDEX(INPUT_CENTROID[Side],ROW()-1))</f>
        <v/>
      </c>
      <c r="I267">
        <f>IF(B267="","",IF(LEFT(UPPER(B267),3)="FID","FIDUCIAL","COMPONENT"))</f>
        <v/>
      </c>
      <c r="J267">
        <f>IF(B267="","",INDEX(INPUT_CENTROID[Package],ROW()-1))</f>
        <v/>
      </c>
    </row>
    <row r="268">
      <c r="A268">
        <f>TEXT(RANDBETWEEN(0,429496729), "00000000")</f>
        <v/>
      </c>
      <c r="B268">
        <f>IFERROR(INDEX(INPUT_CENTROID[RefDes],ROW()-1),"")</f>
        <v/>
      </c>
      <c r="C268">
        <f>IF(B268="","",INDEX(INPUT_CENTROID[X_mm],ROW()-1))</f>
        <v/>
      </c>
      <c r="D268">
        <f>IF(B268="","",INDEX(INPUT_CENTROID[Y_mm],ROW()-1))</f>
        <v/>
      </c>
      <c r="E268">
        <f>IF(B268="","",1.6*IFERROR(VLOOKUP(J268,PACKAGE_MAP!A:B,2,FALSE),3))</f>
        <v/>
      </c>
      <c r="F268">
        <f>IF(B268="","",1.6*IFERROR(VLOOKUP(J268,PACKAGE_MAP!A:C,3,FALSE),3))</f>
        <v/>
      </c>
      <c r="G268">
        <f>IF(B268="","",INDEX(INPUT_CENTROID[Rotation_deg],ROW()-1))</f>
        <v/>
      </c>
      <c r="H268">
        <f>IF(B268="","",INDEX(INPUT_CENTROID[Side],ROW()-1))</f>
        <v/>
      </c>
      <c r="I268">
        <f>IF(B268="","",IF(LEFT(UPPER(B268),3)="FID","FIDUCIAL","COMPONENT"))</f>
        <v/>
      </c>
      <c r="J268">
        <f>IF(B268="","",INDEX(INPUT_CENTROID[Package],ROW()-1))</f>
        <v/>
      </c>
    </row>
    <row r="269">
      <c r="A269">
        <f>TEXT(RANDBETWEEN(0,429496729), "00000000")</f>
        <v/>
      </c>
      <c r="B269">
        <f>IFERROR(INDEX(INPUT_CENTROID[RefDes],ROW()-1),"")</f>
        <v/>
      </c>
      <c r="C269">
        <f>IF(B269="","",INDEX(INPUT_CENTROID[X_mm],ROW()-1))</f>
        <v/>
      </c>
      <c r="D269">
        <f>IF(B269="","",INDEX(INPUT_CENTROID[Y_mm],ROW()-1))</f>
        <v/>
      </c>
      <c r="E269">
        <f>IF(B269="","",1.6*IFERROR(VLOOKUP(J269,PACKAGE_MAP!A:B,2,FALSE),3))</f>
        <v/>
      </c>
      <c r="F269">
        <f>IF(B269="","",1.6*IFERROR(VLOOKUP(J269,PACKAGE_MAP!A:C,3,FALSE),3))</f>
        <v/>
      </c>
      <c r="G269">
        <f>IF(B269="","",INDEX(INPUT_CENTROID[Rotation_deg],ROW()-1))</f>
        <v/>
      </c>
      <c r="H269">
        <f>IF(B269="","",INDEX(INPUT_CENTROID[Side],ROW()-1))</f>
        <v/>
      </c>
      <c r="I269">
        <f>IF(B269="","",IF(LEFT(UPPER(B269),3)="FID","FIDUCIAL","COMPONENT"))</f>
        <v/>
      </c>
      <c r="J269">
        <f>IF(B269="","",INDEX(INPUT_CENTROID[Package],ROW()-1))</f>
        <v/>
      </c>
    </row>
    <row r="270">
      <c r="A270">
        <f>TEXT(RANDBETWEEN(0,429496729), "00000000")</f>
        <v/>
      </c>
      <c r="B270">
        <f>IFERROR(INDEX(INPUT_CENTROID[RefDes],ROW()-1),"")</f>
        <v/>
      </c>
      <c r="C270">
        <f>IF(B270="","",INDEX(INPUT_CENTROID[X_mm],ROW()-1))</f>
        <v/>
      </c>
      <c r="D270">
        <f>IF(B270="","",INDEX(INPUT_CENTROID[Y_mm],ROW()-1))</f>
        <v/>
      </c>
      <c r="E270">
        <f>IF(B270="","",1.6*IFERROR(VLOOKUP(J270,PACKAGE_MAP!A:B,2,FALSE),3))</f>
        <v/>
      </c>
      <c r="F270">
        <f>IF(B270="","",1.6*IFERROR(VLOOKUP(J270,PACKAGE_MAP!A:C,3,FALSE),3))</f>
        <v/>
      </c>
      <c r="G270">
        <f>IF(B270="","",INDEX(INPUT_CENTROID[Rotation_deg],ROW()-1))</f>
        <v/>
      </c>
      <c r="H270">
        <f>IF(B270="","",INDEX(INPUT_CENTROID[Side],ROW()-1))</f>
        <v/>
      </c>
      <c r="I270">
        <f>IF(B270="","",IF(LEFT(UPPER(B270),3)="FID","FIDUCIAL","COMPONENT"))</f>
        <v/>
      </c>
      <c r="J270">
        <f>IF(B270="","",INDEX(INPUT_CENTROID[Package],ROW()-1))</f>
        <v/>
      </c>
    </row>
    <row r="271">
      <c r="A271">
        <f>TEXT(RANDBETWEEN(0,429496729), "00000000")</f>
        <v/>
      </c>
      <c r="B271">
        <f>IFERROR(INDEX(INPUT_CENTROID[RefDes],ROW()-1),"")</f>
        <v/>
      </c>
      <c r="C271">
        <f>IF(B271="","",INDEX(INPUT_CENTROID[X_mm],ROW()-1))</f>
        <v/>
      </c>
      <c r="D271">
        <f>IF(B271="","",INDEX(INPUT_CENTROID[Y_mm],ROW()-1))</f>
        <v/>
      </c>
      <c r="E271">
        <f>IF(B271="","",1.6*IFERROR(VLOOKUP(J271,PACKAGE_MAP!A:B,2,FALSE),3))</f>
        <v/>
      </c>
      <c r="F271">
        <f>IF(B271="","",1.6*IFERROR(VLOOKUP(J271,PACKAGE_MAP!A:C,3,FALSE),3))</f>
        <v/>
      </c>
      <c r="G271">
        <f>IF(B271="","",INDEX(INPUT_CENTROID[Rotation_deg],ROW()-1))</f>
        <v/>
      </c>
      <c r="H271">
        <f>IF(B271="","",INDEX(INPUT_CENTROID[Side],ROW()-1))</f>
        <v/>
      </c>
      <c r="I271">
        <f>IF(B271="","",IF(LEFT(UPPER(B271),3)="FID","FIDUCIAL","COMPONENT"))</f>
        <v/>
      </c>
      <c r="J271">
        <f>IF(B271="","",INDEX(INPUT_CENTROID[Package],ROW()-1))</f>
        <v/>
      </c>
    </row>
    <row r="272">
      <c r="A272">
        <f>TEXT(RANDBETWEEN(0,429496729), "00000000")</f>
        <v/>
      </c>
      <c r="B272">
        <f>IFERROR(INDEX(INPUT_CENTROID[RefDes],ROW()-1),"")</f>
        <v/>
      </c>
      <c r="C272">
        <f>IF(B272="","",INDEX(INPUT_CENTROID[X_mm],ROW()-1))</f>
        <v/>
      </c>
      <c r="D272">
        <f>IF(B272="","",INDEX(INPUT_CENTROID[Y_mm],ROW()-1))</f>
        <v/>
      </c>
      <c r="E272">
        <f>IF(B272="","",1.6*IFERROR(VLOOKUP(J272,PACKAGE_MAP!A:B,2,FALSE),3))</f>
        <v/>
      </c>
      <c r="F272">
        <f>IF(B272="","",1.6*IFERROR(VLOOKUP(J272,PACKAGE_MAP!A:C,3,FALSE),3))</f>
        <v/>
      </c>
      <c r="G272">
        <f>IF(B272="","",INDEX(INPUT_CENTROID[Rotation_deg],ROW()-1))</f>
        <v/>
      </c>
      <c r="H272">
        <f>IF(B272="","",INDEX(INPUT_CENTROID[Side],ROW()-1))</f>
        <v/>
      </c>
      <c r="I272">
        <f>IF(B272="","",IF(LEFT(UPPER(B272),3)="FID","FIDUCIAL","COMPONENT"))</f>
        <v/>
      </c>
      <c r="J272">
        <f>IF(B272="","",INDEX(INPUT_CENTROID[Package],ROW()-1))</f>
        <v/>
      </c>
    </row>
    <row r="273">
      <c r="A273">
        <f>TEXT(RANDBETWEEN(0,429496729), "00000000")</f>
        <v/>
      </c>
      <c r="B273">
        <f>IFERROR(INDEX(INPUT_CENTROID[RefDes],ROW()-1),"")</f>
        <v/>
      </c>
      <c r="C273">
        <f>IF(B273="","",INDEX(INPUT_CENTROID[X_mm],ROW()-1))</f>
        <v/>
      </c>
      <c r="D273">
        <f>IF(B273="","",INDEX(INPUT_CENTROID[Y_mm],ROW()-1))</f>
        <v/>
      </c>
      <c r="E273">
        <f>IF(B273="","",1.6*IFERROR(VLOOKUP(J273,PACKAGE_MAP!A:B,2,FALSE),3))</f>
        <v/>
      </c>
      <c r="F273">
        <f>IF(B273="","",1.6*IFERROR(VLOOKUP(J273,PACKAGE_MAP!A:C,3,FALSE),3))</f>
        <v/>
      </c>
      <c r="G273">
        <f>IF(B273="","",INDEX(INPUT_CENTROID[Rotation_deg],ROW()-1))</f>
        <v/>
      </c>
      <c r="H273">
        <f>IF(B273="","",INDEX(INPUT_CENTROID[Side],ROW()-1))</f>
        <v/>
      </c>
      <c r="I273">
        <f>IF(B273="","",IF(LEFT(UPPER(B273),3)="FID","FIDUCIAL","COMPONENT"))</f>
        <v/>
      </c>
      <c r="J273">
        <f>IF(B273="","",INDEX(INPUT_CENTROID[Package],ROW()-1))</f>
        <v/>
      </c>
    </row>
    <row r="274">
      <c r="A274">
        <f>TEXT(RANDBETWEEN(0,429496729), "00000000")</f>
        <v/>
      </c>
      <c r="B274">
        <f>IFERROR(INDEX(INPUT_CENTROID[RefDes],ROW()-1),"")</f>
        <v/>
      </c>
      <c r="C274">
        <f>IF(B274="","",INDEX(INPUT_CENTROID[X_mm],ROW()-1))</f>
        <v/>
      </c>
      <c r="D274">
        <f>IF(B274="","",INDEX(INPUT_CENTROID[Y_mm],ROW()-1))</f>
        <v/>
      </c>
      <c r="E274">
        <f>IF(B274="","",1.6*IFERROR(VLOOKUP(J274,PACKAGE_MAP!A:B,2,FALSE),3))</f>
        <v/>
      </c>
      <c r="F274">
        <f>IF(B274="","",1.6*IFERROR(VLOOKUP(J274,PACKAGE_MAP!A:C,3,FALSE),3))</f>
        <v/>
      </c>
      <c r="G274">
        <f>IF(B274="","",INDEX(INPUT_CENTROID[Rotation_deg],ROW()-1))</f>
        <v/>
      </c>
      <c r="H274">
        <f>IF(B274="","",INDEX(INPUT_CENTROID[Side],ROW()-1))</f>
        <v/>
      </c>
      <c r="I274">
        <f>IF(B274="","",IF(LEFT(UPPER(B274),3)="FID","FIDUCIAL","COMPONENT"))</f>
        <v/>
      </c>
      <c r="J274">
        <f>IF(B274="","",INDEX(INPUT_CENTROID[Package],ROW()-1))</f>
        <v/>
      </c>
    </row>
    <row r="275">
      <c r="A275">
        <f>TEXT(RANDBETWEEN(0,429496729), "00000000")</f>
        <v/>
      </c>
      <c r="B275">
        <f>IFERROR(INDEX(INPUT_CENTROID[RefDes],ROW()-1),"")</f>
        <v/>
      </c>
      <c r="C275">
        <f>IF(B275="","",INDEX(INPUT_CENTROID[X_mm],ROW()-1))</f>
        <v/>
      </c>
      <c r="D275">
        <f>IF(B275="","",INDEX(INPUT_CENTROID[Y_mm],ROW()-1))</f>
        <v/>
      </c>
      <c r="E275">
        <f>IF(B275="","",1.6*IFERROR(VLOOKUP(J275,PACKAGE_MAP!A:B,2,FALSE),3))</f>
        <v/>
      </c>
      <c r="F275">
        <f>IF(B275="","",1.6*IFERROR(VLOOKUP(J275,PACKAGE_MAP!A:C,3,FALSE),3))</f>
        <v/>
      </c>
      <c r="G275">
        <f>IF(B275="","",INDEX(INPUT_CENTROID[Rotation_deg],ROW()-1))</f>
        <v/>
      </c>
      <c r="H275">
        <f>IF(B275="","",INDEX(INPUT_CENTROID[Side],ROW()-1))</f>
        <v/>
      </c>
      <c r="I275">
        <f>IF(B275="","",IF(LEFT(UPPER(B275),3)="FID","FIDUCIAL","COMPONENT"))</f>
        <v/>
      </c>
      <c r="J275">
        <f>IF(B275="","",INDEX(INPUT_CENTROID[Package],ROW()-1))</f>
        <v/>
      </c>
    </row>
    <row r="276">
      <c r="A276">
        <f>TEXT(RANDBETWEEN(0,429496729), "00000000")</f>
        <v/>
      </c>
      <c r="B276">
        <f>IFERROR(INDEX(INPUT_CENTROID[RefDes],ROW()-1),"")</f>
        <v/>
      </c>
      <c r="C276">
        <f>IF(B276="","",INDEX(INPUT_CENTROID[X_mm],ROW()-1))</f>
        <v/>
      </c>
      <c r="D276">
        <f>IF(B276="","",INDEX(INPUT_CENTROID[Y_mm],ROW()-1))</f>
        <v/>
      </c>
      <c r="E276">
        <f>IF(B276="","",1.6*IFERROR(VLOOKUP(J276,PACKAGE_MAP!A:B,2,FALSE),3))</f>
        <v/>
      </c>
      <c r="F276">
        <f>IF(B276="","",1.6*IFERROR(VLOOKUP(J276,PACKAGE_MAP!A:C,3,FALSE),3))</f>
        <v/>
      </c>
      <c r="G276">
        <f>IF(B276="","",INDEX(INPUT_CENTROID[Rotation_deg],ROW()-1))</f>
        <v/>
      </c>
      <c r="H276">
        <f>IF(B276="","",INDEX(INPUT_CENTROID[Side],ROW()-1))</f>
        <v/>
      </c>
      <c r="I276">
        <f>IF(B276="","",IF(LEFT(UPPER(B276),3)="FID","FIDUCIAL","COMPONENT"))</f>
        <v/>
      </c>
      <c r="J276">
        <f>IF(B276="","",INDEX(INPUT_CENTROID[Package],ROW()-1))</f>
        <v/>
      </c>
    </row>
    <row r="277">
      <c r="A277">
        <f>TEXT(RANDBETWEEN(0,429496729), "00000000")</f>
        <v/>
      </c>
      <c r="B277">
        <f>IFERROR(INDEX(INPUT_CENTROID[RefDes],ROW()-1),"")</f>
        <v/>
      </c>
      <c r="C277">
        <f>IF(B277="","",INDEX(INPUT_CENTROID[X_mm],ROW()-1))</f>
        <v/>
      </c>
      <c r="D277">
        <f>IF(B277="","",INDEX(INPUT_CENTROID[Y_mm],ROW()-1))</f>
        <v/>
      </c>
      <c r="E277">
        <f>IF(B277="","",1.6*IFERROR(VLOOKUP(J277,PACKAGE_MAP!A:B,2,FALSE),3))</f>
        <v/>
      </c>
      <c r="F277">
        <f>IF(B277="","",1.6*IFERROR(VLOOKUP(J277,PACKAGE_MAP!A:C,3,FALSE),3))</f>
        <v/>
      </c>
      <c r="G277">
        <f>IF(B277="","",INDEX(INPUT_CENTROID[Rotation_deg],ROW()-1))</f>
        <v/>
      </c>
      <c r="H277">
        <f>IF(B277="","",INDEX(INPUT_CENTROID[Side],ROW()-1))</f>
        <v/>
      </c>
      <c r="I277">
        <f>IF(B277="","",IF(LEFT(UPPER(B277),3)="FID","FIDUCIAL","COMPONENT"))</f>
        <v/>
      </c>
      <c r="J277">
        <f>IF(B277="","",INDEX(INPUT_CENTROID[Package],ROW()-1))</f>
        <v/>
      </c>
    </row>
    <row r="278">
      <c r="A278">
        <f>TEXT(RANDBETWEEN(0,429496729), "00000000")</f>
        <v/>
      </c>
      <c r="B278">
        <f>IFERROR(INDEX(INPUT_CENTROID[RefDes],ROW()-1),"")</f>
        <v/>
      </c>
      <c r="C278">
        <f>IF(B278="","",INDEX(INPUT_CENTROID[X_mm],ROW()-1))</f>
        <v/>
      </c>
      <c r="D278">
        <f>IF(B278="","",INDEX(INPUT_CENTROID[Y_mm],ROW()-1))</f>
        <v/>
      </c>
      <c r="E278">
        <f>IF(B278="","",1.6*IFERROR(VLOOKUP(J278,PACKAGE_MAP!A:B,2,FALSE),3))</f>
        <v/>
      </c>
      <c r="F278">
        <f>IF(B278="","",1.6*IFERROR(VLOOKUP(J278,PACKAGE_MAP!A:C,3,FALSE),3))</f>
        <v/>
      </c>
      <c r="G278">
        <f>IF(B278="","",INDEX(INPUT_CENTROID[Rotation_deg],ROW()-1))</f>
        <v/>
      </c>
      <c r="H278">
        <f>IF(B278="","",INDEX(INPUT_CENTROID[Side],ROW()-1))</f>
        <v/>
      </c>
      <c r="I278">
        <f>IF(B278="","",IF(LEFT(UPPER(B278),3)="FID","FIDUCIAL","COMPONENT"))</f>
        <v/>
      </c>
      <c r="J278">
        <f>IF(B278="","",INDEX(INPUT_CENTROID[Package],ROW()-1))</f>
        <v/>
      </c>
    </row>
    <row r="279">
      <c r="A279">
        <f>TEXT(RANDBETWEEN(0,429496729), "00000000")</f>
        <v/>
      </c>
      <c r="B279">
        <f>IFERROR(INDEX(INPUT_CENTROID[RefDes],ROW()-1),"")</f>
        <v/>
      </c>
      <c r="C279">
        <f>IF(B279="","",INDEX(INPUT_CENTROID[X_mm],ROW()-1))</f>
        <v/>
      </c>
      <c r="D279">
        <f>IF(B279="","",INDEX(INPUT_CENTROID[Y_mm],ROW()-1))</f>
        <v/>
      </c>
      <c r="E279">
        <f>IF(B279="","",1.6*IFERROR(VLOOKUP(J279,PACKAGE_MAP!A:B,2,FALSE),3))</f>
        <v/>
      </c>
      <c r="F279">
        <f>IF(B279="","",1.6*IFERROR(VLOOKUP(J279,PACKAGE_MAP!A:C,3,FALSE),3))</f>
        <v/>
      </c>
      <c r="G279">
        <f>IF(B279="","",INDEX(INPUT_CENTROID[Rotation_deg],ROW()-1))</f>
        <v/>
      </c>
      <c r="H279">
        <f>IF(B279="","",INDEX(INPUT_CENTROID[Side],ROW()-1))</f>
        <v/>
      </c>
      <c r="I279">
        <f>IF(B279="","",IF(LEFT(UPPER(B279),3)="FID","FIDUCIAL","COMPONENT"))</f>
        <v/>
      </c>
      <c r="J279">
        <f>IF(B279="","",INDEX(INPUT_CENTROID[Package],ROW()-1))</f>
        <v/>
      </c>
    </row>
    <row r="280">
      <c r="A280">
        <f>TEXT(RANDBETWEEN(0,429496729), "00000000")</f>
        <v/>
      </c>
      <c r="B280">
        <f>IFERROR(INDEX(INPUT_CENTROID[RefDes],ROW()-1),"")</f>
        <v/>
      </c>
      <c r="C280">
        <f>IF(B280="","",INDEX(INPUT_CENTROID[X_mm],ROW()-1))</f>
        <v/>
      </c>
      <c r="D280">
        <f>IF(B280="","",INDEX(INPUT_CENTROID[Y_mm],ROW()-1))</f>
        <v/>
      </c>
      <c r="E280">
        <f>IF(B280="","",1.6*IFERROR(VLOOKUP(J280,PACKAGE_MAP!A:B,2,FALSE),3))</f>
        <v/>
      </c>
      <c r="F280">
        <f>IF(B280="","",1.6*IFERROR(VLOOKUP(J280,PACKAGE_MAP!A:C,3,FALSE),3))</f>
        <v/>
      </c>
      <c r="G280">
        <f>IF(B280="","",INDEX(INPUT_CENTROID[Rotation_deg],ROW()-1))</f>
        <v/>
      </c>
      <c r="H280">
        <f>IF(B280="","",INDEX(INPUT_CENTROID[Side],ROW()-1))</f>
        <v/>
      </c>
      <c r="I280">
        <f>IF(B280="","",IF(LEFT(UPPER(B280),3)="FID","FIDUCIAL","COMPONENT"))</f>
        <v/>
      </c>
      <c r="J280">
        <f>IF(B280="","",INDEX(INPUT_CENTROID[Package],ROW()-1))</f>
        <v/>
      </c>
    </row>
    <row r="281">
      <c r="A281">
        <f>TEXT(RANDBETWEEN(0,429496729), "00000000")</f>
        <v/>
      </c>
      <c r="B281">
        <f>IFERROR(INDEX(INPUT_CENTROID[RefDes],ROW()-1),"")</f>
        <v/>
      </c>
      <c r="C281">
        <f>IF(B281="","",INDEX(INPUT_CENTROID[X_mm],ROW()-1))</f>
        <v/>
      </c>
      <c r="D281">
        <f>IF(B281="","",INDEX(INPUT_CENTROID[Y_mm],ROW()-1))</f>
        <v/>
      </c>
      <c r="E281">
        <f>IF(B281="","",1.6*IFERROR(VLOOKUP(J281,PACKAGE_MAP!A:B,2,FALSE),3))</f>
        <v/>
      </c>
      <c r="F281">
        <f>IF(B281="","",1.6*IFERROR(VLOOKUP(J281,PACKAGE_MAP!A:C,3,FALSE),3))</f>
        <v/>
      </c>
      <c r="G281">
        <f>IF(B281="","",INDEX(INPUT_CENTROID[Rotation_deg],ROW()-1))</f>
        <v/>
      </c>
      <c r="H281">
        <f>IF(B281="","",INDEX(INPUT_CENTROID[Side],ROW()-1))</f>
        <v/>
      </c>
      <c r="I281">
        <f>IF(B281="","",IF(LEFT(UPPER(B281),3)="FID","FIDUCIAL","COMPONENT"))</f>
        <v/>
      </c>
      <c r="J281">
        <f>IF(B281="","",INDEX(INPUT_CENTROID[Package],ROW()-1))</f>
        <v/>
      </c>
    </row>
    <row r="282">
      <c r="A282">
        <f>TEXT(RANDBETWEEN(0,429496729), "00000000")</f>
        <v/>
      </c>
      <c r="B282">
        <f>IFERROR(INDEX(INPUT_CENTROID[RefDes],ROW()-1),"")</f>
        <v/>
      </c>
      <c r="C282">
        <f>IF(B282="","",INDEX(INPUT_CENTROID[X_mm],ROW()-1))</f>
        <v/>
      </c>
      <c r="D282">
        <f>IF(B282="","",INDEX(INPUT_CENTROID[Y_mm],ROW()-1))</f>
        <v/>
      </c>
      <c r="E282">
        <f>IF(B282="","",1.6*IFERROR(VLOOKUP(J282,PACKAGE_MAP!A:B,2,FALSE),3))</f>
        <v/>
      </c>
      <c r="F282">
        <f>IF(B282="","",1.6*IFERROR(VLOOKUP(J282,PACKAGE_MAP!A:C,3,FALSE),3))</f>
        <v/>
      </c>
      <c r="G282">
        <f>IF(B282="","",INDEX(INPUT_CENTROID[Rotation_deg],ROW()-1))</f>
        <v/>
      </c>
      <c r="H282">
        <f>IF(B282="","",INDEX(INPUT_CENTROID[Side],ROW()-1))</f>
        <v/>
      </c>
      <c r="I282">
        <f>IF(B282="","",IF(LEFT(UPPER(B282),3)="FID","FIDUCIAL","COMPONENT"))</f>
        <v/>
      </c>
      <c r="J282">
        <f>IF(B282="","",INDEX(INPUT_CENTROID[Package],ROW()-1))</f>
        <v/>
      </c>
    </row>
    <row r="283">
      <c r="A283">
        <f>TEXT(RANDBETWEEN(0,429496729), "00000000")</f>
        <v/>
      </c>
      <c r="B283">
        <f>IFERROR(INDEX(INPUT_CENTROID[RefDes],ROW()-1),"")</f>
        <v/>
      </c>
      <c r="C283">
        <f>IF(B283="","",INDEX(INPUT_CENTROID[X_mm],ROW()-1))</f>
        <v/>
      </c>
      <c r="D283">
        <f>IF(B283="","",INDEX(INPUT_CENTROID[Y_mm],ROW()-1))</f>
        <v/>
      </c>
      <c r="E283">
        <f>IF(B283="","",1.6*IFERROR(VLOOKUP(J283,PACKAGE_MAP!A:B,2,FALSE),3))</f>
        <v/>
      </c>
      <c r="F283">
        <f>IF(B283="","",1.6*IFERROR(VLOOKUP(J283,PACKAGE_MAP!A:C,3,FALSE),3))</f>
        <v/>
      </c>
      <c r="G283">
        <f>IF(B283="","",INDEX(INPUT_CENTROID[Rotation_deg],ROW()-1))</f>
        <v/>
      </c>
      <c r="H283">
        <f>IF(B283="","",INDEX(INPUT_CENTROID[Side],ROW()-1))</f>
        <v/>
      </c>
      <c r="I283">
        <f>IF(B283="","",IF(LEFT(UPPER(B283),3)="FID","FIDUCIAL","COMPONENT"))</f>
        <v/>
      </c>
      <c r="J283">
        <f>IF(B283="","",INDEX(INPUT_CENTROID[Package],ROW()-1))</f>
        <v/>
      </c>
    </row>
    <row r="284">
      <c r="A284">
        <f>TEXT(RANDBETWEEN(0,429496729), "00000000")</f>
        <v/>
      </c>
      <c r="B284">
        <f>IFERROR(INDEX(INPUT_CENTROID[RefDes],ROW()-1),"")</f>
        <v/>
      </c>
      <c r="C284">
        <f>IF(B284="","",INDEX(INPUT_CENTROID[X_mm],ROW()-1))</f>
        <v/>
      </c>
      <c r="D284">
        <f>IF(B284="","",INDEX(INPUT_CENTROID[Y_mm],ROW()-1))</f>
        <v/>
      </c>
      <c r="E284">
        <f>IF(B284="","",1.6*IFERROR(VLOOKUP(J284,PACKAGE_MAP!A:B,2,FALSE),3))</f>
        <v/>
      </c>
      <c r="F284">
        <f>IF(B284="","",1.6*IFERROR(VLOOKUP(J284,PACKAGE_MAP!A:C,3,FALSE),3))</f>
        <v/>
      </c>
      <c r="G284">
        <f>IF(B284="","",INDEX(INPUT_CENTROID[Rotation_deg],ROW()-1))</f>
        <v/>
      </c>
      <c r="H284">
        <f>IF(B284="","",INDEX(INPUT_CENTROID[Side],ROW()-1))</f>
        <v/>
      </c>
      <c r="I284">
        <f>IF(B284="","",IF(LEFT(UPPER(B284),3)="FID","FIDUCIAL","COMPONENT"))</f>
        <v/>
      </c>
      <c r="J284">
        <f>IF(B284="","",INDEX(INPUT_CENTROID[Package],ROW()-1))</f>
        <v/>
      </c>
    </row>
    <row r="285">
      <c r="A285">
        <f>TEXT(RANDBETWEEN(0,429496729), "00000000")</f>
        <v/>
      </c>
      <c r="B285">
        <f>IFERROR(INDEX(INPUT_CENTROID[RefDes],ROW()-1),"")</f>
        <v/>
      </c>
      <c r="C285">
        <f>IF(B285="","",INDEX(INPUT_CENTROID[X_mm],ROW()-1))</f>
        <v/>
      </c>
      <c r="D285">
        <f>IF(B285="","",INDEX(INPUT_CENTROID[Y_mm],ROW()-1))</f>
        <v/>
      </c>
      <c r="E285">
        <f>IF(B285="","",1.6*IFERROR(VLOOKUP(J285,PACKAGE_MAP!A:B,2,FALSE),3))</f>
        <v/>
      </c>
      <c r="F285">
        <f>IF(B285="","",1.6*IFERROR(VLOOKUP(J285,PACKAGE_MAP!A:C,3,FALSE),3))</f>
        <v/>
      </c>
      <c r="G285">
        <f>IF(B285="","",INDEX(INPUT_CENTROID[Rotation_deg],ROW()-1))</f>
        <v/>
      </c>
      <c r="H285">
        <f>IF(B285="","",INDEX(INPUT_CENTROID[Side],ROW()-1))</f>
        <v/>
      </c>
      <c r="I285">
        <f>IF(B285="","",IF(LEFT(UPPER(B285),3)="FID","FIDUCIAL","COMPONENT"))</f>
        <v/>
      </c>
      <c r="J285">
        <f>IF(B285="","",INDEX(INPUT_CENTROID[Package],ROW()-1))</f>
        <v/>
      </c>
    </row>
    <row r="286">
      <c r="A286">
        <f>TEXT(RANDBETWEEN(0,429496729), "00000000")</f>
        <v/>
      </c>
      <c r="B286">
        <f>IFERROR(INDEX(INPUT_CENTROID[RefDes],ROW()-1),"")</f>
        <v/>
      </c>
      <c r="C286">
        <f>IF(B286="","",INDEX(INPUT_CENTROID[X_mm],ROW()-1))</f>
        <v/>
      </c>
      <c r="D286">
        <f>IF(B286="","",INDEX(INPUT_CENTROID[Y_mm],ROW()-1))</f>
        <v/>
      </c>
      <c r="E286">
        <f>IF(B286="","",1.6*IFERROR(VLOOKUP(J286,PACKAGE_MAP!A:B,2,FALSE),3))</f>
        <v/>
      </c>
      <c r="F286">
        <f>IF(B286="","",1.6*IFERROR(VLOOKUP(J286,PACKAGE_MAP!A:C,3,FALSE),3))</f>
        <v/>
      </c>
      <c r="G286">
        <f>IF(B286="","",INDEX(INPUT_CENTROID[Rotation_deg],ROW()-1))</f>
        <v/>
      </c>
      <c r="H286">
        <f>IF(B286="","",INDEX(INPUT_CENTROID[Side],ROW()-1))</f>
        <v/>
      </c>
      <c r="I286">
        <f>IF(B286="","",IF(LEFT(UPPER(B286),3)="FID","FIDUCIAL","COMPONENT"))</f>
        <v/>
      </c>
      <c r="J286">
        <f>IF(B286="","",INDEX(INPUT_CENTROID[Package],ROW()-1))</f>
        <v/>
      </c>
    </row>
    <row r="287">
      <c r="A287">
        <f>TEXT(RANDBETWEEN(0,429496729), "00000000")</f>
        <v/>
      </c>
      <c r="B287">
        <f>IFERROR(INDEX(INPUT_CENTROID[RefDes],ROW()-1),"")</f>
        <v/>
      </c>
      <c r="C287">
        <f>IF(B287="","",INDEX(INPUT_CENTROID[X_mm],ROW()-1))</f>
        <v/>
      </c>
      <c r="D287">
        <f>IF(B287="","",INDEX(INPUT_CENTROID[Y_mm],ROW()-1))</f>
        <v/>
      </c>
      <c r="E287">
        <f>IF(B287="","",1.6*IFERROR(VLOOKUP(J287,PACKAGE_MAP!A:B,2,FALSE),3))</f>
        <v/>
      </c>
      <c r="F287">
        <f>IF(B287="","",1.6*IFERROR(VLOOKUP(J287,PACKAGE_MAP!A:C,3,FALSE),3))</f>
        <v/>
      </c>
      <c r="G287">
        <f>IF(B287="","",INDEX(INPUT_CENTROID[Rotation_deg],ROW()-1))</f>
        <v/>
      </c>
      <c r="H287">
        <f>IF(B287="","",INDEX(INPUT_CENTROID[Side],ROW()-1))</f>
        <v/>
      </c>
      <c r="I287">
        <f>IF(B287="","",IF(LEFT(UPPER(B287),3)="FID","FIDUCIAL","COMPONENT"))</f>
        <v/>
      </c>
      <c r="J287">
        <f>IF(B287="","",INDEX(INPUT_CENTROID[Package],ROW()-1))</f>
        <v/>
      </c>
    </row>
    <row r="288">
      <c r="A288">
        <f>TEXT(RANDBETWEEN(0,429496729), "00000000")</f>
        <v/>
      </c>
      <c r="B288">
        <f>IFERROR(INDEX(INPUT_CENTROID[RefDes],ROW()-1),"")</f>
        <v/>
      </c>
      <c r="C288">
        <f>IF(B288="","",INDEX(INPUT_CENTROID[X_mm],ROW()-1))</f>
        <v/>
      </c>
      <c r="D288">
        <f>IF(B288="","",INDEX(INPUT_CENTROID[Y_mm],ROW()-1))</f>
        <v/>
      </c>
      <c r="E288">
        <f>IF(B288="","",1.6*IFERROR(VLOOKUP(J288,PACKAGE_MAP!A:B,2,FALSE),3))</f>
        <v/>
      </c>
      <c r="F288">
        <f>IF(B288="","",1.6*IFERROR(VLOOKUP(J288,PACKAGE_MAP!A:C,3,FALSE),3))</f>
        <v/>
      </c>
      <c r="G288">
        <f>IF(B288="","",INDEX(INPUT_CENTROID[Rotation_deg],ROW()-1))</f>
        <v/>
      </c>
      <c r="H288">
        <f>IF(B288="","",INDEX(INPUT_CENTROID[Side],ROW()-1))</f>
        <v/>
      </c>
      <c r="I288">
        <f>IF(B288="","",IF(LEFT(UPPER(B288),3)="FID","FIDUCIAL","COMPONENT"))</f>
        <v/>
      </c>
      <c r="J288">
        <f>IF(B288="","",INDEX(INPUT_CENTROID[Package],ROW()-1))</f>
        <v/>
      </c>
    </row>
    <row r="289">
      <c r="A289">
        <f>TEXT(RANDBETWEEN(0,429496729), "00000000")</f>
        <v/>
      </c>
      <c r="B289">
        <f>IFERROR(INDEX(INPUT_CENTROID[RefDes],ROW()-1),"")</f>
        <v/>
      </c>
      <c r="C289">
        <f>IF(B289="","",INDEX(INPUT_CENTROID[X_mm],ROW()-1))</f>
        <v/>
      </c>
      <c r="D289">
        <f>IF(B289="","",INDEX(INPUT_CENTROID[Y_mm],ROW()-1))</f>
        <v/>
      </c>
      <c r="E289">
        <f>IF(B289="","",1.6*IFERROR(VLOOKUP(J289,PACKAGE_MAP!A:B,2,FALSE),3))</f>
        <v/>
      </c>
      <c r="F289">
        <f>IF(B289="","",1.6*IFERROR(VLOOKUP(J289,PACKAGE_MAP!A:C,3,FALSE),3))</f>
        <v/>
      </c>
      <c r="G289">
        <f>IF(B289="","",INDEX(INPUT_CENTROID[Rotation_deg],ROW()-1))</f>
        <v/>
      </c>
      <c r="H289">
        <f>IF(B289="","",INDEX(INPUT_CENTROID[Side],ROW()-1))</f>
        <v/>
      </c>
      <c r="I289">
        <f>IF(B289="","",IF(LEFT(UPPER(B289),3)="FID","FIDUCIAL","COMPONENT"))</f>
        <v/>
      </c>
      <c r="J289">
        <f>IF(B289="","",INDEX(INPUT_CENTROID[Package],ROW()-1))</f>
        <v/>
      </c>
    </row>
    <row r="290">
      <c r="A290">
        <f>TEXT(RANDBETWEEN(0,429496729), "00000000")</f>
        <v/>
      </c>
      <c r="B290">
        <f>IFERROR(INDEX(INPUT_CENTROID[RefDes],ROW()-1),"")</f>
        <v/>
      </c>
      <c r="C290">
        <f>IF(B290="","",INDEX(INPUT_CENTROID[X_mm],ROW()-1))</f>
        <v/>
      </c>
      <c r="D290">
        <f>IF(B290="","",INDEX(INPUT_CENTROID[Y_mm],ROW()-1))</f>
        <v/>
      </c>
      <c r="E290">
        <f>IF(B290="","",1.6*IFERROR(VLOOKUP(J290,PACKAGE_MAP!A:B,2,FALSE),3))</f>
        <v/>
      </c>
      <c r="F290">
        <f>IF(B290="","",1.6*IFERROR(VLOOKUP(J290,PACKAGE_MAP!A:C,3,FALSE),3))</f>
        <v/>
      </c>
      <c r="G290">
        <f>IF(B290="","",INDEX(INPUT_CENTROID[Rotation_deg],ROW()-1))</f>
        <v/>
      </c>
      <c r="H290">
        <f>IF(B290="","",INDEX(INPUT_CENTROID[Side],ROW()-1))</f>
        <v/>
      </c>
      <c r="I290">
        <f>IF(B290="","",IF(LEFT(UPPER(B290),3)="FID","FIDUCIAL","COMPONENT"))</f>
        <v/>
      </c>
      <c r="J290">
        <f>IF(B290="","",INDEX(INPUT_CENTROID[Package],ROW()-1))</f>
        <v/>
      </c>
    </row>
    <row r="291">
      <c r="A291">
        <f>TEXT(RANDBETWEEN(0,429496729), "00000000")</f>
        <v/>
      </c>
      <c r="B291">
        <f>IFERROR(INDEX(INPUT_CENTROID[RefDes],ROW()-1),"")</f>
        <v/>
      </c>
      <c r="C291">
        <f>IF(B291="","",INDEX(INPUT_CENTROID[X_mm],ROW()-1))</f>
        <v/>
      </c>
      <c r="D291">
        <f>IF(B291="","",INDEX(INPUT_CENTROID[Y_mm],ROW()-1))</f>
        <v/>
      </c>
      <c r="E291">
        <f>IF(B291="","",1.6*IFERROR(VLOOKUP(J291,PACKAGE_MAP!A:B,2,FALSE),3))</f>
        <v/>
      </c>
      <c r="F291">
        <f>IF(B291="","",1.6*IFERROR(VLOOKUP(J291,PACKAGE_MAP!A:C,3,FALSE),3))</f>
        <v/>
      </c>
      <c r="G291">
        <f>IF(B291="","",INDEX(INPUT_CENTROID[Rotation_deg],ROW()-1))</f>
        <v/>
      </c>
      <c r="H291">
        <f>IF(B291="","",INDEX(INPUT_CENTROID[Side],ROW()-1))</f>
        <v/>
      </c>
      <c r="I291">
        <f>IF(B291="","",IF(LEFT(UPPER(B291),3)="FID","FIDUCIAL","COMPONENT"))</f>
        <v/>
      </c>
      <c r="J291">
        <f>IF(B291="","",INDEX(INPUT_CENTROID[Package],ROW()-1))</f>
        <v/>
      </c>
    </row>
    <row r="292">
      <c r="A292">
        <f>TEXT(RANDBETWEEN(0,429496729), "00000000")</f>
        <v/>
      </c>
      <c r="B292">
        <f>IFERROR(INDEX(INPUT_CENTROID[RefDes],ROW()-1),"")</f>
        <v/>
      </c>
      <c r="C292">
        <f>IF(B292="","",INDEX(INPUT_CENTROID[X_mm],ROW()-1))</f>
        <v/>
      </c>
      <c r="D292">
        <f>IF(B292="","",INDEX(INPUT_CENTROID[Y_mm],ROW()-1))</f>
        <v/>
      </c>
      <c r="E292">
        <f>IF(B292="","",1.6*IFERROR(VLOOKUP(J292,PACKAGE_MAP!A:B,2,FALSE),3))</f>
        <v/>
      </c>
      <c r="F292">
        <f>IF(B292="","",1.6*IFERROR(VLOOKUP(J292,PACKAGE_MAP!A:C,3,FALSE),3))</f>
        <v/>
      </c>
      <c r="G292">
        <f>IF(B292="","",INDEX(INPUT_CENTROID[Rotation_deg],ROW()-1))</f>
        <v/>
      </c>
      <c r="H292">
        <f>IF(B292="","",INDEX(INPUT_CENTROID[Side],ROW()-1))</f>
        <v/>
      </c>
      <c r="I292">
        <f>IF(B292="","",IF(LEFT(UPPER(B292),3)="FID","FIDUCIAL","COMPONENT"))</f>
        <v/>
      </c>
      <c r="J292">
        <f>IF(B292="","",INDEX(INPUT_CENTROID[Package],ROW()-1))</f>
        <v/>
      </c>
    </row>
    <row r="293">
      <c r="A293">
        <f>TEXT(RANDBETWEEN(0,429496729), "00000000")</f>
        <v/>
      </c>
      <c r="B293">
        <f>IFERROR(INDEX(INPUT_CENTROID[RefDes],ROW()-1),"")</f>
        <v/>
      </c>
      <c r="C293">
        <f>IF(B293="","",INDEX(INPUT_CENTROID[X_mm],ROW()-1))</f>
        <v/>
      </c>
      <c r="D293">
        <f>IF(B293="","",INDEX(INPUT_CENTROID[Y_mm],ROW()-1))</f>
        <v/>
      </c>
      <c r="E293">
        <f>IF(B293="","",1.6*IFERROR(VLOOKUP(J293,PACKAGE_MAP!A:B,2,FALSE),3))</f>
        <v/>
      </c>
      <c r="F293">
        <f>IF(B293="","",1.6*IFERROR(VLOOKUP(J293,PACKAGE_MAP!A:C,3,FALSE),3))</f>
        <v/>
      </c>
      <c r="G293">
        <f>IF(B293="","",INDEX(INPUT_CENTROID[Rotation_deg],ROW()-1))</f>
        <v/>
      </c>
      <c r="H293">
        <f>IF(B293="","",INDEX(INPUT_CENTROID[Side],ROW()-1))</f>
        <v/>
      </c>
      <c r="I293">
        <f>IF(B293="","",IF(LEFT(UPPER(B293),3)="FID","FIDUCIAL","COMPONENT"))</f>
        <v/>
      </c>
      <c r="J293">
        <f>IF(B293="","",INDEX(INPUT_CENTROID[Package],ROW()-1))</f>
        <v/>
      </c>
    </row>
    <row r="294">
      <c r="A294">
        <f>TEXT(RANDBETWEEN(0,429496729), "00000000")</f>
        <v/>
      </c>
      <c r="B294">
        <f>IFERROR(INDEX(INPUT_CENTROID[RefDes],ROW()-1),"")</f>
        <v/>
      </c>
      <c r="C294">
        <f>IF(B294="","",INDEX(INPUT_CENTROID[X_mm],ROW()-1))</f>
        <v/>
      </c>
      <c r="D294">
        <f>IF(B294="","",INDEX(INPUT_CENTROID[Y_mm],ROW()-1))</f>
        <v/>
      </c>
      <c r="E294">
        <f>IF(B294="","",1.6*IFERROR(VLOOKUP(J294,PACKAGE_MAP!A:B,2,FALSE),3))</f>
        <v/>
      </c>
      <c r="F294">
        <f>IF(B294="","",1.6*IFERROR(VLOOKUP(J294,PACKAGE_MAP!A:C,3,FALSE),3))</f>
        <v/>
      </c>
      <c r="G294">
        <f>IF(B294="","",INDEX(INPUT_CENTROID[Rotation_deg],ROW()-1))</f>
        <v/>
      </c>
      <c r="H294">
        <f>IF(B294="","",INDEX(INPUT_CENTROID[Side],ROW()-1))</f>
        <v/>
      </c>
      <c r="I294">
        <f>IF(B294="","",IF(LEFT(UPPER(B294),3)="FID","FIDUCIAL","COMPONENT"))</f>
        <v/>
      </c>
      <c r="J294">
        <f>IF(B294="","",INDEX(INPUT_CENTROID[Package],ROW()-1))</f>
        <v/>
      </c>
    </row>
    <row r="295">
      <c r="A295">
        <f>TEXT(RANDBETWEEN(0,429496729), "00000000")</f>
        <v/>
      </c>
      <c r="B295">
        <f>IFERROR(INDEX(INPUT_CENTROID[RefDes],ROW()-1),"")</f>
        <v/>
      </c>
      <c r="C295">
        <f>IF(B295="","",INDEX(INPUT_CENTROID[X_mm],ROW()-1))</f>
        <v/>
      </c>
      <c r="D295">
        <f>IF(B295="","",INDEX(INPUT_CENTROID[Y_mm],ROW()-1))</f>
        <v/>
      </c>
      <c r="E295">
        <f>IF(B295="","",1.6*IFERROR(VLOOKUP(J295,PACKAGE_MAP!A:B,2,FALSE),3))</f>
        <v/>
      </c>
      <c r="F295">
        <f>IF(B295="","",1.6*IFERROR(VLOOKUP(J295,PACKAGE_MAP!A:C,3,FALSE),3))</f>
        <v/>
      </c>
      <c r="G295">
        <f>IF(B295="","",INDEX(INPUT_CENTROID[Rotation_deg],ROW()-1))</f>
        <v/>
      </c>
      <c r="H295">
        <f>IF(B295="","",INDEX(INPUT_CENTROID[Side],ROW()-1))</f>
        <v/>
      </c>
      <c r="I295">
        <f>IF(B295="","",IF(LEFT(UPPER(B295),3)="FID","FIDUCIAL","COMPONENT"))</f>
        <v/>
      </c>
      <c r="J295">
        <f>IF(B295="","",INDEX(INPUT_CENTROID[Package],ROW()-1))</f>
        <v/>
      </c>
    </row>
    <row r="296">
      <c r="A296">
        <f>TEXT(RANDBETWEEN(0,429496729), "00000000")</f>
        <v/>
      </c>
      <c r="B296">
        <f>IFERROR(INDEX(INPUT_CENTROID[RefDes],ROW()-1),"")</f>
        <v/>
      </c>
      <c r="C296">
        <f>IF(B296="","",INDEX(INPUT_CENTROID[X_mm],ROW()-1))</f>
        <v/>
      </c>
      <c r="D296">
        <f>IF(B296="","",INDEX(INPUT_CENTROID[Y_mm],ROW()-1))</f>
        <v/>
      </c>
      <c r="E296">
        <f>IF(B296="","",1.6*IFERROR(VLOOKUP(J296,PACKAGE_MAP!A:B,2,FALSE),3))</f>
        <v/>
      </c>
      <c r="F296">
        <f>IF(B296="","",1.6*IFERROR(VLOOKUP(J296,PACKAGE_MAP!A:C,3,FALSE),3))</f>
        <v/>
      </c>
      <c r="G296">
        <f>IF(B296="","",INDEX(INPUT_CENTROID[Rotation_deg],ROW()-1))</f>
        <v/>
      </c>
      <c r="H296">
        <f>IF(B296="","",INDEX(INPUT_CENTROID[Side],ROW()-1))</f>
        <v/>
      </c>
      <c r="I296">
        <f>IF(B296="","",IF(LEFT(UPPER(B296),3)="FID","FIDUCIAL","COMPONENT"))</f>
        <v/>
      </c>
      <c r="J296">
        <f>IF(B296="","",INDEX(INPUT_CENTROID[Package],ROW()-1))</f>
        <v/>
      </c>
    </row>
    <row r="297">
      <c r="A297">
        <f>TEXT(RANDBETWEEN(0,429496729), "00000000")</f>
        <v/>
      </c>
      <c r="B297">
        <f>IFERROR(INDEX(INPUT_CENTROID[RefDes],ROW()-1),"")</f>
        <v/>
      </c>
      <c r="C297">
        <f>IF(B297="","",INDEX(INPUT_CENTROID[X_mm],ROW()-1))</f>
        <v/>
      </c>
      <c r="D297">
        <f>IF(B297="","",INDEX(INPUT_CENTROID[Y_mm],ROW()-1))</f>
        <v/>
      </c>
      <c r="E297">
        <f>IF(B297="","",1.6*IFERROR(VLOOKUP(J297,PACKAGE_MAP!A:B,2,FALSE),3))</f>
        <v/>
      </c>
      <c r="F297">
        <f>IF(B297="","",1.6*IFERROR(VLOOKUP(J297,PACKAGE_MAP!A:C,3,FALSE),3))</f>
        <v/>
      </c>
      <c r="G297">
        <f>IF(B297="","",INDEX(INPUT_CENTROID[Rotation_deg],ROW()-1))</f>
        <v/>
      </c>
      <c r="H297">
        <f>IF(B297="","",INDEX(INPUT_CENTROID[Side],ROW()-1))</f>
        <v/>
      </c>
      <c r="I297">
        <f>IF(B297="","",IF(LEFT(UPPER(B297),3)="FID","FIDUCIAL","COMPONENT"))</f>
        <v/>
      </c>
      <c r="J297">
        <f>IF(B297="","",INDEX(INPUT_CENTROID[Package],ROW()-1))</f>
        <v/>
      </c>
    </row>
    <row r="298">
      <c r="A298">
        <f>TEXT(RANDBETWEEN(0,429496729), "00000000")</f>
        <v/>
      </c>
      <c r="B298">
        <f>IFERROR(INDEX(INPUT_CENTROID[RefDes],ROW()-1),"")</f>
        <v/>
      </c>
      <c r="C298">
        <f>IF(B298="","",INDEX(INPUT_CENTROID[X_mm],ROW()-1))</f>
        <v/>
      </c>
      <c r="D298">
        <f>IF(B298="","",INDEX(INPUT_CENTROID[Y_mm],ROW()-1))</f>
        <v/>
      </c>
      <c r="E298">
        <f>IF(B298="","",1.6*IFERROR(VLOOKUP(J298,PACKAGE_MAP!A:B,2,FALSE),3))</f>
        <v/>
      </c>
      <c r="F298">
        <f>IF(B298="","",1.6*IFERROR(VLOOKUP(J298,PACKAGE_MAP!A:C,3,FALSE),3))</f>
        <v/>
      </c>
      <c r="G298">
        <f>IF(B298="","",INDEX(INPUT_CENTROID[Rotation_deg],ROW()-1))</f>
        <v/>
      </c>
      <c r="H298">
        <f>IF(B298="","",INDEX(INPUT_CENTROID[Side],ROW()-1))</f>
        <v/>
      </c>
      <c r="I298">
        <f>IF(B298="","",IF(LEFT(UPPER(B298),3)="FID","FIDUCIAL","COMPONENT"))</f>
        <v/>
      </c>
      <c r="J298">
        <f>IF(B298="","",INDEX(INPUT_CENTROID[Package],ROW()-1))</f>
        <v/>
      </c>
    </row>
    <row r="299">
      <c r="A299">
        <f>TEXT(RANDBETWEEN(0,429496729), "00000000")</f>
        <v/>
      </c>
      <c r="B299">
        <f>IFERROR(INDEX(INPUT_CENTROID[RefDes],ROW()-1),"")</f>
        <v/>
      </c>
      <c r="C299">
        <f>IF(B299="","",INDEX(INPUT_CENTROID[X_mm],ROW()-1))</f>
        <v/>
      </c>
      <c r="D299">
        <f>IF(B299="","",INDEX(INPUT_CENTROID[Y_mm],ROW()-1))</f>
        <v/>
      </c>
      <c r="E299">
        <f>IF(B299="","",1.6*IFERROR(VLOOKUP(J299,PACKAGE_MAP!A:B,2,FALSE),3))</f>
        <v/>
      </c>
      <c r="F299">
        <f>IF(B299="","",1.6*IFERROR(VLOOKUP(J299,PACKAGE_MAP!A:C,3,FALSE),3))</f>
        <v/>
      </c>
      <c r="G299">
        <f>IF(B299="","",INDEX(INPUT_CENTROID[Rotation_deg],ROW()-1))</f>
        <v/>
      </c>
      <c r="H299">
        <f>IF(B299="","",INDEX(INPUT_CENTROID[Side],ROW()-1))</f>
        <v/>
      </c>
      <c r="I299">
        <f>IF(B299="","",IF(LEFT(UPPER(B299),3)="FID","FIDUCIAL","COMPONENT"))</f>
        <v/>
      </c>
      <c r="J299">
        <f>IF(B299="","",INDEX(INPUT_CENTROID[Package],ROW()-1))</f>
        <v/>
      </c>
    </row>
    <row r="300">
      <c r="A300">
        <f>TEXT(RANDBETWEEN(0,429496729), "00000000")</f>
        <v/>
      </c>
      <c r="B300">
        <f>IFERROR(INDEX(INPUT_CENTROID[RefDes],ROW()-1),"")</f>
        <v/>
      </c>
      <c r="C300">
        <f>IF(B300="","",INDEX(INPUT_CENTROID[X_mm],ROW()-1))</f>
        <v/>
      </c>
      <c r="D300">
        <f>IF(B300="","",INDEX(INPUT_CENTROID[Y_mm],ROW()-1))</f>
        <v/>
      </c>
      <c r="E300">
        <f>IF(B300="","",1.6*IFERROR(VLOOKUP(J300,PACKAGE_MAP!A:B,2,FALSE),3))</f>
        <v/>
      </c>
      <c r="F300">
        <f>IF(B300="","",1.6*IFERROR(VLOOKUP(J300,PACKAGE_MAP!A:C,3,FALSE),3))</f>
        <v/>
      </c>
      <c r="G300">
        <f>IF(B300="","",INDEX(INPUT_CENTROID[Rotation_deg],ROW()-1))</f>
        <v/>
      </c>
      <c r="H300">
        <f>IF(B300="","",INDEX(INPUT_CENTROID[Side],ROW()-1))</f>
        <v/>
      </c>
      <c r="I300">
        <f>IF(B300="","",IF(LEFT(UPPER(B300),3)="FID","FIDUCIAL","COMPONENT"))</f>
        <v/>
      </c>
      <c r="J300">
        <f>IF(B300="","",INDEX(INPUT_CENTROID[Package],ROW()-1))</f>
        <v/>
      </c>
    </row>
    <row r="301">
      <c r="A301">
        <f>TEXT(RANDBETWEEN(0,429496729), "00000000")</f>
        <v/>
      </c>
      <c r="B301">
        <f>IFERROR(INDEX(INPUT_CENTROID[RefDes],ROW()-1),"")</f>
        <v/>
      </c>
      <c r="C301">
        <f>IF(B301="","",INDEX(INPUT_CENTROID[X_mm],ROW()-1))</f>
        <v/>
      </c>
      <c r="D301">
        <f>IF(B301="","",INDEX(INPUT_CENTROID[Y_mm],ROW()-1))</f>
        <v/>
      </c>
      <c r="E301">
        <f>IF(B301="","",1.6*IFERROR(VLOOKUP(J301,PACKAGE_MAP!A:B,2,FALSE),3))</f>
        <v/>
      </c>
      <c r="F301">
        <f>IF(B301="","",1.6*IFERROR(VLOOKUP(J301,PACKAGE_MAP!A:C,3,FALSE),3))</f>
        <v/>
      </c>
      <c r="G301">
        <f>IF(B301="","",INDEX(INPUT_CENTROID[Rotation_deg],ROW()-1))</f>
        <v/>
      </c>
      <c r="H301">
        <f>IF(B301="","",INDEX(INPUT_CENTROID[Side],ROW()-1))</f>
        <v/>
      </c>
      <c r="I301">
        <f>IF(B301="","",IF(LEFT(UPPER(B301),3)="FID","FIDUCIAL","COMPONENT"))</f>
        <v/>
      </c>
      <c r="J301">
        <f>IF(B301="","",INDEX(INPUT_CENTROID[Package],ROW()-1))</f>
        <v/>
      </c>
    </row>
    <row r="302">
      <c r="A302">
        <f>TEXT(RANDBETWEEN(0,429496729), "00000000")</f>
        <v/>
      </c>
      <c r="B302">
        <f>IFERROR(INDEX(INPUT_CENTROID[RefDes],ROW()-1),"")</f>
        <v/>
      </c>
      <c r="C302">
        <f>IF(B302="","",INDEX(INPUT_CENTROID[X_mm],ROW()-1))</f>
        <v/>
      </c>
      <c r="D302">
        <f>IF(B302="","",INDEX(INPUT_CENTROID[Y_mm],ROW()-1))</f>
        <v/>
      </c>
      <c r="E302">
        <f>IF(B302="","",1.6*IFERROR(VLOOKUP(J302,PACKAGE_MAP!A:B,2,FALSE),3))</f>
        <v/>
      </c>
      <c r="F302">
        <f>IF(B302="","",1.6*IFERROR(VLOOKUP(J302,PACKAGE_MAP!A:C,3,FALSE),3))</f>
        <v/>
      </c>
      <c r="G302">
        <f>IF(B302="","",INDEX(INPUT_CENTROID[Rotation_deg],ROW()-1))</f>
        <v/>
      </c>
      <c r="H302">
        <f>IF(B302="","",INDEX(INPUT_CENTROID[Side],ROW()-1))</f>
        <v/>
      </c>
      <c r="I302">
        <f>IF(B302="","",IF(LEFT(UPPER(B302),3)="FID","FIDUCIAL","COMPONENT"))</f>
        <v/>
      </c>
      <c r="J302">
        <f>IF(B302="","",INDEX(INPUT_CENTROID[Package],ROW()-1))</f>
        <v/>
      </c>
    </row>
    <row r="303">
      <c r="A303">
        <f>TEXT(RANDBETWEEN(0,429496729), "00000000")</f>
        <v/>
      </c>
      <c r="B303">
        <f>IFERROR(INDEX(INPUT_CENTROID[RefDes],ROW()-1),"")</f>
        <v/>
      </c>
      <c r="C303">
        <f>IF(B303="","",INDEX(INPUT_CENTROID[X_mm],ROW()-1))</f>
        <v/>
      </c>
      <c r="D303">
        <f>IF(B303="","",INDEX(INPUT_CENTROID[Y_mm],ROW()-1))</f>
        <v/>
      </c>
      <c r="E303">
        <f>IF(B303="","",1.6*IFERROR(VLOOKUP(J303,PACKAGE_MAP!A:B,2,FALSE),3))</f>
        <v/>
      </c>
      <c r="F303">
        <f>IF(B303="","",1.6*IFERROR(VLOOKUP(J303,PACKAGE_MAP!A:C,3,FALSE),3))</f>
        <v/>
      </c>
      <c r="G303">
        <f>IF(B303="","",INDEX(INPUT_CENTROID[Rotation_deg],ROW()-1))</f>
        <v/>
      </c>
      <c r="H303">
        <f>IF(B303="","",INDEX(INPUT_CENTROID[Side],ROW()-1))</f>
        <v/>
      </c>
      <c r="I303">
        <f>IF(B303="","",IF(LEFT(UPPER(B303),3)="FID","FIDUCIAL","COMPONENT"))</f>
        <v/>
      </c>
      <c r="J303">
        <f>IF(B303="","",INDEX(INPUT_CENTROID[Package],ROW()-1))</f>
        <v/>
      </c>
    </row>
    <row r="304">
      <c r="A304">
        <f>TEXT(RANDBETWEEN(0,429496729), "00000000")</f>
        <v/>
      </c>
      <c r="B304">
        <f>IFERROR(INDEX(INPUT_CENTROID[RefDes],ROW()-1),"")</f>
        <v/>
      </c>
      <c r="C304">
        <f>IF(B304="","",INDEX(INPUT_CENTROID[X_mm],ROW()-1))</f>
        <v/>
      </c>
      <c r="D304">
        <f>IF(B304="","",INDEX(INPUT_CENTROID[Y_mm],ROW()-1))</f>
        <v/>
      </c>
      <c r="E304">
        <f>IF(B304="","",1.6*IFERROR(VLOOKUP(J304,PACKAGE_MAP!A:B,2,FALSE),3))</f>
        <v/>
      </c>
      <c r="F304">
        <f>IF(B304="","",1.6*IFERROR(VLOOKUP(J304,PACKAGE_MAP!A:C,3,FALSE),3))</f>
        <v/>
      </c>
      <c r="G304">
        <f>IF(B304="","",INDEX(INPUT_CENTROID[Rotation_deg],ROW()-1))</f>
        <v/>
      </c>
      <c r="H304">
        <f>IF(B304="","",INDEX(INPUT_CENTROID[Side],ROW()-1))</f>
        <v/>
      </c>
      <c r="I304">
        <f>IF(B304="","",IF(LEFT(UPPER(B304),3)="FID","FIDUCIAL","COMPONENT"))</f>
        <v/>
      </c>
      <c r="J304">
        <f>IF(B304="","",INDEX(INPUT_CENTROID[Package],ROW()-1))</f>
        <v/>
      </c>
    </row>
    <row r="305">
      <c r="A305">
        <f>TEXT(RANDBETWEEN(0,429496729), "00000000")</f>
        <v/>
      </c>
      <c r="B305">
        <f>IFERROR(INDEX(INPUT_CENTROID[RefDes],ROW()-1),"")</f>
        <v/>
      </c>
      <c r="C305">
        <f>IF(B305="","",INDEX(INPUT_CENTROID[X_mm],ROW()-1))</f>
        <v/>
      </c>
      <c r="D305">
        <f>IF(B305="","",INDEX(INPUT_CENTROID[Y_mm],ROW()-1))</f>
        <v/>
      </c>
      <c r="E305">
        <f>IF(B305="","",1.6*IFERROR(VLOOKUP(J305,PACKAGE_MAP!A:B,2,FALSE),3))</f>
        <v/>
      </c>
      <c r="F305">
        <f>IF(B305="","",1.6*IFERROR(VLOOKUP(J305,PACKAGE_MAP!A:C,3,FALSE),3))</f>
        <v/>
      </c>
      <c r="G305">
        <f>IF(B305="","",INDEX(INPUT_CENTROID[Rotation_deg],ROW()-1))</f>
        <v/>
      </c>
      <c r="H305">
        <f>IF(B305="","",INDEX(INPUT_CENTROID[Side],ROW()-1))</f>
        <v/>
      </c>
      <c r="I305">
        <f>IF(B305="","",IF(LEFT(UPPER(B305),3)="FID","FIDUCIAL","COMPONENT"))</f>
        <v/>
      </c>
      <c r="J305">
        <f>IF(B305="","",INDEX(INPUT_CENTROID[Package],ROW()-1))</f>
        <v/>
      </c>
    </row>
    <row r="306">
      <c r="A306">
        <f>TEXT(RANDBETWEEN(0,429496729), "00000000")</f>
        <v/>
      </c>
      <c r="B306">
        <f>IFERROR(INDEX(INPUT_CENTROID[RefDes],ROW()-1),"")</f>
        <v/>
      </c>
      <c r="C306">
        <f>IF(B306="","",INDEX(INPUT_CENTROID[X_mm],ROW()-1))</f>
        <v/>
      </c>
      <c r="D306">
        <f>IF(B306="","",INDEX(INPUT_CENTROID[Y_mm],ROW()-1))</f>
        <v/>
      </c>
      <c r="E306">
        <f>IF(B306="","",1.6*IFERROR(VLOOKUP(J306,PACKAGE_MAP!A:B,2,FALSE),3))</f>
        <v/>
      </c>
      <c r="F306">
        <f>IF(B306="","",1.6*IFERROR(VLOOKUP(J306,PACKAGE_MAP!A:C,3,FALSE),3))</f>
        <v/>
      </c>
      <c r="G306">
        <f>IF(B306="","",INDEX(INPUT_CENTROID[Rotation_deg],ROW()-1))</f>
        <v/>
      </c>
      <c r="H306">
        <f>IF(B306="","",INDEX(INPUT_CENTROID[Side],ROW()-1))</f>
        <v/>
      </c>
      <c r="I306">
        <f>IF(B306="","",IF(LEFT(UPPER(B306),3)="FID","FIDUCIAL","COMPONENT"))</f>
        <v/>
      </c>
      <c r="J306">
        <f>IF(B306="","",INDEX(INPUT_CENTROID[Package],ROW()-1))</f>
        <v/>
      </c>
    </row>
    <row r="307">
      <c r="A307">
        <f>TEXT(RANDBETWEEN(0,429496729), "00000000")</f>
        <v/>
      </c>
      <c r="B307">
        <f>IFERROR(INDEX(INPUT_CENTROID[RefDes],ROW()-1),"")</f>
        <v/>
      </c>
      <c r="C307">
        <f>IF(B307="","",INDEX(INPUT_CENTROID[X_mm],ROW()-1))</f>
        <v/>
      </c>
      <c r="D307">
        <f>IF(B307="","",INDEX(INPUT_CENTROID[Y_mm],ROW()-1))</f>
        <v/>
      </c>
      <c r="E307">
        <f>IF(B307="","",1.6*IFERROR(VLOOKUP(J307,PACKAGE_MAP!A:B,2,FALSE),3))</f>
        <v/>
      </c>
      <c r="F307">
        <f>IF(B307="","",1.6*IFERROR(VLOOKUP(J307,PACKAGE_MAP!A:C,3,FALSE),3))</f>
        <v/>
      </c>
      <c r="G307">
        <f>IF(B307="","",INDEX(INPUT_CENTROID[Rotation_deg],ROW()-1))</f>
        <v/>
      </c>
      <c r="H307">
        <f>IF(B307="","",INDEX(INPUT_CENTROID[Side],ROW()-1))</f>
        <v/>
      </c>
      <c r="I307">
        <f>IF(B307="","",IF(LEFT(UPPER(B307),3)="FID","FIDUCIAL","COMPONENT"))</f>
        <v/>
      </c>
      <c r="J307">
        <f>IF(B307="","",INDEX(INPUT_CENTROID[Package],ROW()-1))</f>
        <v/>
      </c>
    </row>
    <row r="308">
      <c r="A308">
        <f>TEXT(RANDBETWEEN(0,429496729), "00000000")</f>
        <v/>
      </c>
      <c r="B308">
        <f>IFERROR(INDEX(INPUT_CENTROID[RefDes],ROW()-1),"")</f>
        <v/>
      </c>
      <c r="C308">
        <f>IF(B308="","",INDEX(INPUT_CENTROID[X_mm],ROW()-1))</f>
        <v/>
      </c>
      <c r="D308">
        <f>IF(B308="","",INDEX(INPUT_CENTROID[Y_mm],ROW()-1))</f>
        <v/>
      </c>
      <c r="E308">
        <f>IF(B308="","",1.6*IFERROR(VLOOKUP(J308,PACKAGE_MAP!A:B,2,FALSE),3))</f>
        <v/>
      </c>
      <c r="F308">
        <f>IF(B308="","",1.6*IFERROR(VLOOKUP(J308,PACKAGE_MAP!A:C,3,FALSE),3))</f>
        <v/>
      </c>
      <c r="G308">
        <f>IF(B308="","",INDEX(INPUT_CENTROID[Rotation_deg],ROW()-1))</f>
        <v/>
      </c>
      <c r="H308">
        <f>IF(B308="","",INDEX(INPUT_CENTROID[Side],ROW()-1))</f>
        <v/>
      </c>
      <c r="I308">
        <f>IF(B308="","",IF(LEFT(UPPER(B308),3)="FID","FIDUCIAL","COMPONENT"))</f>
        <v/>
      </c>
      <c r="J308">
        <f>IF(B308="","",INDEX(INPUT_CENTROID[Package],ROW()-1))</f>
        <v/>
      </c>
    </row>
    <row r="309">
      <c r="A309">
        <f>TEXT(RANDBETWEEN(0,429496729), "00000000")</f>
        <v/>
      </c>
      <c r="B309">
        <f>IFERROR(INDEX(INPUT_CENTROID[RefDes],ROW()-1),"")</f>
        <v/>
      </c>
      <c r="C309">
        <f>IF(B309="","",INDEX(INPUT_CENTROID[X_mm],ROW()-1))</f>
        <v/>
      </c>
      <c r="D309">
        <f>IF(B309="","",INDEX(INPUT_CENTROID[Y_mm],ROW()-1))</f>
        <v/>
      </c>
      <c r="E309">
        <f>IF(B309="","",1.6*IFERROR(VLOOKUP(J309,PACKAGE_MAP!A:B,2,FALSE),3))</f>
        <v/>
      </c>
      <c r="F309">
        <f>IF(B309="","",1.6*IFERROR(VLOOKUP(J309,PACKAGE_MAP!A:C,3,FALSE),3))</f>
        <v/>
      </c>
      <c r="G309">
        <f>IF(B309="","",INDEX(INPUT_CENTROID[Rotation_deg],ROW()-1))</f>
        <v/>
      </c>
      <c r="H309">
        <f>IF(B309="","",INDEX(INPUT_CENTROID[Side],ROW()-1))</f>
        <v/>
      </c>
      <c r="I309">
        <f>IF(B309="","",IF(LEFT(UPPER(B309),3)="FID","FIDUCIAL","COMPONENT"))</f>
        <v/>
      </c>
      <c r="J309">
        <f>IF(B309="","",INDEX(INPUT_CENTROID[Package],ROW()-1))</f>
        <v/>
      </c>
    </row>
    <row r="310">
      <c r="A310">
        <f>TEXT(RANDBETWEEN(0,429496729), "00000000")</f>
        <v/>
      </c>
      <c r="B310">
        <f>IFERROR(INDEX(INPUT_CENTROID[RefDes],ROW()-1),"")</f>
        <v/>
      </c>
      <c r="C310">
        <f>IF(B310="","",INDEX(INPUT_CENTROID[X_mm],ROW()-1))</f>
        <v/>
      </c>
      <c r="D310">
        <f>IF(B310="","",INDEX(INPUT_CENTROID[Y_mm],ROW()-1))</f>
        <v/>
      </c>
      <c r="E310">
        <f>IF(B310="","",1.6*IFERROR(VLOOKUP(J310,PACKAGE_MAP!A:B,2,FALSE),3))</f>
        <v/>
      </c>
      <c r="F310">
        <f>IF(B310="","",1.6*IFERROR(VLOOKUP(J310,PACKAGE_MAP!A:C,3,FALSE),3))</f>
        <v/>
      </c>
      <c r="G310">
        <f>IF(B310="","",INDEX(INPUT_CENTROID[Rotation_deg],ROW()-1))</f>
        <v/>
      </c>
      <c r="H310">
        <f>IF(B310="","",INDEX(INPUT_CENTROID[Side],ROW()-1))</f>
        <v/>
      </c>
      <c r="I310">
        <f>IF(B310="","",IF(LEFT(UPPER(B310),3)="FID","FIDUCIAL","COMPONENT"))</f>
        <v/>
      </c>
      <c r="J310">
        <f>IF(B310="","",INDEX(INPUT_CENTROID[Package],ROW()-1))</f>
        <v/>
      </c>
    </row>
    <row r="311">
      <c r="A311">
        <f>TEXT(RANDBETWEEN(0,429496729), "00000000")</f>
        <v/>
      </c>
      <c r="B311">
        <f>IFERROR(INDEX(INPUT_CENTROID[RefDes],ROW()-1),"")</f>
        <v/>
      </c>
      <c r="C311">
        <f>IF(B311="","",INDEX(INPUT_CENTROID[X_mm],ROW()-1))</f>
        <v/>
      </c>
      <c r="D311">
        <f>IF(B311="","",INDEX(INPUT_CENTROID[Y_mm],ROW()-1))</f>
        <v/>
      </c>
      <c r="E311">
        <f>IF(B311="","",1.6*IFERROR(VLOOKUP(J311,PACKAGE_MAP!A:B,2,FALSE),3))</f>
        <v/>
      </c>
      <c r="F311">
        <f>IF(B311="","",1.6*IFERROR(VLOOKUP(J311,PACKAGE_MAP!A:C,3,FALSE),3))</f>
        <v/>
      </c>
      <c r="G311">
        <f>IF(B311="","",INDEX(INPUT_CENTROID[Rotation_deg],ROW()-1))</f>
        <v/>
      </c>
      <c r="H311">
        <f>IF(B311="","",INDEX(INPUT_CENTROID[Side],ROW()-1))</f>
        <v/>
      </c>
      <c r="I311">
        <f>IF(B311="","",IF(LEFT(UPPER(B311),3)="FID","FIDUCIAL","COMPONENT"))</f>
        <v/>
      </c>
      <c r="J311">
        <f>IF(B311="","",INDEX(INPUT_CENTROID[Package],ROW()-1))</f>
        <v/>
      </c>
    </row>
    <row r="312">
      <c r="A312">
        <f>TEXT(RANDBETWEEN(0,429496729), "00000000")</f>
        <v/>
      </c>
      <c r="B312">
        <f>IFERROR(INDEX(INPUT_CENTROID[RefDes],ROW()-1),"")</f>
        <v/>
      </c>
      <c r="C312">
        <f>IF(B312="","",INDEX(INPUT_CENTROID[X_mm],ROW()-1))</f>
        <v/>
      </c>
      <c r="D312">
        <f>IF(B312="","",INDEX(INPUT_CENTROID[Y_mm],ROW()-1))</f>
        <v/>
      </c>
      <c r="E312">
        <f>IF(B312="","",1.6*IFERROR(VLOOKUP(J312,PACKAGE_MAP!A:B,2,FALSE),3))</f>
        <v/>
      </c>
      <c r="F312">
        <f>IF(B312="","",1.6*IFERROR(VLOOKUP(J312,PACKAGE_MAP!A:C,3,FALSE),3))</f>
        <v/>
      </c>
      <c r="G312">
        <f>IF(B312="","",INDEX(INPUT_CENTROID[Rotation_deg],ROW()-1))</f>
        <v/>
      </c>
      <c r="H312">
        <f>IF(B312="","",INDEX(INPUT_CENTROID[Side],ROW()-1))</f>
        <v/>
      </c>
      <c r="I312">
        <f>IF(B312="","",IF(LEFT(UPPER(B312),3)="FID","FIDUCIAL","COMPONENT"))</f>
        <v/>
      </c>
      <c r="J312">
        <f>IF(B312="","",INDEX(INPUT_CENTROID[Package],ROW()-1))</f>
        <v/>
      </c>
    </row>
    <row r="313">
      <c r="A313">
        <f>TEXT(RANDBETWEEN(0,429496729), "00000000")</f>
        <v/>
      </c>
      <c r="B313">
        <f>IFERROR(INDEX(INPUT_CENTROID[RefDes],ROW()-1),"")</f>
        <v/>
      </c>
      <c r="C313">
        <f>IF(B313="","",INDEX(INPUT_CENTROID[X_mm],ROW()-1))</f>
        <v/>
      </c>
      <c r="D313">
        <f>IF(B313="","",INDEX(INPUT_CENTROID[Y_mm],ROW()-1))</f>
        <v/>
      </c>
      <c r="E313">
        <f>IF(B313="","",1.6*IFERROR(VLOOKUP(J313,PACKAGE_MAP!A:B,2,FALSE),3))</f>
        <v/>
      </c>
      <c r="F313">
        <f>IF(B313="","",1.6*IFERROR(VLOOKUP(J313,PACKAGE_MAP!A:C,3,FALSE),3))</f>
        <v/>
      </c>
      <c r="G313">
        <f>IF(B313="","",INDEX(INPUT_CENTROID[Rotation_deg],ROW()-1))</f>
        <v/>
      </c>
      <c r="H313">
        <f>IF(B313="","",INDEX(INPUT_CENTROID[Side],ROW()-1))</f>
        <v/>
      </c>
      <c r="I313">
        <f>IF(B313="","",IF(LEFT(UPPER(B313),3)="FID","FIDUCIAL","COMPONENT"))</f>
        <v/>
      </c>
      <c r="J313">
        <f>IF(B313="","",INDEX(INPUT_CENTROID[Package],ROW()-1))</f>
        <v/>
      </c>
    </row>
    <row r="314">
      <c r="A314">
        <f>TEXT(RANDBETWEEN(0,429496729), "00000000")</f>
        <v/>
      </c>
      <c r="B314">
        <f>IFERROR(INDEX(INPUT_CENTROID[RefDes],ROW()-1),"")</f>
        <v/>
      </c>
      <c r="C314">
        <f>IF(B314="","",INDEX(INPUT_CENTROID[X_mm],ROW()-1))</f>
        <v/>
      </c>
      <c r="D314">
        <f>IF(B314="","",INDEX(INPUT_CENTROID[Y_mm],ROW()-1))</f>
        <v/>
      </c>
      <c r="E314">
        <f>IF(B314="","",1.6*IFERROR(VLOOKUP(J314,PACKAGE_MAP!A:B,2,FALSE),3))</f>
        <v/>
      </c>
      <c r="F314">
        <f>IF(B314="","",1.6*IFERROR(VLOOKUP(J314,PACKAGE_MAP!A:C,3,FALSE),3))</f>
        <v/>
      </c>
      <c r="G314">
        <f>IF(B314="","",INDEX(INPUT_CENTROID[Rotation_deg],ROW()-1))</f>
        <v/>
      </c>
      <c r="H314">
        <f>IF(B314="","",INDEX(INPUT_CENTROID[Side],ROW()-1))</f>
        <v/>
      </c>
      <c r="I314">
        <f>IF(B314="","",IF(LEFT(UPPER(B314),3)="FID","FIDUCIAL","COMPONENT"))</f>
        <v/>
      </c>
      <c r="J314">
        <f>IF(B314="","",INDEX(INPUT_CENTROID[Package],ROW()-1))</f>
        <v/>
      </c>
    </row>
    <row r="315">
      <c r="A315">
        <f>TEXT(RANDBETWEEN(0,429496729), "00000000")</f>
        <v/>
      </c>
      <c r="B315">
        <f>IFERROR(INDEX(INPUT_CENTROID[RefDes],ROW()-1),"")</f>
        <v/>
      </c>
      <c r="C315">
        <f>IF(B315="","",INDEX(INPUT_CENTROID[X_mm],ROW()-1))</f>
        <v/>
      </c>
      <c r="D315">
        <f>IF(B315="","",INDEX(INPUT_CENTROID[Y_mm],ROW()-1))</f>
        <v/>
      </c>
      <c r="E315">
        <f>IF(B315="","",1.6*IFERROR(VLOOKUP(J315,PACKAGE_MAP!A:B,2,FALSE),3))</f>
        <v/>
      </c>
      <c r="F315">
        <f>IF(B315="","",1.6*IFERROR(VLOOKUP(J315,PACKAGE_MAP!A:C,3,FALSE),3))</f>
        <v/>
      </c>
      <c r="G315">
        <f>IF(B315="","",INDEX(INPUT_CENTROID[Rotation_deg],ROW()-1))</f>
        <v/>
      </c>
      <c r="H315">
        <f>IF(B315="","",INDEX(INPUT_CENTROID[Side],ROW()-1))</f>
        <v/>
      </c>
      <c r="I315">
        <f>IF(B315="","",IF(LEFT(UPPER(B315),3)="FID","FIDUCIAL","COMPONENT"))</f>
        <v/>
      </c>
      <c r="J315">
        <f>IF(B315="","",INDEX(INPUT_CENTROID[Package],ROW()-1))</f>
        <v/>
      </c>
    </row>
    <row r="316">
      <c r="A316">
        <f>TEXT(RANDBETWEEN(0,429496729), "00000000")</f>
        <v/>
      </c>
      <c r="B316">
        <f>IFERROR(INDEX(INPUT_CENTROID[RefDes],ROW()-1),"")</f>
        <v/>
      </c>
      <c r="C316">
        <f>IF(B316="","",INDEX(INPUT_CENTROID[X_mm],ROW()-1))</f>
        <v/>
      </c>
      <c r="D316">
        <f>IF(B316="","",INDEX(INPUT_CENTROID[Y_mm],ROW()-1))</f>
        <v/>
      </c>
      <c r="E316">
        <f>IF(B316="","",1.6*IFERROR(VLOOKUP(J316,PACKAGE_MAP!A:B,2,FALSE),3))</f>
        <v/>
      </c>
      <c r="F316">
        <f>IF(B316="","",1.6*IFERROR(VLOOKUP(J316,PACKAGE_MAP!A:C,3,FALSE),3))</f>
        <v/>
      </c>
      <c r="G316">
        <f>IF(B316="","",INDEX(INPUT_CENTROID[Rotation_deg],ROW()-1))</f>
        <v/>
      </c>
      <c r="H316">
        <f>IF(B316="","",INDEX(INPUT_CENTROID[Side],ROW()-1))</f>
        <v/>
      </c>
      <c r="I316">
        <f>IF(B316="","",IF(LEFT(UPPER(B316),3)="FID","FIDUCIAL","COMPONENT"))</f>
        <v/>
      </c>
      <c r="J316">
        <f>IF(B316="","",INDEX(INPUT_CENTROID[Package],ROW()-1))</f>
        <v/>
      </c>
    </row>
    <row r="317">
      <c r="A317">
        <f>TEXT(RANDBETWEEN(0,429496729), "00000000")</f>
        <v/>
      </c>
      <c r="B317">
        <f>IFERROR(INDEX(INPUT_CENTROID[RefDes],ROW()-1),"")</f>
        <v/>
      </c>
      <c r="C317">
        <f>IF(B317="","",INDEX(INPUT_CENTROID[X_mm],ROW()-1))</f>
        <v/>
      </c>
      <c r="D317">
        <f>IF(B317="","",INDEX(INPUT_CENTROID[Y_mm],ROW()-1))</f>
        <v/>
      </c>
      <c r="E317">
        <f>IF(B317="","",1.6*IFERROR(VLOOKUP(J317,PACKAGE_MAP!A:B,2,FALSE),3))</f>
        <v/>
      </c>
      <c r="F317">
        <f>IF(B317="","",1.6*IFERROR(VLOOKUP(J317,PACKAGE_MAP!A:C,3,FALSE),3))</f>
        <v/>
      </c>
      <c r="G317">
        <f>IF(B317="","",INDEX(INPUT_CENTROID[Rotation_deg],ROW()-1))</f>
        <v/>
      </c>
      <c r="H317">
        <f>IF(B317="","",INDEX(INPUT_CENTROID[Side],ROW()-1))</f>
        <v/>
      </c>
      <c r="I317">
        <f>IF(B317="","",IF(LEFT(UPPER(B317),3)="FID","FIDUCIAL","COMPONENT"))</f>
        <v/>
      </c>
      <c r="J317">
        <f>IF(B317="","",INDEX(INPUT_CENTROID[Package],ROW()-1))</f>
        <v/>
      </c>
    </row>
    <row r="318">
      <c r="A318">
        <f>TEXT(RANDBETWEEN(0,429496729), "00000000")</f>
        <v/>
      </c>
      <c r="B318">
        <f>IFERROR(INDEX(INPUT_CENTROID[RefDes],ROW()-1),"")</f>
        <v/>
      </c>
      <c r="C318">
        <f>IF(B318="","",INDEX(INPUT_CENTROID[X_mm],ROW()-1))</f>
        <v/>
      </c>
      <c r="D318">
        <f>IF(B318="","",INDEX(INPUT_CENTROID[Y_mm],ROW()-1))</f>
        <v/>
      </c>
      <c r="E318">
        <f>IF(B318="","",1.6*IFERROR(VLOOKUP(J318,PACKAGE_MAP!A:B,2,FALSE),3))</f>
        <v/>
      </c>
      <c r="F318">
        <f>IF(B318="","",1.6*IFERROR(VLOOKUP(J318,PACKAGE_MAP!A:C,3,FALSE),3))</f>
        <v/>
      </c>
      <c r="G318">
        <f>IF(B318="","",INDEX(INPUT_CENTROID[Rotation_deg],ROW()-1))</f>
        <v/>
      </c>
      <c r="H318">
        <f>IF(B318="","",INDEX(INPUT_CENTROID[Side],ROW()-1))</f>
        <v/>
      </c>
      <c r="I318">
        <f>IF(B318="","",IF(LEFT(UPPER(B318),3)="FID","FIDUCIAL","COMPONENT"))</f>
        <v/>
      </c>
      <c r="J318">
        <f>IF(B318="","",INDEX(INPUT_CENTROID[Package],ROW()-1))</f>
        <v/>
      </c>
    </row>
    <row r="319">
      <c r="A319">
        <f>TEXT(RANDBETWEEN(0,429496729), "00000000")</f>
        <v/>
      </c>
      <c r="B319">
        <f>IFERROR(INDEX(INPUT_CENTROID[RefDes],ROW()-1),"")</f>
        <v/>
      </c>
      <c r="C319">
        <f>IF(B319="","",INDEX(INPUT_CENTROID[X_mm],ROW()-1))</f>
        <v/>
      </c>
      <c r="D319">
        <f>IF(B319="","",INDEX(INPUT_CENTROID[Y_mm],ROW()-1))</f>
        <v/>
      </c>
      <c r="E319">
        <f>IF(B319="","",1.6*IFERROR(VLOOKUP(J319,PACKAGE_MAP!A:B,2,FALSE),3))</f>
        <v/>
      </c>
      <c r="F319">
        <f>IF(B319="","",1.6*IFERROR(VLOOKUP(J319,PACKAGE_MAP!A:C,3,FALSE),3))</f>
        <v/>
      </c>
      <c r="G319">
        <f>IF(B319="","",INDEX(INPUT_CENTROID[Rotation_deg],ROW()-1))</f>
        <v/>
      </c>
      <c r="H319">
        <f>IF(B319="","",INDEX(INPUT_CENTROID[Side],ROW()-1))</f>
        <v/>
      </c>
      <c r="I319">
        <f>IF(B319="","",IF(LEFT(UPPER(B319),3)="FID","FIDUCIAL","COMPONENT"))</f>
        <v/>
      </c>
      <c r="J319">
        <f>IF(B319="","",INDEX(INPUT_CENTROID[Package],ROW()-1))</f>
        <v/>
      </c>
    </row>
    <row r="320">
      <c r="A320">
        <f>TEXT(RANDBETWEEN(0,429496729), "00000000")</f>
        <v/>
      </c>
      <c r="B320">
        <f>IFERROR(INDEX(INPUT_CENTROID[RefDes],ROW()-1),"")</f>
        <v/>
      </c>
      <c r="C320">
        <f>IF(B320="","",INDEX(INPUT_CENTROID[X_mm],ROW()-1))</f>
        <v/>
      </c>
      <c r="D320">
        <f>IF(B320="","",INDEX(INPUT_CENTROID[Y_mm],ROW()-1))</f>
        <v/>
      </c>
      <c r="E320">
        <f>IF(B320="","",1.6*IFERROR(VLOOKUP(J320,PACKAGE_MAP!A:B,2,FALSE),3))</f>
        <v/>
      </c>
      <c r="F320">
        <f>IF(B320="","",1.6*IFERROR(VLOOKUP(J320,PACKAGE_MAP!A:C,3,FALSE),3))</f>
        <v/>
      </c>
      <c r="G320">
        <f>IF(B320="","",INDEX(INPUT_CENTROID[Rotation_deg],ROW()-1))</f>
        <v/>
      </c>
      <c r="H320">
        <f>IF(B320="","",INDEX(INPUT_CENTROID[Side],ROW()-1))</f>
        <v/>
      </c>
      <c r="I320">
        <f>IF(B320="","",IF(LEFT(UPPER(B320),3)="FID","FIDUCIAL","COMPONENT"))</f>
        <v/>
      </c>
      <c r="J320">
        <f>IF(B320="","",INDEX(INPUT_CENTROID[Package],ROW()-1))</f>
        <v/>
      </c>
    </row>
    <row r="321">
      <c r="A321">
        <f>TEXT(RANDBETWEEN(0,429496729), "00000000")</f>
        <v/>
      </c>
      <c r="B321">
        <f>IFERROR(INDEX(INPUT_CENTROID[RefDes],ROW()-1),"")</f>
        <v/>
      </c>
      <c r="C321">
        <f>IF(B321="","",INDEX(INPUT_CENTROID[X_mm],ROW()-1))</f>
        <v/>
      </c>
      <c r="D321">
        <f>IF(B321="","",INDEX(INPUT_CENTROID[Y_mm],ROW()-1))</f>
        <v/>
      </c>
      <c r="E321">
        <f>IF(B321="","",1.6*IFERROR(VLOOKUP(J321,PACKAGE_MAP!A:B,2,FALSE),3))</f>
        <v/>
      </c>
      <c r="F321">
        <f>IF(B321="","",1.6*IFERROR(VLOOKUP(J321,PACKAGE_MAP!A:C,3,FALSE),3))</f>
        <v/>
      </c>
      <c r="G321">
        <f>IF(B321="","",INDEX(INPUT_CENTROID[Rotation_deg],ROW()-1))</f>
        <v/>
      </c>
      <c r="H321">
        <f>IF(B321="","",INDEX(INPUT_CENTROID[Side],ROW()-1))</f>
        <v/>
      </c>
      <c r="I321">
        <f>IF(B321="","",IF(LEFT(UPPER(B321),3)="FID","FIDUCIAL","COMPONENT"))</f>
        <v/>
      </c>
      <c r="J321">
        <f>IF(B321="","",INDEX(INPUT_CENTROID[Package],ROW()-1))</f>
        <v/>
      </c>
    </row>
    <row r="322">
      <c r="A322">
        <f>TEXT(RANDBETWEEN(0,429496729), "00000000")</f>
        <v/>
      </c>
      <c r="B322">
        <f>IFERROR(INDEX(INPUT_CENTROID[RefDes],ROW()-1),"")</f>
        <v/>
      </c>
      <c r="C322">
        <f>IF(B322="","",INDEX(INPUT_CENTROID[X_mm],ROW()-1))</f>
        <v/>
      </c>
      <c r="D322">
        <f>IF(B322="","",INDEX(INPUT_CENTROID[Y_mm],ROW()-1))</f>
        <v/>
      </c>
      <c r="E322">
        <f>IF(B322="","",1.6*IFERROR(VLOOKUP(J322,PACKAGE_MAP!A:B,2,FALSE),3))</f>
        <v/>
      </c>
      <c r="F322">
        <f>IF(B322="","",1.6*IFERROR(VLOOKUP(J322,PACKAGE_MAP!A:C,3,FALSE),3))</f>
        <v/>
      </c>
      <c r="G322">
        <f>IF(B322="","",INDEX(INPUT_CENTROID[Rotation_deg],ROW()-1))</f>
        <v/>
      </c>
      <c r="H322">
        <f>IF(B322="","",INDEX(INPUT_CENTROID[Side],ROW()-1))</f>
        <v/>
      </c>
      <c r="I322">
        <f>IF(B322="","",IF(LEFT(UPPER(B322),3)="FID","FIDUCIAL","COMPONENT"))</f>
        <v/>
      </c>
      <c r="J322">
        <f>IF(B322="","",INDEX(INPUT_CENTROID[Package],ROW()-1))</f>
        <v/>
      </c>
    </row>
    <row r="323">
      <c r="A323">
        <f>TEXT(RANDBETWEEN(0,429496729), "00000000")</f>
        <v/>
      </c>
      <c r="B323">
        <f>IFERROR(INDEX(INPUT_CENTROID[RefDes],ROW()-1),"")</f>
        <v/>
      </c>
      <c r="C323">
        <f>IF(B323="","",INDEX(INPUT_CENTROID[X_mm],ROW()-1))</f>
        <v/>
      </c>
      <c r="D323">
        <f>IF(B323="","",INDEX(INPUT_CENTROID[Y_mm],ROW()-1))</f>
        <v/>
      </c>
      <c r="E323">
        <f>IF(B323="","",1.6*IFERROR(VLOOKUP(J323,PACKAGE_MAP!A:B,2,FALSE),3))</f>
        <v/>
      </c>
      <c r="F323">
        <f>IF(B323="","",1.6*IFERROR(VLOOKUP(J323,PACKAGE_MAP!A:C,3,FALSE),3))</f>
        <v/>
      </c>
      <c r="G323">
        <f>IF(B323="","",INDEX(INPUT_CENTROID[Rotation_deg],ROW()-1))</f>
        <v/>
      </c>
      <c r="H323">
        <f>IF(B323="","",INDEX(INPUT_CENTROID[Side],ROW()-1))</f>
        <v/>
      </c>
      <c r="I323">
        <f>IF(B323="","",IF(LEFT(UPPER(B323),3)="FID","FIDUCIAL","COMPONENT"))</f>
        <v/>
      </c>
      <c r="J323">
        <f>IF(B323="","",INDEX(INPUT_CENTROID[Package],ROW()-1))</f>
        <v/>
      </c>
    </row>
    <row r="324">
      <c r="A324">
        <f>TEXT(RANDBETWEEN(0,429496729), "00000000")</f>
        <v/>
      </c>
      <c r="B324">
        <f>IFERROR(INDEX(INPUT_CENTROID[RefDes],ROW()-1),"")</f>
        <v/>
      </c>
      <c r="C324">
        <f>IF(B324="","",INDEX(INPUT_CENTROID[X_mm],ROW()-1))</f>
        <v/>
      </c>
      <c r="D324">
        <f>IF(B324="","",INDEX(INPUT_CENTROID[Y_mm],ROW()-1))</f>
        <v/>
      </c>
      <c r="E324">
        <f>IF(B324="","",1.6*IFERROR(VLOOKUP(J324,PACKAGE_MAP!A:B,2,FALSE),3))</f>
        <v/>
      </c>
      <c r="F324">
        <f>IF(B324="","",1.6*IFERROR(VLOOKUP(J324,PACKAGE_MAP!A:C,3,FALSE),3))</f>
        <v/>
      </c>
      <c r="G324">
        <f>IF(B324="","",INDEX(INPUT_CENTROID[Rotation_deg],ROW()-1))</f>
        <v/>
      </c>
      <c r="H324">
        <f>IF(B324="","",INDEX(INPUT_CENTROID[Side],ROW()-1))</f>
        <v/>
      </c>
      <c r="I324">
        <f>IF(B324="","",IF(LEFT(UPPER(B324),3)="FID","FIDUCIAL","COMPONENT"))</f>
        <v/>
      </c>
      <c r="J324">
        <f>IF(B324="","",INDEX(INPUT_CENTROID[Package],ROW()-1))</f>
        <v/>
      </c>
    </row>
    <row r="325">
      <c r="A325">
        <f>TEXT(RANDBETWEEN(0,429496729), "00000000")</f>
        <v/>
      </c>
      <c r="B325">
        <f>IFERROR(INDEX(INPUT_CENTROID[RefDes],ROW()-1),"")</f>
        <v/>
      </c>
      <c r="C325">
        <f>IF(B325="","",INDEX(INPUT_CENTROID[X_mm],ROW()-1))</f>
        <v/>
      </c>
      <c r="D325">
        <f>IF(B325="","",INDEX(INPUT_CENTROID[Y_mm],ROW()-1))</f>
        <v/>
      </c>
      <c r="E325">
        <f>IF(B325="","",1.6*IFERROR(VLOOKUP(J325,PACKAGE_MAP!A:B,2,FALSE),3))</f>
        <v/>
      </c>
      <c r="F325">
        <f>IF(B325="","",1.6*IFERROR(VLOOKUP(J325,PACKAGE_MAP!A:C,3,FALSE),3))</f>
        <v/>
      </c>
      <c r="G325">
        <f>IF(B325="","",INDEX(INPUT_CENTROID[Rotation_deg],ROW()-1))</f>
        <v/>
      </c>
      <c r="H325">
        <f>IF(B325="","",INDEX(INPUT_CENTROID[Side],ROW()-1))</f>
        <v/>
      </c>
      <c r="I325">
        <f>IF(B325="","",IF(LEFT(UPPER(B325),3)="FID","FIDUCIAL","COMPONENT"))</f>
        <v/>
      </c>
      <c r="J325">
        <f>IF(B325="","",INDEX(INPUT_CENTROID[Package],ROW()-1))</f>
        <v/>
      </c>
    </row>
    <row r="326">
      <c r="A326">
        <f>TEXT(RANDBETWEEN(0,429496729), "00000000")</f>
        <v/>
      </c>
      <c r="B326">
        <f>IFERROR(INDEX(INPUT_CENTROID[RefDes],ROW()-1),"")</f>
        <v/>
      </c>
      <c r="C326">
        <f>IF(B326="","",INDEX(INPUT_CENTROID[X_mm],ROW()-1))</f>
        <v/>
      </c>
      <c r="D326">
        <f>IF(B326="","",INDEX(INPUT_CENTROID[Y_mm],ROW()-1))</f>
        <v/>
      </c>
      <c r="E326">
        <f>IF(B326="","",1.6*IFERROR(VLOOKUP(J326,PACKAGE_MAP!A:B,2,FALSE),3))</f>
        <v/>
      </c>
      <c r="F326">
        <f>IF(B326="","",1.6*IFERROR(VLOOKUP(J326,PACKAGE_MAP!A:C,3,FALSE),3))</f>
        <v/>
      </c>
      <c r="G326">
        <f>IF(B326="","",INDEX(INPUT_CENTROID[Rotation_deg],ROW()-1))</f>
        <v/>
      </c>
      <c r="H326">
        <f>IF(B326="","",INDEX(INPUT_CENTROID[Side],ROW()-1))</f>
        <v/>
      </c>
      <c r="I326">
        <f>IF(B326="","",IF(LEFT(UPPER(B326),3)="FID","FIDUCIAL","COMPONENT"))</f>
        <v/>
      </c>
      <c r="J326">
        <f>IF(B326="","",INDEX(INPUT_CENTROID[Package],ROW()-1))</f>
        <v/>
      </c>
    </row>
    <row r="327">
      <c r="A327">
        <f>TEXT(RANDBETWEEN(0,429496729), "00000000")</f>
        <v/>
      </c>
      <c r="B327">
        <f>IFERROR(INDEX(INPUT_CENTROID[RefDes],ROW()-1),"")</f>
        <v/>
      </c>
      <c r="C327">
        <f>IF(B327="","",INDEX(INPUT_CENTROID[X_mm],ROW()-1))</f>
        <v/>
      </c>
      <c r="D327">
        <f>IF(B327="","",INDEX(INPUT_CENTROID[Y_mm],ROW()-1))</f>
        <v/>
      </c>
      <c r="E327">
        <f>IF(B327="","",1.6*IFERROR(VLOOKUP(J327,PACKAGE_MAP!A:B,2,FALSE),3))</f>
        <v/>
      </c>
      <c r="F327">
        <f>IF(B327="","",1.6*IFERROR(VLOOKUP(J327,PACKAGE_MAP!A:C,3,FALSE),3))</f>
        <v/>
      </c>
      <c r="G327">
        <f>IF(B327="","",INDEX(INPUT_CENTROID[Rotation_deg],ROW()-1))</f>
        <v/>
      </c>
      <c r="H327">
        <f>IF(B327="","",INDEX(INPUT_CENTROID[Side],ROW()-1))</f>
        <v/>
      </c>
      <c r="I327">
        <f>IF(B327="","",IF(LEFT(UPPER(B327),3)="FID","FIDUCIAL","COMPONENT"))</f>
        <v/>
      </c>
      <c r="J327">
        <f>IF(B327="","",INDEX(INPUT_CENTROID[Package],ROW()-1))</f>
        <v/>
      </c>
    </row>
    <row r="328">
      <c r="A328">
        <f>TEXT(RANDBETWEEN(0,429496729), "00000000")</f>
        <v/>
      </c>
      <c r="B328">
        <f>IFERROR(INDEX(INPUT_CENTROID[RefDes],ROW()-1),"")</f>
        <v/>
      </c>
      <c r="C328">
        <f>IF(B328="","",INDEX(INPUT_CENTROID[X_mm],ROW()-1))</f>
        <v/>
      </c>
      <c r="D328">
        <f>IF(B328="","",INDEX(INPUT_CENTROID[Y_mm],ROW()-1))</f>
        <v/>
      </c>
      <c r="E328">
        <f>IF(B328="","",1.6*IFERROR(VLOOKUP(J328,PACKAGE_MAP!A:B,2,FALSE),3))</f>
        <v/>
      </c>
      <c r="F328">
        <f>IF(B328="","",1.6*IFERROR(VLOOKUP(J328,PACKAGE_MAP!A:C,3,FALSE),3))</f>
        <v/>
      </c>
      <c r="G328">
        <f>IF(B328="","",INDEX(INPUT_CENTROID[Rotation_deg],ROW()-1))</f>
        <v/>
      </c>
      <c r="H328">
        <f>IF(B328="","",INDEX(INPUT_CENTROID[Side],ROW()-1))</f>
        <v/>
      </c>
      <c r="I328">
        <f>IF(B328="","",IF(LEFT(UPPER(B328),3)="FID","FIDUCIAL","COMPONENT"))</f>
        <v/>
      </c>
      <c r="J328">
        <f>IF(B328="","",INDEX(INPUT_CENTROID[Package],ROW()-1))</f>
        <v/>
      </c>
    </row>
    <row r="329">
      <c r="A329">
        <f>TEXT(RANDBETWEEN(0,429496729), "00000000")</f>
        <v/>
      </c>
      <c r="B329">
        <f>IFERROR(INDEX(INPUT_CENTROID[RefDes],ROW()-1),"")</f>
        <v/>
      </c>
      <c r="C329">
        <f>IF(B329="","",INDEX(INPUT_CENTROID[X_mm],ROW()-1))</f>
        <v/>
      </c>
      <c r="D329">
        <f>IF(B329="","",INDEX(INPUT_CENTROID[Y_mm],ROW()-1))</f>
        <v/>
      </c>
      <c r="E329">
        <f>IF(B329="","",1.6*IFERROR(VLOOKUP(J329,PACKAGE_MAP!A:B,2,FALSE),3))</f>
        <v/>
      </c>
      <c r="F329">
        <f>IF(B329="","",1.6*IFERROR(VLOOKUP(J329,PACKAGE_MAP!A:C,3,FALSE),3))</f>
        <v/>
      </c>
      <c r="G329">
        <f>IF(B329="","",INDEX(INPUT_CENTROID[Rotation_deg],ROW()-1))</f>
        <v/>
      </c>
      <c r="H329">
        <f>IF(B329="","",INDEX(INPUT_CENTROID[Side],ROW()-1))</f>
        <v/>
      </c>
      <c r="I329">
        <f>IF(B329="","",IF(LEFT(UPPER(B329),3)="FID","FIDUCIAL","COMPONENT"))</f>
        <v/>
      </c>
      <c r="J329">
        <f>IF(B329="","",INDEX(INPUT_CENTROID[Package],ROW()-1))</f>
        <v/>
      </c>
    </row>
    <row r="330">
      <c r="A330">
        <f>TEXT(RANDBETWEEN(0,429496729), "00000000")</f>
        <v/>
      </c>
      <c r="B330">
        <f>IFERROR(INDEX(INPUT_CENTROID[RefDes],ROW()-1),"")</f>
        <v/>
      </c>
      <c r="C330">
        <f>IF(B330="","",INDEX(INPUT_CENTROID[X_mm],ROW()-1))</f>
        <v/>
      </c>
      <c r="D330">
        <f>IF(B330="","",INDEX(INPUT_CENTROID[Y_mm],ROW()-1))</f>
        <v/>
      </c>
      <c r="E330">
        <f>IF(B330="","",1.6*IFERROR(VLOOKUP(J330,PACKAGE_MAP!A:B,2,FALSE),3))</f>
        <v/>
      </c>
      <c r="F330">
        <f>IF(B330="","",1.6*IFERROR(VLOOKUP(J330,PACKAGE_MAP!A:C,3,FALSE),3))</f>
        <v/>
      </c>
      <c r="G330">
        <f>IF(B330="","",INDEX(INPUT_CENTROID[Rotation_deg],ROW()-1))</f>
        <v/>
      </c>
      <c r="H330">
        <f>IF(B330="","",INDEX(INPUT_CENTROID[Side],ROW()-1))</f>
        <v/>
      </c>
      <c r="I330">
        <f>IF(B330="","",IF(LEFT(UPPER(B330),3)="FID","FIDUCIAL","COMPONENT"))</f>
        <v/>
      </c>
      <c r="J330">
        <f>IF(B330="","",INDEX(INPUT_CENTROID[Package],ROW()-1))</f>
        <v/>
      </c>
    </row>
    <row r="331">
      <c r="A331">
        <f>TEXT(RANDBETWEEN(0,429496729), "00000000")</f>
        <v/>
      </c>
      <c r="B331">
        <f>IFERROR(INDEX(INPUT_CENTROID[RefDes],ROW()-1),"")</f>
        <v/>
      </c>
      <c r="C331">
        <f>IF(B331="","",INDEX(INPUT_CENTROID[X_mm],ROW()-1))</f>
        <v/>
      </c>
      <c r="D331">
        <f>IF(B331="","",INDEX(INPUT_CENTROID[Y_mm],ROW()-1))</f>
        <v/>
      </c>
      <c r="E331">
        <f>IF(B331="","",1.6*IFERROR(VLOOKUP(J331,PACKAGE_MAP!A:B,2,FALSE),3))</f>
        <v/>
      </c>
      <c r="F331">
        <f>IF(B331="","",1.6*IFERROR(VLOOKUP(J331,PACKAGE_MAP!A:C,3,FALSE),3))</f>
        <v/>
      </c>
      <c r="G331">
        <f>IF(B331="","",INDEX(INPUT_CENTROID[Rotation_deg],ROW()-1))</f>
        <v/>
      </c>
      <c r="H331">
        <f>IF(B331="","",INDEX(INPUT_CENTROID[Side],ROW()-1))</f>
        <v/>
      </c>
      <c r="I331">
        <f>IF(B331="","",IF(LEFT(UPPER(B331),3)="FID","FIDUCIAL","COMPONENT"))</f>
        <v/>
      </c>
      <c r="J331">
        <f>IF(B331="","",INDEX(INPUT_CENTROID[Package],ROW()-1))</f>
        <v/>
      </c>
    </row>
    <row r="332">
      <c r="A332">
        <f>TEXT(RANDBETWEEN(0,429496729), "00000000")</f>
        <v/>
      </c>
      <c r="B332">
        <f>IFERROR(INDEX(INPUT_CENTROID[RefDes],ROW()-1),"")</f>
        <v/>
      </c>
      <c r="C332">
        <f>IF(B332="","",INDEX(INPUT_CENTROID[X_mm],ROW()-1))</f>
        <v/>
      </c>
      <c r="D332">
        <f>IF(B332="","",INDEX(INPUT_CENTROID[Y_mm],ROW()-1))</f>
        <v/>
      </c>
      <c r="E332">
        <f>IF(B332="","",1.6*IFERROR(VLOOKUP(J332,PACKAGE_MAP!A:B,2,FALSE),3))</f>
        <v/>
      </c>
      <c r="F332">
        <f>IF(B332="","",1.6*IFERROR(VLOOKUP(J332,PACKAGE_MAP!A:C,3,FALSE),3))</f>
        <v/>
      </c>
      <c r="G332">
        <f>IF(B332="","",INDEX(INPUT_CENTROID[Rotation_deg],ROW()-1))</f>
        <v/>
      </c>
      <c r="H332">
        <f>IF(B332="","",INDEX(INPUT_CENTROID[Side],ROW()-1))</f>
        <v/>
      </c>
      <c r="I332">
        <f>IF(B332="","",IF(LEFT(UPPER(B332),3)="FID","FIDUCIAL","COMPONENT"))</f>
        <v/>
      </c>
      <c r="J332">
        <f>IF(B332="","",INDEX(INPUT_CENTROID[Package],ROW()-1))</f>
        <v/>
      </c>
    </row>
    <row r="333">
      <c r="A333">
        <f>TEXT(RANDBETWEEN(0,429496729), "00000000")</f>
        <v/>
      </c>
      <c r="B333">
        <f>IFERROR(INDEX(INPUT_CENTROID[RefDes],ROW()-1),"")</f>
        <v/>
      </c>
      <c r="C333">
        <f>IF(B333="","",INDEX(INPUT_CENTROID[X_mm],ROW()-1))</f>
        <v/>
      </c>
      <c r="D333">
        <f>IF(B333="","",INDEX(INPUT_CENTROID[Y_mm],ROW()-1))</f>
        <v/>
      </c>
      <c r="E333">
        <f>IF(B333="","",1.6*IFERROR(VLOOKUP(J333,PACKAGE_MAP!A:B,2,FALSE),3))</f>
        <v/>
      </c>
      <c r="F333">
        <f>IF(B333="","",1.6*IFERROR(VLOOKUP(J333,PACKAGE_MAP!A:C,3,FALSE),3))</f>
        <v/>
      </c>
      <c r="G333">
        <f>IF(B333="","",INDEX(INPUT_CENTROID[Rotation_deg],ROW()-1))</f>
        <v/>
      </c>
      <c r="H333">
        <f>IF(B333="","",INDEX(INPUT_CENTROID[Side],ROW()-1))</f>
        <v/>
      </c>
      <c r="I333">
        <f>IF(B333="","",IF(LEFT(UPPER(B333),3)="FID","FIDUCIAL","COMPONENT"))</f>
        <v/>
      </c>
      <c r="J333">
        <f>IF(B333="","",INDEX(INPUT_CENTROID[Package],ROW()-1))</f>
        <v/>
      </c>
    </row>
    <row r="334">
      <c r="A334">
        <f>TEXT(RANDBETWEEN(0,429496729), "00000000")</f>
        <v/>
      </c>
      <c r="B334">
        <f>IFERROR(INDEX(INPUT_CENTROID[RefDes],ROW()-1),"")</f>
        <v/>
      </c>
      <c r="C334">
        <f>IF(B334="","",INDEX(INPUT_CENTROID[X_mm],ROW()-1))</f>
        <v/>
      </c>
      <c r="D334">
        <f>IF(B334="","",INDEX(INPUT_CENTROID[Y_mm],ROW()-1))</f>
        <v/>
      </c>
      <c r="E334">
        <f>IF(B334="","",1.6*IFERROR(VLOOKUP(J334,PACKAGE_MAP!A:B,2,FALSE),3))</f>
        <v/>
      </c>
      <c r="F334">
        <f>IF(B334="","",1.6*IFERROR(VLOOKUP(J334,PACKAGE_MAP!A:C,3,FALSE),3))</f>
        <v/>
      </c>
      <c r="G334">
        <f>IF(B334="","",INDEX(INPUT_CENTROID[Rotation_deg],ROW()-1))</f>
        <v/>
      </c>
      <c r="H334">
        <f>IF(B334="","",INDEX(INPUT_CENTROID[Side],ROW()-1))</f>
        <v/>
      </c>
      <c r="I334">
        <f>IF(B334="","",IF(LEFT(UPPER(B334),3)="FID","FIDUCIAL","COMPONENT"))</f>
        <v/>
      </c>
      <c r="J334">
        <f>IF(B334="","",INDEX(INPUT_CENTROID[Package],ROW()-1))</f>
        <v/>
      </c>
    </row>
    <row r="335">
      <c r="A335">
        <f>TEXT(RANDBETWEEN(0,429496729), "00000000")</f>
        <v/>
      </c>
      <c r="B335">
        <f>IFERROR(INDEX(INPUT_CENTROID[RefDes],ROW()-1),"")</f>
        <v/>
      </c>
      <c r="C335">
        <f>IF(B335="","",INDEX(INPUT_CENTROID[X_mm],ROW()-1))</f>
        <v/>
      </c>
      <c r="D335">
        <f>IF(B335="","",INDEX(INPUT_CENTROID[Y_mm],ROW()-1))</f>
        <v/>
      </c>
      <c r="E335">
        <f>IF(B335="","",1.6*IFERROR(VLOOKUP(J335,PACKAGE_MAP!A:B,2,FALSE),3))</f>
        <v/>
      </c>
      <c r="F335">
        <f>IF(B335="","",1.6*IFERROR(VLOOKUP(J335,PACKAGE_MAP!A:C,3,FALSE),3))</f>
        <v/>
      </c>
      <c r="G335">
        <f>IF(B335="","",INDEX(INPUT_CENTROID[Rotation_deg],ROW()-1))</f>
        <v/>
      </c>
      <c r="H335">
        <f>IF(B335="","",INDEX(INPUT_CENTROID[Side],ROW()-1))</f>
        <v/>
      </c>
      <c r="I335">
        <f>IF(B335="","",IF(LEFT(UPPER(B335),3)="FID","FIDUCIAL","COMPONENT"))</f>
        <v/>
      </c>
      <c r="J335">
        <f>IF(B335="","",INDEX(INPUT_CENTROID[Package],ROW()-1))</f>
        <v/>
      </c>
    </row>
    <row r="336">
      <c r="A336">
        <f>TEXT(RANDBETWEEN(0,429496729), "00000000")</f>
        <v/>
      </c>
      <c r="B336">
        <f>IFERROR(INDEX(INPUT_CENTROID[RefDes],ROW()-1),"")</f>
        <v/>
      </c>
      <c r="C336">
        <f>IF(B336="","",INDEX(INPUT_CENTROID[X_mm],ROW()-1))</f>
        <v/>
      </c>
      <c r="D336">
        <f>IF(B336="","",INDEX(INPUT_CENTROID[Y_mm],ROW()-1))</f>
        <v/>
      </c>
      <c r="E336">
        <f>IF(B336="","",1.6*IFERROR(VLOOKUP(J336,PACKAGE_MAP!A:B,2,FALSE),3))</f>
        <v/>
      </c>
      <c r="F336">
        <f>IF(B336="","",1.6*IFERROR(VLOOKUP(J336,PACKAGE_MAP!A:C,3,FALSE),3))</f>
        <v/>
      </c>
      <c r="G336">
        <f>IF(B336="","",INDEX(INPUT_CENTROID[Rotation_deg],ROW()-1))</f>
        <v/>
      </c>
      <c r="H336">
        <f>IF(B336="","",INDEX(INPUT_CENTROID[Side],ROW()-1))</f>
        <v/>
      </c>
      <c r="I336">
        <f>IF(B336="","",IF(LEFT(UPPER(B336),3)="FID","FIDUCIAL","COMPONENT"))</f>
        <v/>
      </c>
      <c r="J336">
        <f>IF(B336="","",INDEX(INPUT_CENTROID[Package],ROW()-1))</f>
        <v/>
      </c>
    </row>
    <row r="337">
      <c r="A337">
        <f>TEXT(RANDBETWEEN(0,429496729), "00000000")</f>
        <v/>
      </c>
      <c r="B337">
        <f>IFERROR(INDEX(INPUT_CENTROID[RefDes],ROW()-1),"")</f>
        <v/>
      </c>
      <c r="C337">
        <f>IF(B337="","",INDEX(INPUT_CENTROID[X_mm],ROW()-1))</f>
        <v/>
      </c>
      <c r="D337">
        <f>IF(B337="","",INDEX(INPUT_CENTROID[Y_mm],ROW()-1))</f>
        <v/>
      </c>
      <c r="E337">
        <f>IF(B337="","",1.6*IFERROR(VLOOKUP(J337,PACKAGE_MAP!A:B,2,FALSE),3))</f>
        <v/>
      </c>
      <c r="F337">
        <f>IF(B337="","",1.6*IFERROR(VLOOKUP(J337,PACKAGE_MAP!A:C,3,FALSE),3))</f>
        <v/>
      </c>
      <c r="G337">
        <f>IF(B337="","",INDEX(INPUT_CENTROID[Rotation_deg],ROW()-1))</f>
        <v/>
      </c>
      <c r="H337">
        <f>IF(B337="","",INDEX(INPUT_CENTROID[Side],ROW()-1))</f>
        <v/>
      </c>
      <c r="I337">
        <f>IF(B337="","",IF(LEFT(UPPER(B337),3)="FID","FIDUCIAL","COMPONENT"))</f>
        <v/>
      </c>
      <c r="J337">
        <f>IF(B337="","",INDEX(INPUT_CENTROID[Package],ROW()-1))</f>
        <v/>
      </c>
    </row>
    <row r="338">
      <c r="A338">
        <f>TEXT(RANDBETWEEN(0,429496729), "00000000")</f>
        <v/>
      </c>
      <c r="B338">
        <f>IFERROR(INDEX(INPUT_CENTROID[RefDes],ROW()-1),"")</f>
        <v/>
      </c>
      <c r="C338">
        <f>IF(B338="","",INDEX(INPUT_CENTROID[X_mm],ROW()-1))</f>
        <v/>
      </c>
      <c r="D338">
        <f>IF(B338="","",INDEX(INPUT_CENTROID[Y_mm],ROW()-1))</f>
        <v/>
      </c>
      <c r="E338">
        <f>IF(B338="","",1.6*IFERROR(VLOOKUP(J338,PACKAGE_MAP!A:B,2,FALSE),3))</f>
        <v/>
      </c>
      <c r="F338">
        <f>IF(B338="","",1.6*IFERROR(VLOOKUP(J338,PACKAGE_MAP!A:C,3,FALSE),3))</f>
        <v/>
      </c>
      <c r="G338">
        <f>IF(B338="","",INDEX(INPUT_CENTROID[Rotation_deg],ROW()-1))</f>
        <v/>
      </c>
      <c r="H338">
        <f>IF(B338="","",INDEX(INPUT_CENTROID[Side],ROW()-1))</f>
        <v/>
      </c>
      <c r="I338">
        <f>IF(B338="","",IF(LEFT(UPPER(B338),3)="FID","FIDUCIAL","COMPONENT"))</f>
        <v/>
      </c>
      <c r="J338">
        <f>IF(B338="","",INDEX(INPUT_CENTROID[Package],ROW()-1))</f>
        <v/>
      </c>
    </row>
    <row r="339">
      <c r="A339">
        <f>TEXT(RANDBETWEEN(0,429496729), "00000000")</f>
        <v/>
      </c>
      <c r="B339">
        <f>IFERROR(INDEX(INPUT_CENTROID[RefDes],ROW()-1),"")</f>
        <v/>
      </c>
      <c r="C339">
        <f>IF(B339="","",INDEX(INPUT_CENTROID[X_mm],ROW()-1))</f>
        <v/>
      </c>
      <c r="D339">
        <f>IF(B339="","",INDEX(INPUT_CENTROID[Y_mm],ROW()-1))</f>
        <v/>
      </c>
      <c r="E339">
        <f>IF(B339="","",1.6*IFERROR(VLOOKUP(J339,PACKAGE_MAP!A:B,2,FALSE),3))</f>
        <v/>
      </c>
      <c r="F339">
        <f>IF(B339="","",1.6*IFERROR(VLOOKUP(J339,PACKAGE_MAP!A:C,3,FALSE),3))</f>
        <v/>
      </c>
      <c r="G339">
        <f>IF(B339="","",INDEX(INPUT_CENTROID[Rotation_deg],ROW()-1))</f>
        <v/>
      </c>
      <c r="H339">
        <f>IF(B339="","",INDEX(INPUT_CENTROID[Side],ROW()-1))</f>
        <v/>
      </c>
      <c r="I339">
        <f>IF(B339="","",IF(LEFT(UPPER(B339),3)="FID","FIDUCIAL","COMPONENT"))</f>
        <v/>
      </c>
      <c r="J339">
        <f>IF(B339="","",INDEX(INPUT_CENTROID[Package],ROW()-1))</f>
        <v/>
      </c>
    </row>
    <row r="340">
      <c r="A340">
        <f>TEXT(RANDBETWEEN(0,429496729), "00000000")</f>
        <v/>
      </c>
      <c r="B340">
        <f>IFERROR(INDEX(INPUT_CENTROID[RefDes],ROW()-1),"")</f>
        <v/>
      </c>
      <c r="C340">
        <f>IF(B340="","",INDEX(INPUT_CENTROID[X_mm],ROW()-1))</f>
        <v/>
      </c>
      <c r="D340">
        <f>IF(B340="","",INDEX(INPUT_CENTROID[Y_mm],ROW()-1))</f>
        <v/>
      </c>
      <c r="E340">
        <f>IF(B340="","",1.6*IFERROR(VLOOKUP(J340,PACKAGE_MAP!A:B,2,FALSE),3))</f>
        <v/>
      </c>
      <c r="F340">
        <f>IF(B340="","",1.6*IFERROR(VLOOKUP(J340,PACKAGE_MAP!A:C,3,FALSE),3))</f>
        <v/>
      </c>
      <c r="G340">
        <f>IF(B340="","",INDEX(INPUT_CENTROID[Rotation_deg],ROW()-1))</f>
        <v/>
      </c>
      <c r="H340">
        <f>IF(B340="","",INDEX(INPUT_CENTROID[Side],ROW()-1))</f>
        <v/>
      </c>
      <c r="I340">
        <f>IF(B340="","",IF(LEFT(UPPER(B340),3)="FID","FIDUCIAL","COMPONENT"))</f>
        <v/>
      </c>
      <c r="J340">
        <f>IF(B340="","",INDEX(INPUT_CENTROID[Package],ROW()-1))</f>
        <v/>
      </c>
    </row>
    <row r="341">
      <c r="A341">
        <f>TEXT(RANDBETWEEN(0,429496729), "00000000")</f>
        <v/>
      </c>
      <c r="B341">
        <f>IFERROR(INDEX(INPUT_CENTROID[RefDes],ROW()-1),"")</f>
        <v/>
      </c>
      <c r="C341">
        <f>IF(B341="","",INDEX(INPUT_CENTROID[X_mm],ROW()-1))</f>
        <v/>
      </c>
      <c r="D341">
        <f>IF(B341="","",INDEX(INPUT_CENTROID[Y_mm],ROW()-1))</f>
        <v/>
      </c>
      <c r="E341">
        <f>IF(B341="","",1.6*IFERROR(VLOOKUP(J341,PACKAGE_MAP!A:B,2,FALSE),3))</f>
        <v/>
      </c>
      <c r="F341">
        <f>IF(B341="","",1.6*IFERROR(VLOOKUP(J341,PACKAGE_MAP!A:C,3,FALSE),3))</f>
        <v/>
      </c>
      <c r="G341">
        <f>IF(B341="","",INDEX(INPUT_CENTROID[Rotation_deg],ROW()-1))</f>
        <v/>
      </c>
      <c r="H341">
        <f>IF(B341="","",INDEX(INPUT_CENTROID[Side],ROW()-1))</f>
        <v/>
      </c>
      <c r="I341">
        <f>IF(B341="","",IF(LEFT(UPPER(B341),3)="FID","FIDUCIAL","COMPONENT"))</f>
        <v/>
      </c>
      <c r="J341">
        <f>IF(B341="","",INDEX(INPUT_CENTROID[Package],ROW()-1))</f>
        <v/>
      </c>
    </row>
    <row r="342">
      <c r="A342">
        <f>TEXT(RANDBETWEEN(0,429496729), "00000000")</f>
        <v/>
      </c>
      <c r="B342">
        <f>IFERROR(INDEX(INPUT_CENTROID[RefDes],ROW()-1),"")</f>
        <v/>
      </c>
      <c r="C342">
        <f>IF(B342="","",INDEX(INPUT_CENTROID[X_mm],ROW()-1))</f>
        <v/>
      </c>
      <c r="D342">
        <f>IF(B342="","",INDEX(INPUT_CENTROID[Y_mm],ROW()-1))</f>
        <v/>
      </c>
      <c r="E342">
        <f>IF(B342="","",1.6*IFERROR(VLOOKUP(J342,PACKAGE_MAP!A:B,2,FALSE),3))</f>
        <v/>
      </c>
      <c r="F342">
        <f>IF(B342="","",1.6*IFERROR(VLOOKUP(J342,PACKAGE_MAP!A:C,3,FALSE),3))</f>
        <v/>
      </c>
      <c r="G342">
        <f>IF(B342="","",INDEX(INPUT_CENTROID[Rotation_deg],ROW()-1))</f>
        <v/>
      </c>
      <c r="H342">
        <f>IF(B342="","",INDEX(INPUT_CENTROID[Side],ROW()-1))</f>
        <v/>
      </c>
      <c r="I342">
        <f>IF(B342="","",IF(LEFT(UPPER(B342),3)="FID","FIDUCIAL","COMPONENT"))</f>
        <v/>
      </c>
      <c r="J342">
        <f>IF(B342="","",INDEX(INPUT_CENTROID[Package],ROW()-1))</f>
        <v/>
      </c>
    </row>
    <row r="343">
      <c r="A343">
        <f>TEXT(RANDBETWEEN(0,429496729), "00000000")</f>
        <v/>
      </c>
      <c r="B343">
        <f>IFERROR(INDEX(INPUT_CENTROID[RefDes],ROW()-1),"")</f>
        <v/>
      </c>
      <c r="C343">
        <f>IF(B343="","",INDEX(INPUT_CENTROID[X_mm],ROW()-1))</f>
        <v/>
      </c>
      <c r="D343">
        <f>IF(B343="","",INDEX(INPUT_CENTROID[Y_mm],ROW()-1))</f>
        <v/>
      </c>
      <c r="E343">
        <f>IF(B343="","",1.6*IFERROR(VLOOKUP(J343,PACKAGE_MAP!A:B,2,FALSE),3))</f>
        <v/>
      </c>
      <c r="F343">
        <f>IF(B343="","",1.6*IFERROR(VLOOKUP(J343,PACKAGE_MAP!A:C,3,FALSE),3))</f>
        <v/>
      </c>
      <c r="G343">
        <f>IF(B343="","",INDEX(INPUT_CENTROID[Rotation_deg],ROW()-1))</f>
        <v/>
      </c>
      <c r="H343">
        <f>IF(B343="","",INDEX(INPUT_CENTROID[Side],ROW()-1))</f>
        <v/>
      </c>
      <c r="I343">
        <f>IF(B343="","",IF(LEFT(UPPER(B343),3)="FID","FIDUCIAL","COMPONENT"))</f>
        <v/>
      </c>
      <c r="J343">
        <f>IF(B343="","",INDEX(INPUT_CENTROID[Package],ROW()-1))</f>
        <v/>
      </c>
    </row>
    <row r="344">
      <c r="A344">
        <f>TEXT(RANDBETWEEN(0,429496729), "00000000")</f>
        <v/>
      </c>
      <c r="B344">
        <f>IFERROR(INDEX(INPUT_CENTROID[RefDes],ROW()-1),"")</f>
        <v/>
      </c>
      <c r="C344">
        <f>IF(B344="","",INDEX(INPUT_CENTROID[X_mm],ROW()-1))</f>
        <v/>
      </c>
      <c r="D344">
        <f>IF(B344="","",INDEX(INPUT_CENTROID[Y_mm],ROW()-1))</f>
        <v/>
      </c>
      <c r="E344">
        <f>IF(B344="","",1.6*IFERROR(VLOOKUP(J344,PACKAGE_MAP!A:B,2,FALSE),3))</f>
        <v/>
      </c>
      <c r="F344">
        <f>IF(B344="","",1.6*IFERROR(VLOOKUP(J344,PACKAGE_MAP!A:C,3,FALSE),3))</f>
        <v/>
      </c>
      <c r="G344">
        <f>IF(B344="","",INDEX(INPUT_CENTROID[Rotation_deg],ROW()-1))</f>
        <v/>
      </c>
      <c r="H344">
        <f>IF(B344="","",INDEX(INPUT_CENTROID[Side],ROW()-1))</f>
        <v/>
      </c>
      <c r="I344">
        <f>IF(B344="","",IF(LEFT(UPPER(B344),3)="FID","FIDUCIAL","COMPONENT"))</f>
        <v/>
      </c>
      <c r="J344">
        <f>IF(B344="","",INDEX(INPUT_CENTROID[Package],ROW()-1))</f>
        <v/>
      </c>
    </row>
    <row r="345">
      <c r="A345">
        <f>TEXT(RANDBETWEEN(0,429496729), "00000000")</f>
        <v/>
      </c>
      <c r="B345">
        <f>IFERROR(INDEX(INPUT_CENTROID[RefDes],ROW()-1),"")</f>
        <v/>
      </c>
      <c r="C345">
        <f>IF(B345="","",INDEX(INPUT_CENTROID[X_mm],ROW()-1))</f>
        <v/>
      </c>
      <c r="D345">
        <f>IF(B345="","",INDEX(INPUT_CENTROID[Y_mm],ROW()-1))</f>
        <v/>
      </c>
      <c r="E345">
        <f>IF(B345="","",1.6*IFERROR(VLOOKUP(J345,PACKAGE_MAP!A:B,2,FALSE),3))</f>
        <v/>
      </c>
      <c r="F345">
        <f>IF(B345="","",1.6*IFERROR(VLOOKUP(J345,PACKAGE_MAP!A:C,3,FALSE),3))</f>
        <v/>
      </c>
      <c r="G345">
        <f>IF(B345="","",INDEX(INPUT_CENTROID[Rotation_deg],ROW()-1))</f>
        <v/>
      </c>
      <c r="H345">
        <f>IF(B345="","",INDEX(INPUT_CENTROID[Side],ROW()-1))</f>
        <v/>
      </c>
      <c r="I345">
        <f>IF(B345="","",IF(LEFT(UPPER(B345),3)="FID","FIDUCIAL","COMPONENT"))</f>
        <v/>
      </c>
      <c r="J345">
        <f>IF(B345="","",INDEX(INPUT_CENTROID[Package],ROW()-1))</f>
        <v/>
      </c>
    </row>
    <row r="346">
      <c r="A346">
        <f>TEXT(RANDBETWEEN(0,429496729), "00000000")</f>
        <v/>
      </c>
      <c r="B346">
        <f>IFERROR(INDEX(INPUT_CENTROID[RefDes],ROW()-1),"")</f>
        <v/>
      </c>
      <c r="C346">
        <f>IF(B346="","",INDEX(INPUT_CENTROID[X_mm],ROW()-1))</f>
        <v/>
      </c>
      <c r="D346">
        <f>IF(B346="","",INDEX(INPUT_CENTROID[Y_mm],ROW()-1))</f>
        <v/>
      </c>
      <c r="E346">
        <f>IF(B346="","",1.6*IFERROR(VLOOKUP(J346,PACKAGE_MAP!A:B,2,FALSE),3))</f>
        <v/>
      </c>
      <c r="F346">
        <f>IF(B346="","",1.6*IFERROR(VLOOKUP(J346,PACKAGE_MAP!A:C,3,FALSE),3))</f>
        <v/>
      </c>
      <c r="G346">
        <f>IF(B346="","",INDEX(INPUT_CENTROID[Rotation_deg],ROW()-1))</f>
        <v/>
      </c>
      <c r="H346">
        <f>IF(B346="","",INDEX(INPUT_CENTROID[Side],ROW()-1))</f>
        <v/>
      </c>
      <c r="I346">
        <f>IF(B346="","",IF(LEFT(UPPER(B346),3)="FID","FIDUCIAL","COMPONENT"))</f>
        <v/>
      </c>
      <c r="J346">
        <f>IF(B346="","",INDEX(INPUT_CENTROID[Package],ROW()-1))</f>
        <v/>
      </c>
    </row>
    <row r="347">
      <c r="A347">
        <f>TEXT(RANDBETWEEN(0,429496729), "00000000")</f>
        <v/>
      </c>
      <c r="B347">
        <f>IFERROR(INDEX(INPUT_CENTROID[RefDes],ROW()-1),"")</f>
        <v/>
      </c>
      <c r="C347">
        <f>IF(B347="","",INDEX(INPUT_CENTROID[X_mm],ROW()-1))</f>
        <v/>
      </c>
      <c r="D347">
        <f>IF(B347="","",INDEX(INPUT_CENTROID[Y_mm],ROW()-1))</f>
        <v/>
      </c>
      <c r="E347">
        <f>IF(B347="","",1.6*IFERROR(VLOOKUP(J347,PACKAGE_MAP!A:B,2,FALSE),3))</f>
        <v/>
      </c>
      <c r="F347">
        <f>IF(B347="","",1.6*IFERROR(VLOOKUP(J347,PACKAGE_MAP!A:C,3,FALSE),3))</f>
        <v/>
      </c>
      <c r="G347">
        <f>IF(B347="","",INDEX(INPUT_CENTROID[Rotation_deg],ROW()-1))</f>
        <v/>
      </c>
      <c r="H347">
        <f>IF(B347="","",INDEX(INPUT_CENTROID[Side],ROW()-1))</f>
        <v/>
      </c>
      <c r="I347">
        <f>IF(B347="","",IF(LEFT(UPPER(B347),3)="FID","FIDUCIAL","COMPONENT"))</f>
        <v/>
      </c>
      <c r="J347">
        <f>IF(B347="","",INDEX(INPUT_CENTROID[Package],ROW()-1))</f>
        <v/>
      </c>
    </row>
    <row r="348">
      <c r="A348">
        <f>TEXT(RANDBETWEEN(0,429496729), "00000000")</f>
        <v/>
      </c>
      <c r="B348">
        <f>IFERROR(INDEX(INPUT_CENTROID[RefDes],ROW()-1),"")</f>
        <v/>
      </c>
      <c r="C348">
        <f>IF(B348="","",INDEX(INPUT_CENTROID[X_mm],ROW()-1))</f>
        <v/>
      </c>
      <c r="D348">
        <f>IF(B348="","",INDEX(INPUT_CENTROID[Y_mm],ROW()-1))</f>
        <v/>
      </c>
      <c r="E348">
        <f>IF(B348="","",1.6*IFERROR(VLOOKUP(J348,PACKAGE_MAP!A:B,2,FALSE),3))</f>
        <v/>
      </c>
      <c r="F348">
        <f>IF(B348="","",1.6*IFERROR(VLOOKUP(J348,PACKAGE_MAP!A:C,3,FALSE),3))</f>
        <v/>
      </c>
      <c r="G348">
        <f>IF(B348="","",INDEX(INPUT_CENTROID[Rotation_deg],ROW()-1))</f>
        <v/>
      </c>
      <c r="H348">
        <f>IF(B348="","",INDEX(INPUT_CENTROID[Side],ROW()-1))</f>
        <v/>
      </c>
      <c r="I348">
        <f>IF(B348="","",IF(LEFT(UPPER(B348),3)="FID","FIDUCIAL","COMPONENT"))</f>
        <v/>
      </c>
      <c r="J348">
        <f>IF(B348="","",INDEX(INPUT_CENTROID[Package],ROW()-1))</f>
        <v/>
      </c>
    </row>
    <row r="349">
      <c r="A349">
        <f>TEXT(RANDBETWEEN(0,429496729), "00000000")</f>
        <v/>
      </c>
      <c r="B349">
        <f>IFERROR(INDEX(INPUT_CENTROID[RefDes],ROW()-1),"")</f>
        <v/>
      </c>
      <c r="C349">
        <f>IF(B349="","",INDEX(INPUT_CENTROID[X_mm],ROW()-1))</f>
        <v/>
      </c>
      <c r="D349">
        <f>IF(B349="","",INDEX(INPUT_CENTROID[Y_mm],ROW()-1))</f>
        <v/>
      </c>
      <c r="E349">
        <f>IF(B349="","",1.6*IFERROR(VLOOKUP(J349,PACKAGE_MAP!A:B,2,FALSE),3))</f>
        <v/>
      </c>
      <c r="F349">
        <f>IF(B349="","",1.6*IFERROR(VLOOKUP(J349,PACKAGE_MAP!A:C,3,FALSE),3))</f>
        <v/>
      </c>
      <c r="G349">
        <f>IF(B349="","",INDEX(INPUT_CENTROID[Rotation_deg],ROW()-1))</f>
        <v/>
      </c>
      <c r="H349">
        <f>IF(B349="","",INDEX(INPUT_CENTROID[Side],ROW()-1))</f>
        <v/>
      </c>
      <c r="I349">
        <f>IF(B349="","",IF(LEFT(UPPER(B349),3)="FID","FIDUCIAL","COMPONENT"))</f>
        <v/>
      </c>
      <c r="J349">
        <f>IF(B349="","",INDEX(INPUT_CENTROID[Package],ROW()-1))</f>
        <v/>
      </c>
    </row>
    <row r="350">
      <c r="A350">
        <f>TEXT(RANDBETWEEN(0,429496729), "00000000")</f>
        <v/>
      </c>
      <c r="B350">
        <f>IFERROR(INDEX(INPUT_CENTROID[RefDes],ROW()-1),"")</f>
        <v/>
      </c>
      <c r="C350">
        <f>IF(B350="","",INDEX(INPUT_CENTROID[X_mm],ROW()-1))</f>
        <v/>
      </c>
      <c r="D350">
        <f>IF(B350="","",INDEX(INPUT_CENTROID[Y_mm],ROW()-1))</f>
        <v/>
      </c>
      <c r="E350">
        <f>IF(B350="","",1.6*IFERROR(VLOOKUP(J350,PACKAGE_MAP!A:B,2,FALSE),3))</f>
        <v/>
      </c>
      <c r="F350">
        <f>IF(B350="","",1.6*IFERROR(VLOOKUP(J350,PACKAGE_MAP!A:C,3,FALSE),3))</f>
        <v/>
      </c>
      <c r="G350">
        <f>IF(B350="","",INDEX(INPUT_CENTROID[Rotation_deg],ROW()-1))</f>
        <v/>
      </c>
      <c r="H350">
        <f>IF(B350="","",INDEX(INPUT_CENTROID[Side],ROW()-1))</f>
        <v/>
      </c>
      <c r="I350">
        <f>IF(B350="","",IF(LEFT(UPPER(B350),3)="FID","FIDUCIAL","COMPONENT"))</f>
        <v/>
      </c>
      <c r="J350">
        <f>IF(B350="","",INDEX(INPUT_CENTROID[Package],ROW()-1))</f>
        <v/>
      </c>
    </row>
    <row r="351">
      <c r="A351">
        <f>TEXT(RANDBETWEEN(0,429496729), "00000000")</f>
        <v/>
      </c>
      <c r="B351">
        <f>IFERROR(INDEX(INPUT_CENTROID[RefDes],ROW()-1),"")</f>
        <v/>
      </c>
      <c r="C351">
        <f>IF(B351="","",INDEX(INPUT_CENTROID[X_mm],ROW()-1))</f>
        <v/>
      </c>
      <c r="D351">
        <f>IF(B351="","",INDEX(INPUT_CENTROID[Y_mm],ROW()-1))</f>
        <v/>
      </c>
      <c r="E351">
        <f>IF(B351="","",1.6*IFERROR(VLOOKUP(J351,PACKAGE_MAP!A:B,2,FALSE),3))</f>
        <v/>
      </c>
      <c r="F351">
        <f>IF(B351="","",1.6*IFERROR(VLOOKUP(J351,PACKAGE_MAP!A:C,3,FALSE),3))</f>
        <v/>
      </c>
      <c r="G351">
        <f>IF(B351="","",INDEX(INPUT_CENTROID[Rotation_deg],ROW()-1))</f>
        <v/>
      </c>
      <c r="H351">
        <f>IF(B351="","",INDEX(INPUT_CENTROID[Side],ROW()-1))</f>
        <v/>
      </c>
      <c r="I351">
        <f>IF(B351="","",IF(LEFT(UPPER(B351),3)="FID","FIDUCIAL","COMPONENT"))</f>
        <v/>
      </c>
      <c r="J351">
        <f>IF(B351="","",INDEX(INPUT_CENTROID[Package],ROW()-1))</f>
        <v/>
      </c>
    </row>
    <row r="352">
      <c r="A352">
        <f>TEXT(RANDBETWEEN(0,429496729), "00000000")</f>
        <v/>
      </c>
      <c r="B352">
        <f>IFERROR(INDEX(INPUT_CENTROID[RefDes],ROW()-1),"")</f>
        <v/>
      </c>
      <c r="C352">
        <f>IF(B352="","",INDEX(INPUT_CENTROID[X_mm],ROW()-1))</f>
        <v/>
      </c>
      <c r="D352">
        <f>IF(B352="","",INDEX(INPUT_CENTROID[Y_mm],ROW()-1))</f>
        <v/>
      </c>
      <c r="E352">
        <f>IF(B352="","",1.6*IFERROR(VLOOKUP(J352,PACKAGE_MAP!A:B,2,FALSE),3))</f>
        <v/>
      </c>
      <c r="F352">
        <f>IF(B352="","",1.6*IFERROR(VLOOKUP(J352,PACKAGE_MAP!A:C,3,FALSE),3))</f>
        <v/>
      </c>
      <c r="G352">
        <f>IF(B352="","",INDEX(INPUT_CENTROID[Rotation_deg],ROW()-1))</f>
        <v/>
      </c>
      <c r="H352">
        <f>IF(B352="","",INDEX(INPUT_CENTROID[Side],ROW()-1))</f>
        <v/>
      </c>
      <c r="I352">
        <f>IF(B352="","",IF(LEFT(UPPER(B352),3)="FID","FIDUCIAL","COMPONENT"))</f>
        <v/>
      </c>
      <c r="J352">
        <f>IF(B352="","",INDEX(INPUT_CENTROID[Package],ROW()-1))</f>
        <v/>
      </c>
    </row>
    <row r="353">
      <c r="A353">
        <f>TEXT(RANDBETWEEN(0,429496729), "00000000")</f>
        <v/>
      </c>
      <c r="B353">
        <f>IFERROR(INDEX(INPUT_CENTROID[RefDes],ROW()-1),"")</f>
        <v/>
      </c>
      <c r="C353">
        <f>IF(B353="","",INDEX(INPUT_CENTROID[X_mm],ROW()-1))</f>
        <v/>
      </c>
      <c r="D353">
        <f>IF(B353="","",INDEX(INPUT_CENTROID[Y_mm],ROW()-1))</f>
        <v/>
      </c>
      <c r="E353">
        <f>IF(B353="","",1.6*IFERROR(VLOOKUP(J353,PACKAGE_MAP!A:B,2,FALSE),3))</f>
        <v/>
      </c>
      <c r="F353">
        <f>IF(B353="","",1.6*IFERROR(VLOOKUP(J353,PACKAGE_MAP!A:C,3,FALSE),3))</f>
        <v/>
      </c>
      <c r="G353">
        <f>IF(B353="","",INDEX(INPUT_CENTROID[Rotation_deg],ROW()-1))</f>
        <v/>
      </c>
      <c r="H353">
        <f>IF(B353="","",INDEX(INPUT_CENTROID[Side],ROW()-1))</f>
        <v/>
      </c>
      <c r="I353">
        <f>IF(B353="","",IF(LEFT(UPPER(B353),3)="FID","FIDUCIAL","COMPONENT"))</f>
        <v/>
      </c>
      <c r="J353">
        <f>IF(B353="","",INDEX(INPUT_CENTROID[Package],ROW()-1))</f>
        <v/>
      </c>
    </row>
    <row r="354">
      <c r="A354">
        <f>TEXT(RANDBETWEEN(0,429496729), "00000000")</f>
        <v/>
      </c>
      <c r="B354">
        <f>IFERROR(INDEX(INPUT_CENTROID[RefDes],ROW()-1),"")</f>
        <v/>
      </c>
      <c r="C354">
        <f>IF(B354="","",INDEX(INPUT_CENTROID[X_mm],ROW()-1))</f>
        <v/>
      </c>
      <c r="D354">
        <f>IF(B354="","",INDEX(INPUT_CENTROID[Y_mm],ROW()-1))</f>
        <v/>
      </c>
      <c r="E354">
        <f>IF(B354="","",1.6*IFERROR(VLOOKUP(J354,PACKAGE_MAP!A:B,2,FALSE),3))</f>
        <v/>
      </c>
      <c r="F354">
        <f>IF(B354="","",1.6*IFERROR(VLOOKUP(J354,PACKAGE_MAP!A:C,3,FALSE),3))</f>
        <v/>
      </c>
      <c r="G354">
        <f>IF(B354="","",INDEX(INPUT_CENTROID[Rotation_deg],ROW()-1))</f>
        <v/>
      </c>
      <c r="H354">
        <f>IF(B354="","",INDEX(INPUT_CENTROID[Side],ROW()-1))</f>
        <v/>
      </c>
      <c r="I354">
        <f>IF(B354="","",IF(LEFT(UPPER(B354),3)="FID","FIDUCIAL","COMPONENT"))</f>
        <v/>
      </c>
      <c r="J354">
        <f>IF(B354="","",INDEX(INPUT_CENTROID[Package],ROW()-1))</f>
        <v/>
      </c>
    </row>
    <row r="355">
      <c r="A355">
        <f>TEXT(RANDBETWEEN(0,429496729), "00000000")</f>
        <v/>
      </c>
      <c r="B355">
        <f>IFERROR(INDEX(INPUT_CENTROID[RefDes],ROW()-1),"")</f>
        <v/>
      </c>
      <c r="C355">
        <f>IF(B355="","",INDEX(INPUT_CENTROID[X_mm],ROW()-1))</f>
        <v/>
      </c>
      <c r="D355">
        <f>IF(B355="","",INDEX(INPUT_CENTROID[Y_mm],ROW()-1))</f>
        <v/>
      </c>
      <c r="E355">
        <f>IF(B355="","",1.6*IFERROR(VLOOKUP(J355,PACKAGE_MAP!A:B,2,FALSE),3))</f>
        <v/>
      </c>
      <c r="F355">
        <f>IF(B355="","",1.6*IFERROR(VLOOKUP(J355,PACKAGE_MAP!A:C,3,FALSE),3))</f>
        <v/>
      </c>
      <c r="G355">
        <f>IF(B355="","",INDEX(INPUT_CENTROID[Rotation_deg],ROW()-1))</f>
        <v/>
      </c>
      <c r="H355">
        <f>IF(B355="","",INDEX(INPUT_CENTROID[Side],ROW()-1))</f>
        <v/>
      </c>
      <c r="I355">
        <f>IF(B355="","",IF(LEFT(UPPER(B355),3)="FID","FIDUCIAL","COMPONENT"))</f>
        <v/>
      </c>
      <c r="J355">
        <f>IF(B355="","",INDEX(INPUT_CENTROID[Package],ROW()-1))</f>
        <v/>
      </c>
    </row>
    <row r="356">
      <c r="A356">
        <f>TEXT(RANDBETWEEN(0,429496729), "00000000")</f>
        <v/>
      </c>
      <c r="B356">
        <f>IFERROR(INDEX(INPUT_CENTROID[RefDes],ROW()-1),"")</f>
        <v/>
      </c>
      <c r="C356">
        <f>IF(B356="","",INDEX(INPUT_CENTROID[X_mm],ROW()-1))</f>
        <v/>
      </c>
      <c r="D356">
        <f>IF(B356="","",INDEX(INPUT_CENTROID[Y_mm],ROW()-1))</f>
        <v/>
      </c>
      <c r="E356">
        <f>IF(B356="","",1.6*IFERROR(VLOOKUP(J356,PACKAGE_MAP!A:B,2,FALSE),3))</f>
        <v/>
      </c>
      <c r="F356">
        <f>IF(B356="","",1.6*IFERROR(VLOOKUP(J356,PACKAGE_MAP!A:C,3,FALSE),3))</f>
        <v/>
      </c>
      <c r="G356">
        <f>IF(B356="","",INDEX(INPUT_CENTROID[Rotation_deg],ROW()-1))</f>
        <v/>
      </c>
      <c r="H356">
        <f>IF(B356="","",INDEX(INPUT_CENTROID[Side],ROW()-1))</f>
        <v/>
      </c>
      <c r="I356">
        <f>IF(B356="","",IF(LEFT(UPPER(B356),3)="FID","FIDUCIAL","COMPONENT"))</f>
        <v/>
      </c>
      <c r="J356">
        <f>IF(B356="","",INDEX(INPUT_CENTROID[Package],ROW()-1))</f>
        <v/>
      </c>
    </row>
    <row r="357">
      <c r="A357">
        <f>TEXT(RANDBETWEEN(0,429496729), "00000000")</f>
        <v/>
      </c>
      <c r="B357">
        <f>IFERROR(INDEX(INPUT_CENTROID[RefDes],ROW()-1),"")</f>
        <v/>
      </c>
      <c r="C357">
        <f>IF(B357="","",INDEX(INPUT_CENTROID[X_mm],ROW()-1))</f>
        <v/>
      </c>
      <c r="D357">
        <f>IF(B357="","",INDEX(INPUT_CENTROID[Y_mm],ROW()-1))</f>
        <v/>
      </c>
      <c r="E357">
        <f>IF(B357="","",1.6*IFERROR(VLOOKUP(J357,PACKAGE_MAP!A:B,2,FALSE),3))</f>
        <v/>
      </c>
      <c r="F357">
        <f>IF(B357="","",1.6*IFERROR(VLOOKUP(J357,PACKAGE_MAP!A:C,3,FALSE),3))</f>
        <v/>
      </c>
      <c r="G357">
        <f>IF(B357="","",INDEX(INPUT_CENTROID[Rotation_deg],ROW()-1))</f>
        <v/>
      </c>
      <c r="H357">
        <f>IF(B357="","",INDEX(INPUT_CENTROID[Side],ROW()-1))</f>
        <v/>
      </c>
      <c r="I357">
        <f>IF(B357="","",IF(LEFT(UPPER(B357),3)="FID","FIDUCIAL","COMPONENT"))</f>
        <v/>
      </c>
      <c r="J357">
        <f>IF(B357="","",INDEX(INPUT_CENTROID[Package],ROW()-1))</f>
        <v/>
      </c>
    </row>
    <row r="358">
      <c r="A358">
        <f>TEXT(RANDBETWEEN(0,429496729), "00000000")</f>
        <v/>
      </c>
      <c r="B358">
        <f>IFERROR(INDEX(INPUT_CENTROID[RefDes],ROW()-1),"")</f>
        <v/>
      </c>
      <c r="C358">
        <f>IF(B358="","",INDEX(INPUT_CENTROID[X_mm],ROW()-1))</f>
        <v/>
      </c>
      <c r="D358">
        <f>IF(B358="","",INDEX(INPUT_CENTROID[Y_mm],ROW()-1))</f>
        <v/>
      </c>
      <c r="E358">
        <f>IF(B358="","",1.6*IFERROR(VLOOKUP(J358,PACKAGE_MAP!A:B,2,FALSE),3))</f>
        <v/>
      </c>
      <c r="F358">
        <f>IF(B358="","",1.6*IFERROR(VLOOKUP(J358,PACKAGE_MAP!A:C,3,FALSE),3))</f>
        <v/>
      </c>
      <c r="G358">
        <f>IF(B358="","",INDEX(INPUT_CENTROID[Rotation_deg],ROW()-1))</f>
        <v/>
      </c>
      <c r="H358">
        <f>IF(B358="","",INDEX(INPUT_CENTROID[Side],ROW()-1))</f>
        <v/>
      </c>
      <c r="I358">
        <f>IF(B358="","",IF(LEFT(UPPER(B358),3)="FID","FIDUCIAL","COMPONENT"))</f>
        <v/>
      </c>
      <c r="J358">
        <f>IF(B358="","",INDEX(INPUT_CENTROID[Package],ROW()-1))</f>
        <v/>
      </c>
    </row>
    <row r="359">
      <c r="A359">
        <f>TEXT(RANDBETWEEN(0,429496729), "00000000")</f>
        <v/>
      </c>
      <c r="B359">
        <f>IFERROR(INDEX(INPUT_CENTROID[RefDes],ROW()-1),"")</f>
        <v/>
      </c>
      <c r="C359">
        <f>IF(B359="","",INDEX(INPUT_CENTROID[X_mm],ROW()-1))</f>
        <v/>
      </c>
      <c r="D359">
        <f>IF(B359="","",INDEX(INPUT_CENTROID[Y_mm],ROW()-1))</f>
        <v/>
      </c>
      <c r="E359">
        <f>IF(B359="","",1.6*IFERROR(VLOOKUP(J359,PACKAGE_MAP!A:B,2,FALSE),3))</f>
        <v/>
      </c>
      <c r="F359">
        <f>IF(B359="","",1.6*IFERROR(VLOOKUP(J359,PACKAGE_MAP!A:C,3,FALSE),3))</f>
        <v/>
      </c>
      <c r="G359">
        <f>IF(B359="","",INDEX(INPUT_CENTROID[Rotation_deg],ROW()-1))</f>
        <v/>
      </c>
      <c r="H359">
        <f>IF(B359="","",INDEX(INPUT_CENTROID[Side],ROW()-1))</f>
        <v/>
      </c>
      <c r="I359">
        <f>IF(B359="","",IF(LEFT(UPPER(B359),3)="FID","FIDUCIAL","COMPONENT"))</f>
        <v/>
      </c>
      <c r="J359">
        <f>IF(B359="","",INDEX(INPUT_CENTROID[Package],ROW()-1))</f>
        <v/>
      </c>
    </row>
    <row r="360">
      <c r="A360">
        <f>TEXT(RANDBETWEEN(0,429496729), "00000000")</f>
        <v/>
      </c>
      <c r="B360">
        <f>IFERROR(INDEX(INPUT_CENTROID[RefDes],ROW()-1),"")</f>
        <v/>
      </c>
      <c r="C360">
        <f>IF(B360="","",INDEX(INPUT_CENTROID[X_mm],ROW()-1))</f>
        <v/>
      </c>
      <c r="D360">
        <f>IF(B360="","",INDEX(INPUT_CENTROID[Y_mm],ROW()-1))</f>
        <v/>
      </c>
      <c r="E360">
        <f>IF(B360="","",1.6*IFERROR(VLOOKUP(J360,PACKAGE_MAP!A:B,2,FALSE),3))</f>
        <v/>
      </c>
      <c r="F360">
        <f>IF(B360="","",1.6*IFERROR(VLOOKUP(J360,PACKAGE_MAP!A:C,3,FALSE),3))</f>
        <v/>
      </c>
      <c r="G360">
        <f>IF(B360="","",INDEX(INPUT_CENTROID[Rotation_deg],ROW()-1))</f>
        <v/>
      </c>
      <c r="H360">
        <f>IF(B360="","",INDEX(INPUT_CENTROID[Side],ROW()-1))</f>
        <v/>
      </c>
      <c r="I360">
        <f>IF(B360="","",IF(LEFT(UPPER(B360),3)="FID","FIDUCIAL","COMPONENT"))</f>
        <v/>
      </c>
      <c r="J360">
        <f>IF(B360="","",INDEX(INPUT_CENTROID[Package],ROW()-1))</f>
        <v/>
      </c>
    </row>
    <row r="361">
      <c r="A361">
        <f>TEXT(RANDBETWEEN(0,429496729), "00000000")</f>
        <v/>
      </c>
      <c r="B361">
        <f>IFERROR(INDEX(INPUT_CENTROID[RefDes],ROW()-1),"")</f>
        <v/>
      </c>
      <c r="C361">
        <f>IF(B361="","",INDEX(INPUT_CENTROID[X_mm],ROW()-1))</f>
        <v/>
      </c>
      <c r="D361">
        <f>IF(B361="","",INDEX(INPUT_CENTROID[Y_mm],ROW()-1))</f>
        <v/>
      </c>
      <c r="E361">
        <f>IF(B361="","",1.6*IFERROR(VLOOKUP(J361,PACKAGE_MAP!A:B,2,FALSE),3))</f>
        <v/>
      </c>
      <c r="F361">
        <f>IF(B361="","",1.6*IFERROR(VLOOKUP(J361,PACKAGE_MAP!A:C,3,FALSE),3))</f>
        <v/>
      </c>
      <c r="G361">
        <f>IF(B361="","",INDEX(INPUT_CENTROID[Rotation_deg],ROW()-1))</f>
        <v/>
      </c>
      <c r="H361">
        <f>IF(B361="","",INDEX(INPUT_CENTROID[Side],ROW()-1))</f>
        <v/>
      </c>
      <c r="I361">
        <f>IF(B361="","",IF(LEFT(UPPER(B361),3)="FID","FIDUCIAL","COMPONENT"))</f>
        <v/>
      </c>
      <c r="J361">
        <f>IF(B361="","",INDEX(INPUT_CENTROID[Package],ROW()-1))</f>
        <v/>
      </c>
    </row>
    <row r="362">
      <c r="A362">
        <f>TEXT(RANDBETWEEN(0,429496729), "00000000")</f>
        <v/>
      </c>
      <c r="B362">
        <f>IFERROR(INDEX(INPUT_CENTROID[RefDes],ROW()-1),"")</f>
        <v/>
      </c>
      <c r="C362">
        <f>IF(B362="","",INDEX(INPUT_CENTROID[X_mm],ROW()-1))</f>
        <v/>
      </c>
      <c r="D362">
        <f>IF(B362="","",INDEX(INPUT_CENTROID[Y_mm],ROW()-1))</f>
        <v/>
      </c>
      <c r="E362">
        <f>IF(B362="","",1.6*IFERROR(VLOOKUP(J362,PACKAGE_MAP!A:B,2,FALSE),3))</f>
        <v/>
      </c>
      <c r="F362">
        <f>IF(B362="","",1.6*IFERROR(VLOOKUP(J362,PACKAGE_MAP!A:C,3,FALSE),3))</f>
        <v/>
      </c>
      <c r="G362">
        <f>IF(B362="","",INDEX(INPUT_CENTROID[Rotation_deg],ROW()-1))</f>
        <v/>
      </c>
      <c r="H362">
        <f>IF(B362="","",INDEX(INPUT_CENTROID[Side],ROW()-1))</f>
        <v/>
      </c>
      <c r="I362">
        <f>IF(B362="","",IF(LEFT(UPPER(B362),3)="FID","FIDUCIAL","COMPONENT"))</f>
        <v/>
      </c>
      <c r="J362">
        <f>IF(B362="","",INDEX(INPUT_CENTROID[Package],ROW()-1))</f>
        <v/>
      </c>
    </row>
    <row r="363">
      <c r="A363">
        <f>TEXT(RANDBETWEEN(0,429496729), "00000000")</f>
        <v/>
      </c>
      <c r="B363">
        <f>IFERROR(INDEX(INPUT_CENTROID[RefDes],ROW()-1),"")</f>
        <v/>
      </c>
      <c r="C363">
        <f>IF(B363="","",INDEX(INPUT_CENTROID[X_mm],ROW()-1))</f>
        <v/>
      </c>
      <c r="D363">
        <f>IF(B363="","",INDEX(INPUT_CENTROID[Y_mm],ROW()-1))</f>
        <v/>
      </c>
      <c r="E363">
        <f>IF(B363="","",1.6*IFERROR(VLOOKUP(J363,PACKAGE_MAP!A:B,2,FALSE),3))</f>
        <v/>
      </c>
      <c r="F363">
        <f>IF(B363="","",1.6*IFERROR(VLOOKUP(J363,PACKAGE_MAP!A:C,3,FALSE),3))</f>
        <v/>
      </c>
      <c r="G363">
        <f>IF(B363="","",INDEX(INPUT_CENTROID[Rotation_deg],ROW()-1))</f>
        <v/>
      </c>
      <c r="H363">
        <f>IF(B363="","",INDEX(INPUT_CENTROID[Side],ROW()-1))</f>
        <v/>
      </c>
      <c r="I363">
        <f>IF(B363="","",IF(LEFT(UPPER(B363),3)="FID","FIDUCIAL","COMPONENT"))</f>
        <v/>
      </c>
      <c r="J363">
        <f>IF(B363="","",INDEX(INPUT_CENTROID[Package],ROW()-1))</f>
        <v/>
      </c>
    </row>
    <row r="364">
      <c r="A364">
        <f>TEXT(RANDBETWEEN(0,429496729), "00000000")</f>
        <v/>
      </c>
      <c r="B364">
        <f>IFERROR(INDEX(INPUT_CENTROID[RefDes],ROW()-1),"")</f>
        <v/>
      </c>
      <c r="C364">
        <f>IF(B364="","",INDEX(INPUT_CENTROID[X_mm],ROW()-1))</f>
        <v/>
      </c>
      <c r="D364">
        <f>IF(B364="","",INDEX(INPUT_CENTROID[Y_mm],ROW()-1))</f>
        <v/>
      </c>
      <c r="E364">
        <f>IF(B364="","",1.6*IFERROR(VLOOKUP(J364,PACKAGE_MAP!A:B,2,FALSE),3))</f>
        <v/>
      </c>
      <c r="F364">
        <f>IF(B364="","",1.6*IFERROR(VLOOKUP(J364,PACKAGE_MAP!A:C,3,FALSE),3))</f>
        <v/>
      </c>
      <c r="G364">
        <f>IF(B364="","",INDEX(INPUT_CENTROID[Rotation_deg],ROW()-1))</f>
        <v/>
      </c>
      <c r="H364">
        <f>IF(B364="","",INDEX(INPUT_CENTROID[Side],ROW()-1))</f>
        <v/>
      </c>
      <c r="I364">
        <f>IF(B364="","",IF(LEFT(UPPER(B364),3)="FID","FIDUCIAL","COMPONENT"))</f>
        <v/>
      </c>
      <c r="J364">
        <f>IF(B364="","",INDEX(INPUT_CENTROID[Package],ROW()-1))</f>
        <v/>
      </c>
    </row>
    <row r="365">
      <c r="A365">
        <f>TEXT(RANDBETWEEN(0,429496729), "00000000")</f>
        <v/>
      </c>
      <c r="B365">
        <f>IFERROR(INDEX(INPUT_CENTROID[RefDes],ROW()-1),"")</f>
        <v/>
      </c>
      <c r="C365">
        <f>IF(B365="","",INDEX(INPUT_CENTROID[X_mm],ROW()-1))</f>
        <v/>
      </c>
      <c r="D365">
        <f>IF(B365="","",INDEX(INPUT_CENTROID[Y_mm],ROW()-1))</f>
        <v/>
      </c>
      <c r="E365">
        <f>IF(B365="","",1.6*IFERROR(VLOOKUP(J365,PACKAGE_MAP!A:B,2,FALSE),3))</f>
        <v/>
      </c>
      <c r="F365">
        <f>IF(B365="","",1.6*IFERROR(VLOOKUP(J365,PACKAGE_MAP!A:C,3,FALSE),3))</f>
        <v/>
      </c>
      <c r="G365">
        <f>IF(B365="","",INDEX(INPUT_CENTROID[Rotation_deg],ROW()-1))</f>
        <v/>
      </c>
      <c r="H365">
        <f>IF(B365="","",INDEX(INPUT_CENTROID[Side],ROW()-1))</f>
        <v/>
      </c>
      <c r="I365">
        <f>IF(B365="","",IF(LEFT(UPPER(B365),3)="FID","FIDUCIAL","COMPONENT"))</f>
        <v/>
      </c>
      <c r="J365">
        <f>IF(B365="","",INDEX(INPUT_CENTROID[Package],ROW()-1))</f>
        <v/>
      </c>
    </row>
    <row r="366">
      <c r="A366">
        <f>TEXT(RANDBETWEEN(0,429496729), "00000000")</f>
        <v/>
      </c>
      <c r="B366">
        <f>IFERROR(INDEX(INPUT_CENTROID[RefDes],ROW()-1),"")</f>
        <v/>
      </c>
      <c r="C366">
        <f>IF(B366="","",INDEX(INPUT_CENTROID[X_mm],ROW()-1))</f>
        <v/>
      </c>
      <c r="D366">
        <f>IF(B366="","",INDEX(INPUT_CENTROID[Y_mm],ROW()-1))</f>
        <v/>
      </c>
      <c r="E366">
        <f>IF(B366="","",1.6*IFERROR(VLOOKUP(J366,PACKAGE_MAP!A:B,2,FALSE),3))</f>
        <v/>
      </c>
      <c r="F366">
        <f>IF(B366="","",1.6*IFERROR(VLOOKUP(J366,PACKAGE_MAP!A:C,3,FALSE),3))</f>
        <v/>
      </c>
      <c r="G366">
        <f>IF(B366="","",INDEX(INPUT_CENTROID[Rotation_deg],ROW()-1))</f>
        <v/>
      </c>
      <c r="H366">
        <f>IF(B366="","",INDEX(INPUT_CENTROID[Side],ROW()-1))</f>
        <v/>
      </c>
      <c r="I366">
        <f>IF(B366="","",IF(LEFT(UPPER(B366),3)="FID","FIDUCIAL","COMPONENT"))</f>
        <v/>
      </c>
      <c r="J366">
        <f>IF(B366="","",INDEX(INPUT_CENTROID[Package],ROW()-1))</f>
        <v/>
      </c>
    </row>
    <row r="367">
      <c r="A367">
        <f>TEXT(RANDBETWEEN(0,429496729), "00000000")</f>
        <v/>
      </c>
      <c r="B367">
        <f>IFERROR(INDEX(INPUT_CENTROID[RefDes],ROW()-1),"")</f>
        <v/>
      </c>
      <c r="C367">
        <f>IF(B367="","",INDEX(INPUT_CENTROID[X_mm],ROW()-1))</f>
        <v/>
      </c>
      <c r="D367">
        <f>IF(B367="","",INDEX(INPUT_CENTROID[Y_mm],ROW()-1))</f>
        <v/>
      </c>
      <c r="E367">
        <f>IF(B367="","",1.6*IFERROR(VLOOKUP(J367,PACKAGE_MAP!A:B,2,FALSE),3))</f>
        <v/>
      </c>
      <c r="F367">
        <f>IF(B367="","",1.6*IFERROR(VLOOKUP(J367,PACKAGE_MAP!A:C,3,FALSE),3))</f>
        <v/>
      </c>
      <c r="G367">
        <f>IF(B367="","",INDEX(INPUT_CENTROID[Rotation_deg],ROW()-1))</f>
        <v/>
      </c>
      <c r="H367">
        <f>IF(B367="","",INDEX(INPUT_CENTROID[Side],ROW()-1))</f>
        <v/>
      </c>
      <c r="I367">
        <f>IF(B367="","",IF(LEFT(UPPER(B367),3)="FID","FIDUCIAL","COMPONENT"))</f>
        <v/>
      </c>
      <c r="J367">
        <f>IF(B367="","",INDEX(INPUT_CENTROID[Package],ROW()-1))</f>
        <v/>
      </c>
    </row>
    <row r="368">
      <c r="A368">
        <f>TEXT(RANDBETWEEN(0,429496729), "00000000")</f>
        <v/>
      </c>
      <c r="B368">
        <f>IFERROR(INDEX(INPUT_CENTROID[RefDes],ROW()-1),"")</f>
        <v/>
      </c>
      <c r="C368">
        <f>IF(B368="","",INDEX(INPUT_CENTROID[X_mm],ROW()-1))</f>
        <v/>
      </c>
      <c r="D368">
        <f>IF(B368="","",INDEX(INPUT_CENTROID[Y_mm],ROW()-1))</f>
        <v/>
      </c>
      <c r="E368">
        <f>IF(B368="","",1.6*IFERROR(VLOOKUP(J368,PACKAGE_MAP!A:B,2,FALSE),3))</f>
        <v/>
      </c>
      <c r="F368">
        <f>IF(B368="","",1.6*IFERROR(VLOOKUP(J368,PACKAGE_MAP!A:C,3,FALSE),3))</f>
        <v/>
      </c>
      <c r="G368">
        <f>IF(B368="","",INDEX(INPUT_CENTROID[Rotation_deg],ROW()-1))</f>
        <v/>
      </c>
      <c r="H368">
        <f>IF(B368="","",INDEX(INPUT_CENTROID[Side],ROW()-1))</f>
        <v/>
      </c>
      <c r="I368">
        <f>IF(B368="","",IF(LEFT(UPPER(B368),3)="FID","FIDUCIAL","COMPONENT"))</f>
        <v/>
      </c>
      <c r="J368">
        <f>IF(B368="","",INDEX(INPUT_CENTROID[Package],ROW()-1))</f>
        <v/>
      </c>
    </row>
    <row r="369">
      <c r="A369">
        <f>TEXT(RANDBETWEEN(0,429496729), "00000000")</f>
        <v/>
      </c>
      <c r="B369">
        <f>IFERROR(INDEX(INPUT_CENTROID[RefDes],ROW()-1),"")</f>
        <v/>
      </c>
      <c r="C369">
        <f>IF(B369="","",INDEX(INPUT_CENTROID[X_mm],ROW()-1))</f>
        <v/>
      </c>
      <c r="D369">
        <f>IF(B369="","",INDEX(INPUT_CENTROID[Y_mm],ROW()-1))</f>
        <v/>
      </c>
      <c r="E369">
        <f>IF(B369="","",1.6*IFERROR(VLOOKUP(J369,PACKAGE_MAP!A:B,2,FALSE),3))</f>
        <v/>
      </c>
      <c r="F369">
        <f>IF(B369="","",1.6*IFERROR(VLOOKUP(J369,PACKAGE_MAP!A:C,3,FALSE),3))</f>
        <v/>
      </c>
      <c r="G369">
        <f>IF(B369="","",INDEX(INPUT_CENTROID[Rotation_deg],ROW()-1))</f>
        <v/>
      </c>
      <c r="H369">
        <f>IF(B369="","",INDEX(INPUT_CENTROID[Side],ROW()-1))</f>
        <v/>
      </c>
      <c r="I369">
        <f>IF(B369="","",IF(LEFT(UPPER(B369),3)="FID","FIDUCIAL","COMPONENT"))</f>
        <v/>
      </c>
      <c r="J369">
        <f>IF(B369="","",INDEX(INPUT_CENTROID[Package],ROW()-1))</f>
        <v/>
      </c>
    </row>
    <row r="370">
      <c r="A370">
        <f>TEXT(RANDBETWEEN(0,429496729), "00000000")</f>
        <v/>
      </c>
      <c r="B370">
        <f>IFERROR(INDEX(INPUT_CENTROID[RefDes],ROW()-1),"")</f>
        <v/>
      </c>
      <c r="C370">
        <f>IF(B370="","",INDEX(INPUT_CENTROID[X_mm],ROW()-1))</f>
        <v/>
      </c>
      <c r="D370">
        <f>IF(B370="","",INDEX(INPUT_CENTROID[Y_mm],ROW()-1))</f>
        <v/>
      </c>
      <c r="E370">
        <f>IF(B370="","",1.6*IFERROR(VLOOKUP(J370,PACKAGE_MAP!A:B,2,FALSE),3))</f>
        <v/>
      </c>
      <c r="F370">
        <f>IF(B370="","",1.6*IFERROR(VLOOKUP(J370,PACKAGE_MAP!A:C,3,FALSE),3))</f>
        <v/>
      </c>
      <c r="G370">
        <f>IF(B370="","",INDEX(INPUT_CENTROID[Rotation_deg],ROW()-1))</f>
        <v/>
      </c>
      <c r="H370">
        <f>IF(B370="","",INDEX(INPUT_CENTROID[Side],ROW()-1))</f>
        <v/>
      </c>
      <c r="I370">
        <f>IF(B370="","",IF(LEFT(UPPER(B370),3)="FID","FIDUCIAL","COMPONENT"))</f>
        <v/>
      </c>
      <c r="J370">
        <f>IF(B370="","",INDEX(INPUT_CENTROID[Package],ROW()-1))</f>
        <v/>
      </c>
    </row>
    <row r="371">
      <c r="A371">
        <f>TEXT(RANDBETWEEN(0,429496729), "00000000")</f>
        <v/>
      </c>
      <c r="B371">
        <f>IFERROR(INDEX(INPUT_CENTROID[RefDes],ROW()-1),"")</f>
        <v/>
      </c>
      <c r="C371">
        <f>IF(B371="","",INDEX(INPUT_CENTROID[X_mm],ROW()-1))</f>
        <v/>
      </c>
      <c r="D371">
        <f>IF(B371="","",INDEX(INPUT_CENTROID[Y_mm],ROW()-1))</f>
        <v/>
      </c>
      <c r="E371">
        <f>IF(B371="","",1.6*IFERROR(VLOOKUP(J371,PACKAGE_MAP!A:B,2,FALSE),3))</f>
        <v/>
      </c>
      <c r="F371">
        <f>IF(B371="","",1.6*IFERROR(VLOOKUP(J371,PACKAGE_MAP!A:C,3,FALSE),3))</f>
        <v/>
      </c>
      <c r="G371">
        <f>IF(B371="","",INDEX(INPUT_CENTROID[Rotation_deg],ROW()-1))</f>
        <v/>
      </c>
      <c r="H371">
        <f>IF(B371="","",INDEX(INPUT_CENTROID[Side],ROW()-1))</f>
        <v/>
      </c>
      <c r="I371">
        <f>IF(B371="","",IF(LEFT(UPPER(B371),3)="FID","FIDUCIAL","COMPONENT"))</f>
        <v/>
      </c>
      <c r="J371">
        <f>IF(B371="","",INDEX(INPUT_CENTROID[Package],ROW()-1))</f>
        <v/>
      </c>
    </row>
    <row r="372">
      <c r="A372">
        <f>TEXT(RANDBETWEEN(0,429496729), "00000000")</f>
        <v/>
      </c>
      <c r="B372">
        <f>IFERROR(INDEX(INPUT_CENTROID[RefDes],ROW()-1),"")</f>
        <v/>
      </c>
      <c r="C372">
        <f>IF(B372="","",INDEX(INPUT_CENTROID[X_mm],ROW()-1))</f>
        <v/>
      </c>
      <c r="D372">
        <f>IF(B372="","",INDEX(INPUT_CENTROID[Y_mm],ROW()-1))</f>
        <v/>
      </c>
      <c r="E372">
        <f>IF(B372="","",1.6*IFERROR(VLOOKUP(J372,PACKAGE_MAP!A:B,2,FALSE),3))</f>
        <v/>
      </c>
      <c r="F372">
        <f>IF(B372="","",1.6*IFERROR(VLOOKUP(J372,PACKAGE_MAP!A:C,3,FALSE),3))</f>
        <v/>
      </c>
      <c r="G372">
        <f>IF(B372="","",INDEX(INPUT_CENTROID[Rotation_deg],ROW()-1))</f>
        <v/>
      </c>
      <c r="H372">
        <f>IF(B372="","",INDEX(INPUT_CENTROID[Side],ROW()-1))</f>
        <v/>
      </c>
      <c r="I372">
        <f>IF(B372="","",IF(LEFT(UPPER(B372),3)="FID","FIDUCIAL","COMPONENT"))</f>
        <v/>
      </c>
      <c r="J372">
        <f>IF(B372="","",INDEX(INPUT_CENTROID[Package],ROW()-1))</f>
        <v/>
      </c>
    </row>
    <row r="373">
      <c r="A373">
        <f>TEXT(RANDBETWEEN(0,429496729), "00000000")</f>
        <v/>
      </c>
      <c r="B373">
        <f>IFERROR(INDEX(INPUT_CENTROID[RefDes],ROW()-1),"")</f>
        <v/>
      </c>
      <c r="C373">
        <f>IF(B373="","",INDEX(INPUT_CENTROID[X_mm],ROW()-1))</f>
        <v/>
      </c>
      <c r="D373">
        <f>IF(B373="","",INDEX(INPUT_CENTROID[Y_mm],ROW()-1))</f>
        <v/>
      </c>
      <c r="E373">
        <f>IF(B373="","",1.6*IFERROR(VLOOKUP(J373,PACKAGE_MAP!A:B,2,FALSE),3))</f>
        <v/>
      </c>
      <c r="F373">
        <f>IF(B373="","",1.6*IFERROR(VLOOKUP(J373,PACKAGE_MAP!A:C,3,FALSE),3))</f>
        <v/>
      </c>
      <c r="G373">
        <f>IF(B373="","",INDEX(INPUT_CENTROID[Rotation_deg],ROW()-1))</f>
        <v/>
      </c>
      <c r="H373">
        <f>IF(B373="","",INDEX(INPUT_CENTROID[Side],ROW()-1))</f>
        <v/>
      </c>
      <c r="I373">
        <f>IF(B373="","",IF(LEFT(UPPER(B373),3)="FID","FIDUCIAL","COMPONENT"))</f>
        <v/>
      </c>
      <c r="J373">
        <f>IF(B373="","",INDEX(INPUT_CENTROID[Package],ROW()-1))</f>
        <v/>
      </c>
    </row>
    <row r="374">
      <c r="A374">
        <f>TEXT(RANDBETWEEN(0,429496729), "00000000")</f>
        <v/>
      </c>
      <c r="B374">
        <f>IFERROR(INDEX(INPUT_CENTROID[RefDes],ROW()-1),"")</f>
        <v/>
      </c>
      <c r="C374">
        <f>IF(B374="","",INDEX(INPUT_CENTROID[X_mm],ROW()-1))</f>
        <v/>
      </c>
      <c r="D374">
        <f>IF(B374="","",INDEX(INPUT_CENTROID[Y_mm],ROW()-1))</f>
        <v/>
      </c>
      <c r="E374">
        <f>IF(B374="","",1.6*IFERROR(VLOOKUP(J374,PACKAGE_MAP!A:B,2,FALSE),3))</f>
        <v/>
      </c>
      <c r="F374">
        <f>IF(B374="","",1.6*IFERROR(VLOOKUP(J374,PACKAGE_MAP!A:C,3,FALSE),3))</f>
        <v/>
      </c>
      <c r="G374">
        <f>IF(B374="","",INDEX(INPUT_CENTROID[Rotation_deg],ROW()-1))</f>
        <v/>
      </c>
      <c r="H374">
        <f>IF(B374="","",INDEX(INPUT_CENTROID[Side],ROW()-1))</f>
        <v/>
      </c>
      <c r="I374">
        <f>IF(B374="","",IF(LEFT(UPPER(B374),3)="FID","FIDUCIAL","COMPONENT"))</f>
        <v/>
      </c>
      <c r="J374">
        <f>IF(B374="","",INDEX(INPUT_CENTROID[Package],ROW()-1))</f>
        <v/>
      </c>
    </row>
    <row r="375">
      <c r="A375">
        <f>TEXT(RANDBETWEEN(0,429496729), "00000000")</f>
        <v/>
      </c>
      <c r="B375">
        <f>IFERROR(INDEX(INPUT_CENTROID[RefDes],ROW()-1),"")</f>
        <v/>
      </c>
      <c r="C375">
        <f>IF(B375="","",INDEX(INPUT_CENTROID[X_mm],ROW()-1))</f>
        <v/>
      </c>
      <c r="D375">
        <f>IF(B375="","",INDEX(INPUT_CENTROID[Y_mm],ROW()-1))</f>
        <v/>
      </c>
      <c r="E375">
        <f>IF(B375="","",1.6*IFERROR(VLOOKUP(J375,PACKAGE_MAP!A:B,2,FALSE),3))</f>
        <v/>
      </c>
      <c r="F375">
        <f>IF(B375="","",1.6*IFERROR(VLOOKUP(J375,PACKAGE_MAP!A:C,3,FALSE),3))</f>
        <v/>
      </c>
      <c r="G375">
        <f>IF(B375="","",INDEX(INPUT_CENTROID[Rotation_deg],ROW()-1))</f>
        <v/>
      </c>
      <c r="H375">
        <f>IF(B375="","",INDEX(INPUT_CENTROID[Side],ROW()-1))</f>
        <v/>
      </c>
      <c r="I375">
        <f>IF(B375="","",IF(LEFT(UPPER(B375),3)="FID","FIDUCIAL","COMPONENT"))</f>
        <v/>
      </c>
      <c r="J375">
        <f>IF(B375="","",INDEX(INPUT_CENTROID[Package],ROW()-1))</f>
        <v/>
      </c>
    </row>
    <row r="376">
      <c r="A376">
        <f>TEXT(RANDBETWEEN(0,429496729), "00000000")</f>
        <v/>
      </c>
      <c r="B376">
        <f>IFERROR(INDEX(INPUT_CENTROID[RefDes],ROW()-1),"")</f>
        <v/>
      </c>
      <c r="C376">
        <f>IF(B376="","",INDEX(INPUT_CENTROID[X_mm],ROW()-1))</f>
        <v/>
      </c>
      <c r="D376">
        <f>IF(B376="","",INDEX(INPUT_CENTROID[Y_mm],ROW()-1))</f>
        <v/>
      </c>
      <c r="E376">
        <f>IF(B376="","",1.6*IFERROR(VLOOKUP(J376,PACKAGE_MAP!A:B,2,FALSE),3))</f>
        <v/>
      </c>
      <c r="F376">
        <f>IF(B376="","",1.6*IFERROR(VLOOKUP(J376,PACKAGE_MAP!A:C,3,FALSE),3))</f>
        <v/>
      </c>
      <c r="G376">
        <f>IF(B376="","",INDEX(INPUT_CENTROID[Rotation_deg],ROW()-1))</f>
        <v/>
      </c>
      <c r="H376">
        <f>IF(B376="","",INDEX(INPUT_CENTROID[Side],ROW()-1))</f>
        <v/>
      </c>
      <c r="I376">
        <f>IF(B376="","",IF(LEFT(UPPER(B376),3)="FID","FIDUCIAL","COMPONENT"))</f>
        <v/>
      </c>
      <c r="J376">
        <f>IF(B376="","",INDEX(INPUT_CENTROID[Package],ROW()-1))</f>
        <v/>
      </c>
    </row>
    <row r="377">
      <c r="A377">
        <f>TEXT(RANDBETWEEN(0,429496729), "00000000")</f>
        <v/>
      </c>
      <c r="B377">
        <f>IFERROR(INDEX(INPUT_CENTROID[RefDes],ROW()-1),"")</f>
        <v/>
      </c>
      <c r="C377">
        <f>IF(B377="","",INDEX(INPUT_CENTROID[X_mm],ROW()-1))</f>
        <v/>
      </c>
      <c r="D377">
        <f>IF(B377="","",INDEX(INPUT_CENTROID[Y_mm],ROW()-1))</f>
        <v/>
      </c>
      <c r="E377">
        <f>IF(B377="","",1.6*IFERROR(VLOOKUP(J377,PACKAGE_MAP!A:B,2,FALSE),3))</f>
        <v/>
      </c>
      <c r="F377">
        <f>IF(B377="","",1.6*IFERROR(VLOOKUP(J377,PACKAGE_MAP!A:C,3,FALSE),3))</f>
        <v/>
      </c>
      <c r="G377">
        <f>IF(B377="","",INDEX(INPUT_CENTROID[Rotation_deg],ROW()-1))</f>
        <v/>
      </c>
      <c r="H377">
        <f>IF(B377="","",INDEX(INPUT_CENTROID[Side],ROW()-1))</f>
        <v/>
      </c>
      <c r="I377">
        <f>IF(B377="","",IF(LEFT(UPPER(B377),3)="FID","FIDUCIAL","COMPONENT"))</f>
        <v/>
      </c>
      <c r="J377">
        <f>IF(B377="","",INDEX(INPUT_CENTROID[Package],ROW()-1))</f>
        <v/>
      </c>
    </row>
    <row r="378">
      <c r="A378">
        <f>TEXT(RANDBETWEEN(0,429496729), "00000000")</f>
        <v/>
      </c>
      <c r="B378">
        <f>IFERROR(INDEX(INPUT_CENTROID[RefDes],ROW()-1),"")</f>
        <v/>
      </c>
      <c r="C378">
        <f>IF(B378="","",INDEX(INPUT_CENTROID[X_mm],ROW()-1))</f>
        <v/>
      </c>
      <c r="D378">
        <f>IF(B378="","",INDEX(INPUT_CENTROID[Y_mm],ROW()-1))</f>
        <v/>
      </c>
      <c r="E378">
        <f>IF(B378="","",1.6*IFERROR(VLOOKUP(J378,PACKAGE_MAP!A:B,2,FALSE),3))</f>
        <v/>
      </c>
      <c r="F378">
        <f>IF(B378="","",1.6*IFERROR(VLOOKUP(J378,PACKAGE_MAP!A:C,3,FALSE),3))</f>
        <v/>
      </c>
      <c r="G378">
        <f>IF(B378="","",INDEX(INPUT_CENTROID[Rotation_deg],ROW()-1))</f>
        <v/>
      </c>
      <c r="H378">
        <f>IF(B378="","",INDEX(INPUT_CENTROID[Side],ROW()-1))</f>
        <v/>
      </c>
      <c r="I378">
        <f>IF(B378="","",IF(LEFT(UPPER(B378),3)="FID","FIDUCIAL","COMPONENT"))</f>
        <v/>
      </c>
      <c r="J378">
        <f>IF(B378="","",INDEX(INPUT_CENTROID[Package],ROW()-1))</f>
        <v/>
      </c>
    </row>
    <row r="379">
      <c r="A379">
        <f>TEXT(RANDBETWEEN(0,429496729), "00000000")</f>
        <v/>
      </c>
      <c r="B379">
        <f>IFERROR(INDEX(INPUT_CENTROID[RefDes],ROW()-1),"")</f>
        <v/>
      </c>
      <c r="C379">
        <f>IF(B379="","",INDEX(INPUT_CENTROID[X_mm],ROW()-1))</f>
        <v/>
      </c>
      <c r="D379">
        <f>IF(B379="","",INDEX(INPUT_CENTROID[Y_mm],ROW()-1))</f>
        <v/>
      </c>
      <c r="E379">
        <f>IF(B379="","",1.6*IFERROR(VLOOKUP(J379,PACKAGE_MAP!A:B,2,FALSE),3))</f>
        <v/>
      </c>
      <c r="F379">
        <f>IF(B379="","",1.6*IFERROR(VLOOKUP(J379,PACKAGE_MAP!A:C,3,FALSE),3))</f>
        <v/>
      </c>
      <c r="G379">
        <f>IF(B379="","",INDEX(INPUT_CENTROID[Rotation_deg],ROW()-1))</f>
        <v/>
      </c>
      <c r="H379">
        <f>IF(B379="","",INDEX(INPUT_CENTROID[Side],ROW()-1))</f>
        <v/>
      </c>
      <c r="I379">
        <f>IF(B379="","",IF(LEFT(UPPER(B379),3)="FID","FIDUCIAL","COMPONENT"))</f>
        <v/>
      </c>
      <c r="J379">
        <f>IF(B379="","",INDEX(INPUT_CENTROID[Package],ROW()-1))</f>
        <v/>
      </c>
    </row>
    <row r="380">
      <c r="A380">
        <f>TEXT(RANDBETWEEN(0,429496729), "00000000")</f>
        <v/>
      </c>
      <c r="B380">
        <f>IFERROR(INDEX(INPUT_CENTROID[RefDes],ROW()-1),"")</f>
        <v/>
      </c>
      <c r="C380">
        <f>IF(B380="","",INDEX(INPUT_CENTROID[X_mm],ROW()-1))</f>
        <v/>
      </c>
      <c r="D380">
        <f>IF(B380="","",INDEX(INPUT_CENTROID[Y_mm],ROW()-1))</f>
        <v/>
      </c>
      <c r="E380">
        <f>IF(B380="","",1.6*IFERROR(VLOOKUP(J380,PACKAGE_MAP!A:B,2,FALSE),3))</f>
        <v/>
      </c>
      <c r="F380">
        <f>IF(B380="","",1.6*IFERROR(VLOOKUP(J380,PACKAGE_MAP!A:C,3,FALSE),3))</f>
        <v/>
      </c>
      <c r="G380">
        <f>IF(B380="","",INDEX(INPUT_CENTROID[Rotation_deg],ROW()-1))</f>
        <v/>
      </c>
      <c r="H380">
        <f>IF(B380="","",INDEX(INPUT_CENTROID[Side],ROW()-1))</f>
        <v/>
      </c>
      <c r="I380">
        <f>IF(B380="","",IF(LEFT(UPPER(B380),3)="FID","FIDUCIAL","COMPONENT"))</f>
        <v/>
      </c>
      <c r="J380">
        <f>IF(B380="","",INDEX(INPUT_CENTROID[Package],ROW()-1))</f>
        <v/>
      </c>
    </row>
    <row r="381">
      <c r="A381">
        <f>TEXT(RANDBETWEEN(0,429496729), "00000000")</f>
        <v/>
      </c>
      <c r="B381">
        <f>IFERROR(INDEX(INPUT_CENTROID[RefDes],ROW()-1),"")</f>
        <v/>
      </c>
      <c r="C381">
        <f>IF(B381="","",INDEX(INPUT_CENTROID[X_mm],ROW()-1))</f>
        <v/>
      </c>
      <c r="D381">
        <f>IF(B381="","",INDEX(INPUT_CENTROID[Y_mm],ROW()-1))</f>
        <v/>
      </c>
      <c r="E381">
        <f>IF(B381="","",1.6*IFERROR(VLOOKUP(J381,PACKAGE_MAP!A:B,2,FALSE),3))</f>
        <v/>
      </c>
      <c r="F381">
        <f>IF(B381="","",1.6*IFERROR(VLOOKUP(J381,PACKAGE_MAP!A:C,3,FALSE),3))</f>
        <v/>
      </c>
      <c r="G381">
        <f>IF(B381="","",INDEX(INPUT_CENTROID[Rotation_deg],ROW()-1))</f>
        <v/>
      </c>
      <c r="H381">
        <f>IF(B381="","",INDEX(INPUT_CENTROID[Side],ROW()-1))</f>
        <v/>
      </c>
      <c r="I381">
        <f>IF(B381="","",IF(LEFT(UPPER(B381),3)="FID","FIDUCIAL","COMPONENT"))</f>
        <v/>
      </c>
      <c r="J381">
        <f>IF(B381="","",INDEX(INPUT_CENTROID[Package],ROW()-1))</f>
        <v/>
      </c>
    </row>
    <row r="382">
      <c r="A382">
        <f>TEXT(RANDBETWEEN(0,429496729), "00000000")</f>
        <v/>
      </c>
      <c r="B382">
        <f>IFERROR(INDEX(INPUT_CENTROID[RefDes],ROW()-1),"")</f>
        <v/>
      </c>
      <c r="C382">
        <f>IF(B382="","",INDEX(INPUT_CENTROID[X_mm],ROW()-1))</f>
        <v/>
      </c>
      <c r="D382">
        <f>IF(B382="","",INDEX(INPUT_CENTROID[Y_mm],ROW()-1))</f>
        <v/>
      </c>
      <c r="E382">
        <f>IF(B382="","",1.6*IFERROR(VLOOKUP(J382,PACKAGE_MAP!A:B,2,FALSE),3))</f>
        <v/>
      </c>
      <c r="F382">
        <f>IF(B382="","",1.6*IFERROR(VLOOKUP(J382,PACKAGE_MAP!A:C,3,FALSE),3))</f>
        <v/>
      </c>
      <c r="G382">
        <f>IF(B382="","",INDEX(INPUT_CENTROID[Rotation_deg],ROW()-1))</f>
        <v/>
      </c>
      <c r="H382">
        <f>IF(B382="","",INDEX(INPUT_CENTROID[Side],ROW()-1))</f>
        <v/>
      </c>
      <c r="I382">
        <f>IF(B382="","",IF(LEFT(UPPER(B382),3)="FID","FIDUCIAL","COMPONENT"))</f>
        <v/>
      </c>
      <c r="J382">
        <f>IF(B382="","",INDEX(INPUT_CENTROID[Package],ROW()-1))</f>
        <v/>
      </c>
    </row>
    <row r="383">
      <c r="A383">
        <f>TEXT(RANDBETWEEN(0,429496729), "00000000")</f>
        <v/>
      </c>
      <c r="B383">
        <f>IFERROR(INDEX(INPUT_CENTROID[RefDes],ROW()-1),"")</f>
        <v/>
      </c>
      <c r="C383">
        <f>IF(B383="","",INDEX(INPUT_CENTROID[X_mm],ROW()-1))</f>
        <v/>
      </c>
      <c r="D383">
        <f>IF(B383="","",INDEX(INPUT_CENTROID[Y_mm],ROW()-1))</f>
        <v/>
      </c>
      <c r="E383">
        <f>IF(B383="","",1.6*IFERROR(VLOOKUP(J383,PACKAGE_MAP!A:B,2,FALSE),3))</f>
        <v/>
      </c>
      <c r="F383">
        <f>IF(B383="","",1.6*IFERROR(VLOOKUP(J383,PACKAGE_MAP!A:C,3,FALSE),3))</f>
        <v/>
      </c>
      <c r="G383">
        <f>IF(B383="","",INDEX(INPUT_CENTROID[Rotation_deg],ROW()-1))</f>
        <v/>
      </c>
      <c r="H383">
        <f>IF(B383="","",INDEX(INPUT_CENTROID[Side],ROW()-1))</f>
        <v/>
      </c>
      <c r="I383">
        <f>IF(B383="","",IF(LEFT(UPPER(B383),3)="FID","FIDUCIAL","COMPONENT"))</f>
        <v/>
      </c>
      <c r="J383">
        <f>IF(B383="","",INDEX(INPUT_CENTROID[Package],ROW()-1))</f>
        <v/>
      </c>
    </row>
    <row r="384">
      <c r="A384">
        <f>TEXT(RANDBETWEEN(0,429496729), "00000000")</f>
        <v/>
      </c>
      <c r="B384">
        <f>IFERROR(INDEX(INPUT_CENTROID[RefDes],ROW()-1),"")</f>
        <v/>
      </c>
      <c r="C384">
        <f>IF(B384="","",INDEX(INPUT_CENTROID[X_mm],ROW()-1))</f>
        <v/>
      </c>
      <c r="D384">
        <f>IF(B384="","",INDEX(INPUT_CENTROID[Y_mm],ROW()-1))</f>
        <v/>
      </c>
      <c r="E384">
        <f>IF(B384="","",1.6*IFERROR(VLOOKUP(J384,PACKAGE_MAP!A:B,2,FALSE),3))</f>
        <v/>
      </c>
      <c r="F384">
        <f>IF(B384="","",1.6*IFERROR(VLOOKUP(J384,PACKAGE_MAP!A:C,3,FALSE),3))</f>
        <v/>
      </c>
      <c r="G384">
        <f>IF(B384="","",INDEX(INPUT_CENTROID[Rotation_deg],ROW()-1))</f>
        <v/>
      </c>
      <c r="H384">
        <f>IF(B384="","",INDEX(INPUT_CENTROID[Side],ROW()-1))</f>
        <v/>
      </c>
      <c r="I384">
        <f>IF(B384="","",IF(LEFT(UPPER(B384),3)="FID","FIDUCIAL","COMPONENT"))</f>
        <v/>
      </c>
      <c r="J384">
        <f>IF(B384="","",INDEX(INPUT_CENTROID[Package],ROW()-1))</f>
        <v/>
      </c>
    </row>
    <row r="385">
      <c r="A385">
        <f>TEXT(RANDBETWEEN(0,429496729), "00000000")</f>
        <v/>
      </c>
      <c r="B385">
        <f>IFERROR(INDEX(INPUT_CENTROID[RefDes],ROW()-1),"")</f>
        <v/>
      </c>
      <c r="C385">
        <f>IF(B385="","",INDEX(INPUT_CENTROID[X_mm],ROW()-1))</f>
        <v/>
      </c>
      <c r="D385">
        <f>IF(B385="","",INDEX(INPUT_CENTROID[Y_mm],ROW()-1))</f>
        <v/>
      </c>
      <c r="E385">
        <f>IF(B385="","",1.6*IFERROR(VLOOKUP(J385,PACKAGE_MAP!A:B,2,FALSE),3))</f>
        <v/>
      </c>
      <c r="F385">
        <f>IF(B385="","",1.6*IFERROR(VLOOKUP(J385,PACKAGE_MAP!A:C,3,FALSE),3))</f>
        <v/>
      </c>
      <c r="G385">
        <f>IF(B385="","",INDEX(INPUT_CENTROID[Rotation_deg],ROW()-1))</f>
        <v/>
      </c>
      <c r="H385">
        <f>IF(B385="","",INDEX(INPUT_CENTROID[Side],ROW()-1))</f>
        <v/>
      </c>
      <c r="I385">
        <f>IF(B385="","",IF(LEFT(UPPER(B385),3)="FID","FIDUCIAL","COMPONENT"))</f>
        <v/>
      </c>
      <c r="J385">
        <f>IF(B385="","",INDEX(INPUT_CENTROID[Package],ROW()-1))</f>
        <v/>
      </c>
    </row>
    <row r="386">
      <c r="A386">
        <f>TEXT(RANDBETWEEN(0,429496729), "00000000")</f>
        <v/>
      </c>
      <c r="B386">
        <f>IFERROR(INDEX(INPUT_CENTROID[RefDes],ROW()-1),"")</f>
        <v/>
      </c>
      <c r="C386">
        <f>IF(B386="","",INDEX(INPUT_CENTROID[X_mm],ROW()-1))</f>
        <v/>
      </c>
      <c r="D386">
        <f>IF(B386="","",INDEX(INPUT_CENTROID[Y_mm],ROW()-1))</f>
        <v/>
      </c>
      <c r="E386">
        <f>IF(B386="","",1.6*IFERROR(VLOOKUP(J386,PACKAGE_MAP!A:B,2,FALSE),3))</f>
        <v/>
      </c>
      <c r="F386">
        <f>IF(B386="","",1.6*IFERROR(VLOOKUP(J386,PACKAGE_MAP!A:C,3,FALSE),3))</f>
        <v/>
      </c>
      <c r="G386">
        <f>IF(B386="","",INDEX(INPUT_CENTROID[Rotation_deg],ROW()-1))</f>
        <v/>
      </c>
      <c r="H386">
        <f>IF(B386="","",INDEX(INPUT_CENTROID[Side],ROW()-1))</f>
        <v/>
      </c>
      <c r="I386">
        <f>IF(B386="","",IF(LEFT(UPPER(B386),3)="FID","FIDUCIAL","COMPONENT"))</f>
        <v/>
      </c>
      <c r="J386">
        <f>IF(B386="","",INDEX(INPUT_CENTROID[Package],ROW()-1))</f>
        <v/>
      </c>
    </row>
    <row r="387">
      <c r="A387">
        <f>TEXT(RANDBETWEEN(0,429496729), "00000000")</f>
        <v/>
      </c>
      <c r="B387">
        <f>IFERROR(INDEX(INPUT_CENTROID[RefDes],ROW()-1),"")</f>
        <v/>
      </c>
      <c r="C387">
        <f>IF(B387="","",INDEX(INPUT_CENTROID[X_mm],ROW()-1))</f>
        <v/>
      </c>
      <c r="D387">
        <f>IF(B387="","",INDEX(INPUT_CENTROID[Y_mm],ROW()-1))</f>
        <v/>
      </c>
      <c r="E387">
        <f>IF(B387="","",1.6*IFERROR(VLOOKUP(J387,PACKAGE_MAP!A:B,2,FALSE),3))</f>
        <v/>
      </c>
      <c r="F387">
        <f>IF(B387="","",1.6*IFERROR(VLOOKUP(J387,PACKAGE_MAP!A:C,3,FALSE),3))</f>
        <v/>
      </c>
      <c r="G387">
        <f>IF(B387="","",INDEX(INPUT_CENTROID[Rotation_deg],ROW()-1))</f>
        <v/>
      </c>
      <c r="H387">
        <f>IF(B387="","",INDEX(INPUT_CENTROID[Side],ROW()-1))</f>
        <v/>
      </c>
      <c r="I387">
        <f>IF(B387="","",IF(LEFT(UPPER(B387),3)="FID","FIDUCIAL","COMPONENT"))</f>
        <v/>
      </c>
      <c r="J387">
        <f>IF(B387="","",INDEX(INPUT_CENTROID[Package],ROW()-1))</f>
        <v/>
      </c>
    </row>
    <row r="388">
      <c r="A388">
        <f>TEXT(RANDBETWEEN(0,429496729), "00000000")</f>
        <v/>
      </c>
      <c r="B388">
        <f>IFERROR(INDEX(INPUT_CENTROID[RefDes],ROW()-1),"")</f>
        <v/>
      </c>
      <c r="C388">
        <f>IF(B388="","",INDEX(INPUT_CENTROID[X_mm],ROW()-1))</f>
        <v/>
      </c>
      <c r="D388">
        <f>IF(B388="","",INDEX(INPUT_CENTROID[Y_mm],ROW()-1))</f>
        <v/>
      </c>
      <c r="E388">
        <f>IF(B388="","",1.6*IFERROR(VLOOKUP(J388,PACKAGE_MAP!A:B,2,FALSE),3))</f>
        <v/>
      </c>
      <c r="F388">
        <f>IF(B388="","",1.6*IFERROR(VLOOKUP(J388,PACKAGE_MAP!A:C,3,FALSE),3))</f>
        <v/>
      </c>
      <c r="G388">
        <f>IF(B388="","",INDEX(INPUT_CENTROID[Rotation_deg],ROW()-1))</f>
        <v/>
      </c>
      <c r="H388">
        <f>IF(B388="","",INDEX(INPUT_CENTROID[Side],ROW()-1))</f>
        <v/>
      </c>
      <c r="I388">
        <f>IF(B388="","",IF(LEFT(UPPER(B388),3)="FID","FIDUCIAL","COMPONENT"))</f>
        <v/>
      </c>
      <c r="J388">
        <f>IF(B388="","",INDEX(INPUT_CENTROID[Package],ROW()-1))</f>
        <v/>
      </c>
    </row>
    <row r="389">
      <c r="A389">
        <f>TEXT(RANDBETWEEN(0,429496729), "00000000")</f>
        <v/>
      </c>
      <c r="B389">
        <f>IFERROR(INDEX(INPUT_CENTROID[RefDes],ROW()-1),"")</f>
        <v/>
      </c>
      <c r="C389">
        <f>IF(B389="","",INDEX(INPUT_CENTROID[X_mm],ROW()-1))</f>
        <v/>
      </c>
      <c r="D389">
        <f>IF(B389="","",INDEX(INPUT_CENTROID[Y_mm],ROW()-1))</f>
        <v/>
      </c>
      <c r="E389">
        <f>IF(B389="","",1.6*IFERROR(VLOOKUP(J389,PACKAGE_MAP!A:B,2,FALSE),3))</f>
        <v/>
      </c>
      <c r="F389">
        <f>IF(B389="","",1.6*IFERROR(VLOOKUP(J389,PACKAGE_MAP!A:C,3,FALSE),3))</f>
        <v/>
      </c>
      <c r="G389">
        <f>IF(B389="","",INDEX(INPUT_CENTROID[Rotation_deg],ROW()-1))</f>
        <v/>
      </c>
      <c r="H389">
        <f>IF(B389="","",INDEX(INPUT_CENTROID[Side],ROW()-1))</f>
        <v/>
      </c>
      <c r="I389">
        <f>IF(B389="","",IF(LEFT(UPPER(B389),3)="FID","FIDUCIAL","COMPONENT"))</f>
        <v/>
      </c>
      <c r="J389">
        <f>IF(B389="","",INDEX(INPUT_CENTROID[Package],ROW()-1))</f>
        <v/>
      </c>
    </row>
    <row r="390">
      <c r="A390">
        <f>TEXT(RANDBETWEEN(0,429496729), "00000000")</f>
        <v/>
      </c>
      <c r="B390">
        <f>IFERROR(INDEX(INPUT_CENTROID[RefDes],ROW()-1),"")</f>
        <v/>
      </c>
      <c r="C390">
        <f>IF(B390="","",INDEX(INPUT_CENTROID[X_mm],ROW()-1))</f>
        <v/>
      </c>
      <c r="D390">
        <f>IF(B390="","",INDEX(INPUT_CENTROID[Y_mm],ROW()-1))</f>
        <v/>
      </c>
      <c r="E390">
        <f>IF(B390="","",1.6*IFERROR(VLOOKUP(J390,PACKAGE_MAP!A:B,2,FALSE),3))</f>
        <v/>
      </c>
      <c r="F390">
        <f>IF(B390="","",1.6*IFERROR(VLOOKUP(J390,PACKAGE_MAP!A:C,3,FALSE),3))</f>
        <v/>
      </c>
      <c r="G390">
        <f>IF(B390="","",INDEX(INPUT_CENTROID[Rotation_deg],ROW()-1))</f>
        <v/>
      </c>
      <c r="H390">
        <f>IF(B390="","",INDEX(INPUT_CENTROID[Side],ROW()-1))</f>
        <v/>
      </c>
      <c r="I390">
        <f>IF(B390="","",IF(LEFT(UPPER(B390),3)="FID","FIDUCIAL","COMPONENT"))</f>
        <v/>
      </c>
      <c r="J390">
        <f>IF(B390="","",INDEX(INPUT_CENTROID[Package],ROW()-1))</f>
        <v/>
      </c>
    </row>
    <row r="391">
      <c r="A391">
        <f>TEXT(RANDBETWEEN(0,429496729), "00000000")</f>
        <v/>
      </c>
      <c r="B391">
        <f>IFERROR(INDEX(INPUT_CENTROID[RefDes],ROW()-1),"")</f>
        <v/>
      </c>
      <c r="C391">
        <f>IF(B391="","",INDEX(INPUT_CENTROID[X_mm],ROW()-1))</f>
        <v/>
      </c>
      <c r="D391">
        <f>IF(B391="","",INDEX(INPUT_CENTROID[Y_mm],ROW()-1))</f>
        <v/>
      </c>
      <c r="E391">
        <f>IF(B391="","",1.6*IFERROR(VLOOKUP(J391,PACKAGE_MAP!A:B,2,FALSE),3))</f>
        <v/>
      </c>
      <c r="F391">
        <f>IF(B391="","",1.6*IFERROR(VLOOKUP(J391,PACKAGE_MAP!A:C,3,FALSE),3))</f>
        <v/>
      </c>
      <c r="G391">
        <f>IF(B391="","",INDEX(INPUT_CENTROID[Rotation_deg],ROW()-1))</f>
        <v/>
      </c>
      <c r="H391">
        <f>IF(B391="","",INDEX(INPUT_CENTROID[Side],ROW()-1))</f>
        <v/>
      </c>
      <c r="I391">
        <f>IF(B391="","",IF(LEFT(UPPER(B391),3)="FID","FIDUCIAL","COMPONENT"))</f>
        <v/>
      </c>
      <c r="J391">
        <f>IF(B391="","",INDEX(INPUT_CENTROID[Package],ROW()-1))</f>
        <v/>
      </c>
    </row>
    <row r="392">
      <c r="A392">
        <f>TEXT(RANDBETWEEN(0,429496729), "00000000")</f>
        <v/>
      </c>
      <c r="B392">
        <f>IFERROR(INDEX(INPUT_CENTROID[RefDes],ROW()-1),"")</f>
        <v/>
      </c>
      <c r="C392">
        <f>IF(B392="","",INDEX(INPUT_CENTROID[X_mm],ROW()-1))</f>
        <v/>
      </c>
      <c r="D392">
        <f>IF(B392="","",INDEX(INPUT_CENTROID[Y_mm],ROW()-1))</f>
        <v/>
      </c>
      <c r="E392">
        <f>IF(B392="","",1.6*IFERROR(VLOOKUP(J392,PACKAGE_MAP!A:B,2,FALSE),3))</f>
        <v/>
      </c>
      <c r="F392">
        <f>IF(B392="","",1.6*IFERROR(VLOOKUP(J392,PACKAGE_MAP!A:C,3,FALSE),3))</f>
        <v/>
      </c>
      <c r="G392">
        <f>IF(B392="","",INDEX(INPUT_CENTROID[Rotation_deg],ROW()-1))</f>
        <v/>
      </c>
      <c r="H392">
        <f>IF(B392="","",INDEX(INPUT_CENTROID[Side],ROW()-1))</f>
        <v/>
      </c>
      <c r="I392">
        <f>IF(B392="","",IF(LEFT(UPPER(B392),3)="FID","FIDUCIAL","COMPONENT"))</f>
        <v/>
      </c>
      <c r="J392">
        <f>IF(B392="","",INDEX(INPUT_CENTROID[Package],ROW()-1))</f>
        <v/>
      </c>
    </row>
    <row r="393">
      <c r="A393">
        <f>TEXT(RANDBETWEEN(0,429496729), "00000000")</f>
        <v/>
      </c>
      <c r="B393">
        <f>IFERROR(INDEX(INPUT_CENTROID[RefDes],ROW()-1),"")</f>
        <v/>
      </c>
      <c r="C393">
        <f>IF(B393="","",INDEX(INPUT_CENTROID[X_mm],ROW()-1))</f>
        <v/>
      </c>
      <c r="D393">
        <f>IF(B393="","",INDEX(INPUT_CENTROID[Y_mm],ROW()-1))</f>
        <v/>
      </c>
      <c r="E393">
        <f>IF(B393="","",1.6*IFERROR(VLOOKUP(J393,PACKAGE_MAP!A:B,2,FALSE),3))</f>
        <v/>
      </c>
      <c r="F393">
        <f>IF(B393="","",1.6*IFERROR(VLOOKUP(J393,PACKAGE_MAP!A:C,3,FALSE),3))</f>
        <v/>
      </c>
      <c r="G393">
        <f>IF(B393="","",INDEX(INPUT_CENTROID[Rotation_deg],ROW()-1))</f>
        <v/>
      </c>
      <c r="H393">
        <f>IF(B393="","",INDEX(INPUT_CENTROID[Side],ROW()-1))</f>
        <v/>
      </c>
      <c r="I393">
        <f>IF(B393="","",IF(LEFT(UPPER(B393),3)="FID","FIDUCIAL","COMPONENT"))</f>
        <v/>
      </c>
      <c r="J393">
        <f>IF(B393="","",INDEX(INPUT_CENTROID[Package],ROW()-1))</f>
        <v/>
      </c>
    </row>
    <row r="394">
      <c r="A394">
        <f>TEXT(RANDBETWEEN(0,429496729), "00000000")</f>
        <v/>
      </c>
      <c r="B394">
        <f>IFERROR(INDEX(INPUT_CENTROID[RefDes],ROW()-1),"")</f>
        <v/>
      </c>
      <c r="C394">
        <f>IF(B394="","",INDEX(INPUT_CENTROID[X_mm],ROW()-1))</f>
        <v/>
      </c>
      <c r="D394">
        <f>IF(B394="","",INDEX(INPUT_CENTROID[Y_mm],ROW()-1))</f>
        <v/>
      </c>
      <c r="E394">
        <f>IF(B394="","",1.6*IFERROR(VLOOKUP(J394,PACKAGE_MAP!A:B,2,FALSE),3))</f>
        <v/>
      </c>
      <c r="F394">
        <f>IF(B394="","",1.6*IFERROR(VLOOKUP(J394,PACKAGE_MAP!A:C,3,FALSE),3))</f>
        <v/>
      </c>
      <c r="G394">
        <f>IF(B394="","",INDEX(INPUT_CENTROID[Rotation_deg],ROW()-1))</f>
        <v/>
      </c>
      <c r="H394">
        <f>IF(B394="","",INDEX(INPUT_CENTROID[Side],ROW()-1))</f>
        <v/>
      </c>
      <c r="I394">
        <f>IF(B394="","",IF(LEFT(UPPER(B394),3)="FID","FIDUCIAL","COMPONENT"))</f>
        <v/>
      </c>
      <c r="J394">
        <f>IF(B394="","",INDEX(INPUT_CENTROID[Package],ROW()-1))</f>
        <v/>
      </c>
    </row>
    <row r="395">
      <c r="A395">
        <f>TEXT(RANDBETWEEN(0,429496729), "00000000")</f>
        <v/>
      </c>
      <c r="B395">
        <f>IFERROR(INDEX(INPUT_CENTROID[RefDes],ROW()-1),"")</f>
        <v/>
      </c>
      <c r="C395">
        <f>IF(B395="","",INDEX(INPUT_CENTROID[X_mm],ROW()-1))</f>
        <v/>
      </c>
      <c r="D395">
        <f>IF(B395="","",INDEX(INPUT_CENTROID[Y_mm],ROW()-1))</f>
        <v/>
      </c>
      <c r="E395">
        <f>IF(B395="","",1.6*IFERROR(VLOOKUP(J395,PACKAGE_MAP!A:B,2,FALSE),3))</f>
        <v/>
      </c>
      <c r="F395">
        <f>IF(B395="","",1.6*IFERROR(VLOOKUP(J395,PACKAGE_MAP!A:C,3,FALSE),3))</f>
        <v/>
      </c>
      <c r="G395">
        <f>IF(B395="","",INDEX(INPUT_CENTROID[Rotation_deg],ROW()-1))</f>
        <v/>
      </c>
      <c r="H395">
        <f>IF(B395="","",INDEX(INPUT_CENTROID[Side],ROW()-1))</f>
        <v/>
      </c>
      <c r="I395">
        <f>IF(B395="","",IF(LEFT(UPPER(B395),3)="FID","FIDUCIAL","COMPONENT"))</f>
        <v/>
      </c>
      <c r="J395">
        <f>IF(B395="","",INDEX(INPUT_CENTROID[Package],ROW()-1))</f>
        <v/>
      </c>
    </row>
    <row r="396">
      <c r="A396">
        <f>TEXT(RANDBETWEEN(0,429496729), "00000000")</f>
        <v/>
      </c>
      <c r="B396">
        <f>IFERROR(INDEX(INPUT_CENTROID[RefDes],ROW()-1),"")</f>
        <v/>
      </c>
      <c r="C396">
        <f>IF(B396="","",INDEX(INPUT_CENTROID[X_mm],ROW()-1))</f>
        <v/>
      </c>
      <c r="D396">
        <f>IF(B396="","",INDEX(INPUT_CENTROID[Y_mm],ROW()-1))</f>
        <v/>
      </c>
      <c r="E396">
        <f>IF(B396="","",1.6*IFERROR(VLOOKUP(J396,PACKAGE_MAP!A:B,2,FALSE),3))</f>
        <v/>
      </c>
      <c r="F396">
        <f>IF(B396="","",1.6*IFERROR(VLOOKUP(J396,PACKAGE_MAP!A:C,3,FALSE),3))</f>
        <v/>
      </c>
      <c r="G396">
        <f>IF(B396="","",INDEX(INPUT_CENTROID[Rotation_deg],ROW()-1))</f>
        <v/>
      </c>
      <c r="H396">
        <f>IF(B396="","",INDEX(INPUT_CENTROID[Side],ROW()-1))</f>
        <v/>
      </c>
      <c r="I396">
        <f>IF(B396="","",IF(LEFT(UPPER(B396),3)="FID","FIDUCIAL","COMPONENT"))</f>
        <v/>
      </c>
      <c r="J396">
        <f>IF(B396="","",INDEX(INPUT_CENTROID[Package],ROW()-1))</f>
        <v/>
      </c>
    </row>
    <row r="397">
      <c r="A397">
        <f>TEXT(RANDBETWEEN(0,429496729), "00000000")</f>
        <v/>
      </c>
      <c r="B397">
        <f>IFERROR(INDEX(INPUT_CENTROID[RefDes],ROW()-1),"")</f>
        <v/>
      </c>
      <c r="C397">
        <f>IF(B397="","",INDEX(INPUT_CENTROID[X_mm],ROW()-1))</f>
        <v/>
      </c>
      <c r="D397">
        <f>IF(B397="","",INDEX(INPUT_CENTROID[Y_mm],ROW()-1))</f>
        <v/>
      </c>
      <c r="E397">
        <f>IF(B397="","",1.6*IFERROR(VLOOKUP(J397,PACKAGE_MAP!A:B,2,FALSE),3))</f>
        <v/>
      </c>
      <c r="F397">
        <f>IF(B397="","",1.6*IFERROR(VLOOKUP(J397,PACKAGE_MAP!A:C,3,FALSE),3))</f>
        <v/>
      </c>
      <c r="G397">
        <f>IF(B397="","",INDEX(INPUT_CENTROID[Rotation_deg],ROW()-1))</f>
        <v/>
      </c>
      <c r="H397">
        <f>IF(B397="","",INDEX(INPUT_CENTROID[Side],ROW()-1))</f>
        <v/>
      </c>
      <c r="I397">
        <f>IF(B397="","",IF(LEFT(UPPER(B397),3)="FID","FIDUCIAL","COMPONENT"))</f>
        <v/>
      </c>
      <c r="J397">
        <f>IF(B397="","",INDEX(INPUT_CENTROID[Package],ROW()-1))</f>
        <v/>
      </c>
    </row>
    <row r="398">
      <c r="A398">
        <f>TEXT(RANDBETWEEN(0,429496729), "00000000")</f>
        <v/>
      </c>
      <c r="B398">
        <f>IFERROR(INDEX(INPUT_CENTROID[RefDes],ROW()-1),"")</f>
        <v/>
      </c>
      <c r="C398">
        <f>IF(B398="","",INDEX(INPUT_CENTROID[X_mm],ROW()-1))</f>
        <v/>
      </c>
      <c r="D398">
        <f>IF(B398="","",INDEX(INPUT_CENTROID[Y_mm],ROW()-1))</f>
        <v/>
      </c>
      <c r="E398">
        <f>IF(B398="","",1.6*IFERROR(VLOOKUP(J398,PACKAGE_MAP!A:B,2,FALSE),3))</f>
        <v/>
      </c>
      <c r="F398">
        <f>IF(B398="","",1.6*IFERROR(VLOOKUP(J398,PACKAGE_MAP!A:C,3,FALSE),3))</f>
        <v/>
      </c>
      <c r="G398">
        <f>IF(B398="","",INDEX(INPUT_CENTROID[Rotation_deg],ROW()-1))</f>
        <v/>
      </c>
      <c r="H398">
        <f>IF(B398="","",INDEX(INPUT_CENTROID[Side],ROW()-1))</f>
        <v/>
      </c>
      <c r="I398">
        <f>IF(B398="","",IF(LEFT(UPPER(B398),3)="FID","FIDUCIAL","COMPONENT"))</f>
        <v/>
      </c>
      <c r="J398">
        <f>IF(B398="","",INDEX(INPUT_CENTROID[Package],ROW()-1))</f>
        <v/>
      </c>
    </row>
    <row r="399">
      <c r="A399">
        <f>TEXT(RANDBETWEEN(0,429496729), "00000000")</f>
        <v/>
      </c>
      <c r="B399">
        <f>IFERROR(INDEX(INPUT_CENTROID[RefDes],ROW()-1),"")</f>
        <v/>
      </c>
      <c r="C399">
        <f>IF(B399="","",INDEX(INPUT_CENTROID[X_mm],ROW()-1))</f>
        <v/>
      </c>
      <c r="D399">
        <f>IF(B399="","",INDEX(INPUT_CENTROID[Y_mm],ROW()-1))</f>
        <v/>
      </c>
      <c r="E399">
        <f>IF(B399="","",1.6*IFERROR(VLOOKUP(J399,PACKAGE_MAP!A:B,2,FALSE),3))</f>
        <v/>
      </c>
      <c r="F399">
        <f>IF(B399="","",1.6*IFERROR(VLOOKUP(J399,PACKAGE_MAP!A:C,3,FALSE),3))</f>
        <v/>
      </c>
      <c r="G399">
        <f>IF(B399="","",INDEX(INPUT_CENTROID[Rotation_deg],ROW()-1))</f>
        <v/>
      </c>
      <c r="H399">
        <f>IF(B399="","",INDEX(INPUT_CENTROID[Side],ROW()-1))</f>
        <v/>
      </c>
      <c r="I399">
        <f>IF(B399="","",IF(LEFT(UPPER(B399),3)="FID","FIDUCIAL","COMPONENT"))</f>
        <v/>
      </c>
      <c r="J399">
        <f>IF(B399="","",INDEX(INPUT_CENTROID[Package],ROW()-1))</f>
        <v/>
      </c>
    </row>
    <row r="400">
      <c r="A400">
        <f>TEXT(RANDBETWEEN(0,429496729), "00000000")</f>
        <v/>
      </c>
      <c r="B400">
        <f>IFERROR(INDEX(INPUT_CENTROID[RefDes],ROW()-1),"")</f>
        <v/>
      </c>
      <c r="C400">
        <f>IF(B400="","",INDEX(INPUT_CENTROID[X_mm],ROW()-1))</f>
        <v/>
      </c>
      <c r="D400">
        <f>IF(B400="","",INDEX(INPUT_CENTROID[Y_mm],ROW()-1))</f>
        <v/>
      </c>
      <c r="E400">
        <f>IF(B400="","",1.6*IFERROR(VLOOKUP(J400,PACKAGE_MAP!A:B,2,FALSE),3))</f>
        <v/>
      </c>
      <c r="F400">
        <f>IF(B400="","",1.6*IFERROR(VLOOKUP(J400,PACKAGE_MAP!A:C,3,FALSE),3))</f>
        <v/>
      </c>
      <c r="G400">
        <f>IF(B400="","",INDEX(INPUT_CENTROID[Rotation_deg],ROW()-1))</f>
        <v/>
      </c>
      <c r="H400">
        <f>IF(B400="","",INDEX(INPUT_CENTROID[Side],ROW()-1))</f>
        <v/>
      </c>
      <c r="I400">
        <f>IF(B400="","",IF(LEFT(UPPER(B400),3)="FID","FIDUCIAL","COMPONENT"))</f>
        <v/>
      </c>
      <c r="J400">
        <f>IF(B400="","",INDEX(INPUT_CENTROID[Package],ROW()-1))</f>
        <v/>
      </c>
    </row>
    <row r="401">
      <c r="A401">
        <f>TEXT(RANDBETWEEN(0,429496729), "00000000")</f>
        <v/>
      </c>
      <c r="B401">
        <f>IFERROR(INDEX(INPUT_CENTROID[RefDes],ROW()-1),"")</f>
        <v/>
      </c>
      <c r="C401">
        <f>IF(B401="","",INDEX(INPUT_CENTROID[X_mm],ROW()-1))</f>
        <v/>
      </c>
      <c r="D401">
        <f>IF(B401="","",INDEX(INPUT_CENTROID[Y_mm],ROW()-1))</f>
        <v/>
      </c>
      <c r="E401">
        <f>IF(B401="","",1.6*IFERROR(VLOOKUP(J401,PACKAGE_MAP!A:B,2,FALSE),3))</f>
        <v/>
      </c>
      <c r="F401">
        <f>IF(B401="","",1.6*IFERROR(VLOOKUP(J401,PACKAGE_MAP!A:C,3,FALSE),3))</f>
        <v/>
      </c>
      <c r="G401">
        <f>IF(B401="","",INDEX(INPUT_CENTROID[Rotation_deg],ROW()-1))</f>
        <v/>
      </c>
      <c r="H401">
        <f>IF(B401="","",INDEX(INPUT_CENTROID[Side],ROW()-1))</f>
        <v/>
      </c>
      <c r="I401">
        <f>IF(B401="","",IF(LEFT(UPPER(B401),3)="FID","FIDUCIAL","COMPONENT"))</f>
        <v/>
      </c>
      <c r="J401">
        <f>IF(B401="","",INDEX(INPUT_CENTROID[Package],ROW()-1))</f>
        <v/>
      </c>
    </row>
    <row r="402">
      <c r="A402">
        <f>TEXT(RANDBETWEEN(0,429496729), "00000000")</f>
        <v/>
      </c>
      <c r="B402">
        <f>IFERROR(INDEX(INPUT_CENTROID[RefDes],ROW()-1),"")</f>
        <v/>
      </c>
      <c r="C402">
        <f>IF(B402="","",INDEX(INPUT_CENTROID[X_mm],ROW()-1))</f>
        <v/>
      </c>
      <c r="D402">
        <f>IF(B402="","",INDEX(INPUT_CENTROID[Y_mm],ROW()-1))</f>
        <v/>
      </c>
      <c r="E402">
        <f>IF(B402="","",1.6*IFERROR(VLOOKUP(J402,PACKAGE_MAP!A:B,2,FALSE),3))</f>
        <v/>
      </c>
      <c r="F402">
        <f>IF(B402="","",1.6*IFERROR(VLOOKUP(J402,PACKAGE_MAP!A:C,3,FALSE),3))</f>
        <v/>
      </c>
      <c r="G402">
        <f>IF(B402="","",INDEX(INPUT_CENTROID[Rotation_deg],ROW()-1))</f>
        <v/>
      </c>
      <c r="H402">
        <f>IF(B402="","",INDEX(INPUT_CENTROID[Side],ROW()-1))</f>
        <v/>
      </c>
      <c r="I402">
        <f>IF(B402="","",IF(LEFT(UPPER(B402),3)="FID","FIDUCIAL","COMPONENT"))</f>
        <v/>
      </c>
      <c r="J402">
        <f>IF(B402="","",INDEX(INPUT_CENTROID[Package],ROW()-1))</f>
        <v/>
      </c>
    </row>
    <row r="403">
      <c r="A403">
        <f>TEXT(RANDBETWEEN(0,429496729), "00000000")</f>
        <v/>
      </c>
      <c r="B403">
        <f>IFERROR(INDEX(INPUT_CENTROID[RefDes],ROW()-1),"")</f>
        <v/>
      </c>
      <c r="C403">
        <f>IF(B403="","",INDEX(INPUT_CENTROID[X_mm],ROW()-1))</f>
        <v/>
      </c>
      <c r="D403">
        <f>IF(B403="","",INDEX(INPUT_CENTROID[Y_mm],ROW()-1))</f>
        <v/>
      </c>
      <c r="E403">
        <f>IF(B403="","",1.6*IFERROR(VLOOKUP(J403,PACKAGE_MAP!A:B,2,FALSE),3))</f>
        <v/>
      </c>
      <c r="F403">
        <f>IF(B403="","",1.6*IFERROR(VLOOKUP(J403,PACKAGE_MAP!A:C,3,FALSE),3))</f>
        <v/>
      </c>
      <c r="G403">
        <f>IF(B403="","",INDEX(INPUT_CENTROID[Rotation_deg],ROW()-1))</f>
        <v/>
      </c>
      <c r="H403">
        <f>IF(B403="","",INDEX(INPUT_CENTROID[Side],ROW()-1))</f>
        <v/>
      </c>
      <c r="I403">
        <f>IF(B403="","",IF(LEFT(UPPER(B403),3)="FID","FIDUCIAL","COMPONENT"))</f>
        <v/>
      </c>
      <c r="J403">
        <f>IF(B403="","",INDEX(INPUT_CENTROID[Package],ROW()-1))</f>
        <v/>
      </c>
    </row>
    <row r="404">
      <c r="A404">
        <f>TEXT(RANDBETWEEN(0,429496729), "00000000")</f>
        <v/>
      </c>
      <c r="B404">
        <f>IFERROR(INDEX(INPUT_CENTROID[RefDes],ROW()-1),"")</f>
        <v/>
      </c>
      <c r="C404">
        <f>IF(B404="","",INDEX(INPUT_CENTROID[X_mm],ROW()-1))</f>
        <v/>
      </c>
      <c r="D404">
        <f>IF(B404="","",INDEX(INPUT_CENTROID[Y_mm],ROW()-1))</f>
        <v/>
      </c>
      <c r="E404">
        <f>IF(B404="","",1.6*IFERROR(VLOOKUP(J404,PACKAGE_MAP!A:B,2,FALSE),3))</f>
        <v/>
      </c>
      <c r="F404">
        <f>IF(B404="","",1.6*IFERROR(VLOOKUP(J404,PACKAGE_MAP!A:C,3,FALSE),3))</f>
        <v/>
      </c>
      <c r="G404">
        <f>IF(B404="","",INDEX(INPUT_CENTROID[Rotation_deg],ROW()-1))</f>
        <v/>
      </c>
      <c r="H404">
        <f>IF(B404="","",INDEX(INPUT_CENTROID[Side],ROW()-1))</f>
        <v/>
      </c>
      <c r="I404">
        <f>IF(B404="","",IF(LEFT(UPPER(B404),3)="FID","FIDUCIAL","COMPONENT"))</f>
        <v/>
      </c>
      <c r="J404">
        <f>IF(B404="","",INDEX(INPUT_CENTROID[Package],ROW()-1))</f>
        <v/>
      </c>
    </row>
    <row r="405">
      <c r="A405">
        <f>TEXT(RANDBETWEEN(0,429496729), "00000000")</f>
        <v/>
      </c>
      <c r="B405">
        <f>IFERROR(INDEX(INPUT_CENTROID[RefDes],ROW()-1),"")</f>
        <v/>
      </c>
      <c r="C405">
        <f>IF(B405="","",INDEX(INPUT_CENTROID[X_mm],ROW()-1))</f>
        <v/>
      </c>
      <c r="D405">
        <f>IF(B405="","",INDEX(INPUT_CENTROID[Y_mm],ROW()-1))</f>
        <v/>
      </c>
      <c r="E405">
        <f>IF(B405="","",1.6*IFERROR(VLOOKUP(J405,PACKAGE_MAP!A:B,2,FALSE),3))</f>
        <v/>
      </c>
      <c r="F405">
        <f>IF(B405="","",1.6*IFERROR(VLOOKUP(J405,PACKAGE_MAP!A:C,3,FALSE),3))</f>
        <v/>
      </c>
      <c r="G405">
        <f>IF(B405="","",INDEX(INPUT_CENTROID[Rotation_deg],ROW()-1))</f>
        <v/>
      </c>
      <c r="H405">
        <f>IF(B405="","",INDEX(INPUT_CENTROID[Side],ROW()-1))</f>
        <v/>
      </c>
      <c r="I405">
        <f>IF(B405="","",IF(LEFT(UPPER(B405),3)="FID","FIDUCIAL","COMPONENT"))</f>
        <v/>
      </c>
      <c r="J405">
        <f>IF(B405="","",INDEX(INPUT_CENTROID[Package],ROW()-1))</f>
        <v/>
      </c>
    </row>
    <row r="406">
      <c r="A406">
        <f>TEXT(RANDBETWEEN(0,429496729), "00000000")</f>
        <v/>
      </c>
      <c r="B406">
        <f>IFERROR(INDEX(INPUT_CENTROID[RefDes],ROW()-1),"")</f>
        <v/>
      </c>
      <c r="C406">
        <f>IF(B406="","",INDEX(INPUT_CENTROID[X_mm],ROW()-1))</f>
        <v/>
      </c>
      <c r="D406">
        <f>IF(B406="","",INDEX(INPUT_CENTROID[Y_mm],ROW()-1))</f>
        <v/>
      </c>
      <c r="E406">
        <f>IF(B406="","",1.6*IFERROR(VLOOKUP(J406,PACKAGE_MAP!A:B,2,FALSE),3))</f>
        <v/>
      </c>
      <c r="F406">
        <f>IF(B406="","",1.6*IFERROR(VLOOKUP(J406,PACKAGE_MAP!A:C,3,FALSE),3))</f>
        <v/>
      </c>
      <c r="G406">
        <f>IF(B406="","",INDEX(INPUT_CENTROID[Rotation_deg],ROW()-1))</f>
        <v/>
      </c>
      <c r="H406">
        <f>IF(B406="","",INDEX(INPUT_CENTROID[Side],ROW()-1))</f>
        <v/>
      </c>
      <c r="I406">
        <f>IF(B406="","",IF(LEFT(UPPER(B406),3)="FID","FIDUCIAL","COMPONENT"))</f>
        <v/>
      </c>
      <c r="J406">
        <f>IF(B406="","",INDEX(INPUT_CENTROID[Package],ROW()-1))</f>
        <v/>
      </c>
    </row>
    <row r="407">
      <c r="A407">
        <f>TEXT(RANDBETWEEN(0,429496729), "00000000")</f>
        <v/>
      </c>
      <c r="B407">
        <f>IFERROR(INDEX(INPUT_CENTROID[RefDes],ROW()-1),"")</f>
        <v/>
      </c>
      <c r="C407">
        <f>IF(B407="","",INDEX(INPUT_CENTROID[X_mm],ROW()-1))</f>
        <v/>
      </c>
      <c r="D407">
        <f>IF(B407="","",INDEX(INPUT_CENTROID[Y_mm],ROW()-1))</f>
        <v/>
      </c>
      <c r="E407">
        <f>IF(B407="","",1.6*IFERROR(VLOOKUP(J407,PACKAGE_MAP!A:B,2,FALSE),3))</f>
        <v/>
      </c>
      <c r="F407">
        <f>IF(B407="","",1.6*IFERROR(VLOOKUP(J407,PACKAGE_MAP!A:C,3,FALSE),3))</f>
        <v/>
      </c>
      <c r="G407">
        <f>IF(B407="","",INDEX(INPUT_CENTROID[Rotation_deg],ROW()-1))</f>
        <v/>
      </c>
      <c r="H407">
        <f>IF(B407="","",INDEX(INPUT_CENTROID[Side],ROW()-1))</f>
        <v/>
      </c>
      <c r="I407">
        <f>IF(B407="","",IF(LEFT(UPPER(B407),3)="FID","FIDUCIAL","COMPONENT"))</f>
        <v/>
      </c>
      <c r="J407">
        <f>IF(B407="","",INDEX(INPUT_CENTROID[Package],ROW()-1))</f>
        <v/>
      </c>
    </row>
    <row r="408">
      <c r="A408">
        <f>TEXT(RANDBETWEEN(0,429496729), "00000000")</f>
        <v/>
      </c>
      <c r="B408">
        <f>IFERROR(INDEX(INPUT_CENTROID[RefDes],ROW()-1),"")</f>
        <v/>
      </c>
      <c r="C408">
        <f>IF(B408="","",INDEX(INPUT_CENTROID[X_mm],ROW()-1))</f>
        <v/>
      </c>
      <c r="D408">
        <f>IF(B408="","",INDEX(INPUT_CENTROID[Y_mm],ROW()-1))</f>
        <v/>
      </c>
      <c r="E408">
        <f>IF(B408="","",1.6*IFERROR(VLOOKUP(J408,PACKAGE_MAP!A:B,2,FALSE),3))</f>
        <v/>
      </c>
      <c r="F408">
        <f>IF(B408="","",1.6*IFERROR(VLOOKUP(J408,PACKAGE_MAP!A:C,3,FALSE),3))</f>
        <v/>
      </c>
      <c r="G408">
        <f>IF(B408="","",INDEX(INPUT_CENTROID[Rotation_deg],ROW()-1))</f>
        <v/>
      </c>
      <c r="H408">
        <f>IF(B408="","",INDEX(INPUT_CENTROID[Side],ROW()-1))</f>
        <v/>
      </c>
      <c r="I408">
        <f>IF(B408="","",IF(LEFT(UPPER(B408),3)="FID","FIDUCIAL","COMPONENT"))</f>
        <v/>
      </c>
      <c r="J408">
        <f>IF(B408="","",INDEX(INPUT_CENTROID[Package],ROW()-1))</f>
        <v/>
      </c>
    </row>
    <row r="409">
      <c r="A409">
        <f>TEXT(RANDBETWEEN(0,429496729), "00000000")</f>
        <v/>
      </c>
      <c r="B409">
        <f>IFERROR(INDEX(INPUT_CENTROID[RefDes],ROW()-1),"")</f>
        <v/>
      </c>
      <c r="C409">
        <f>IF(B409="","",INDEX(INPUT_CENTROID[X_mm],ROW()-1))</f>
        <v/>
      </c>
      <c r="D409">
        <f>IF(B409="","",INDEX(INPUT_CENTROID[Y_mm],ROW()-1))</f>
        <v/>
      </c>
      <c r="E409">
        <f>IF(B409="","",1.6*IFERROR(VLOOKUP(J409,PACKAGE_MAP!A:B,2,FALSE),3))</f>
        <v/>
      </c>
      <c r="F409">
        <f>IF(B409="","",1.6*IFERROR(VLOOKUP(J409,PACKAGE_MAP!A:C,3,FALSE),3))</f>
        <v/>
      </c>
      <c r="G409">
        <f>IF(B409="","",INDEX(INPUT_CENTROID[Rotation_deg],ROW()-1))</f>
        <v/>
      </c>
      <c r="H409">
        <f>IF(B409="","",INDEX(INPUT_CENTROID[Side],ROW()-1))</f>
        <v/>
      </c>
      <c r="I409">
        <f>IF(B409="","",IF(LEFT(UPPER(B409),3)="FID","FIDUCIAL","COMPONENT"))</f>
        <v/>
      </c>
      <c r="J409">
        <f>IF(B409="","",INDEX(INPUT_CENTROID[Package],ROW()-1))</f>
        <v/>
      </c>
    </row>
    <row r="410">
      <c r="A410">
        <f>TEXT(RANDBETWEEN(0,429496729), "00000000")</f>
        <v/>
      </c>
      <c r="B410">
        <f>IFERROR(INDEX(INPUT_CENTROID[RefDes],ROW()-1),"")</f>
        <v/>
      </c>
      <c r="C410">
        <f>IF(B410="","",INDEX(INPUT_CENTROID[X_mm],ROW()-1))</f>
        <v/>
      </c>
      <c r="D410">
        <f>IF(B410="","",INDEX(INPUT_CENTROID[Y_mm],ROW()-1))</f>
        <v/>
      </c>
      <c r="E410">
        <f>IF(B410="","",1.6*IFERROR(VLOOKUP(J410,PACKAGE_MAP!A:B,2,FALSE),3))</f>
        <v/>
      </c>
      <c r="F410">
        <f>IF(B410="","",1.6*IFERROR(VLOOKUP(J410,PACKAGE_MAP!A:C,3,FALSE),3))</f>
        <v/>
      </c>
      <c r="G410">
        <f>IF(B410="","",INDEX(INPUT_CENTROID[Rotation_deg],ROW()-1))</f>
        <v/>
      </c>
      <c r="H410">
        <f>IF(B410="","",INDEX(INPUT_CENTROID[Side],ROW()-1))</f>
        <v/>
      </c>
      <c r="I410">
        <f>IF(B410="","",IF(LEFT(UPPER(B410),3)="FID","FIDUCIAL","COMPONENT"))</f>
        <v/>
      </c>
      <c r="J410">
        <f>IF(B410="","",INDEX(INPUT_CENTROID[Package],ROW()-1))</f>
        <v/>
      </c>
    </row>
    <row r="411">
      <c r="A411">
        <f>TEXT(RANDBETWEEN(0,429496729), "00000000")</f>
        <v/>
      </c>
      <c r="B411">
        <f>IFERROR(INDEX(INPUT_CENTROID[RefDes],ROW()-1),"")</f>
        <v/>
      </c>
      <c r="C411">
        <f>IF(B411="","",INDEX(INPUT_CENTROID[X_mm],ROW()-1))</f>
        <v/>
      </c>
      <c r="D411">
        <f>IF(B411="","",INDEX(INPUT_CENTROID[Y_mm],ROW()-1))</f>
        <v/>
      </c>
      <c r="E411">
        <f>IF(B411="","",1.6*IFERROR(VLOOKUP(J411,PACKAGE_MAP!A:B,2,FALSE),3))</f>
        <v/>
      </c>
      <c r="F411">
        <f>IF(B411="","",1.6*IFERROR(VLOOKUP(J411,PACKAGE_MAP!A:C,3,FALSE),3))</f>
        <v/>
      </c>
      <c r="G411">
        <f>IF(B411="","",INDEX(INPUT_CENTROID[Rotation_deg],ROW()-1))</f>
        <v/>
      </c>
      <c r="H411">
        <f>IF(B411="","",INDEX(INPUT_CENTROID[Side],ROW()-1))</f>
        <v/>
      </c>
      <c r="I411">
        <f>IF(B411="","",IF(LEFT(UPPER(B411),3)="FID","FIDUCIAL","COMPONENT"))</f>
        <v/>
      </c>
      <c r="J411">
        <f>IF(B411="","",INDEX(INPUT_CENTROID[Package],ROW()-1))</f>
        <v/>
      </c>
    </row>
    <row r="412">
      <c r="A412">
        <f>TEXT(RANDBETWEEN(0,429496729), "00000000")</f>
        <v/>
      </c>
      <c r="B412">
        <f>IFERROR(INDEX(INPUT_CENTROID[RefDes],ROW()-1),"")</f>
        <v/>
      </c>
      <c r="C412">
        <f>IF(B412="","",INDEX(INPUT_CENTROID[X_mm],ROW()-1))</f>
        <v/>
      </c>
      <c r="D412">
        <f>IF(B412="","",INDEX(INPUT_CENTROID[Y_mm],ROW()-1))</f>
        <v/>
      </c>
      <c r="E412">
        <f>IF(B412="","",1.6*IFERROR(VLOOKUP(J412,PACKAGE_MAP!A:B,2,FALSE),3))</f>
        <v/>
      </c>
      <c r="F412">
        <f>IF(B412="","",1.6*IFERROR(VLOOKUP(J412,PACKAGE_MAP!A:C,3,FALSE),3))</f>
        <v/>
      </c>
      <c r="G412">
        <f>IF(B412="","",INDEX(INPUT_CENTROID[Rotation_deg],ROW()-1))</f>
        <v/>
      </c>
      <c r="H412">
        <f>IF(B412="","",INDEX(INPUT_CENTROID[Side],ROW()-1))</f>
        <v/>
      </c>
      <c r="I412">
        <f>IF(B412="","",IF(LEFT(UPPER(B412),3)="FID","FIDUCIAL","COMPONENT"))</f>
        <v/>
      </c>
      <c r="J412">
        <f>IF(B412="","",INDEX(INPUT_CENTROID[Package],ROW()-1))</f>
        <v/>
      </c>
    </row>
    <row r="413">
      <c r="A413">
        <f>TEXT(RANDBETWEEN(0,429496729), "00000000")</f>
        <v/>
      </c>
      <c r="B413">
        <f>IFERROR(INDEX(INPUT_CENTROID[RefDes],ROW()-1),"")</f>
        <v/>
      </c>
      <c r="C413">
        <f>IF(B413="","",INDEX(INPUT_CENTROID[X_mm],ROW()-1))</f>
        <v/>
      </c>
      <c r="D413">
        <f>IF(B413="","",INDEX(INPUT_CENTROID[Y_mm],ROW()-1))</f>
        <v/>
      </c>
      <c r="E413">
        <f>IF(B413="","",1.6*IFERROR(VLOOKUP(J413,PACKAGE_MAP!A:B,2,FALSE),3))</f>
        <v/>
      </c>
      <c r="F413">
        <f>IF(B413="","",1.6*IFERROR(VLOOKUP(J413,PACKAGE_MAP!A:C,3,FALSE),3))</f>
        <v/>
      </c>
      <c r="G413">
        <f>IF(B413="","",INDEX(INPUT_CENTROID[Rotation_deg],ROW()-1))</f>
        <v/>
      </c>
      <c r="H413">
        <f>IF(B413="","",INDEX(INPUT_CENTROID[Side],ROW()-1))</f>
        <v/>
      </c>
      <c r="I413">
        <f>IF(B413="","",IF(LEFT(UPPER(B413),3)="FID","FIDUCIAL","COMPONENT"))</f>
        <v/>
      </c>
      <c r="J413">
        <f>IF(B413="","",INDEX(INPUT_CENTROID[Package],ROW()-1))</f>
        <v/>
      </c>
    </row>
    <row r="414">
      <c r="A414">
        <f>TEXT(RANDBETWEEN(0,429496729), "00000000")</f>
        <v/>
      </c>
      <c r="B414">
        <f>IFERROR(INDEX(INPUT_CENTROID[RefDes],ROW()-1),"")</f>
        <v/>
      </c>
      <c r="C414">
        <f>IF(B414="","",INDEX(INPUT_CENTROID[X_mm],ROW()-1))</f>
        <v/>
      </c>
      <c r="D414">
        <f>IF(B414="","",INDEX(INPUT_CENTROID[Y_mm],ROW()-1))</f>
        <v/>
      </c>
      <c r="E414">
        <f>IF(B414="","",1.6*IFERROR(VLOOKUP(J414,PACKAGE_MAP!A:B,2,FALSE),3))</f>
        <v/>
      </c>
      <c r="F414">
        <f>IF(B414="","",1.6*IFERROR(VLOOKUP(J414,PACKAGE_MAP!A:C,3,FALSE),3))</f>
        <v/>
      </c>
      <c r="G414">
        <f>IF(B414="","",INDEX(INPUT_CENTROID[Rotation_deg],ROW()-1))</f>
        <v/>
      </c>
      <c r="H414">
        <f>IF(B414="","",INDEX(INPUT_CENTROID[Side],ROW()-1))</f>
        <v/>
      </c>
      <c r="I414">
        <f>IF(B414="","",IF(LEFT(UPPER(B414),3)="FID","FIDUCIAL","COMPONENT"))</f>
        <v/>
      </c>
      <c r="J414">
        <f>IF(B414="","",INDEX(INPUT_CENTROID[Package],ROW()-1))</f>
        <v/>
      </c>
    </row>
    <row r="415">
      <c r="A415">
        <f>TEXT(RANDBETWEEN(0,429496729), "00000000")</f>
        <v/>
      </c>
      <c r="B415">
        <f>IFERROR(INDEX(INPUT_CENTROID[RefDes],ROW()-1),"")</f>
        <v/>
      </c>
      <c r="C415">
        <f>IF(B415="","",INDEX(INPUT_CENTROID[X_mm],ROW()-1))</f>
        <v/>
      </c>
      <c r="D415">
        <f>IF(B415="","",INDEX(INPUT_CENTROID[Y_mm],ROW()-1))</f>
        <v/>
      </c>
      <c r="E415">
        <f>IF(B415="","",1.6*IFERROR(VLOOKUP(J415,PACKAGE_MAP!A:B,2,FALSE),3))</f>
        <v/>
      </c>
      <c r="F415">
        <f>IF(B415="","",1.6*IFERROR(VLOOKUP(J415,PACKAGE_MAP!A:C,3,FALSE),3))</f>
        <v/>
      </c>
      <c r="G415">
        <f>IF(B415="","",INDEX(INPUT_CENTROID[Rotation_deg],ROW()-1))</f>
        <v/>
      </c>
      <c r="H415">
        <f>IF(B415="","",INDEX(INPUT_CENTROID[Side],ROW()-1))</f>
        <v/>
      </c>
      <c r="I415">
        <f>IF(B415="","",IF(LEFT(UPPER(B415),3)="FID","FIDUCIAL","COMPONENT"))</f>
        <v/>
      </c>
      <c r="J415">
        <f>IF(B415="","",INDEX(INPUT_CENTROID[Package],ROW()-1))</f>
        <v/>
      </c>
    </row>
    <row r="416">
      <c r="A416">
        <f>TEXT(RANDBETWEEN(0,429496729), "00000000")</f>
        <v/>
      </c>
      <c r="B416">
        <f>IFERROR(INDEX(INPUT_CENTROID[RefDes],ROW()-1),"")</f>
        <v/>
      </c>
      <c r="C416">
        <f>IF(B416="","",INDEX(INPUT_CENTROID[X_mm],ROW()-1))</f>
        <v/>
      </c>
      <c r="D416">
        <f>IF(B416="","",INDEX(INPUT_CENTROID[Y_mm],ROW()-1))</f>
        <v/>
      </c>
      <c r="E416">
        <f>IF(B416="","",1.6*IFERROR(VLOOKUP(J416,PACKAGE_MAP!A:B,2,FALSE),3))</f>
        <v/>
      </c>
      <c r="F416">
        <f>IF(B416="","",1.6*IFERROR(VLOOKUP(J416,PACKAGE_MAP!A:C,3,FALSE),3))</f>
        <v/>
      </c>
      <c r="G416">
        <f>IF(B416="","",INDEX(INPUT_CENTROID[Rotation_deg],ROW()-1))</f>
        <v/>
      </c>
      <c r="H416">
        <f>IF(B416="","",INDEX(INPUT_CENTROID[Side],ROW()-1))</f>
        <v/>
      </c>
      <c r="I416">
        <f>IF(B416="","",IF(LEFT(UPPER(B416),3)="FID","FIDUCIAL","COMPONENT"))</f>
        <v/>
      </c>
      <c r="J416">
        <f>IF(B416="","",INDEX(INPUT_CENTROID[Package],ROW()-1))</f>
        <v/>
      </c>
    </row>
    <row r="417">
      <c r="A417">
        <f>TEXT(RANDBETWEEN(0,429496729), "00000000")</f>
        <v/>
      </c>
      <c r="B417">
        <f>IFERROR(INDEX(INPUT_CENTROID[RefDes],ROW()-1),"")</f>
        <v/>
      </c>
      <c r="C417">
        <f>IF(B417="","",INDEX(INPUT_CENTROID[X_mm],ROW()-1))</f>
        <v/>
      </c>
      <c r="D417">
        <f>IF(B417="","",INDEX(INPUT_CENTROID[Y_mm],ROW()-1))</f>
        <v/>
      </c>
      <c r="E417">
        <f>IF(B417="","",1.6*IFERROR(VLOOKUP(J417,PACKAGE_MAP!A:B,2,FALSE),3))</f>
        <v/>
      </c>
      <c r="F417">
        <f>IF(B417="","",1.6*IFERROR(VLOOKUP(J417,PACKAGE_MAP!A:C,3,FALSE),3))</f>
        <v/>
      </c>
      <c r="G417">
        <f>IF(B417="","",INDEX(INPUT_CENTROID[Rotation_deg],ROW()-1))</f>
        <v/>
      </c>
      <c r="H417">
        <f>IF(B417="","",INDEX(INPUT_CENTROID[Side],ROW()-1))</f>
        <v/>
      </c>
      <c r="I417">
        <f>IF(B417="","",IF(LEFT(UPPER(B417),3)="FID","FIDUCIAL","COMPONENT"))</f>
        <v/>
      </c>
      <c r="J417">
        <f>IF(B417="","",INDEX(INPUT_CENTROID[Package],ROW()-1))</f>
        <v/>
      </c>
    </row>
    <row r="418">
      <c r="A418">
        <f>TEXT(RANDBETWEEN(0,429496729), "00000000")</f>
        <v/>
      </c>
      <c r="B418">
        <f>IFERROR(INDEX(INPUT_CENTROID[RefDes],ROW()-1),"")</f>
        <v/>
      </c>
      <c r="C418">
        <f>IF(B418="","",INDEX(INPUT_CENTROID[X_mm],ROW()-1))</f>
        <v/>
      </c>
      <c r="D418">
        <f>IF(B418="","",INDEX(INPUT_CENTROID[Y_mm],ROW()-1))</f>
        <v/>
      </c>
      <c r="E418">
        <f>IF(B418="","",1.6*IFERROR(VLOOKUP(J418,PACKAGE_MAP!A:B,2,FALSE),3))</f>
        <v/>
      </c>
      <c r="F418">
        <f>IF(B418="","",1.6*IFERROR(VLOOKUP(J418,PACKAGE_MAP!A:C,3,FALSE),3))</f>
        <v/>
      </c>
      <c r="G418">
        <f>IF(B418="","",INDEX(INPUT_CENTROID[Rotation_deg],ROW()-1))</f>
        <v/>
      </c>
      <c r="H418">
        <f>IF(B418="","",INDEX(INPUT_CENTROID[Side],ROW()-1))</f>
        <v/>
      </c>
      <c r="I418">
        <f>IF(B418="","",IF(LEFT(UPPER(B418),3)="FID","FIDUCIAL","COMPONENT"))</f>
        <v/>
      </c>
      <c r="J418">
        <f>IF(B418="","",INDEX(INPUT_CENTROID[Package],ROW()-1))</f>
        <v/>
      </c>
    </row>
    <row r="419">
      <c r="A419">
        <f>TEXT(RANDBETWEEN(0,429496729), "00000000")</f>
        <v/>
      </c>
      <c r="B419">
        <f>IFERROR(INDEX(INPUT_CENTROID[RefDes],ROW()-1),"")</f>
        <v/>
      </c>
      <c r="C419">
        <f>IF(B419="","",INDEX(INPUT_CENTROID[X_mm],ROW()-1))</f>
        <v/>
      </c>
      <c r="D419">
        <f>IF(B419="","",INDEX(INPUT_CENTROID[Y_mm],ROW()-1))</f>
        <v/>
      </c>
      <c r="E419">
        <f>IF(B419="","",1.6*IFERROR(VLOOKUP(J419,PACKAGE_MAP!A:B,2,FALSE),3))</f>
        <v/>
      </c>
      <c r="F419">
        <f>IF(B419="","",1.6*IFERROR(VLOOKUP(J419,PACKAGE_MAP!A:C,3,FALSE),3))</f>
        <v/>
      </c>
      <c r="G419">
        <f>IF(B419="","",INDEX(INPUT_CENTROID[Rotation_deg],ROW()-1))</f>
        <v/>
      </c>
      <c r="H419">
        <f>IF(B419="","",INDEX(INPUT_CENTROID[Side],ROW()-1))</f>
        <v/>
      </c>
      <c r="I419">
        <f>IF(B419="","",IF(LEFT(UPPER(B419),3)="FID","FIDUCIAL","COMPONENT"))</f>
        <v/>
      </c>
      <c r="J419">
        <f>IF(B419="","",INDEX(INPUT_CENTROID[Package],ROW()-1))</f>
        <v/>
      </c>
    </row>
    <row r="420">
      <c r="A420">
        <f>TEXT(RANDBETWEEN(0,429496729), "00000000")</f>
        <v/>
      </c>
      <c r="B420">
        <f>IFERROR(INDEX(INPUT_CENTROID[RefDes],ROW()-1),"")</f>
        <v/>
      </c>
      <c r="C420">
        <f>IF(B420="","",INDEX(INPUT_CENTROID[X_mm],ROW()-1))</f>
        <v/>
      </c>
      <c r="D420">
        <f>IF(B420="","",INDEX(INPUT_CENTROID[Y_mm],ROW()-1))</f>
        <v/>
      </c>
      <c r="E420">
        <f>IF(B420="","",1.6*IFERROR(VLOOKUP(J420,PACKAGE_MAP!A:B,2,FALSE),3))</f>
        <v/>
      </c>
      <c r="F420">
        <f>IF(B420="","",1.6*IFERROR(VLOOKUP(J420,PACKAGE_MAP!A:C,3,FALSE),3))</f>
        <v/>
      </c>
      <c r="G420">
        <f>IF(B420="","",INDEX(INPUT_CENTROID[Rotation_deg],ROW()-1))</f>
        <v/>
      </c>
      <c r="H420">
        <f>IF(B420="","",INDEX(INPUT_CENTROID[Side],ROW()-1))</f>
        <v/>
      </c>
      <c r="I420">
        <f>IF(B420="","",IF(LEFT(UPPER(B420),3)="FID","FIDUCIAL","COMPONENT"))</f>
        <v/>
      </c>
      <c r="J420">
        <f>IF(B420="","",INDEX(INPUT_CENTROID[Package],ROW()-1))</f>
        <v/>
      </c>
    </row>
    <row r="421">
      <c r="A421">
        <f>TEXT(RANDBETWEEN(0,429496729), "00000000")</f>
        <v/>
      </c>
      <c r="B421">
        <f>IFERROR(INDEX(INPUT_CENTROID[RefDes],ROW()-1),"")</f>
        <v/>
      </c>
      <c r="C421">
        <f>IF(B421="","",INDEX(INPUT_CENTROID[X_mm],ROW()-1))</f>
        <v/>
      </c>
      <c r="D421">
        <f>IF(B421="","",INDEX(INPUT_CENTROID[Y_mm],ROW()-1))</f>
        <v/>
      </c>
      <c r="E421">
        <f>IF(B421="","",1.6*IFERROR(VLOOKUP(J421,PACKAGE_MAP!A:B,2,FALSE),3))</f>
        <v/>
      </c>
      <c r="F421">
        <f>IF(B421="","",1.6*IFERROR(VLOOKUP(J421,PACKAGE_MAP!A:C,3,FALSE),3))</f>
        <v/>
      </c>
      <c r="G421">
        <f>IF(B421="","",INDEX(INPUT_CENTROID[Rotation_deg],ROW()-1))</f>
        <v/>
      </c>
      <c r="H421">
        <f>IF(B421="","",INDEX(INPUT_CENTROID[Side],ROW()-1))</f>
        <v/>
      </c>
      <c r="I421">
        <f>IF(B421="","",IF(LEFT(UPPER(B421),3)="FID","FIDUCIAL","COMPONENT"))</f>
        <v/>
      </c>
      <c r="J421">
        <f>IF(B421="","",INDEX(INPUT_CENTROID[Package],ROW()-1))</f>
        <v/>
      </c>
    </row>
    <row r="422">
      <c r="A422">
        <f>TEXT(RANDBETWEEN(0,429496729), "00000000")</f>
        <v/>
      </c>
      <c r="B422">
        <f>IFERROR(INDEX(INPUT_CENTROID[RefDes],ROW()-1),"")</f>
        <v/>
      </c>
      <c r="C422">
        <f>IF(B422="","",INDEX(INPUT_CENTROID[X_mm],ROW()-1))</f>
        <v/>
      </c>
      <c r="D422">
        <f>IF(B422="","",INDEX(INPUT_CENTROID[Y_mm],ROW()-1))</f>
        <v/>
      </c>
      <c r="E422">
        <f>IF(B422="","",1.6*IFERROR(VLOOKUP(J422,PACKAGE_MAP!A:B,2,FALSE),3))</f>
        <v/>
      </c>
      <c r="F422">
        <f>IF(B422="","",1.6*IFERROR(VLOOKUP(J422,PACKAGE_MAP!A:C,3,FALSE),3))</f>
        <v/>
      </c>
      <c r="G422">
        <f>IF(B422="","",INDEX(INPUT_CENTROID[Rotation_deg],ROW()-1))</f>
        <v/>
      </c>
      <c r="H422">
        <f>IF(B422="","",INDEX(INPUT_CENTROID[Side],ROW()-1))</f>
        <v/>
      </c>
      <c r="I422">
        <f>IF(B422="","",IF(LEFT(UPPER(B422),3)="FID","FIDUCIAL","COMPONENT"))</f>
        <v/>
      </c>
      <c r="J422">
        <f>IF(B422="","",INDEX(INPUT_CENTROID[Package],ROW()-1))</f>
        <v/>
      </c>
    </row>
    <row r="423">
      <c r="A423">
        <f>TEXT(RANDBETWEEN(0,429496729), "00000000")</f>
        <v/>
      </c>
      <c r="B423">
        <f>IFERROR(INDEX(INPUT_CENTROID[RefDes],ROW()-1),"")</f>
        <v/>
      </c>
      <c r="C423">
        <f>IF(B423="","",INDEX(INPUT_CENTROID[X_mm],ROW()-1))</f>
        <v/>
      </c>
      <c r="D423">
        <f>IF(B423="","",INDEX(INPUT_CENTROID[Y_mm],ROW()-1))</f>
        <v/>
      </c>
      <c r="E423">
        <f>IF(B423="","",1.6*IFERROR(VLOOKUP(J423,PACKAGE_MAP!A:B,2,FALSE),3))</f>
        <v/>
      </c>
      <c r="F423">
        <f>IF(B423="","",1.6*IFERROR(VLOOKUP(J423,PACKAGE_MAP!A:C,3,FALSE),3))</f>
        <v/>
      </c>
      <c r="G423">
        <f>IF(B423="","",INDEX(INPUT_CENTROID[Rotation_deg],ROW()-1))</f>
        <v/>
      </c>
      <c r="H423">
        <f>IF(B423="","",INDEX(INPUT_CENTROID[Side],ROW()-1))</f>
        <v/>
      </c>
      <c r="I423">
        <f>IF(B423="","",IF(LEFT(UPPER(B423),3)="FID","FIDUCIAL","COMPONENT"))</f>
        <v/>
      </c>
      <c r="J423">
        <f>IF(B423="","",INDEX(INPUT_CENTROID[Package],ROW()-1))</f>
        <v/>
      </c>
    </row>
    <row r="424">
      <c r="A424">
        <f>TEXT(RANDBETWEEN(0,429496729), "00000000")</f>
        <v/>
      </c>
      <c r="B424">
        <f>IFERROR(INDEX(INPUT_CENTROID[RefDes],ROW()-1),"")</f>
        <v/>
      </c>
      <c r="C424">
        <f>IF(B424="","",INDEX(INPUT_CENTROID[X_mm],ROW()-1))</f>
        <v/>
      </c>
      <c r="D424">
        <f>IF(B424="","",INDEX(INPUT_CENTROID[Y_mm],ROW()-1))</f>
        <v/>
      </c>
      <c r="E424">
        <f>IF(B424="","",1.6*IFERROR(VLOOKUP(J424,PACKAGE_MAP!A:B,2,FALSE),3))</f>
        <v/>
      </c>
      <c r="F424">
        <f>IF(B424="","",1.6*IFERROR(VLOOKUP(J424,PACKAGE_MAP!A:C,3,FALSE),3))</f>
        <v/>
      </c>
      <c r="G424">
        <f>IF(B424="","",INDEX(INPUT_CENTROID[Rotation_deg],ROW()-1))</f>
        <v/>
      </c>
      <c r="H424">
        <f>IF(B424="","",INDEX(INPUT_CENTROID[Side],ROW()-1))</f>
        <v/>
      </c>
      <c r="I424">
        <f>IF(B424="","",IF(LEFT(UPPER(B424),3)="FID","FIDUCIAL","COMPONENT"))</f>
        <v/>
      </c>
      <c r="J424">
        <f>IF(B424="","",INDEX(INPUT_CENTROID[Package],ROW()-1))</f>
        <v/>
      </c>
    </row>
    <row r="425">
      <c r="A425">
        <f>TEXT(RANDBETWEEN(0,429496729), "00000000")</f>
        <v/>
      </c>
      <c r="B425">
        <f>IFERROR(INDEX(INPUT_CENTROID[RefDes],ROW()-1),"")</f>
        <v/>
      </c>
      <c r="C425">
        <f>IF(B425="","",INDEX(INPUT_CENTROID[X_mm],ROW()-1))</f>
        <v/>
      </c>
      <c r="D425">
        <f>IF(B425="","",INDEX(INPUT_CENTROID[Y_mm],ROW()-1))</f>
        <v/>
      </c>
      <c r="E425">
        <f>IF(B425="","",1.6*IFERROR(VLOOKUP(J425,PACKAGE_MAP!A:B,2,FALSE),3))</f>
        <v/>
      </c>
      <c r="F425">
        <f>IF(B425="","",1.6*IFERROR(VLOOKUP(J425,PACKAGE_MAP!A:C,3,FALSE),3))</f>
        <v/>
      </c>
      <c r="G425">
        <f>IF(B425="","",INDEX(INPUT_CENTROID[Rotation_deg],ROW()-1))</f>
        <v/>
      </c>
      <c r="H425">
        <f>IF(B425="","",INDEX(INPUT_CENTROID[Side],ROW()-1))</f>
        <v/>
      </c>
      <c r="I425">
        <f>IF(B425="","",IF(LEFT(UPPER(B425),3)="FID","FIDUCIAL","COMPONENT"))</f>
        <v/>
      </c>
      <c r="J425">
        <f>IF(B425="","",INDEX(INPUT_CENTROID[Package],ROW()-1))</f>
        <v/>
      </c>
    </row>
    <row r="426">
      <c r="A426">
        <f>TEXT(RANDBETWEEN(0,429496729), "00000000")</f>
        <v/>
      </c>
      <c r="B426">
        <f>IFERROR(INDEX(INPUT_CENTROID[RefDes],ROW()-1),"")</f>
        <v/>
      </c>
      <c r="C426">
        <f>IF(B426="","",INDEX(INPUT_CENTROID[X_mm],ROW()-1))</f>
        <v/>
      </c>
      <c r="D426">
        <f>IF(B426="","",INDEX(INPUT_CENTROID[Y_mm],ROW()-1))</f>
        <v/>
      </c>
      <c r="E426">
        <f>IF(B426="","",1.6*IFERROR(VLOOKUP(J426,PACKAGE_MAP!A:B,2,FALSE),3))</f>
        <v/>
      </c>
      <c r="F426">
        <f>IF(B426="","",1.6*IFERROR(VLOOKUP(J426,PACKAGE_MAP!A:C,3,FALSE),3))</f>
        <v/>
      </c>
      <c r="G426">
        <f>IF(B426="","",INDEX(INPUT_CENTROID[Rotation_deg],ROW()-1))</f>
        <v/>
      </c>
      <c r="H426">
        <f>IF(B426="","",INDEX(INPUT_CENTROID[Side],ROW()-1))</f>
        <v/>
      </c>
      <c r="I426">
        <f>IF(B426="","",IF(LEFT(UPPER(B426),3)="FID","FIDUCIAL","COMPONENT"))</f>
        <v/>
      </c>
      <c r="J426">
        <f>IF(B426="","",INDEX(INPUT_CENTROID[Package],ROW()-1))</f>
        <v/>
      </c>
    </row>
    <row r="427">
      <c r="A427">
        <f>TEXT(RANDBETWEEN(0,429496729), "00000000")</f>
        <v/>
      </c>
      <c r="B427">
        <f>IFERROR(INDEX(INPUT_CENTROID[RefDes],ROW()-1),"")</f>
        <v/>
      </c>
      <c r="C427">
        <f>IF(B427="","",INDEX(INPUT_CENTROID[X_mm],ROW()-1))</f>
        <v/>
      </c>
      <c r="D427">
        <f>IF(B427="","",INDEX(INPUT_CENTROID[Y_mm],ROW()-1))</f>
        <v/>
      </c>
      <c r="E427">
        <f>IF(B427="","",1.6*IFERROR(VLOOKUP(J427,PACKAGE_MAP!A:B,2,FALSE),3))</f>
        <v/>
      </c>
      <c r="F427">
        <f>IF(B427="","",1.6*IFERROR(VLOOKUP(J427,PACKAGE_MAP!A:C,3,FALSE),3))</f>
        <v/>
      </c>
      <c r="G427">
        <f>IF(B427="","",INDEX(INPUT_CENTROID[Rotation_deg],ROW()-1))</f>
        <v/>
      </c>
      <c r="H427">
        <f>IF(B427="","",INDEX(INPUT_CENTROID[Side],ROW()-1))</f>
        <v/>
      </c>
      <c r="I427">
        <f>IF(B427="","",IF(LEFT(UPPER(B427),3)="FID","FIDUCIAL","COMPONENT"))</f>
        <v/>
      </c>
      <c r="J427">
        <f>IF(B427="","",INDEX(INPUT_CENTROID[Package],ROW()-1))</f>
        <v/>
      </c>
    </row>
    <row r="428">
      <c r="A428">
        <f>TEXT(RANDBETWEEN(0,429496729), "00000000")</f>
        <v/>
      </c>
      <c r="B428">
        <f>IFERROR(INDEX(INPUT_CENTROID[RefDes],ROW()-1),"")</f>
        <v/>
      </c>
      <c r="C428">
        <f>IF(B428="","",INDEX(INPUT_CENTROID[X_mm],ROW()-1))</f>
        <v/>
      </c>
      <c r="D428">
        <f>IF(B428="","",INDEX(INPUT_CENTROID[Y_mm],ROW()-1))</f>
        <v/>
      </c>
      <c r="E428">
        <f>IF(B428="","",1.6*IFERROR(VLOOKUP(J428,PACKAGE_MAP!A:B,2,FALSE),3))</f>
        <v/>
      </c>
      <c r="F428">
        <f>IF(B428="","",1.6*IFERROR(VLOOKUP(J428,PACKAGE_MAP!A:C,3,FALSE),3))</f>
        <v/>
      </c>
      <c r="G428">
        <f>IF(B428="","",INDEX(INPUT_CENTROID[Rotation_deg],ROW()-1))</f>
        <v/>
      </c>
      <c r="H428">
        <f>IF(B428="","",INDEX(INPUT_CENTROID[Side],ROW()-1))</f>
        <v/>
      </c>
      <c r="I428">
        <f>IF(B428="","",IF(LEFT(UPPER(B428),3)="FID","FIDUCIAL","COMPONENT"))</f>
        <v/>
      </c>
      <c r="J428">
        <f>IF(B428="","",INDEX(INPUT_CENTROID[Package],ROW()-1))</f>
        <v/>
      </c>
    </row>
    <row r="429">
      <c r="A429">
        <f>TEXT(RANDBETWEEN(0,429496729), "00000000")</f>
        <v/>
      </c>
      <c r="B429">
        <f>IFERROR(INDEX(INPUT_CENTROID[RefDes],ROW()-1),"")</f>
        <v/>
      </c>
      <c r="C429">
        <f>IF(B429="","",INDEX(INPUT_CENTROID[X_mm],ROW()-1))</f>
        <v/>
      </c>
      <c r="D429">
        <f>IF(B429="","",INDEX(INPUT_CENTROID[Y_mm],ROW()-1))</f>
        <v/>
      </c>
      <c r="E429">
        <f>IF(B429="","",1.6*IFERROR(VLOOKUP(J429,PACKAGE_MAP!A:B,2,FALSE),3))</f>
        <v/>
      </c>
      <c r="F429">
        <f>IF(B429="","",1.6*IFERROR(VLOOKUP(J429,PACKAGE_MAP!A:C,3,FALSE),3))</f>
        <v/>
      </c>
      <c r="G429">
        <f>IF(B429="","",INDEX(INPUT_CENTROID[Rotation_deg],ROW()-1))</f>
        <v/>
      </c>
      <c r="H429">
        <f>IF(B429="","",INDEX(INPUT_CENTROID[Side],ROW()-1))</f>
        <v/>
      </c>
      <c r="I429">
        <f>IF(B429="","",IF(LEFT(UPPER(B429),3)="FID","FIDUCIAL","COMPONENT"))</f>
        <v/>
      </c>
      <c r="J429">
        <f>IF(B429="","",INDEX(INPUT_CENTROID[Package],ROW()-1))</f>
        <v/>
      </c>
    </row>
    <row r="430">
      <c r="A430">
        <f>TEXT(RANDBETWEEN(0,429496729), "00000000")</f>
        <v/>
      </c>
      <c r="B430">
        <f>IFERROR(INDEX(INPUT_CENTROID[RefDes],ROW()-1),"")</f>
        <v/>
      </c>
      <c r="C430">
        <f>IF(B430="","",INDEX(INPUT_CENTROID[X_mm],ROW()-1))</f>
        <v/>
      </c>
      <c r="D430">
        <f>IF(B430="","",INDEX(INPUT_CENTROID[Y_mm],ROW()-1))</f>
        <v/>
      </c>
      <c r="E430">
        <f>IF(B430="","",1.6*IFERROR(VLOOKUP(J430,PACKAGE_MAP!A:B,2,FALSE),3))</f>
        <v/>
      </c>
      <c r="F430">
        <f>IF(B430="","",1.6*IFERROR(VLOOKUP(J430,PACKAGE_MAP!A:C,3,FALSE),3))</f>
        <v/>
      </c>
      <c r="G430">
        <f>IF(B430="","",INDEX(INPUT_CENTROID[Rotation_deg],ROW()-1))</f>
        <v/>
      </c>
      <c r="H430">
        <f>IF(B430="","",INDEX(INPUT_CENTROID[Side],ROW()-1))</f>
        <v/>
      </c>
      <c r="I430">
        <f>IF(B430="","",IF(LEFT(UPPER(B430),3)="FID","FIDUCIAL","COMPONENT"))</f>
        <v/>
      </c>
      <c r="J430">
        <f>IF(B430="","",INDEX(INPUT_CENTROID[Package],ROW()-1))</f>
        <v/>
      </c>
    </row>
    <row r="431">
      <c r="A431">
        <f>TEXT(RANDBETWEEN(0,429496729), "00000000")</f>
        <v/>
      </c>
      <c r="B431">
        <f>IFERROR(INDEX(INPUT_CENTROID[RefDes],ROW()-1),"")</f>
        <v/>
      </c>
      <c r="C431">
        <f>IF(B431="","",INDEX(INPUT_CENTROID[X_mm],ROW()-1))</f>
        <v/>
      </c>
      <c r="D431">
        <f>IF(B431="","",INDEX(INPUT_CENTROID[Y_mm],ROW()-1))</f>
        <v/>
      </c>
      <c r="E431">
        <f>IF(B431="","",1.6*IFERROR(VLOOKUP(J431,PACKAGE_MAP!A:B,2,FALSE),3))</f>
        <v/>
      </c>
      <c r="F431">
        <f>IF(B431="","",1.6*IFERROR(VLOOKUP(J431,PACKAGE_MAP!A:C,3,FALSE),3))</f>
        <v/>
      </c>
      <c r="G431">
        <f>IF(B431="","",INDEX(INPUT_CENTROID[Rotation_deg],ROW()-1))</f>
        <v/>
      </c>
      <c r="H431">
        <f>IF(B431="","",INDEX(INPUT_CENTROID[Side],ROW()-1))</f>
        <v/>
      </c>
      <c r="I431">
        <f>IF(B431="","",IF(LEFT(UPPER(B431),3)="FID","FIDUCIAL","COMPONENT"))</f>
        <v/>
      </c>
      <c r="J431">
        <f>IF(B431="","",INDEX(INPUT_CENTROID[Package],ROW()-1))</f>
        <v/>
      </c>
    </row>
    <row r="432">
      <c r="A432">
        <f>TEXT(RANDBETWEEN(0,429496729), "00000000")</f>
        <v/>
      </c>
      <c r="B432">
        <f>IFERROR(INDEX(INPUT_CENTROID[RefDes],ROW()-1),"")</f>
        <v/>
      </c>
      <c r="C432">
        <f>IF(B432="","",INDEX(INPUT_CENTROID[X_mm],ROW()-1))</f>
        <v/>
      </c>
      <c r="D432">
        <f>IF(B432="","",INDEX(INPUT_CENTROID[Y_mm],ROW()-1))</f>
        <v/>
      </c>
      <c r="E432">
        <f>IF(B432="","",1.6*IFERROR(VLOOKUP(J432,PACKAGE_MAP!A:B,2,FALSE),3))</f>
        <v/>
      </c>
      <c r="F432">
        <f>IF(B432="","",1.6*IFERROR(VLOOKUP(J432,PACKAGE_MAP!A:C,3,FALSE),3))</f>
        <v/>
      </c>
      <c r="G432">
        <f>IF(B432="","",INDEX(INPUT_CENTROID[Rotation_deg],ROW()-1))</f>
        <v/>
      </c>
      <c r="H432">
        <f>IF(B432="","",INDEX(INPUT_CENTROID[Side],ROW()-1))</f>
        <v/>
      </c>
      <c r="I432">
        <f>IF(B432="","",IF(LEFT(UPPER(B432),3)="FID","FIDUCIAL","COMPONENT"))</f>
        <v/>
      </c>
      <c r="J432">
        <f>IF(B432="","",INDEX(INPUT_CENTROID[Package],ROW()-1))</f>
        <v/>
      </c>
    </row>
    <row r="433">
      <c r="A433">
        <f>TEXT(RANDBETWEEN(0,429496729), "00000000")</f>
        <v/>
      </c>
      <c r="B433">
        <f>IFERROR(INDEX(INPUT_CENTROID[RefDes],ROW()-1),"")</f>
        <v/>
      </c>
      <c r="C433">
        <f>IF(B433="","",INDEX(INPUT_CENTROID[X_mm],ROW()-1))</f>
        <v/>
      </c>
      <c r="D433">
        <f>IF(B433="","",INDEX(INPUT_CENTROID[Y_mm],ROW()-1))</f>
        <v/>
      </c>
      <c r="E433">
        <f>IF(B433="","",1.6*IFERROR(VLOOKUP(J433,PACKAGE_MAP!A:B,2,FALSE),3))</f>
        <v/>
      </c>
      <c r="F433">
        <f>IF(B433="","",1.6*IFERROR(VLOOKUP(J433,PACKAGE_MAP!A:C,3,FALSE),3))</f>
        <v/>
      </c>
      <c r="G433">
        <f>IF(B433="","",INDEX(INPUT_CENTROID[Rotation_deg],ROW()-1))</f>
        <v/>
      </c>
      <c r="H433">
        <f>IF(B433="","",INDEX(INPUT_CENTROID[Side],ROW()-1))</f>
        <v/>
      </c>
      <c r="I433">
        <f>IF(B433="","",IF(LEFT(UPPER(B433),3)="FID","FIDUCIAL","COMPONENT"))</f>
        <v/>
      </c>
      <c r="J433">
        <f>IF(B433="","",INDEX(INPUT_CENTROID[Package],ROW()-1))</f>
        <v/>
      </c>
    </row>
    <row r="434">
      <c r="A434">
        <f>TEXT(RANDBETWEEN(0,429496729), "00000000")</f>
        <v/>
      </c>
      <c r="B434">
        <f>IFERROR(INDEX(INPUT_CENTROID[RefDes],ROW()-1),"")</f>
        <v/>
      </c>
      <c r="C434">
        <f>IF(B434="","",INDEX(INPUT_CENTROID[X_mm],ROW()-1))</f>
        <v/>
      </c>
      <c r="D434">
        <f>IF(B434="","",INDEX(INPUT_CENTROID[Y_mm],ROW()-1))</f>
        <v/>
      </c>
      <c r="E434">
        <f>IF(B434="","",1.6*IFERROR(VLOOKUP(J434,PACKAGE_MAP!A:B,2,FALSE),3))</f>
        <v/>
      </c>
      <c r="F434">
        <f>IF(B434="","",1.6*IFERROR(VLOOKUP(J434,PACKAGE_MAP!A:C,3,FALSE),3))</f>
        <v/>
      </c>
      <c r="G434">
        <f>IF(B434="","",INDEX(INPUT_CENTROID[Rotation_deg],ROW()-1))</f>
        <v/>
      </c>
      <c r="H434">
        <f>IF(B434="","",INDEX(INPUT_CENTROID[Side],ROW()-1))</f>
        <v/>
      </c>
      <c r="I434">
        <f>IF(B434="","",IF(LEFT(UPPER(B434),3)="FID","FIDUCIAL","COMPONENT"))</f>
        <v/>
      </c>
      <c r="J434">
        <f>IF(B434="","",INDEX(INPUT_CENTROID[Package],ROW()-1))</f>
        <v/>
      </c>
    </row>
    <row r="435">
      <c r="A435">
        <f>TEXT(RANDBETWEEN(0,429496729), "00000000")</f>
        <v/>
      </c>
      <c r="B435">
        <f>IFERROR(INDEX(INPUT_CENTROID[RefDes],ROW()-1),"")</f>
        <v/>
      </c>
      <c r="C435">
        <f>IF(B435="","",INDEX(INPUT_CENTROID[X_mm],ROW()-1))</f>
        <v/>
      </c>
      <c r="D435">
        <f>IF(B435="","",INDEX(INPUT_CENTROID[Y_mm],ROW()-1))</f>
        <v/>
      </c>
      <c r="E435">
        <f>IF(B435="","",1.6*IFERROR(VLOOKUP(J435,PACKAGE_MAP!A:B,2,FALSE),3))</f>
        <v/>
      </c>
      <c r="F435">
        <f>IF(B435="","",1.6*IFERROR(VLOOKUP(J435,PACKAGE_MAP!A:C,3,FALSE),3))</f>
        <v/>
      </c>
      <c r="G435">
        <f>IF(B435="","",INDEX(INPUT_CENTROID[Rotation_deg],ROW()-1))</f>
        <v/>
      </c>
      <c r="H435">
        <f>IF(B435="","",INDEX(INPUT_CENTROID[Side],ROW()-1))</f>
        <v/>
      </c>
      <c r="I435">
        <f>IF(B435="","",IF(LEFT(UPPER(B435),3)="FID","FIDUCIAL","COMPONENT"))</f>
        <v/>
      </c>
      <c r="J435">
        <f>IF(B435="","",INDEX(INPUT_CENTROID[Package],ROW()-1))</f>
        <v/>
      </c>
    </row>
    <row r="436">
      <c r="A436">
        <f>TEXT(RANDBETWEEN(0,429496729), "00000000")</f>
        <v/>
      </c>
      <c r="B436">
        <f>IFERROR(INDEX(INPUT_CENTROID[RefDes],ROW()-1),"")</f>
        <v/>
      </c>
      <c r="C436">
        <f>IF(B436="","",INDEX(INPUT_CENTROID[X_mm],ROW()-1))</f>
        <v/>
      </c>
      <c r="D436">
        <f>IF(B436="","",INDEX(INPUT_CENTROID[Y_mm],ROW()-1))</f>
        <v/>
      </c>
      <c r="E436">
        <f>IF(B436="","",1.6*IFERROR(VLOOKUP(J436,PACKAGE_MAP!A:B,2,FALSE),3))</f>
        <v/>
      </c>
      <c r="F436">
        <f>IF(B436="","",1.6*IFERROR(VLOOKUP(J436,PACKAGE_MAP!A:C,3,FALSE),3))</f>
        <v/>
      </c>
      <c r="G436">
        <f>IF(B436="","",INDEX(INPUT_CENTROID[Rotation_deg],ROW()-1))</f>
        <v/>
      </c>
      <c r="H436">
        <f>IF(B436="","",INDEX(INPUT_CENTROID[Side],ROW()-1))</f>
        <v/>
      </c>
      <c r="I436">
        <f>IF(B436="","",IF(LEFT(UPPER(B436),3)="FID","FIDUCIAL","COMPONENT"))</f>
        <v/>
      </c>
      <c r="J436">
        <f>IF(B436="","",INDEX(INPUT_CENTROID[Package],ROW()-1))</f>
        <v/>
      </c>
    </row>
    <row r="437">
      <c r="A437">
        <f>TEXT(RANDBETWEEN(0,429496729), "00000000")</f>
        <v/>
      </c>
      <c r="B437">
        <f>IFERROR(INDEX(INPUT_CENTROID[RefDes],ROW()-1),"")</f>
        <v/>
      </c>
      <c r="C437">
        <f>IF(B437="","",INDEX(INPUT_CENTROID[X_mm],ROW()-1))</f>
        <v/>
      </c>
      <c r="D437">
        <f>IF(B437="","",INDEX(INPUT_CENTROID[Y_mm],ROW()-1))</f>
        <v/>
      </c>
      <c r="E437">
        <f>IF(B437="","",1.6*IFERROR(VLOOKUP(J437,PACKAGE_MAP!A:B,2,FALSE),3))</f>
        <v/>
      </c>
      <c r="F437">
        <f>IF(B437="","",1.6*IFERROR(VLOOKUP(J437,PACKAGE_MAP!A:C,3,FALSE),3))</f>
        <v/>
      </c>
      <c r="G437">
        <f>IF(B437="","",INDEX(INPUT_CENTROID[Rotation_deg],ROW()-1))</f>
        <v/>
      </c>
      <c r="H437">
        <f>IF(B437="","",INDEX(INPUT_CENTROID[Side],ROW()-1))</f>
        <v/>
      </c>
      <c r="I437">
        <f>IF(B437="","",IF(LEFT(UPPER(B437),3)="FID","FIDUCIAL","COMPONENT"))</f>
        <v/>
      </c>
      <c r="J437">
        <f>IF(B437="","",INDEX(INPUT_CENTROID[Package],ROW()-1))</f>
        <v/>
      </c>
    </row>
    <row r="438">
      <c r="A438">
        <f>TEXT(RANDBETWEEN(0,429496729), "00000000")</f>
        <v/>
      </c>
      <c r="B438">
        <f>IFERROR(INDEX(INPUT_CENTROID[RefDes],ROW()-1),"")</f>
        <v/>
      </c>
      <c r="C438">
        <f>IF(B438="","",INDEX(INPUT_CENTROID[X_mm],ROW()-1))</f>
        <v/>
      </c>
      <c r="D438">
        <f>IF(B438="","",INDEX(INPUT_CENTROID[Y_mm],ROW()-1))</f>
        <v/>
      </c>
      <c r="E438">
        <f>IF(B438="","",1.6*IFERROR(VLOOKUP(J438,PACKAGE_MAP!A:B,2,FALSE),3))</f>
        <v/>
      </c>
      <c r="F438">
        <f>IF(B438="","",1.6*IFERROR(VLOOKUP(J438,PACKAGE_MAP!A:C,3,FALSE),3))</f>
        <v/>
      </c>
      <c r="G438">
        <f>IF(B438="","",INDEX(INPUT_CENTROID[Rotation_deg],ROW()-1))</f>
        <v/>
      </c>
      <c r="H438">
        <f>IF(B438="","",INDEX(INPUT_CENTROID[Side],ROW()-1))</f>
        <v/>
      </c>
      <c r="I438">
        <f>IF(B438="","",IF(LEFT(UPPER(B438),3)="FID","FIDUCIAL","COMPONENT"))</f>
        <v/>
      </c>
      <c r="J438">
        <f>IF(B438="","",INDEX(INPUT_CENTROID[Package],ROW()-1))</f>
        <v/>
      </c>
    </row>
    <row r="439">
      <c r="A439">
        <f>TEXT(RANDBETWEEN(0,429496729), "00000000")</f>
        <v/>
      </c>
      <c r="B439">
        <f>IFERROR(INDEX(INPUT_CENTROID[RefDes],ROW()-1),"")</f>
        <v/>
      </c>
      <c r="C439">
        <f>IF(B439="","",INDEX(INPUT_CENTROID[X_mm],ROW()-1))</f>
        <v/>
      </c>
      <c r="D439">
        <f>IF(B439="","",INDEX(INPUT_CENTROID[Y_mm],ROW()-1))</f>
        <v/>
      </c>
      <c r="E439">
        <f>IF(B439="","",1.6*IFERROR(VLOOKUP(J439,PACKAGE_MAP!A:B,2,FALSE),3))</f>
        <v/>
      </c>
      <c r="F439">
        <f>IF(B439="","",1.6*IFERROR(VLOOKUP(J439,PACKAGE_MAP!A:C,3,FALSE),3))</f>
        <v/>
      </c>
      <c r="G439">
        <f>IF(B439="","",INDEX(INPUT_CENTROID[Rotation_deg],ROW()-1))</f>
        <v/>
      </c>
      <c r="H439">
        <f>IF(B439="","",INDEX(INPUT_CENTROID[Side],ROW()-1))</f>
        <v/>
      </c>
      <c r="I439">
        <f>IF(B439="","",IF(LEFT(UPPER(B439),3)="FID","FIDUCIAL","COMPONENT"))</f>
        <v/>
      </c>
      <c r="J439">
        <f>IF(B439="","",INDEX(INPUT_CENTROID[Package],ROW()-1))</f>
        <v/>
      </c>
    </row>
    <row r="440">
      <c r="A440">
        <f>TEXT(RANDBETWEEN(0,429496729), "00000000")</f>
        <v/>
      </c>
      <c r="B440">
        <f>IFERROR(INDEX(INPUT_CENTROID[RefDes],ROW()-1),"")</f>
        <v/>
      </c>
      <c r="C440">
        <f>IF(B440="","",INDEX(INPUT_CENTROID[X_mm],ROW()-1))</f>
        <v/>
      </c>
      <c r="D440">
        <f>IF(B440="","",INDEX(INPUT_CENTROID[Y_mm],ROW()-1))</f>
        <v/>
      </c>
      <c r="E440">
        <f>IF(B440="","",1.6*IFERROR(VLOOKUP(J440,PACKAGE_MAP!A:B,2,FALSE),3))</f>
        <v/>
      </c>
      <c r="F440">
        <f>IF(B440="","",1.6*IFERROR(VLOOKUP(J440,PACKAGE_MAP!A:C,3,FALSE),3))</f>
        <v/>
      </c>
      <c r="G440">
        <f>IF(B440="","",INDEX(INPUT_CENTROID[Rotation_deg],ROW()-1))</f>
        <v/>
      </c>
      <c r="H440">
        <f>IF(B440="","",INDEX(INPUT_CENTROID[Side],ROW()-1))</f>
        <v/>
      </c>
      <c r="I440">
        <f>IF(B440="","",IF(LEFT(UPPER(B440),3)="FID","FIDUCIAL","COMPONENT"))</f>
        <v/>
      </c>
      <c r="J440">
        <f>IF(B440="","",INDEX(INPUT_CENTROID[Package],ROW()-1))</f>
        <v/>
      </c>
    </row>
    <row r="441">
      <c r="A441">
        <f>TEXT(RANDBETWEEN(0,429496729), "00000000")</f>
        <v/>
      </c>
      <c r="B441">
        <f>IFERROR(INDEX(INPUT_CENTROID[RefDes],ROW()-1),"")</f>
        <v/>
      </c>
      <c r="C441">
        <f>IF(B441="","",INDEX(INPUT_CENTROID[X_mm],ROW()-1))</f>
        <v/>
      </c>
      <c r="D441">
        <f>IF(B441="","",INDEX(INPUT_CENTROID[Y_mm],ROW()-1))</f>
        <v/>
      </c>
      <c r="E441">
        <f>IF(B441="","",1.6*IFERROR(VLOOKUP(J441,PACKAGE_MAP!A:B,2,FALSE),3))</f>
        <v/>
      </c>
      <c r="F441">
        <f>IF(B441="","",1.6*IFERROR(VLOOKUP(J441,PACKAGE_MAP!A:C,3,FALSE),3))</f>
        <v/>
      </c>
      <c r="G441">
        <f>IF(B441="","",INDEX(INPUT_CENTROID[Rotation_deg],ROW()-1))</f>
        <v/>
      </c>
      <c r="H441">
        <f>IF(B441="","",INDEX(INPUT_CENTROID[Side],ROW()-1))</f>
        <v/>
      </c>
      <c r="I441">
        <f>IF(B441="","",IF(LEFT(UPPER(B441),3)="FID","FIDUCIAL","COMPONENT"))</f>
        <v/>
      </c>
      <c r="J441">
        <f>IF(B441="","",INDEX(INPUT_CENTROID[Package],ROW()-1))</f>
        <v/>
      </c>
    </row>
    <row r="442">
      <c r="A442">
        <f>TEXT(RANDBETWEEN(0,429496729), "00000000")</f>
        <v/>
      </c>
      <c r="B442">
        <f>IFERROR(INDEX(INPUT_CENTROID[RefDes],ROW()-1),"")</f>
        <v/>
      </c>
      <c r="C442">
        <f>IF(B442="","",INDEX(INPUT_CENTROID[X_mm],ROW()-1))</f>
        <v/>
      </c>
      <c r="D442">
        <f>IF(B442="","",INDEX(INPUT_CENTROID[Y_mm],ROW()-1))</f>
        <v/>
      </c>
      <c r="E442">
        <f>IF(B442="","",1.6*IFERROR(VLOOKUP(J442,PACKAGE_MAP!A:B,2,FALSE),3))</f>
        <v/>
      </c>
      <c r="F442">
        <f>IF(B442="","",1.6*IFERROR(VLOOKUP(J442,PACKAGE_MAP!A:C,3,FALSE),3))</f>
        <v/>
      </c>
      <c r="G442">
        <f>IF(B442="","",INDEX(INPUT_CENTROID[Rotation_deg],ROW()-1))</f>
        <v/>
      </c>
      <c r="H442">
        <f>IF(B442="","",INDEX(INPUT_CENTROID[Side],ROW()-1))</f>
        <v/>
      </c>
      <c r="I442">
        <f>IF(B442="","",IF(LEFT(UPPER(B442),3)="FID","FIDUCIAL","COMPONENT"))</f>
        <v/>
      </c>
      <c r="J442">
        <f>IF(B442="","",INDEX(INPUT_CENTROID[Package],ROW()-1))</f>
        <v/>
      </c>
    </row>
    <row r="443">
      <c r="A443">
        <f>TEXT(RANDBETWEEN(0,429496729), "00000000")</f>
        <v/>
      </c>
      <c r="B443">
        <f>IFERROR(INDEX(INPUT_CENTROID[RefDes],ROW()-1),"")</f>
        <v/>
      </c>
      <c r="C443">
        <f>IF(B443="","",INDEX(INPUT_CENTROID[X_mm],ROW()-1))</f>
        <v/>
      </c>
      <c r="D443">
        <f>IF(B443="","",INDEX(INPUT_CENTROID[Y_mm],ROW()-1))</f>
        <v/>
      </c>
      <c r="E443">
        <f>IF(B443="","",1.6*IFERROR(VLOOKUP(J443,PACKAGE_MAP!A:B,2,FALSE),3))</f>
        <v/>
      </c>
      <c r="F443">
        <f>IF(B443="","",1.6*IFERROR(VLOOKUP(J443,PACKAGE_MAP!A:C,3,FALSE),3))</f>
        <v/>
      </c>
      <c r="G443">
        <f>IF(B443="","",INDEX(INPUT_CENTROID[Rotation_deg],ROW()-1))</f>
        <v/>
      </c>
      <c r="H443">
        <f>IF(B443="","",INDEX(INPUT_CENTROID[Side],ROW()-1))</f>
        <v/>
      </c>
      <c r="I443">
        <f>IF(B443="","",IF(LEFT(UPPER(B443),3)="FID","FIDUCIAL","COMPONENT"))</f>
        <v/>
      </c>
      <c r="J443">
        <f>IF(B443="","",INDEX(INPUT_CENTROID[Package],ROW()-1))</f>
        <v/>
      </c>
    </row>
    <row r="444">
      <c r="A444">
        <f>TEXT(RANDBETWEEN(0,429496729), "00000000")</f>
        <v/>
      </c>
      <c r="B444">
        <f>IFERROR(INDEX(INPUT_CENTROID[RefDes],ROW()-1),"")</f>
        <v/>
      </c>
      <c r="C444">
        <f>IF(B444="","",INDEX(INPUT_CENTROID[X_mm],ROW()-1))</f>
        <v/>
      </c>
      <c r="D444">
        <f>IF(B444="","",INDEX(INPUT_CENTROID[Y_mm],ROW()-1))</f>
        <v/>
      </c>
      <c r="E444">
        <f>IF(B444="","",1.6*IFERROR(VLOOKUP(J444,PACKAGE_MAP!A:B,2,FALSE),3))</f>
        <v/>
      </c>
      <c r="F444">
        <f>IF(B444="","",1.6*IFERROR(VLOOKUP(J444,PACKAGE_MAP!A:C,3,FALSE),3))</f>
        <v/>
      </c>
      <c r="G444">
        <f>IF(B444="","",INDEX(INPUT_CENTROID[Rotation_deg],ROW()-1))</f>
        <v/>
      </c>
      <c r="H444">
        <f>IF(B444="","",INDEX(INPUT_CENTROID[Side],ROW()-1))</f>
        <v/>
      </c>
      <c r="I444">
        <f>IF(B444="","",IF(LEFT(UPPER(B444),3)="FID","FIDUCIAL","COMPONENT"))</f>
        <v/>
      </c>
      <c r="J444">
        <f>IF(B444="","",INDEX(INPUT_CENTROID[Package],ROW()-1))</f>
        <v/>
      </c>
    </row>
    <row r="445">
      <c r="A445">
        <f>TEXT(RANDBETWEEN(0,429496729), "00000000")</f>
        <v/>
      </c>
      <c r="B445">
        <f>IFERROR(INDEX(INPUT_CENTROID[RefDes],ROW()-1),"")</f>
        <v/>
      </c>
      <c r="C445">
        <f>IF(B445="","",INDEX(INPUT_CENTROID[X_mm],ROW()-1))</f>
        <v/>
      </c>
      <c r="D445">
        <f>IF(B445="","",INDEX(INPUT_CENTROID[Y_mm],ROW()-1))</f>
        <v/>
      </c>
      <c r="E445">
        <f>IF(B445="","",1.6*IFERROR(VLOOKUP(J445,PACKAGE_MAP!A:B,2,FALSE),3))</f>
        <v/>
      </c>
      <c r="F445">
        <f>IF(B445="","",1.6*IFERROR(VLOOKUP(J445,PACKAGE_MAP!A:C,3,FALSE),3))</f>
        <v/>
      </c>
      <c r="G445">
        <f>IF(B445="","",INDEX(INPUT_CENTROID[Rotation_deg],ROW()-1))</f>
        <v/>
      </c>
      <c r="H445">
        <f>IF(B445="","",INDEX(INPUT_CENTROID[Side],ROW()-1))</f>
        <v/>
      </c>
      <c r="I445">
        <f>IF(B445="","",IF(LEFT(UPPER(B445),3)="FID","FIDUCIAL","COMPONENT"))</f>
        <v/>
      </c>
      <c r="J445">
        <f>IF(B445="","",INDEX(INPUT_CENTROID[Package],ROW()-1))</f>
        <v/>
      </c>
    </row>
    <row r="446">
      <c r="A446">
        <f>TEXT(RANDBETWEEN(0,429496729), "00000000")</f>
        <v/>
      </c>
      <c r="B446">
        <f>IFERROR(INDEX(INPUT_CENTROID[RefDes],ROW()-1),"")</f>
        <v/>
      </c>
      <c r="C446">
        <f>IF(B446="","",INDEX(INPUT_CENTROID[X_mm],ROW()-1))</f>
        <v/>
      </c>
      <c r="D446">
        <f>IF(B446="","",INDEX(INPUT_CENTROID[Y_mm],ROW()-1))</f>
        <v/>
      </c>
      <c r="E446">
        <f>IF(B446="","",1.6*IFERROR(VLOOKUP(J446,PACKAGE_MAP!A:B,2,FALSE),3))</f>
        <v/>
      </c>
      <c r="F446">
        <f>IF(B446="","",1.6*IFERROR(VLOOKUP(J446,PACKAGE_MAP!A:C,3,FALSE),3))</f>
        <v/>
      </c>
      <c r="G446">
        <f>IF(B446="","",INDEX(INPUT_CENTROID[Rotation_deg],ROW()-1))</f>
        <v/>
      </c>
      <c r="H446">
        <f>IF(B446="","",INDEX(INPUT_CENTROID[Side],ROW()-1))</f>
        <v/>
      </c>
      <c r="I446">
        <f>IF(B446="","",IF(LEFT(UPPER(B446),3)="FID","FIDUCIAL","COMPONENT"))</f>
        <v/>
      </c>
      <c r="J446">
        <f>IF(B446="","",INDEX(INPUT_CENTROID[Package],ROW()-1))</f>
        <v/>
      </c>
    </row>
    <row r="447">
      <c r="A447">
        <f>TEXT(RANDBETWEEN(0,429496729), "00000000")</f>
        <v/>
      </c>
      <c r="B447">
        <f>IFERROR(INDEX(INPUT_CENTROID[RefDes],ROW()-1),"")</f>
        <v/>
      </c>
      <c r="C447">
        <f>IF(B447="","",INDEX(INPUT_CENTROID[X_mm],ROW()-1))</f>
        <v/>
      </c>
      <c r="D447">
        <f>IF(B447="","",INDEX(INPUT_CENTROID[Y_mm],ROW()-1))</f>
        <v/>
      </c>
      <c r="E447">
        <f>IF(B447="","",1.6*IFERROR(VLOOKUP(J447,PACKAGE_MAP!A:B,2,FALSE),3))</f>
        <v/>
      </c>
      <c r="F447">
        <f>IF(B447="","",1.6*IFERROR(VLOOKUP(J447,PACKAGE_MAP!A:C,3,FALSE),3))</f>
        <v/>
      </c>
      <c r="G447">
        <f>IF(B447="","",INDEX(INPUT_CENTROID[Rotation_deg],ROW()-1))</f>
        <v/>
      </c>
      <c r="H447">
        <f>IF(B447="","",INDEX(INPUT_CENTROID[Side],ROW()-1))</f>
        <v/>
      </c>
      <c r="I447">
        <f>IF(B447="","",IF(LEFT(UPPER(B447),3)="FID","FIDUCIAL","COMPONENT"))</f>
        <v/>
      </c>
      <c r="J447">
        <f>IF(B447="","",INDEX(INPUT_CENTROID[Package],ROW()-1))</f>
        <v/>
      </c>
    </row>
    <row r="448">
      <c r="A448">
        <f>TEXT(RANDBETWEEN(0,429496729), "00000000")</f>
        <v/>
      </c>
      <c r="B448">
        <f>IFERROR(INDEX(INPUT_CENTROID[RefDes],ROW()-1),"")</f>
        <v/>
      </c>
      <c r="C448">
        <f>IF(B448="","",INDEX(INPUT_CENTROID[X_mm],ROW()-1))</f>
        <v/>
      </c>
      <c r="D448">
        <f>IF(B448="","",INDEX(INPUT_CENTROID[Y_mm],ROW()-1))</f>
        <v/>
      </c>
      <c r="E448">
        <f>IF(B448="","",1.6*IFERROR(VLOOKUP(J448,PACKAGE_MAP!A:B,2,FALSE),3))</f>
        <v/>
      </c>
      <c r="F448">
        <f>IF(B448="","",1.6*IFERROR(VLOOKUP(J448,PACKAGE_MAP!A:C,3,FALSE),3))</f>
        <v/>
      </c>
      <c r="G448">
        <f>IF(B448="","",INDEX(INPUT_CENTROID[Rotation_deg],ROW()-1))</f>
        <v/>
      </c>
      <c r="H448">
        <f>IF(B448="","",INDEX(INPUT_CENTROID[Side],ROW()-1))</f>
        <v/>
      </c>
      <c r="I448">
        <f>IF(B448="","",IF(LEFT(UPPER(B448),3)="FID","FIDUCIAL","COMPONENT"))</f>
        <v/>
      </c>
      <c r="J448">
        <f>IF(B448="","",INDEX(INPUT_CENTROID[Package],ROW()-1))</f>
        <v/>
      </c>
    </row>
    <row r="449">
      <c r="A449">
        <f>TEXT(RANDBETWEEN(0,429496729), "00000000")</f>
        <v/>
      </c>
      <c r="B449">
        <f>IFERROR(INDEX(INPUT_CENTROID[RefDes],ROW()-1),"")</f>
        <v/>
      </c>
      <c r="C449">
        <f>IF(B449="","",INDEX(INPUT_CENTROID[X_mm],ROW()-1))</f>
        <v/>
      </c>
      <c r="D449">
        <f>IF(B449="","",INDEX(INPUT_CENTROID[Y_mm],ROW()-1))</f>
        <v/>
      </c>
      <c r="E449">
        <f>IF(B449="","",1.6*IFERROR(VLOOKUP(J449,PACKAGE_MAP!A:B,2,FALSE),3))</f>
        <v/>
      </c>
      <c r="F449">
        <f>IF(B449="","",1.6*IFERROR(VLOOKUP(J449,PACKAGE_MAP!A:C,3,FALSE),3))</f>
        <v/>
      </c>
      <c r="G449">
        <f>IF(B449="","",INDEX(INPUT_CENTROID[Rotation_deg],ROW()-1))</f>
        <v/>
      </c>
      <c r="H449">
        <f>IF(B449="","",INDEX(INPUT_CENTROID[Side],ROW()-1))</f>
        <v/>
      </c>
      <c r="I449">
        <f>IF(B449="","",IF(LEFT(UPPER(B449),3)="FID","FIDUCIAL","COMPONENT"))</f>
        <v/>
      </c>
      <c r="J449">
        <f>IF(B449="","",INDEX(INPUT_CENTROID[Package],ROW()-1))</f>
        <v/>
      </c>
    </row>
    <row r="450">
      <c r="A450">
        <f>TEXT(RANDBETWEEN(0,429496729), "00000000")</f>
        <v/>
      </c>
      <c r="B450">
        <f>IFERROR(INDEX(INPUT_CENTROID[RefDes],ROW()-1),"")</f>
        <v/>
      </c>
      <c r="C450">
        <f>IF(B450="","",INDEX(INPUT_CENTROID[X_mm],ROW()-1))</f>
        <v/>
      </c>
      <c r="D450">
        <f>IF(B450="","",INDEX(INPUT_CENTROID[Y_mm],ROW()-1))</f>
        <v/>
      </c>
      <c r="E450">
        <f>IF(B450="","",1.6*IFERROR(VLOOKUP(J450,PACKAGE_MAP!A:B,2,FALSE),3))</f>
        <v/>
      </c>
      <c r="F450">
        <f>IF(B450="","",1.6*IFERROR(VLOOKUP(J450,PACKAGE_MAP!A:C,3,FALSE),3))</f>
        <v/>
      </c>
      <c r="G450">
        <f>IF(B450="","",INDEX(INPUT_CENTROID[Rotation_deg],ROW()-1))</f>
        <v/>
      </c>
      <c r="H450">
        <f>IF(B450="","",INDEX(INPUT_CENTROID[Side],ROW()-1))</f>
        <v/>
      </c>
      <c r="I450">
        <f>IF(B450="","",IF(LEFT(UPPER(B450),3)="FID","FIDUCIAL","COMPONENT"))</f>
        <v/>
      </c>
      <c r="J450">
        <f>IF(B450="","",INDEX(INPUT_CENTROID[Package],ROW()-1))</f>
        <v/>
      </c>
    </row>
    <row r="451">
      <c r="A451">
        <f>TEXT(RANDBETWEEN(0,429496729), "00000000")</f>
        <v/>
      </c>
      <c r="B451">
        <f>IFERROR(INDEX(INPUT_CENTROID[RefDes],ROW()-1),"")</f>
        <v/>
      </c>
      <c r="C451">
        <f>IF(B451="","",INDEX(INPUT_CENTROID[X_mm],ROW()-1))</f>
        <v/>
      </c>
      <c r="D451">
        <f>IF(B451="","",INDEX(INPUT_CENTROID[Y_mm],ROW()-1))</f>
        <v/>
      </c>
      <c r="E451">
        <f>IF(B451="","",1.6*IFERROR(VLOOKUP(J451,PACKAGE_MAP!A:B,2,FALSE),3))</f>
        <v/>
      </c>
      <c r="F451">
        <f>IF(B451="","",1.6*IFERROR(VLOOKUP(J451,PACKAGE_MAP!A:C,3,FALSE),3))</f>
        <v/>
      </c>
      <c r="G451">
        <f>IF(B451="","",INDEX(INPUT_CENTROID[Rotation_deg],ROW()-1))</f>
        <v/>
      </c>
      <c r="H451">
        <f>IF(B451="","",INDEX(INPUT_CENTROID[Side],ROW()-1))</f>
        <v/>
      </c>
      <c r="I451">
        <f>IF(B451="","",IF(LEFT(UPPER(B451),3)="FID","FIDUCIAL","COMPONENT"))</f>
        <v/>
      </c>
      <c r="J451">
        <f>IF(B451="","",INDEX(INPUT_CENTROID[Package],ROW()-1))</f>
        <v/>
      </c>
    </row>
    <row r="452">
      <c r="A452">
        <f>TEXT(RANDBETWEEN(0,429496729), "00000000")</f>
        <v/>
      </c>
      <c r="B452">
        <f>IFERROR(INDEX(INPUT_CENTROID[RefDes],ROW()-1),"")</f>
        <v/>
      </c>
      <c r="C452">
        <f>IF(B452="","",INDEX(INPUT_CENTROID[X_mm],ROW()-1))</f>
        <v/>
      </c>
      <c r="D452">
        <f>IF(B452="","",INDEX(INPUT_CENTROID[Y_mm],ROW()-1))</f>
        <v/>
      </c>
      <c r="E452">
        <f>IF(B452="","",1.6*IFERROR(VLOOKUP(J452,PACKAGE_MAP!A:B,2,FALSE),3))</f>
        <v/>
      </c>
      <c r="F452">
        <f>IF(B452="","",1.6*IFERROR(VLOOKUP(J452,PACKAGE_MAP!A:C,3,FALSE),3))</f>
        <v/>
      </c>
      <c r="G452">
        <f>IF(B452="","",INDEX(INPUT_CENTROID[Rotation_deg],ROW()-1))</f>
        <v/>
      </c>
      <c r="H452">
        <f>IF(B452="","",INDEX(INPUT_CENTROID[Side],ROW()-1))</f>
        <v/>
      </c>
      <c r="I452">
        <f>IF(B452="","",IF(LEFT(UPPER(B452),3)="FID","FIDUCIAL","COMPONENT"))</f>
        <v/>
      </c>
      <c r="J452">
        <f>IF(B452="","",INDEX(INPUT_CENTROID[Package],ROW()-1))</f>
        <v/>
      </c>
    </row>
    <row r="453">
      <c r="A453">
        <f>TEXT(RANDBETWEEN(0,429496729), "00000000")</f>
        <v/>
      </c>
      <c r="B453">
        <f>IFERROR(INDEX(INPUT_CENTROID[RefDes],ROW()-1),"")</f>
        <v/>
      </c>
      <c r="C453">
        <f>IF(B453="","",INDEX(INPUT_CENTROID[X_mm],ROW()-1))</f>
        <v/>
      </c>
      <c r="D453">
        <f>IF(B453="","",INDEX(INPUT_CENTROID[Y_mm],ROW()-1))</f>
        <v/>
      </c>
      <c r="E453">
        <f>IF(B453="","",1.6*IFERROR(VLOOKUP(J453,PACKAGE_MAP!A:B,2,FALSE),3))</f>
        <v/>
      </c>
      <c r="F453">
        <f>IF(B453="","",1.6*IFERROR(VLOOKUP(J453,PACKAGE_MAP!A:C,3,FALSE),3))</f>
        <v/>
      </c>
      <c r="G453">
        <f>IF(B453="","",INDEX(INPUT_CENTROID[Rotation_deg],ROW()-1))</f>
        <v/>
      </c>
      <c r="H453">
        <f>IF(B453="","",INDEX(INPUT_CENTROID[Side],ROW()-1))</f>
        <v/>
      </c>
      <c r="I453">
        <f>IF(B453="","",IF(LEFT(UPPER(B453),3)="FID","FIDUCIAL","COMPONENT"))</f>
        <v/>
      </c>
      <c r="J453">
        <f>IF(B453="","",INDEX(INPUT_CENTROID[Package],ROW()-1))</f>
        <v/>
      </c>
    </row>
    <row r="454">
      <c r="A454">
        <f>TEXT(RANDBETWEEN(0,429496729), "00000000")</f>
        <v/>
      </c>
      <c r="B454">
        <f>IFERROR(INDEX(INPUT_CENTROID[RefDes],ROW()-1),"")</f>
        <v/>
      </c>
      <c r="C454">
        <f>IF(B454="","",INDEX(INPUT_CENTROID[X_mm],ROW()-1))</f>
        <v/>
      </c>
      <c r="D454">
        <f>IF(B454="","",INDEX(INPUT_CENTROID[Y_mm],ROW()-1))</f>
        <v/>
      </c>
      <c r="E454">
        <f>IF(B454="","",1.6*IFERROR(VLOOKUP(J454,PACKAGE_MAP!A:B,2,FALSE),3))</f>
        <v/>
      </c>
      <c r="F454">
        <f>IF(B454="","",1.6*IFERROR(VLOOKUP(J454,PACKAGE_MAP!A:C,3,FALSE),3))</f>
        <v/>
      </c>
      <c r="G454">
        <f>IF(B454="","",INDEX(INPUT_CENTROID[Rotation_deg],ROW()-1))</f>
        <v/>
      </c>
      <c r="H454">
        <f>IF(B454="","",INDEX(INPUT_CENTROID[Side],ROW()-1))</f>
        <v/>
      </c>
      <c r="I454">
        <f>IF(B454="","",IF(LEFT(UPPER(B454),3)="FID","FIDUCIAL","COMPONENT"))</f>
        <v/>
      </c>
      <c r="J454">
        <f>IF(B454="","",INDEX(INPUT_CENTROID[Package],ROW()-1))</f>
        <v/>
      </c>
    </row>
    <row r="455">
      <c r="A455">
        <f>TEXT(RANDBETWEEN(0,429496729), "00000000")</f>
        <v/>
      </c>
      <c r="B455">
        <f>IFERROR(INDEX(INPUT_CENTROID[RefDes],ROW()-1),"")</f>
        <v/>
      </c>
      <c r="C455">
        <f>IF(B455="","",INDEX(INPUT_CENTROID[X_mm],ROW()-1))</f>
        <v/>
      </c>
      <c r="D455">
        <f>IF(B455="","",INDEX(INPUT_CENTROID[Y_mm],ROW()-1))</f>
        <v/>
      </c>
      <c r="E455">
        <f>IF(B455="","",1.6*IFERROR(VLOOKUP(J455,PACKAGE_MAP!A:B,2,FALSE),3))</f>
        <v/>
      </c>
      <c r="F455">
        <f>IF(B455="","",1.6*IFERROR(VLOOKUP(J455,PACKAGE_MAP!A:C,3,FALSE),3))</f>
        <v/>
      </c>
      <c r="G455">
        <f>IF(B455="","",INDEX(INPUT_CENTROID[Rotation_deg],ROW()-1))</f>
        <v/>
      </c>
      <c r="H455">
        <f>IF(B455="","",INDEX(INPUT_CENTROID[Side],ROW()-1))</f>
        <v/>
      </c>
      <c r="I455">
        <f>IF(B455="","",IF(LEFT(UPPER(B455),3)="FID","FIDUCIAL","COMPONENT"))</f>
        <v/>
      </c>
      <c r="J455">
        <f>IF(B455="","",INDEX(INPUT_CENTROID[Package],ROW()-1))</f>
        <v/>
      </c>
    </row>
    <row r="456">
      <c r="A456">
        <f>TEXT(RANDBETWEEN(0,429496729), "00000000")</f>
        <v/>
      </c>
      <c r="B456">
        <f>IFERROR(INDEX(INPUT_CENTROID[RefDes],ROW()-1),"")</f>
        <v/>
      </c>
      <c r="C456">
        <f>IF(B456="","",INDEX(INPUT_CENTROID[X_mm],ROW()-1))</f>
        <v/>
      </c>
      <c r="D456">
        <f>IF(B456="","",INDEX(INPUT_CENTROID[Y_mm],ROW()-1))</f>
        <v/>
      </c>
      <c r="E456">
        <f>IF(B456="","",1.6*IFERROR(VLOOKUP(J456,PACKAGE_MAP!A:B,2,FALSE),3))</f>
        <v/>
      </c>
      <c r="F456">
        <f>IF(B456="","",1.6*IFERROR(VLOOKUP(J456,PACKAGE_MAP!A:C,3,FALSE),3))</f>
        <v/>
      </c>
      <c r="G456">
        <f>IF(B456="","",INDEX(INPUT_CENTROID[Rotation_deg],ROW()-1))</f>
        <v/>
      </c>
      <c r="H456">
        <f>IF(B456="","",INDEX(INPUT_CENTROID[Side],ROW()-1))</f>
        <v/>
      </c>
      <c r="I456">
        <f>IF(B456="","",IF(LEFT(UPPER(B456),3)="FID","FIDUCIAL","COMPONENT"))</f>
        <v/>
      </c>
      <c r="J456">
        <f>IF(B456="","",INDEX(INPUT_CENTROID[Package],ROW()-1))</f>
        <v/>
      </c>
    </row>
    <row r="457">
      <c r="A457">
        <f>TEXT(RANDBETWEEN(0,429496729), "00000000")</f>
        <v/>
      </c>
      <c r="B457">
        <f>IFERROR(INDEX(INPUT_CENTROID[RefDes],ROW()-1),"")</f>
        <v/>
      </c>
      <c r="C457">
        <f>IF(B457="","",INDEX(INPUT_CENTROID[X_mm],ROW()-1))</f>
        <v/>
      </c>
      <c r="D457">
        <f>IF(B457="","",INDEX(INPUT_CENTROID[Y_mm],ROW()-1))</f>
        <v/>
      </c>
      <c r="E457">
        <f>IF(B457="","",1.6*IFERROR(VLOOKUP(J457,PACKAGE_MAP!A:B,2,FALSE),3))</f>
        <v/>
      </c>
      <c r="F457">
        <f>IF(B457="","",1.6*IFERROR(VLOOKUP(J457,PACKAGE_MAP!A:C,3,FALSE),3))</f>
        <v/>
      </c>
      <c r="G457">
        <f>IF(B457="","",INDEX(INPUT_CENTROID[Rotation_deg],ROW()-1))</f>
        <v/>
      </c>
      <c r="H457">
        <f>IF(B457="","",INDEX(INPUT_CENTROID[Side],ROW()-1))</f>
        <v/>
      </c>
      <c r="I457">
        <f>IF(B457="","",IF(LEFT(UPPER(B457),3)="FID","FIDUCIAL","COMPONENT"))</f>
        <v/>
      </c>
      <c r="J457">
        <f>IF(B457="","",INDEX(INPUT_CENTROID[Package],ROW()-1))</f>
        <v/>
      </c>
    </row>
    <row r="458">
      <c r="A458">
        <f>TEXT(RANDBETWEEN(0,429496729), "00000000")</f>
        <v/>
      </c>
      <c r="B458">
        <f>IFERROR(INDEX(INPUT_CENTROID[RefDes],ROW()-1),"")</f>
        <v/>
      </c>
      <c r="C458">
        <f>IF(B458="","",INDEX(INPUT_CENTROID[X_mm],ROW()-1))</f>
        <v/>
      </c>
      <c r="D458">
        <f>IF(B458="","",INDEX(INPUT_CENTROID[Y_mm],ROW()-1))</f>
        <v/>
      </c>
      <c r="E458">
        <f>IF(B458="","",1.6*IFERROR(VLOOKUP(J458,PACKAGE_MAP!A:B,2,FALSE),3))</f>
        <v/>
      </c>
      <c r="F458">
        <f>IF(B458="","",1.6*IFERROR(VLOOKUP(J458,PACKAGE_MAP!A:C,3,FALSE),3))</f>
        <v/>
      </c>
      <c r="G458">
        <f>IF(B458="","",INDEX(INPUT_CENTROID[Rotation_deg],ROW()-1))</f>
        <v/>
      </c>
      <c r="H458">
        <f>IF(B458="","",INDEX(INPUT_CENTROID[Side],ROW()-1))</f>
        <v/>
      </c>
      <c r="I458">
        <f>IF(B458="","",IF(LEFT(UPPER(B458),3)="FID","FIDUCIAL","COMPONENT"))</f>
        <v/>
      </c>
      <c r="J458">
        <f>IF(B458="","",INDEX(INPUT_CENTROID[Package],ROW()-1))</f>
        <v/>
      </c>
    </row>
    <row r="459">
      <c r="A459">
        <f>TEXT(RANDBETWEEN(0,429496729), "00000000")</f>
        <v/>
      </c>
      <c r="B459">
        <f>IFERROR(INDEX(INPUT_CENTROID[RefDes],ROW()-1),"")</f>
        <v/>
      </c>
      <c r="C459">
        <f>IF(B459="","",INDEX(INPUT_CENTROID[X_mm],ROW()-1))</f>
        <v/>
      </c>
      <c r="D459">
        <f>IF(B459="","",INDEX(INPUT_CENTROID[Y_mm],ROW()-1))</f>
        <v/>
      </c>
      <c r="E459">
        <f>IF(B459="","",1.6*IFERROR(VLOOKUP(J459,PACKAGE_MAP!A:B,2,FALSE),3))</f>
        <v/>
      </c>
      <c r="F459">
        <f>IF(B459="","",1.6*IFERROR(VLOOKUP(J459,PACKAGE_MAP!A:C,3,FALSE),3))</f>
        <v/>
      </c>
      <c r="G459">
        <f>IF(B459="","",INDEX(INPUT_CENTROID[Rotation_deg],ROW()-1))</f>
        <v/>
      </c>
      <c r="H459">
        <f>IF(B459="","",INDEX(INPUT_CENTROID[Side],ROW()-1))</f>
        <v/>
      </c>
      <c r="I459">
        <f>IF(B459="","",IF(LEFT(UPPER(B459),3)="FID","FIDUCIAL","COMPONENT"))</f>
        <v/>
      </c>
      <c r="J459">
        <f>IF(B459="","",INDEX(INPUT_CENTROID[Package],ROW()-1))</f>
        <v/>
      </c>
    </row>
    <row r="460">
      <c r="A460">
        <f>TEXT(RANDBETWEEN(0,429496729), "00000000")</f>
        <v/>
      </c>
      <c r="B460">
        <f>IFERROR(INDEX(INPUT_CENTROID[RefDes],ROW()-1),"")</f>
        <v/>
      </c>
      <c r="C460">
        <f>IF(B460="","",INDEX(INPUT_CENTROID[X_mm],ROW()-1))</f>
        <v/>
      </c>
      <c r="D460">
        <f>IF(B460="","",INDEX(INPUT_CENTROID[Y_mm],ROW()-1))</f>
        <v/>
      </c>
      <c r="E460">
        <f>IF(B460="","",1.6*IFERROR(VLOOKUP(J460,PACKAGE_MAP!A:B,2,FALSE),3))</f>
        <v/>
      </c>
      <c r="F460">
        <f>IF(B460="","",1.6*IFERROR(VLOOKUP(J460,PACKAGE_MAP!A:C,3,FALSE),3))</f>
        <v/>
      </c>
      <c r="G460">
        <f>IF(B460="","",INDEX(INPUT_CENTROID[Rotation_deg],ROW()-1))</f>
        <v/>
      </c>
      <c r="H460">
        <f>IF(B460="","",INDEX(INPUT_CENTROID[Side],ROW()-1))</f>
        <v/>
      </c>
      <c r="I460">
        <f>IF(B460="","",IF(LEFT(UPPER(B460),3)="FID","FIDUCIAL","COMPONENT"))</f>
        <v/>
      </c>
      <c r="J460">
        <f>IF(B460="","",INDEX(INPUT_CENTROID[Package],ROW()-1))</f>
        <v/>
      </c>
    </row>
    <row r="461">
      <c r="A461">
        <f>TEXT(RANDBETWEEN(0,429496729), "00000000")</f>
        <v/>
      </c>
      <c r="B461">
        <f>IFERROR(INDEX(INPUT_CENTROID[RefDes],ROW()-1),"")</f>
        <v/>
      </c>
      <c r="C461">
        <f>IF(B461="","",INDEX(INPUT_CENTROID[X_mm],ROW()-1))</f>
        <v/>
      </c>
      <c r="D461">
        <f>IF(B461="","",INDEX(INPUT_CENTROID[Y_mm],ROW()-1))</f>
        <v/>
      </c>
      <c r="E461">
        <f>IF(B461="","",1.6*IFERROR(VLOOKUP(J461,PACKAGE_MAP!A:B,2,FALSE),3))</f>
        <v/>
      </c>
      <c r="F461">
        <f>IF(B461="","",1.6*IFERROR(VLOOKUP(J461,PACKAGE_MAP!A:C,3,FALSE),3))</f>
        <v/>
      </c>
      <c r="G461">
        <f>IF(B461="","",INDEX(INPUT_CENTROID[Rotation_deg],ROW()-1))</f>
        <v/>
      </c>
      <c r="H461">
        <f>IF(B461="","",INDEX(INPUT_CENTROID[Side],ROW()-1))</f>
        <v/>
      </c>
      <c r="I461">
        <f>IF(B461="","",IF(LEFT(UPPER(B461),3)="FID","FIDUCIAL","COMPONENT"))</f>
        <v/>
      </c>
      <c r="J461">
        <f>IF(B461="","",INDEX(INPUT_CENTROID[Package],ROW()-1))</f>
        <v/>
      </c>
    </row>
    <row r="462">
      <c r="A462">
        <f>TEXT(RANDBETWEEN(0,429496729), "00000000")</f>
        <v/>
      </c>
      <c r="B462">
        <f>IFERROR(INDEX(INPUT_CENTROID[RefDes],ROW()-1),"")</f>
        <v/>
      </c>
      <c r="C462">
        <f>IF(B462="","",INDEX(INPUT_CENTROID[X_mm],ROW()-1))</f>
        <v/>
      </c>
      <c r="D462">
        <f>IF(B462="","",INDEX(INPUT_CENTROID[Y_mm],ROW()-1))</f>
        <v/>
      </c>
      <c r="E462">
        <f>IF(B462="","",1.6*IFERROR(VLOOKUP(J462,PACKAGE_MAP!A:B,2,FALSE),3))</f>
        <v/>
      </c>
      <c r="F462">
        <f>IF(B462="","",1.6*IFERROR(VLOOKUP(J462,PACKAGE_MAP!A:C,3,FALSE),3))</f>
        <v/>
      </c>
      <c r="G462">
        <f>IF(B462="","",INDEX(INPUT_CENTROID[Rotation_deg],ROW()-1))</f>
        <v/>
      </c>
      <c r="H462">
        <f>IF(B462="","",INDEX(INPUT_CENTROID[Side],ROW()-1))</f>
        <v/>
      </c>
      <c r="I462">
        <f>IF(B462="","",IF(LEFT(UPPER(B462),3)="FID","FIDUCIAL","COMPONENT"))</f>
        <v/>
      </c>
      <c r="J462">
        <f>IF(B462="","",INDEX(INPUT_CENTROID[Package],ROW()-1))</f>
        <v/>
      </c>
    </row>
    <row r="463">
      <c r="A463">
        <f>TEXT(RANDBETWEEN(0,429496729), "00000000")</f>
        <v/>
      </c>
      <c r="B463">
        <f>IFERROR(INDEX(INPUT_CENTROID[RefDes],ROW()-1),"")</f>
        <v/>
      </c>
      <c r="C463">
        <f>IF(B463="","",INDEX(INPUT_CENTROID[X_mm],ROW()-1))</f>
        <v/>
      </c>
      <c r="D463">
        <f>IF(B463="","",INDEX(INPUT_CENTROID[Y_mm],ROW()-1))</f>
        <v/>
      </c>
      <c r="E463">
        <f>IF(B463="","",1.6*IFERROR(VLOOKUP(J463,PACKAGE_MAP!A:B,2,FALSE),3))</f>
        <v/>
      </c>
      <c r="F463">
        <f>IF(B463="","",1.6*IFERROR(VLOOKUP(J463,PACKAGE_MAP!A:C,3,FALSE),3))</f>
        <v/>
      </c>
      <c r="G463">
        <f>IF(B463="","",INDEX(INPUT_CENTROID[Rotation_deg],ROW()-1))</f>
        <v/>
      </c>
      <c r="H463">
        <f>IF(B463="","",INDEX(INPUT_CENTROID[Side],ROW()-1))</f>
        <v/>
      </c>
      <c r="I463">
        <f>IF(B463="","",IF(LEFT(UPPER(B463),3)="FID","FIDUCIAL","COMPONENT"))</f>
        <v/>
      </c>
      <c r="J463">
        <f>IF(B463="","",INDEX(INPUT_CENTROID[Package],ROW()-1))</f>
        <v/>
      </c>
    </row>
    <row r="464">
      <c r="A464">
        <f>TEXT(RANDBETWEEN(0,429496729), "00000000")</f>
        <v/>
      </c>
      <c r="B464">
        <f>IFERROR(INDEX(INPUT_CENTROID[RefDes],ROW()-1),"")</f>
        <v/>
      </c>
      <c r="C464">
        <f>IF(B464="","",INDEX(INPUT_CENTROID[X_mm],ROW()-1))</f>
        <v/>
      </c>
      <c r="D464">
        <f>IF(B464="","",INDEX(INPUT_CENTROID[Y_mm],ROW()-1))</f>
        <v/>
      </c>
      <c r="E464">
        <f>IF(B464="","",1.6*IFERROR(VLOOKUP(J464,PACKAGE_MAP!A:B,2,FALSE),3))</f>
        <v/>
      </c>
      <c r="F464">
        <f>IF(B464="","",1.6*IFERROR(VLOOKUP(J464,PACKAGE_MAP!A:C,3,FALSE),3))</f>
        <v/>
      </c>
      <c r="G464">
        <f>IF(B464="","",INDEX(INPUT_CENTROID[Rotation_deg],ROW()-1))</f>
        <v/>
      </c>
      <c r="H464">
        <f>IF(B464="","",INDEX(INPUT_CENTROID[Side],ROW()-1))</f>
        <v/>
      </c>
      <c r="I464">
        <f>IF(B464="","",IF(LEFT(UPPER(B464),3)="FID","FIDUCIAL","COMPONENT"))</f>
        <v/>
      </c>
      <c r="J464">
        <f>IF(B464="","",INDEX(INPUT_CENTROID[Package],ROW()-1))</f>
        <v/>
      </c>
    </row>
    <row r="465">
      <c r="A465">
        <f>TEXT(RANDBETWEEN(0,429496729), "00000000")</f>
        <v/>
      </c>
      <c r="B465">
        <f>IFERROR(INDEX(INPUT_CENTROID[RefDes],ROW()-1),"")</f>
        <v/>
      </c>
      <c r="C465">
        <f>IF(B465="","",INDEX(INPUT_CENTROID[X_mm],ROW()-1))</f>
        <v/>
      </c>
      <c r="D465">
        <f>IF(B465="","",INDEX(INPUT_CENTROID[Y_mm],ROW()-1))</f>
        <v/>
      </c>
      <c r="E465">
        <f>IF(B465="","",1.6*IFERROR(VLOOKUP(J465,PACKAGE_MAP!A:B,2,FALSE),3))</f>
        <v/>
      </c>
      <c r="F465">
        <f>IF(B465="","",1.6*IFERROR(VLOOKUP(J465,PACKAGE_MAP!A:C,3,FALSE),3))</f>
        <v/>
      </c>
      <c r="G465">
        <f>IF(B465="","",INDEX(INPUT_CENTROID[Rotation_deg],ROW()-1))</f>
        <v/>
      </c>
      <c r="H465">
        <f>IF(B465="","",INDEX(INPUT_CENTROID[Side],ROW()-1))</f>
        <v/>
      </c>
      <c r="I465">
        <f>IF(B465="","",IF(LEFT(UPPER(B465),3)="FID","FIDUCIAL","COMPONENT"))</f>
        <v/>
      </c>
      <c r="J465">
        <f>IF(B465="","",INDEX(INPUT_CENTROID[Package],ROW()-1))</f>
        <v/>
      </c>
    </row>
    <row r="466">
      <c r="A466">
        <f>TEXT(RANDBETWEEN(0,429496729), "00000000")</f>
        <v/>
      </c>
      <c r="B466">
        <f>IFERROR(INDEX(INPUT_CENTROID[RefDes],ROW()-1),"")</f>
        <v/>
      </c>
      <c r="C466">
        <f>IF(B466="","",INDEX(INPUT_CENTROID[X_mm],ROW()-1))</f>
        <v/>
      </c>
      <c r="D466">
        <f>IF(B466="","",INDEX(INPUT_CENTROID[Y_mm],ROW()-1))</f>
        <v/>
      </c>
      <c r="E466">
        <f>IF(B466="","",1.6*IFERROR(VLOOKUP(J466,PACKAGE_MAP!A:B,2,FALSE),3))</f>
        <v/>
      </c>
      <c r="F466">
        <f>IF(B466="","",1.6*IFERROR(VLOOKUP(J466,PACKAGE_MAP!A:C,3,FALSE),3))</f>
        <v/>
      </c>
      <c r="G466">
        <f>IF(B466="","",INDEX(INPUT_CENTROID[Rotation_deg],ROW()-1))</f>
        <v/>
      </c>
      <c r="H466">
        <f>IF(B466="","",INDEX(INPUT_CENTROID[Side],ROW()-1))</f>
        <v/>
      </c>
      <c r="I466">
        <f>IF(B466="","",IF(LEFT(UPPER(B466),3)="FID","FIDUCIAL","COMPONENT"))</f>
        <v/>
      </c>
      <c r="J466">
        <f>IF(B466="","",INDEX(INPUT_CENTROID[Package],ROW()-1))</f>
        <v/>
      </c>
    </row>
    <row r="467">
      <c r="A467">
        <f>TEXT(RANDBETWEEN(0,429496729), "00000000")</f>
        <v/>
      </c>
      <c r="B467">
        <f>IFERROR(INDEX(INPUT_CENTROID[RefDes],ROW()-1),"")</f>
        <v/>
      </c>
      <c r="C467">
        <f>IF(B467="","",INDEX(INPUT_CENTROID[X_mm],ROW()-1))</f>
        <v/>
      </c>
      <c r="D467">
        <f>IF(B467="","",INDEX(INPUT_CENTROID[Y_mm],ROW()-1))</f>
        <v/>
      </c>
      <c r="E467">
        <f>IF(B467="","",1.6*IFERROR(VLOOKUP(J467,PACKAGE_MAP!A:B,2,FALSE),3))</f>
        <v/>
      </c>
      <c r="F467">
        <f>IF(B467="","",1.6*IFERROR(VLOOKUP(J467,PACKAGE_MAP!A:C,3,FALSE),3))</f>
        <v/>
      </c>
      <c r="G467">
        <f>IF(B467="","",INDEX(INPUT_CENTROID[Rotation_deg],ROW()-1))</f>
        <v/>
      </c>
      <c r="H467">
        <f>IF(B467="","",INDEX(INPUT_CENTROID[Side],ROW()-1))</f>
        <v/>
      </c>
      <c r="I467">
        <f>IF(B467="","",IF(LEFT(UPPER(B467),3)="FID","FIDUCIAL","COMPONENT"))</f>
        <v/>
      </c>
      <c r="J467">
        <f>IF(B467="","",INDEX(INPUT_CENTROID[Package],ROW()-1))</f>
        <v/>
      </c>
    </row>
    <row r="468">
      <c r="A468">
        <f>TEXT(RANDBETWEEN(0,429496729), "00000000")</f>
        <v/>
      </c>
      <c r="B468">
        <f>IFERROR(INDEX(INPUT_CENTROID[RefDes],ROW()-1),"")</f>
        <v/>
      </c>
      <c r="C468">
        <f>IF(B468="","",INDEX(INPUT_CENTROID[X_mm],ROW()-1))</f>
        <v/>
      </c>
      <c r="D468">
        <f>IF(B468="","",INDEX(INPUT_CENTROID[Y_mm],ROW()-1))</f>
        <v/>
      </c>
      <c r="E468">
        <f>IF(B468="","",1.6*IFERROR(VLOOKUP(J468,PACKAGE_MAP!A:B,2,FALSE),3))</f>
        <v/>
      </c>
      <c r="F468">
        <f>IF(B468="","",1.6*IFERROR(VLOOKUP(J468,PACKAGE_MAP!A:C,3,FALSE),3))</f>
        <v/>
      </c>
      <c r="G468">
        <f>IF(B468="","",INDEX(INPUT_CENTROID[Rotation_deg],ROW()-1))</f>
        <v/>
      </c>
      <c r="H468">
        <f>IF(B468="","",INDEX(INPUT_CENTROID[Side],ROW()-1))</f>
        <v/>
      </c>
      <c r="I468">
        <f>IF(B468="","",IF(LEFT(UPPER(B468),3)="FID","FIDUCIAL","COMPONENT"))</f>
        <v/>
      </c>
      <c r="J468">
        <f>IF(B468="","",INDEX(INPUT_CENTROID[Package],ROW()-1))</f>
        <v/>
      </c>
    </row>
    <row r="469">
      <c r="A469">
        <f>TEXT(RANDBETWEEN(0,429496729), "00000000")</f>
        <v/>
      </c>
      <c r="B469">
        <f>IFERROR(INDEX(INPUT_CENTROID[RefDes],ROW()-1),"")</f>
        <v/>
      </c>
      <c r="C469">
        <f>IF(B469="","",INDEX(INPUT_CENTROID[X_mm],ROW()-1))</f>
        <v/>
      </c>
      <c r="D469">
        <f>IF(B469="","",INDEX(INPUT_CENTROID[Y_mm],ROW()-1))</f>
        <v/>
      </c>
      <c r="E469">
        <f>IF(B469="","",1.6*IFERROR(VLOOKUP(J469,PACKAGE_MAP!A:B,2,FALSE),3))</f>
        <v/>
      </c>
      <c r="F469">
        <f>IF(B469="","",1.6*IFERROR(VLOOKUP(J469,PACKAGE_MAP!A:C,3,FALSE),3))</f>
        <v/>
      </c>
      <c r="G469">
        <f>IF(B469="","",INDEX(INPUT_CENTROID[Rotation_deg],ROW()-1))</f>
        <v/>
      </c>
      <c r="H469">
        <f>IF(B469="","",INDEX(INPUT_CENTROID[Side],ROW()-1))</f>
        <v/>
      </c>
      <c r="I469">
        <f>IF(B469="","",IF(LEFT(UPPER(B469),3)="FID","FIDUCIAL","COMPONENT"))</f>
        <v/>
      </c>
      <c r="J469">
        <f>IF(B469="","",INDEX(INPUT_CENTROID[Package],ROW()-1))</f>
        <v/>
      </c>
    </row>
    <row r="470">
      <c r="A470">
        <f>TEXT(RANDBETWEEN(0,429496729), "00000000")</f>
        <v/>
      </c>
      <c r="B470">
        <f>IFERROR(INDEX(INPUT_CENTROID[RefDes],ROW()-1),"")</f>
        <v/>
      </c>
      <c r="C470">
        <f>IF(B470="","",INDEX(INPUT_CENTROID[X_mm],ROW()-1))</f>
        <v/>
      </c>
      <c r="D470">
        <f>IF(B470="","",INDEX(INPUT_CENTROID[Y_mm],ROW()-1))</f>
        <v/>
      </c>
      <c r="E470">
        <f>IF(B470="","",1.6*IFERROR(VLOOKUP(J470,PACKAGE_MAP!A:B,2,FALSE),3))</f>
        <v/>
      </c>
      <c r="F470">
        <f>IF(B470="","",1.6*IFERROR(VLOOKUP(J470,PACKAGE_MAP!A:C,3,FALSE),3))</f>
        <v/>
      </c>
      <c r="G470">
        <f>IF(B470="","",INDEX(INPUT_CENTROID[Rotation_deg],ROW()-1))</f>
        <v/>
      </c>
      <c r="H470">
        <f>IF(B470="","",INDEX(INPUT_CENTROID[Side],ROW()-1))</f>
        <v/>
      </c>
      <c r="I470">
        <f>IF(B470="","",IF(LEFT(UPPER(B470),3)="FID","FIDUCIAL","COMPONENT"))</f>
        <v/>
      </c>
      <c r="J470">
        <f>IF(B470="","",INDEX(INPUT_CENTROID[Package],ROW()-1))</f>
        <v/>
      </c>
    </row>
    <row r="471">
      <c r="A471">
        <f>TEXT(RANDBETWEEN(0,429496729), "00000000")</f>
        <v/>
      </c>
      <c r="B471">
        <f>IFERROR(INDEX(INPUT_CENTROID[RefDes],ROW()-1),"")</f>
        <v/>
      </c>
      <c r="C471">
        <f>IF(B471="","",INDEX(INPUT_CENTROID[X_mm],ROW()-1))</f>
        <v/>
      </c>
      <c r="D471">
        <f>IF(B471="","",INDEX(INPUT_CENTROID[Y_mm],ROW()-1))</f>
        <v/>
      </c>
      <c r="E471">
        <f>IF(B471="","",1.6*IFERROR(VLOOKUP(J471,PACKAGE_MAP!A:B,2,FALSE),3))</f>
        <v/>
      </c>
      <c r="F471">
        <f>IF(B471="","",1.6*IFERROR(VLOOKUP(J471,PACKAGE_MAP!A:C,3,FALSE),3))</f>
        <v/>
      </c>
      <c r="G471">
        <f>IF(B471="","",INDEX(INPUT_CENTROID[Rotation_deg],ROW()-1))</f>
        <v/>
      </c>
      <c r="H471">
        <f>IF(B471="","",INDEX(INPUT_CENTROID[Side],ROW()-1))</f>
        <v/>
      </c>
      <c r="I471">
        <f>IF(B471="","",IF(LEFT(UPPER(B471),3)="FID","FIDUCIAL","COMPONENT"))</f>
        <v/>
      </c>
      <c r="J471">
        <f>IF(B471="","",INDEX(INPUT_CENTROID[Package],ROW()-1))</f>
        <v/>
      </c>
    </row>
    <row r="472">
      <c r="A472">
        <f>TEXT(RANDBETWEEN(0,429496729), "00000000")</f>
        <v/>
      </c>
      <c r="B472">
        <f>IFERROR(INDEX(INPUT_CENTROID[RefDes],ROW()-1),"")</f>
        <v/>
      </c>
      <c r="C472">
        <f>IF(B472="","",INDEX(INPUT_CENTROID[X_mm],ROW()-1))</f>
        <v/>
      </c>
      <c r="D472">
        <f>IF(B472="","",INDEX(INPUT_CENTROID[Y_mm],ROW()-1))</f>
        <v/>
      </c>
      <c r="E472">
        <f>IF(B472="","",1.6*IFERROR(VLOOKUP(J472,PACKAGE_MAP!A:B,2,FALSE),3))</f>
        <v/>
      </c>
      <c r="F472">
        <f>IF(B472="","",1.6*IFERROR(VLOOKUP(J472,PACKAGE_MAP!A:C,3,FALSE),3))</f>
        <v/>
      </c>
      <c r="G472">
        <f>IF(B472="","",INDEX(INPUT_CENTROID[Rotation_deg],ROW()-1))</f>
        <v/>
      </c>
      <c r="H472">
        <f>IF(B472="","",INDEX(INPUT_CENTROID[Side],ROW()-1))</f>
        <v/>
      </c>
      <c r="I472">
        <f>IF(B472="","",IF(LEFT(UPPER(B472),3)="FID","FIDUCIAL","COMPONENT"))</f>
        <v/>
      </c>
      <c r="J472">
        <f>IF(B472="","",INDEX(INPUT_CENTROID[Package],ROW()-1))</f>
        <v/>
      </c>
    </row>
    <row r="473">
      <c r="A473">
        <f>TEXT(RANDBETWEEN(0,429496729), "00000000")</f>
        <v/>
      </c>
      <c r="B473">
        <f>IFERROR(INDEX(INPUT_CENTROID[RefDes],ROW()-1),"")</f>
        <v/>
      </c>
      <c r="C473">
        <f>IF(B473="","",INDEX(INPUT_CENTROID[X_mm],ROW()-1))</f>
        <v/>
      </c>
      <c r="D473">
        <f>IF(B473="","",INDEX(INPUT_CENTROID[Y_mm],ROW()-1))</f>
        <v/>
      </c>
      <c r="E473">
        <f>IF(B473="","",1.6*IFERROR(VLOOKUP(J473,PACKAGE_MAP!A:B,2,FALSE),3))</f>
        <v/>
      </c>
      <c r="F473">
        <f>IF(B473="","",1.6*IFERROR(VLOOKUP(J473,PACKAGE_MAP!A:C,3,FALSE),3))</f>
        <v/>
      </c>
      <c r="G473">
        <f>IF(B473="","",INDEX(INPUT_CENTROID[Rotation_deg],ROW()-1))</f>
        <v/>
      </c>
      <c r="H473">
        <f>IF(B473="","",INDEX(INPUT_CENTROID[Side],ROW()-1))</f>
        <v/>
      </c>
      <c r="I473">
        <f>IF(B473="","",IF(LEFT(UPPER(B473),3)="FID","FIDUCIAL","COMPONENT"))</f>
        <v/>
      </c>
      <c r="J473">
        <f>IF(B473="","",INDEX(INPUT_CENTROID[Package],ROW()-1))</f>
        <v/>
      </c>
    </row>
    <row r="474">
      <c r="A474">
        <f>TEXT(RANDBETWEEN(0,429496729), "00000000")</f>
        <v/>
      </c>
      <c r="B474">
        <f>IFERROR(INDEX(INPUT_CENTROID[RefDes],ROW()-1),"")</f>
        <v/>
      </c>
      <c r="C474">
        <f>IF(B474="","",INDEX(INPUT_CENTROID[X_mm],ROW()-1))</f>
        <v/>
      </c>
      <c r="D474">
        <f>IF(B474="","",INDEX(INPUT_CENTROID[Y_mm],ROW()-1))</f>
        <v/>
      </c>
      <c r="E474">
        <f>IF(B474="","",1.6*IFERROR(VLOOKUP(J474,PACKAGE_MAP!A:B,2,FALSE),3))</f>
        <v/>
      </c>
      <c r="F474">
        <f>IF(B474="","",1.6*IFERROR(VLOOKUP(J474,PACKAGE_MAP!A:C,3,FALSE),3))</f>
        <v/>
      </c>
      <c r="G474">
        <f>IF(B474="","",INDEX(INPUT_CENTROID[Rotation_deg],ROW()-1))</f>
        <v/>
      </c>
      <c r="H474">
        <f>IF(B474="","",INDEX(INPUT_CENTROID[Side],ROW()-1))</f>
        <v/>
      </c>
      <c r="I474">
        <f>IF(B474="","",IF(LEFT(UPPER(B474),3)="FID","FIDUCIAL","COMPONENT"))</f>
        <v/>
      </c>
      <c r="J474">
        <f>IF(B474="","",INDEX(INPUT_CENTROID[Package],ROW()-1))</f>
        <v/>
      </c>
    </row>
    <row r="475">
      <c r="A475">
        <f>TEXT(RANDBETWEEN(0,429496729), "00000000")</f>
        <v/>
      </c>
      <c r="B475">
        <f>IFERROR(INDEX(INPUT_CENTROID[RefDes],ROW()-1),"")</f>
        <v/>
      </c>
      <c r="C475">
        <f>IF(B475="","",INDEX(INPUT_CENTROID[X_mm],ROW()-1))</f>
        <v/>
      </c>
      <c r="D475">
        <f>IF(B475="","",INDEX(INPUT_CENTROID[Y_mm],ROW()-1))</f>
        <v/>
      </c>
      <c r="E475">
        <f>IF(B475="","",1.6*IFERROR(VLOOKUP(J475,PACKAGE_MAP!A:B,2,FALSE),3))</f>
        <v/>
      </c>
      <c r="F475">
        <f>IF(B475="","",1.6*IFERROR(VLOOKUP(J475,PACKAGE_MAP!A:C,3,FALSE),3))</f>
        <v/>
      </c>
      <c r="G475">
        <f>IF(B475="","",INDEX(INPUT_CENTROID[Rotation_deg],ROW()-1))</f>
        <v/>
      </c>
      <c r="H475">
        <f>IF(B475="","",INDEX(INPUT_CENTROID[Side],ROW()-1))</f>
        <v/>
      </c>
      <c r="I475">
        <f>IF(B475="","",IF(LEFT(UPPER(B475),3)="FID","FIDUCIAL","COMPONENT"))</f>
        <v/>
      </c>
      <c r="J475">
        <f>IF(B475="","",INDEX(INPUT_CENTROID[Package],ROW()-1))</f>
        <v/>
      </c>
    </row>
    <row r="476">
      <c r="A476">
        <f>TEXT(RANDBETWEEN(0,429496729), "00000000")</f>
        <v/>
      </c>
      <c r="B476">
        <f>IFERROR(INDEX(INPUT_CENTROID[RefDes],ROW()-1),"")</f>
        <v/>
      </c>
      <c r="C476">
        <f>IF(B476="","",INDEX(INPUT_CENTROID[X_mm],ROW()-1))</f>
        <v/>
      </c>
      <c r="D476">
        <f>IF(B476="","",INDEX(INPUT_CENTROID[Y_mm],ROW()-1))</f>
        <v/>
      </c>
      <c r="E476">
        <f>IF(B476="","",1.6*IFERROR(VLOOKUP(J476,PACKAGE_MAP!A:B,2,FALSE),3))</f>
        <v/>
      </c>
      <c r="F476">
        <f>IF(B476="","",1.6*IFERROR(VLOOKUP(J476,PACKAGE_MAP!A:C,3,FALSE),3))</f>
        <v/>
      </c>
      <c r="G476">
        <f>IF(B476="","",INDEX(INPUT_CENTROID[Rotation_deg],ROW()-1))</f>
        <v/>
      </c>
      <c r="H476">
        <f>IF(B476="","",INDEX(INPUT_CENTROID[Side],ROW()-1))</f>
        <v/>
      </c>
      <c r="I476">
        <f>IF(B476="","",IF(LEFT(UPPER(B476),3)="FID","FIDUCIAL","COMPONENT"))</f>
        <v/>
      </c>
      <c r="J476">
        <f>IF(B476="","",INDEX(INPUT_CENTROID[Package],ROW()-1))</f>
        <v/>
      </c>
    </row>
    <row r="477">
      <c r="A477">
        <f>TEXT(RANDBETWEEN(0,429496729), "00000000")</f>
        <v/>
      </c>
      <c r="B477">
        <f>IFERROR(INDEX(INPUT_CENTROID[RefDes],ROW()-1),"")</f>
        <v/>
      </c>
      <c r="C477">
        <f>IF(B477="","",INDEX(INPUT_CENTROID[X_mm],ROW()-1))</f>
        <v/>
      </c>
      <c r="D477">
        <f>IF(B477="","",INDEX(INPUT_CENTROID[Y_mm],ROW()-1))</f>
        <v/>
      </c>
      <c r="E477">
        <f>IF(B477="","",1.6*IFERROR(VLOOKUP(J477,PACKAGE_MAP!A:B,2,FALSE),3))</f>
        <v/>
      </c>
      <c r="F477">
        <f>IF(B477="","",1.6*IFERROR(VLOOKUP(J477,PACKAGE_MAP!A:C,3,FALSE),3))</f>
        <v/>
      </c>
      <c r="G477">
        <f>IF(B477="","",INDEX(INPUT_CENTROID[Rotation_deg],ROW()-1))</f>
        <v/>
      </c>
      <c r="H477">
        <f>IF(B477="","",INDEX(INPUT_CENTROID[Side],ROW()-1))</f>
        <v/>
      </c>
      <c r="I477">
        <f>IF(B477="","",IF(LEFT(UPPER(B477),3)="FID","FIDUCIAL","COMPONENT"))</f>
        <v/>
      </c>
      <c r="J477">
        <f>IF(B477="","",INDEX(INPUT_CENTROID[Package],ROW()-1))</f>
        <v/>
      </c>
    </row>
    <row r="478">
      <c r="A478">
        <f>TEXT(RANDBETWEEN(0,429496729), "00000000")</f>
        <v/>
      </c>
      <c r="B478">
        <f>IFERROR(INDEX(INPUT_CENTROID[RefDes],ROW()-1),"")</f>
        <v/>
      </c>
      <c r="C478">
        <f>IF(B478="","",INDEX(INPUT_CENTROID[X_mm],ROW()-1))</f>
        <v/>
      </c>
      <c r="D478">
        <f>IF(B478="","",INDEX(INPUT_CENTROID[Y_mm],ROW()-1))</f>
        <v/>
      </c>
      <c r="E478">
        <f>IF(B478="","",1.6*IFERROR(VLOOKUP(J478,PACKAGE_MAP!A:B,2,FALSE),3))</f>
        <v/>
      </c>
      <c r="F478">
        <f>IF(B478="","",1.6*IFERROR(VLOOKUP(J478,PACKAGE_MAP!A:C,3,FALSE),3))</f>
        <v/>
      </c>
      <c r="G478">
        <f>IF(B478="","",INDEX(INPUT_CENTROID[Rotation_deg],ROW()-1))</f>
        <v/>
      </c>
      <c r="H478">
        <f>IF(B478="","",INDEX(INPUT_CENTROID[Side],ROW()-1))</f>
        <v/>
      </c>
      <c r="I478">
        <f>IF(B478="","",IF(LEFT(UPPER(B478),3)="FID","FIDUCIAL","COMPONENT"))</f>
        <v/>
      </c>
      <c r="J478">
        <f>IF(B478="","",INDEX(INPUT_CENTROID[Package],ROW()-1))</f>
        <v/>
      </c>
    </row>
    <row r="479">
      <c r="A479">
        <f>TEXT(RANDBETWEEN(0,429496729), "00000000")</f>
        <v/>
      </c>
      <c r="B479">
        <f>IFERROR(INDEX(INPUT_CENTROID[RefDes],ROW()-1),"")</f>
        <v/>
      </c>
      <c r="C479">
        <f>IF(B479="","",INDEX(INPUT_CENTROID[X_mm],ROW()-1))</f>
        <v/>
      </c>
      <c r="D479">
        <f>IF(B479="","",INDEX(INPUT_CENTROID[Y_mm],ROW()-1))</f>
        <v/>
      </c>
      <c r="E479">
        <f>IF(B479="","",1.6*IFERROR(VLOOKUP(J479,PACKAGE_MAP!A:B,2,FALSE),3))</f>
        <v/>
      </c>
      <c r="F479">
        <f>IF(B479="","",1.6*IFERROR(VLOOKUP(J479,PACKAGE_MAP!A:C,3,FALSE),3))</f>
        <v/>
      </c>
      <c r="G479">
        <f>IF(B479="","",INDEX(INPUT_CENTROID[Rotation_deg],ROW()-1))</f>
        <v/>
      </c>
      <c r="H479">
        <f>IF(B479="","",INDEX(INPUT_CENTROID[Side],ROW()-1))</f>
        <v/>
      </c>
      <c r="I479">
        <f>IF(B479="","",IF(LEFT(UPPER(B479),3)="FID","FIDUCIAL","COMPONENT"))</f>
        <v/>
      </c>
      <c r="J479">
        <f>IF(B479="","",INDEX(INPUT_CENTROID[Package],ROW()-1))</f>
        <v/>
      </c>
    </row>
    <row r="480">
      <c r="A480">
        <f>TEXT(RANDBETWEEN(0,429496729), "00000000")</f>
        <v/>
      </c>
      <c r="B480">
        <f>IFERROR(INDEX(INPUT_CENTROID[RefDes],ROW()-1),"")</f>
        <v/>
      </c>
      <c r="C480">
        <f>IF(B480="","",INDEX(INPUT_CENTROID[X_mm],ROW()-1))</f>
        <v/>
      </c>
      <c r="D480">
        <f>IF(B480="","",INDEX(INPUT_CENTROID[Y_mm],ROW()-1))</f>
        <v/>
      </c>
      <c r="E480">
        <f>IF(B480="","",1.6*IFERROR(VLOOKUP(J480,PACKAGE_MAP!A:B,2,FALSE),3))</f>
        <v/>
      </c>
      <c r="F480">
        <f>IF(B480="","",1.6*IFERROR(VLOOKUP(J480,PACKAGE_MAP!A:C,3,FALSE),3))</f>
        <v/>
      </c>
      <c r="G480">
        <f>IF(B480="","",INDEX(INPUT_CENTROID[Rotation_deg],ROW()-1))</f>
        <v/>
      </c>
      <c r="H480">
        <f>IF(B480="","",INDEX(INPUT_CENTROID[Side],ROW()-1))</f>
        <v/>
      </c>
      <c r="I480">
        <f>IF(B480="","",IF(LEFT(UPPER(B480),3)="FID","FIDUCIAL","COMPONENT"))</f>
        <v/>
      </c>
      <c r="J480">
        <f>IF(B480="","",INDEX(INPUT_CENTROID[Package],ROW()-1))</f>
        <v/>
      </c>
    </row>
    <row r="481">
      <c r="A481">
        <f>TEXT(RANDBETWEEN(0,429496729), "00000000")</f>
        <v/>
      </c>
      <c r="B481">
        <f>IFERROR(INDEX(INPUT_CENTROID[RefDes],ROW()-1),"")</f>
        <v/>
      </c>
      <c r="C481">
        <f>IF(B481="","",INDEX(INPUT_CENTROID[X_mm],ROW()-1))</f>
        <v/>
      </c>
      <c r="D481">
        <f>IF(B481="","",INDEX(INPUT_CENTROID[Y_mm],ROW()-1))</f>
        <v/>
      </c>
      <c r="E481">
        <f>IF(B481="","",1.6*IFERROR(VLOOKUP(J481,PACKAGE_MAP!A:B,2,FALSE),3))</f>
        <v/>
      </c>
      <c r="F481">
        <f>IF(B481="","",1.6*IFERROR(VLOOKUP(J481,PACKAGE_MAP!A:C,3,FALSE),3))</f>
        <v/>
      </c>
      <c r="G481">
        <f>IF(B481="","",INDEX(INPUT_CENTROID[Rotation_deg],ROW()-1))</f>
        <v/>
      </c>
      <c r="H481">
        <f>IF(B481="","",INDEX(INPUT_CENTROID[Side],ROW()-1))</f>
        <v/>
      </c>
      <c r="I481">
        <f>IF(B481="","",IF(LEFT(UPPER(B481),3)="FID","FIDUCIAL","COMPONENT"))</f>
        <v/>
      </c>
      <c r="J481">
        <f>IF(B481="","",INDEX(INPUT_CENTROID[Package],ROW()-1))</f>
        <v/>
      </c>
    </row>
    <row r="482">
      <c r="A482">
        <f>TEXT(RANDBETWEEN(0,429496729), "00000000")</f>
        <v/>
      </c>
      <c r="B482">
        <f>IFERROR(INDEX(INPUT_CENTROID[RefDes],ROW()-1),"")</f>
        <v/>
      </c>
      <c r="C482">
        <f>IF(B482="","",INDEX(INPUT_CENTROID[X_mm],ROW()-1))</f>
        <v/>
      </c>
      <c r="D482">
        <f>IF(B482="","",INDEX(INPUT_CENTROID[Y_mm],ROW()-1))</f>
        <v/>
      </c>
      <c r="E482">
        <f>IF(B482="","",1.6*IFERROR(VLOOKUP(J482,PACKAGE_MAP!A:B,2,FALSE),3))</f>
        <v/>
      </c>
      <c r="F482">
        <f>IF(B482="","",1.6*IFERROR(VLOOKUP(J482,PACKAGE_MAP!A:C,3,FALSE),3))</f>
        <v/>
      </c>
      <c r="G482">
        <f>IF(B482="","",INDEX(INPUT_CENTROID[Rotation_deg],ROW()-1))</f>
        <v/>
      </c>
      <c r="H482">
        <f>IF(B482="","",INDEX(INPUT_CENTROID[Side],ROW()-1))</f>
        <v/>
      </c>
      <c r="I482">
        <f>IF(B482="","",IF(LEFT(UPPER(B482),3)="FID","FIDUCIAL","COMPONENT"))</f>
        <v/>
      </c>
      <c r="J482">
        <f>IF(B482="","",INDEX(INPUT_CENTROID[Package],ROW()-1))</f>
        <v/>
      </c>
    </row>
    <row r="483">
      <c r="A483">
        <f>TEXT(RANDBETWEEN(0,429496729), "00000000")</f>
        <v/>
      </c>
      <c r="B483">
        <f>IFERROR(INDEX(INPUT_CENTROID[RefDes],ROW()-1),"")</f>
        <v/>
      </c>
      <c r="C483">
        <f>IF(B483="","",INDEX(INPUT_CENTROID[X_mm],ROW()-1))</f>
        <v/>
      </c>
      <c r="D483">
        <f>IF(B483="","",INDEX(INPUT_CENTROID[Y_mm],ROW()-1))</f>
        <v/>
      </c>
      <c r="E483">
        <f>IF(B483="","",1.6*IFERROR(VLOOKUP(J483,PACKAGE_MAP!A:B,2,FALSE),3))</f>
        <v/>
      </c>
      <c r="F483">
        <f>IF(B483="","",1.6*IFERROR(VLOOKUP(J483,PACKAGE_MAP!A:C,3,FALSE),3))</f>
        <v/>
      </c>
      <c r="G483">
        <f>IF(B483="","",INDEX(INPUT_CENTROID[Rotation_deg],ROW()-1))</f>
        <v/>
      </c>
      <c r="H483">
        <f>IF(B483="","",INDEX(INPUT_CENTROID[Side],ROW()-1))</f>
        <v/>
      </c>
      <c r="I483">
        <f>IF(B483="","",IF(LEFT(UPPER(B483),3)="FID","FIDUCIAL","COMPONENT"))</f>
        <v/>
      </c>
      <c r="J483">
        <f>IF(B483="","",INDEX(INPUT_CENTROID[Package],ROW()-1))</f>
        <v/>
      </c>
    </row>
    <row r="484">
      <c r="A484">
        <f>TEXT(RANDBETWEEN(0,429496729), "00000000")</f>
        <v/>
      </c>
      <c r="B484">
        <f>IFERROR(INDEX(INPUT_CENTROID[RefDes],ROW()-1),"")</f>
        <v/>
      </c>
      <c r="C484">
        <f>IF(B484="","",INDEX(INPUT_CENTROID[X_mm],ROW()-1))</f>
        <v/>
      </c>
      <c r="D484">
        <f>IF(B484="","",INDEX(INPUT_CENTROID[Y_mm],ROW()-1))</f>
        <v/>
      </c>
      <c r="E484">
        <f>IF(B484="","",1.6*IFERROR(VLOOKUP(J484,PACKAGE_MAP!A:B,2,FALSE),3))</f>
        <v/>
      </c>
      <c r="F484">
        <f>IF(B484="","",1.6*IFERROR(VLOOKUP(J484,PACKAGE_MAP!A:C,3,FALSE),3))</f>
        <v/>
      </c>
      <c r="G484">
        <f>IF(B484="","",INDEX(INPUT_CENTROID[Rotation_deg],ROW()-1))</f>
        <v/>
      </c>
      <c r="H484">
        <f>IF(B484="","",INDEX(INPUT_CENTROID[Side],ROW()-1))</f>
        <v/>
      </c>
      <c r="I484">
        <f>IF(B484="","",IF(LEFT(UPPER(B484),3)="FID","FIDUCIAL","COMPONENT"))</f>
        <v/>
      </c>
      <c r="J484">
        <f>IF(B484="","",INDEX(INPUT_CENTROID[Package],ROW()-1))</f>
        <v/>
      </c>
    </row>
    <row r="485">
      <c r="A485">
        <f>TEXT(RANDBETWEEN(0,429496729), "00000000")</f>
        <v/>
      </c>
      <c r="B485">
        <f>IFERROR(INDEX(INPUT_CENTROID[RefDes],ROW()-1),"")</f>
        <v/>
      </c>
      <c r="C485">
        <f>IF(B485="","",INDEX(INPUT_CENTROID[X_mm],ROW()-1))</f>
        <v/>
      </c>
      <c r="D485">
        <f>IF(B485="","",INDEX(INPUT_CENTROID[Y_mm],ROW()-1))</f>
        <v/>
      </c>
      <c r="E485">
        <f>IF(B485="","",1.6*IFERROR(VLOOKUP(J485,PACKAGE_MAP!A:B,2,FALSE),3))</f>
        <v/>
      </c>
      <c r="F485">
        <f>IF(B485="","",1.6*IFERROR(VLOOKUP(J485,PACKAGE_MAP!A:C,3,FALSE),3))</f>
        <v/>
      </c>
      <c r="G485">
        <f>IF(B485="","",INDEX(INPUT_CENTROID[Rotation_deg],ROW()-1))</f>
        <v/>
      </c>
      <c r="H485">
        <f>IF(B485="","",INDEX(INPUT_CENTROID[Side],ROW()-1))</f>
        <v/>
      </c>
      <c r="I485">
        <f>IF(B485="","",IF(LEFT(UPPER(B485),3)="FID","FIDUCIAL","COMPONENT"))</f>
        <v/>
      </c>
      <c r="J485">
        <f>IF(B485="","",INDEX(INPUT_CENTROID[Package],ROW()-1))</f>
        <v/>
      </c>
    </row>
    <row r="486">
      <c r="A486">
        <f>TEXT(RANDBETWEEN(0,429496729), "00000000")</f>
        <v/>
      </c>
      <c r="B486">
        <f>IFERROR(INDEX(INPUT_CENTROID[RefDes],ROW()-1),"")</f>
        <v/>
      </c>
      <c r="C486">
        <f>IF(B486="","",INDEX(INPUT_CENTROID[X_mm],ROW()-1))</f>
        <v/>
      </c>
      <c r="D486">
        <f>IF(B486="","",INDEX(INPUT_CENTROID[Y_mm],ROW()-1))</f>
        <v/>
      </c>
      <c r="E486">
        <f>IF(B486="","",1.6*IFERROR(VLOOKUP(J486,PACKAGE_MAP!A:B,2,FALSE),3))</f>
        <v/>
      </c>
      <c r="F486">
        <f>IF(B486="","",1.6*IFERROR(VLOOKUP(J486,PACKAGE_MAP!A:C,3,FALSE),3))</f>
        <v/>
      </c>
      <c r="G486">
        <f>IF(B486="","",INDEX(INPUT_CENTROID[Rotation_deg],ROW()-1))</f>
        <v/>
      </c>
      <c r="H486">
        <f>IF(B486="","",INDEX(INPUT_CENTROID[Side],ROW()-1))</f>
        <v/>
      </c>
      <c r="I486">
        <f>IF(B486="","",IF(LEFT(UPPER(B486),3)="FID","FIDUCIAL","COMPONENT"))</f>
        <v/>
      </c>
      <c r="J486">
        <f>IF(B486="","",INDEX(INPUT_CENTROID[Package],ROW()-1))</f>
        <v/>
      </c>
    </row>
    <row r="487">
      <c r="A487">
        <f>TEXT(RANDBETWEEN(0,429496729), "00000000")</f>
        <v/>
      </c>
      <c r="B487">
        <f>IFERROR(INDEX(INPUT_CENTROID[RefDes],ROW()-1),"")</f>
        <v/>
      </c>
      <c r="C487">
        <f>IF(B487="","",INDEX(INPUT_CENTROID[X_mm],ROW()-1))</f>
        <v/>
      </c>
      <c r="D487">
        <f>IF(B487="","",INDEX(INPUT_CENTROID[Y_mm],ROW()-1))</f>
        <v/>
      </c>
      <c r="E487">
        <f>IF(B487="","",1.6*IFERROR(VLOOKUP(J487,PACKAGE_MAP!A:B,2,FALSE),3))</f>
        <v/>
      </c>
      <c r="F487">
        <f>IF(B487="","",1.6*IFERROR(VLOOKUP(J487,PACKAGE_MAP!A:C,3,FALSE),3))</f>
        <v/>
      </c>
      <c r="G487">
        <f>IF(B487="","",INDEX(INPUT_CENTROID[Rotation_deg],ROW()-1))</f>
        <v/>
      </c>
      <c r="H487">
        <f>IF(B487="","",INDEX(INPUT_CENTROID[Side],ROW()-1))</f>
        <v/>
      </c>
      <c r="I487">
        <f>IF(B487="","",IF(LEFT(UPPER(B487),3)="FID","FIDUCIAL","COMPONENT"))</f>
        <v/>
      </c>
      <c r="J487">
        <f>IF(B487="","",INDEX(INPUT_CENTROID[Package],ROW()-1))</f>
        <v/>
      </c>
    </row>
    <row r="488">
      <c r="A488">
        <f>TEXT(RANDBETWEEN(0,429496729), "00000000")</f>
        <v/>
      </c>
      <c r="B488">
        <f>IFERROR(INDEX(INPUT_CENTROID[RefDes],ROW()-1),"")</f>
        <v/>
      </c>
      <c r="C488">
        <f>IF(B488="","",INDEX(INPUT_CENTROID[X_mm],ROW()-1))</f>
        <v/>
      </c>
      <c r="D488">
        <f>IF(B488="","",INDEX(INPUT_CENTROID[Y_mm],ROW()-1))</f>
        <v/>
      </c>
      <c r="E488">
        <f>IF(B488="","",1.6*IFERROR(VLOOKUP(J488,PACKAGE_MAP!A:B,2,FALSE),3))</f>
        <v/>
      </c>
      <c r="F488">
        <f>IF(B488="","",1.6*IFERROR(VLOOKUP(J488,PACKAGE_MAP!A:C,3,FALSE),3))</f>
        <v/>
      </c>
      <c r="G488">
        <f>IF(B488="","",INDEX(INPUT_CENTROID[Rotation_deg],ROW()-1))</f>
        <v/>
      </c>
      <c r="H488">
        <f>IF(B488="","",INDEX(INPUT_CENTROID[Side],ROW()-1))</f>
        <v/>
      </c>
      <c r="I488">
        <f>IF(B488="","",IF(LEFT(UPPER(B488),3)="FID","FIDUCIAL","COMPONENT"))</f>
        <v/>
      </c>
      <c r="J488">
        <f>IF(B488="","",INDEX(INPUT_CENTROID[Package],ROW()-1))</f>
        <v/>
      </c>
    </row>
    <row r="489">
      <c r="A489">
        <f>TEXT(RANDBETWEEN(0,429496729), "00000000")</f>
        <v/>
      </c>
      <c r="B489">
        <f>IFERROR(INDEX(INPUT_CENTROID[RefDes],ROW()-1),"")</f>
        <v/>
      </c>
      <c r="C489">
        <f>IF(B489="","",INDEX(INPUT_CENTROID[X_mm],ROW()-1))</f>
        <v/>
      </c>
      <c r="D489">
        <f>IF(B489="","",INDEX(INPUT_CENTROID[Y_mm],ROW()-1))</f>
        <v/>
      </c>
      <c r="E489">
        <f>IF(B489="","",1.6*IFERROR(VLOOKUP(J489,PACKAGE_MAP!A:B,2,FALSE),3))</f>
        <v/>
      </c>
      <c r="F489">
        <f>IF(B489="","",1.6*IFERROR(VLOOKUP(J489,PACKAGE_MAP!A:C,3,FALSE),3))</f>
        <v/>
      </c>
      <c r="G489">
        <f>IF(B489="","",INDEX(INPUT_CENTROID[Rotation_deg],ROW()-1))</f>
        <v/>
      </c>
      <c r="H489">
        <f>IF(B489="","",INDEX(INPUT_CENTROID[Side],ROW()-1))</f>
        <v/>
      </c>
      <c r="I489">
        <f>IF(B489="","",IF(LEFT(UPPER(B489),3)="FID","FIDUCIAL","COMPONENT"))</f>
        <v/>
      </c>
      <c r="J489">
        <f>IF(B489="","",INDEX(INPUT_CENTROID[Package],ROW()-1))</f>
        <v/>
      </c>
    </row>
    <row r="490">
      <c r="A490">
        <f>TEXT(RANDBETWEEN(0,429496729), "00000000")</f>
        <v/>
      </c>
      <c r="B490">
        <f>IFERROR(INDEX(INPUT_CENTROID[RefDes],ROW()-1),"")</f>
        <v/>
      </c>
      <c r="C490">
        <f>IF(B490="","",INDEX(INPUT_CENTROID[X_mm],ROW()-1))</f>
        <v/>
      </c>
      <c r="D490">
        <f>IF(B490="","",INDEX(INPUT_CENTROID[Y_mm],ROW()-1))</f>
        <v/>
      </c>
      <c r="E490">
        <f>IF(B490="","",1.6*IFERROR(VLOOKUP(J490,PACKAGE_MAP!A:B,2,FALSE),3))</f>
        <v/>
      </c>
      <c r="F490">
        <f>IF(B490="","",1.6*IFERROR(VLOOKUP(J490,PACKAGE_MAP!A:C,3,FALSE),3))</f>
        <v/>
      </c>
      <c r="G490">
        <f>IF(B490="","",INDEX(INPUT_CENTROID[Rotation_deg],ROW()-1))</f>
        <v/>
      </c>
      <c r="H490">
        <f>IF(B490="","",INDEX(INPUT_CENTROID[Side],ROW()-1))</f>
        <v/>
      </c>
      <c r="I490">
        <f>IF(B490="","",IF(LEFT(UPPER(B490),3)="FID","FIDUCIAL","COMPONENT"))</f>
        <v/>
      </c>
      <c r="J490">
        <f>IF(B490="","",INDEX(INPUT_CENTROID[Package],ROW()-1))</f>
        <v/>
      </c>
    </row>
    <row r="491">
      <c r="A491">
        <f>TEXT(RANDBETWEEN(0,429496729), "00000000")</f>
        <v/>
      </c>
      <c r="B491">
        <f>IFERROR(INDEX(INPUT_CENTROID[RefDes],ROW()-1),"")</f>
        <v/>
      </c>
      <c r="C491">
        <f>IF(B491="","",INDEX(INPUT_CENTROID[X_mm],ROW()-1))</f>
        <v/>
      </c>
      <c r="D491">
        <f>IF(B491="","",INDEX(INPUT_CENTROID[Y_mm],ROW()-1))</f>
        <v/>
      </c>
      <c r="E491">
        <f>IF(B491="","",1.6*IFERROR(VLOOKUP(J491,PACKAGE_MAP!A:B,2,FALSE),3))</f>
        <v/>
      </c>
      <c r="F491">
        <f>IF(B491="","",1.6*IFERROR(VLOOKUP(J491,PACKAGE_MAP!A:C,3,FALSE),3))</f>
        <v/>
      </c>
      <c r="G491">
        <f>IF(B491="","",INDEX(INPUT_CENTROID[Rotation_deg],ROW()-1))</f>
        <v/>
      </c>
      <c r="H491">
        <f>IF(B491="","",INDEX(INPUT_CENTROID[Side],ROW()-1))</f>
        <v/>
      </c>
      <c r="I491">
        <f>IF(B491="","",IF(LEFT(UPPER(B491),3)="FID","FIDUCIAL","COMPONENT"))</f>
        <v/>
      </c>
      <c r="J491">
        <f>IF(B491="","",INDEX(INPUT_CENTROID[Package],ROW()-1))</f>
        <v/>
      </c>
    </row>
    <row r="492">
      <c r="A492">
        <f>TEXT(RANDBETWEEN(0,429496729), "00000000")</f>
        <v/>
      </c>
      <c r="B492">
        <f>IFERROR(INDEX(INPUT_CENTROID[RefDes],ROW()-1),"")</f>
        <v/>
      </c>
      <c r="C492">
        <f>IF(B492="","",INDEX(INPUT_CENTROID[X_mm],ROW()-1))</f>
        <v/>
      </c>
      <c r="D492">
        <f>IF(B492="","",INDEX(INPUT_CENTROID[Y_mm],ROW()-1))</f>
        <v/>
      </c>
      <c r="E492">
        <f>IF(B492="","",1.6*IFERROR(VLOOKUP(J492,PACKAGE_MAP!A:B,2,FALSE),3))</f>
        <v/>
      </c>
      <c r="F492">
        <f>IF(B492="","",1.6*IFERROR(VLOOKUP(J492,PACKAGE_MAP!A:C,3,FALSE),3))</f>
        <v/>
      </c>
      <c r="G492">
        <f>IF(B492="","",INDEX(INPUT_CENTROID[Rotation_deg],ROW()-1))</f>
        <v/>
      </c>
      <c r="H492">
        <f>IF(B492="","",INDEX(INPUT_CENTROID[Side],ROW()-1))</f>
        <v/>
      </c>
      <c r="I492">
        <f>IF(B492="","",IF(LEFT(UPPER(B492),3)="FID","FIDUCIAL","COMPONENT"))</f>
        <v/>
      </c>
      <c r="J492">
        <f>IF(B492="","",INDEX(INPUT_CENTROID[Package],ROW()-1))</f>
        <v/>
      </c>
    </row>
    <row r="493">
      <c r="A493">
        <f>TEXT(RANDBETWEEN(0,429496729), "00000000")</f>
        <v/>
      </c>
      <c r="B493">
        <f>IFERROR(INDEX(INPUT_CENTROID[RefDes],ROW()-1),"")</f>
        <v/>
      </c>
      <c r="C493">
        <f>IF(B493="","",INDEX(INPUT_CENTROID[X_mm],ROW()-1))</f>
        <v/>
      </c>
      <c r="D493">
        <f>IF(B493="","",INDEX(INPUT_CENTROID[Y_mm],ROW()-1))</f>
        <v/>
      </c>
      <c r="E493">
        <f>IF(B493="","",1.6*IFERROR(VLOOKUP(J493,PACKAGE_MAP!A:B,2,FALSE),3))</f>
        <v/>
      </c>
      <c r="F493">
        <f>IF(B493="","",1.6*IFERROR(VLOOKUP(J493,PACKAGE_MAP!A:C,3,FALSE),3))</f>
        <v/>
      </c>
      <c r="G493">
        <f>IF(B493="","",INDEX(INPUT_CENTROID[Rotation_deg],ROW()-1))</f>
        <v/>
      </c>
      <c r="H493">
        <f>IF(B493="","",INDEX(INPUT_CENTROID[Side],ROW()-1))</f>
        <v/>
      </c>
      <c r="I493">
        <f>IF(B493="","",IF(LEFT(UPPER(B493),3)="FID","FIDUCIAL","COMPONENT"))</f>
        <v/>
      </c>
      <c r="J493">
        <f>IF(B493="","",INDEX(INPUT_CENTROID[Package],ROW()-1))</f>
        <v/>
      </c>
    </row>
    <row r="494">
      <c r="A494">
        <f>TEXT(RANDBETWEEN(0,429496729), "00000000")</f>
        <v/>
      </c>
      <c r="B494">
        <f>IFERROR(INDEX(INPUT_CENTROID[RefDes],ROW()-1),"")</f>
        <v/>
      </c>
      <c r="C494">
        <f>IF(B494="","",INDEX(INPUT_CENTROID[X_mm],ROW()-1))</f>
        <v/>
      </c>
      <c r="D494">
        <f>IF(B494="","",INDEX(INPUT_CENTROID[Y_mm],ROW()-1))</f>
        <v/>
      </c>
      <c r="E494">
        <f>IF(B494="","",1.6*IFERROR(VLOOKUP(J494,PACKAGE_MAP!A:B,2,FALSE),3))</f>
        <v/>
      </c>
      <c r="F494">
        <f>IF(B494="","",1.6*IFERROR(VLOOKUP(J494,PACKAGE_MAP!A:C,3,FALSE),3))</f>
        <v/>
      </c>
      <c r="G494">
        <f>IF(B494="","",INDEX(INPUT_CENTROID[Rotation_deg],ROW()-1))</f>
        <v/>
      </c>
      <c r="H494">
        <f>IF(B494="","",INDEX(INPUT_CENTROID[Side],ROW()-1))</f>
        <v/>
      </c>
      <c r="I494">
        <f>IF(B494="","",IF(LEFT(UPPER(B494),3)="FID","FIDUCIAL","COMPONENT"))</f>
        <v/>
      </c>
      <c r="J494">
        <f>IF(B494="","",INDEX(INPUT_CENTROID[Package],ROW()-1))</f>
        <v/>
      </c>
    </row>
    <row r="495">
      <c r="A495">
        <f>TEXT(RANDBETWEEN(0,429496729), "00000000")</f>
        <v/>
      </c>
      <c r="B495">
        <f>IFERROR(INDEX(INPUT_CENTROID[RefDes],ROW()-1),"")</f>
        <v/>
      </c>
      <c r="C495">
        <f>IF(B495="","",INDEX(INPUT_CENTROID[X_mm],ROW()-1))</f>
        <v/>
      </c>
      <c r="D495">
        <f>IF(B495="","",INDEX(INPUT_CENTROID[Y_mm],ROW()-1))</f>
        <v/>
      </c>
      <c r="E495">
        <f>IF(B495="","",1.6*IFERROR(VLOOKUP(J495,PACKAGE_MAP!A:B,2,FALSE),3))</f>
        <v/>
      </c>
      <c r="F495">
        <f>IF(B495="","",1.6*IFERROR(VLOOKUP(J495,PACKAGE_MAP!A:C,3,FALSE),3))</f>
        <v/>
      </c>
      <c r="G495">
        <f>IF(B495="","",INDEX(INPUT_CENTROID[Rotation_deg],ROW()-1))</f>
        <v/>
      </c>
      <c r="H495">
        <f>IF(B495="","",INDEX(INPUT_CENTROID[Side],ROW()-1))</f>
        <v/>
      </c>
      <c r="I495">
        <f>IF(B495="","",IF(LEFT(UPPER(B495),3)="FID","FIDUCIAL","COMPONENT"))</f>
        <v/>
      </c>
      <c r="J495">
        <f>IF(B495="","",INDEX(INPUT_CENTROID[Package],ROW()-1))</f>
        <v/>
      </c>
    </row>
    <row r="496">
      <c r="A496">
        <f>TEXT(RANDBETWEEN(0,429496729), "00000000")</f>
        <v/>
      </c>
      <c r="B496">
        <f>IFERROR(INDEX(INPUT_CENTROID[RefDes],ROW()-1),"")</f>
        <v/>
      </c>
      <c r="C496">
        <f>IF(B496="","",INDEX(INPUT_CENTROID[X_mm],ROW()-1))</f>
        <v/>
      </c>
      <c r="D496">
        <f>IF(B496="","",INDEX(INPUT_CENTROID[Y_mm],ROW()-1))</f>
        <v/>
      </c>
      <c r="E496">
        <f>IF(B496="","",1.6*IFERROR(VLOOKUP(J496,PACKAGE_MAP!A:B,2,FALSE),3))</f>
        <v/>
      </c>
      <c r="F496">
        <f>IF(B496="","",1.6*IFERROR(VLOOKUP(J496,PACKAGE_MAP!A:C,3,FALSE),3))</f>
        <v/>
      </c>
      <c r="G496">
        <f>IF(B496="","",INDEX(INPUT_CENTROID[Rotation_deg],ROW()-1))</f>
        <v/>
      </c>
      <c r="H496">
        <f>IF(B496="","",INDEX(INPUT_CENTROID[Side],ROW()-1))</f>
        <v/>
      </c>
      <c r="I496">
        <f>IF(B496="","",IF(LEFT(UPPER(B496),3)="FID","FIDUCIAL","COMPONENT"))</f>
        <v/>
      </c>
      <c r="J496">
        <f>IF(B496="","",INDEX(INPUT_CENTROID[Package],ROW()-1))</f>
        <v/>
      </c>
    </row>
    <row r="497">
      <c r="A497">
        <f>TEXT(RANDBETWEEN(0,429496729), "00000000")</f>
        <v/>
      </c>
      <c r="B497">
        <f>IFERROR(INDEX(INPUT_CENTROID[RefDes],ROW()-1),"")</f>
        <v/>
      </c>
      <c r="C497">
        <f>IF(B497="","",INDEX(INPUT_CENTROID[X_mm],ROW()-1))</f>
        <v/>
      </c>
      <c r="D497">
        <f>IF(B497="","",INDEX(INPUT_CENTROID[Y_mm],ROW()-1))</f>
        <v/>
      </c>
      <c r="E497">
        <f>IF(B497="","",1.6*IFERROR(VLOOKUP(J497,PACKAGE_MAP!A:B,2,FALSE),3))</f>
        <v/>
      </c>
      <c r="F497">
        <f>IF(B497="","",1.6*IFERROR(VLOOKUP(J497,PACKAGE_MAP!A:C,3,FALSE),3))</f>
        <v/>
      </c>
      <c r="G497">
        <f>IF(B497="","",INDEX(INPUT_CENTROID[Rotation_deg],ROW()-1))</f>
        <v/>
      </c>
      <c r="H497">
        <f>IF(B497="","",INDEX(INPUT_CENTROID[Side],ROW()-1))</f>
        <v/>
      </c>
      <c r="I497">
        <f>IF(B497="","",IF(LEFT(UPPER(B497),3)="FID","FIDUCIAL","COMPONENT"))</f>
        <v/>
      </c>
      <c r="J497">
        <f>IF(B497="","",INDEX(INPUT_CENTROID[Package],ROW()-1))</f>
        <v/>
      </c>
    </row>
    <row r="498">
      <c r="A498">
        <f>TEXT(RANDBETWEEN(0,429496729), "00000000")</f>
        <v/>
      </c>
      <c r="B498">
        <f>IFERROR(INDEX(INPUT_CENTROID[RefDes],ROW()-1),"")</f>
        <v/>
      </c>
      <c r="C498">
        <f>IF(B498="","",INDEX(INPUT_CENTROID[X_mm],ROW()-1))</f>
        <v/>
      </c>
      <c r="D498">
        <f>IF(B498="","",INDEX(INPUT_CENTROID[Y_mm],ROW()-1))</f>
        <v/>
      </c>
      <c r="E498">
        <f>IF(B498="","",1.6*IFERROR(VLOOKUP(J498,PACKAGE_MAP!A:B,2,FALSE),3))</f>
        <v/>
      </c>
      <c r="F498">
        <f>IF(B498="","",1.6*IFERROR(VLOOKUP(J498,PACKAGE_MAP!A:C,3,FALSE),3))</f>
        <v/>
      </c>
      <c r="G498">
        <f>IF(B498="","",INDEX(INPUT_CENTROID[Rotation_deg],ROW()-1))</f>
        <v/>
      </c>
      <c r="H498">
        <f>IF(B498="","",INDEX(INPUT_CENTROID[Side],ROW()-1))</f>
        <v/>
      </c>
      <c r="I498">
        <f>IF(B498="","",IF(LEFT(UPPER(B498),3)="FID","FIDUCIAL","COMPONENT"))</f>
        <v/>
      </c>
      <c r="J498">
        <f>IF(B498="","",INDEX(INPUT_CENTROID[Package],ROW()-1))</f>
        <v/>
      </c>
    </row>
    <row r="499">
      <c r="A499">
        <f>TEXT(RANDBETWEEN(0,429496729), "00000000")</f>
        <v/>
      </c>
      <c r="B499">
        <f>IFERROR(INDEX(INPUT_CENTROID[RefDes],ROW()-1),"")</f>
        <v/>
      </c>
      <c r="C499">
        <f>IF(B499="","",INDEX(INPUT_CENTROID[X_mm],ROW()-1))</f>
        <v/>
      </c>
      <c r="D499">
        <f>IF(B499="","",INDEX(INPUT_CENTROID[Y_mm],ROW()-1))</f>
        <v/>
      </c>
      <c r="E499">
        <f>IF(B499="","",1.6*IFERROR(VLOOKUP(J499,PACKAGE_MAP!A:B,2,FALSE),3))</f>
        <v/>
      </c>
      <c r="F499">
        <f>IF(B499="","",1.6*IFERROR(VLOOKUP(J499,PACKAGE_MAP!A:C,3,FALSE),3))</f>
        <v/>
      </c>
      <c r="G499">
        <f>IF(B499="","",INDEX(INPUT_CENTROID[Rotation_deg],ROW()-1))</f>
        <v/>
      </c>
      <c r="H499">
        <f>IF(B499="","",INDEX(INPUT_CENTROID[Side],ROW()-1))</f>
        <v/>
      </c>
      <c r="I499">
        <f>IF(B499="","",IF(LEFT(UPPER(B499),3)="FID","FIDUCIAL","COMPONENT"))</f>
        <v/>
      </c>
      <c r="J499">
        <f>IF(B499="","",INDEX(INPUT_CENTROID[Package],ROW()-1))</f>
        <v/>
      </c>
    </row>
    <row r="500">
      <c r="A500">
        <f>TEXT(RANDBETWEEN(0,429496729), "00000000")</f>
        <v/>
      </c>
      <c r="B500">
        <f>IFERROR(INDEX(INPUT_CENTROID[RefDes],ROW()-1),"")</f>
        <v/>
      </c>
      <c r="C500">
        <f>IF(B500="","",INDEX(INPUT_CENTROID[X_mm],ROW()-1))</f>
        <v/>
      </c>
      <c r="D500">
        <f>IF(B500="","",INDEX(INPUT_CENTROID[Y_mm],ROW()-1))</f>
        <v/>
      </c>
      <c r="E500">
        <f>IF(B500="","",1.6*IFERROR(VLOOKUP(J500,PACKAGE_MAP!A:B,2,FALSE),3))</f>
        <v/>
      </c>
      <c r="F500">
        <f>IF(B500="","",1.6*IFERROR(VLOOKUP(J500,PACKAGE_MAP!A:C,3,FALSE),3))</f>
        <v/>
      </c>
      <c r="G500">
        <f>IF(B500="","",INDEX(INPUT_CENTROID[Rotation_deg],ROW()-1))</f>
        <v/>
      </c>
      <c r="H500">
        <f>IF(B500="","",INDEX(INPUT_CENTROID[Side],ROW()-1))</f>
        <v/>
      </c>
      <c r="I500">
        <f>IF(B500="","",IF(LEFT(UPPER(B500),3)="FID","FIDUCIAL","COMPONENT"))</f>
        <v/>
      </c>
      <c r="J500">
        <f>IF(B500="","",INDEX(INPUT_CENTROID[Package],ROW()-1))</f>
        <v/>
      </c>
    </row>
    <row r="501">
      <c r="A501">
        <f>TEXT(RANDBETWEEN(0,429496729), "00000000")</f>
        <v/>
      </c>
      <c r="B501">
        <f>IFERROR(INDEX(INPUT_CENTROID[RefDes],ROW()-1),"")</f>
        <v/>
      </c>
      <c r="C501">
        <f>IF(B501="","",INDEX(INPUT_CENTROID[X_mm],ROW()-1))</f>
        <v/>
      </c>
      <c r="D501">
        <f>IF(B501="","",INDEX(INPUT_CENTROID[Y_mm],ROW()-1))</f>
        <v/>
      </c>
      <c r="E501">
        <f>IF(B501="","",1.6*IFERROR(VLOOKUP(J501,PACKAGE_MAP!A:B,2,FALSE),3))</f>
        <v/>
      </c>
      <c r="F501">
        <f>IF(B501="","",1.6*IFERROR(VLOOKUP(J501,PACKAGE_MAP!A:C,3,FALSE),3))</f>
        <v/>
      </c>
      <c r="G501">
        <f>IF(B501="","",INDEX(INPUT_CENTROID[Rotation_deg],ROW()-1))</f>
        <v/>
      </c>
      <c r="H501">
        <f>IF(B501="","",INDEX(INPUT_CENTROID[Side],ROW()-1))</f>
        <v/>
      </c>
      <c r="I501">
        <f>IF(B501="","",IF(LEFT(UPPER(B501),3)="FID","FIDUCIAL","COMPONENT"))</f>
        <v/>
      </c>
      <c r="J501">
        <f>IF(B501="","",INDEX(INPUT_CENTROID[Package],ROW()-1))</f>
        <v/>
      </c>
    </row>
    <row r="502">
      <c r="A502">
        <f>TEXT(RANDBETWEEN(0,429496729), "00000000")</f>
        <v/>
      </c>
      <c r="B502">
        <f>IFERROR(INDEX(INPUT_CENTROID[RefDes],ROW()-1),"")</f>
        <v/>
      </c>
      <c r="C502">
        <f>IF(B502="","",INDEX(INPUT_CENTROID[X_mm],ROW()-1))</f>
        <v/>
      </c>
      <c r="D502">
        <f>IF(B502="","",INDEX(INPUT_CENTROID[Y_mm],ROW()-1))</f>
        <v/>
      </c>
      <c r="E502">
        <f>IF(B502="","",1.6*IFERROR(VLOOKUP(J502,PACKAGE_MAP!A:B,2,FALSE),3))</f>
        <v/>
      </c>
      <c r="F502">
        <f>IF(B502="","",1.6*IFERROR(VLOOKUP(J502,PACKAGE_MAP!A:C,3,FALSE),3))</f>
        <v/>
      </c>
      <c r="G502">
        <f>IF(B502="","",INDEX(INPUT_CENTROID[Rotation_deg],ROW()-1))</f>
        <v/>
      </c>
      <c r="H502">
        <f>IF(B502="","",INDEX(INPUT_CENTROID[Side],ROW()-1))</f>
        <v/>
      </c>
      <c r="I502">
        <f>IF(B502="","",IF(LEFT(UPPER(B502),3)="FID","FIDUCIAL","COMPONENT"))</f>
        <v/>
      </c>
      <c r="J502">
        <f>IF(B502="","",INDEX(INPUT_CENTROID[Package],ROW()-1))</f>
        <v/>
      </c>
    </row>
    <row r="503">
      <c r="A503">
        <f>TEXT(RANDBETWEEN(0,429496729), "00000000")</f>
        <v/>
      </c>
      <c r="B503">
        <f>IFERROR(INDEX(INPUT_CENTROID[RefDes],ROW()-1),"")</f>
        <v/>
      </c>
      <c r="C503">
        <f>IF(B503="","",INDEX(INPUT_CENTROID[X_mm],ROW()-1))</f>
        <v/>
      </c>
      <c r="D503">
        <f>IF(B503="","",INDEX(INPUT_CENTROID[Y_mm],ROW()-1))</f>
        <v/>
      </c>
      <c r="E503">
        <f>IF(B503="","",1.6*IFERROR(VLOOKUP(J503,PACKAGE_MAP!A:B,2,FALSE),3))</f>
        <v/>
      </c>
      <c r="F503">
        <f>IF(B503="","",1.6*IFERROR(VLOOKUP(J503,PACKAGE_MAP!A:C,3,FALSE),3))</f>
        <v/>
      </c>
      <c r="G503">
        <f>IF(B503="","",INDEX(INPUT_CENTROID[Rotation_deg],ROW()-1))</f>
        <v/>
      </c>
      <c r="H503">
        <f>IF(B503="","",INDEX(INPUT_CENTROID[Side],ROW()-1))</f>
        <v/>
      </c>
      <c r="I503">
        <f>IF(B503="","",IF(LEFT(UPPER(B503),3)="FID","FIDUCIAL","COMPONENT"))</f>
        <v/>
      </c>
      <c r="J503">
        <f>IF(B503="","",INDEX(INPUT_CENTROID[Package],ROW()-1))</f>
        <v/>
      </c>
    </row>
    <row r="504">
      <c r="A504">
        <f>TEXT(RANDBETWEEN(0,429496729), "00000000")</f>
        <v/>
      </c>
      <c r="B504">
        <f>IFERROR(INDEX(INPUT_CENTROID[RefDes],ROW()-1),"")</f>
        <v/>
      </c>
      <c r="C504">
        <f>IF(B504="","",INDEX(INPUT_CENTROID[X_mm],ROW()-1))</f>
        <v/>
      </c>
      <c r="D504">
        <f>IF(B504="","",INDEX(INPUT_CENTROID[Y_mm],ROW()-1))</f>
        <v/>
      </c>
      <c r="E504">
        <f>IF(B504="","",1.6*IFERROR(VLOOKUP(J504,PACKAGE_MAP!A:B,2,FALSE),3))</f>
        <v/>
      </c>
      <c r="F504">
        <f>IF(B504="","",1.6*IFERROR(VLOOKUP(J504,PACKAGE_MAP!A:C,3,FALSE),3))</f>
        <v/>
      </c>
      <c r="G504">
        <f>IF(B504="","",INDEX(INPUT_CENTROID[Rotation_deg],ROW()-1))</f>
        <v/>
      </c>
      <c r="H504">
        <f>IF(B504="","",INDEX(INPUT_CENTROID[Side],ROW()-1))</f>
        <v/>
      </c>
      <c r="I504">
        <f>IF(B504="","",IF(LEFT(UPPER(B504),3)="FID","FIDUCIAL","COMPONENT"))</f>
        <v/>
      </c>
      <c r="J504">
        <f>IF(B504="","",INDEX(INPUT_CENTROID[Package],ROW()-1))</f>
        <v/>
      </c>
    </row>
    <row r="505">
      <c r="A505">
        <f>TEXT(RANDBETWEEN(0,429496729), "00000000")</f>
        <v/>
      </c>
      <c r="B505">
        <f>IFERROR(INDEX(INPUT_CENTROID[RefDes],ROW()-1),"")</f>
        <v/>
      </c>
      <c r="C505">
        <f>IF(B505="","",INDEX(INPUT_CENTROID[X_mm],ROW()-1))</f>
        <v/>
      </c>
      <c r="D505">
        <f>IF(B505="","",INDEX(INPUT_CENTROID[Y_mm],ROW()-1))</f>
        <v/>
      </c>
      <c r="E505">
        <f>IF(B505="","",1.6*IFERROR(VLOOKUP(J505,PACKAGE_MAP!A:B,2,FALSE),3))</f>
        <v/>
      </c>
      <c r="F505">
        <f>IF(B505="","",1.6*IFERROR(VLOOKUP(J505,PACKAGE_MAP!A:C,3,FALSE),3))</f>
        <v/>
      </c>
      <c r="G505">
        <f>IF(B505="","",INDEX(INPUT_CENTROID[Rotation_deg],ROW()-1))</f>
        <v/>
      </c>
      <c r="H505">
        <f>IF(B505="","",INDEX(INPUT_CENTROID[Side],ROW()-1))</f>
        <v/>
      </c>
      <c r="I505">
        <f>IF(B505="","",IF(LEFT(UPPER(B505),3)="FID","FIDUCIAL","COMPONENT"))</f>
        <v/>
      </c>
      <c r="J505">
        <f>IF(B505="","",INDEX(INPUT_CENTROID[Package],ROW()-1))</f>
        <v/>
      </c>
    </row>
    <row r="506">
      <c r="A506">
        <f>TEXT(RANDBETWEEN(0,429496729), "00000000")</f>
        <v/>
      </c>
      <c r="B506">
        <f>IFERROR(INDEX(INPUT_CENTROID[RefDes],ROW()-1),"")</f>
        <v/>
      </c>
      <c r="C506">
        <f>IF(B506="","",INDEX(INPUT_CENTROID[X_mm],ROW()-1))</f>
        <v/>
      </c>
      <c r="D506">
        <f>IF(B506="","",INDEX(INPUT_CENTROID[Y_mm],ROW()-1))</f>
        <v/>
      </c>
      <c r="E506">
        <f>IF(B506="","",1.6*IFERROR(VLOOKUP(J506,PACKAGE_MAP!A:B,2,FALSE),3))</f>
        <v/>
      </c>
      <c r="F506">
        <f>IF(B506="","",1.6*IFERROR(VLOOKUP(J506,PACKAGE_MAP!A:C,3,FALSE),3))</f>
        <v/>
      </c>
      <c r="G506">
        <f>IF(B506="","",INDEX(INPUT_CENTROID[Rotation_deg],ROW()-1))</f>
        <v/>
      </c>
      <c r="H506">
        <f>IF(B506="","",INDEX(INPUT_CENTROID[Side],ROW()-1))</f>
        <v/>
      </c>
      <c r="I506">
        <f>IF(B506="","",IF(LEFT(UPPER(B506),3)="FID","FIDUCIAL","COMPONENT"))</f>
        <v/>
      </c>
      <c r="J506">
        <f>IF(B506="","",INDEX(INPUT_CENTROID[Package],ROW()-1))</f>
        <v/>
      </c>
    </row>
    <row r="507">
      <c r="A507">
        <f>TEXT(RANDBETWEEN(0,429496729), "00000000")</f>
        <v/>
      </c>
      <c r="B507">
        <f>IFERROR(INDEX(INPUT_CENTROID[RefDes],ROW()-1),"")</f>
        <v/>
      </c>
      <c r="C507">
        <f>IF(B507="","",INDEX(INPUT_CENTROID[X_mm],ROW()-1))</f>
        <v/>
      </c>
      <c r="D507">
        <f>IF(B507="","",INDEX(INPUT_CENTROID[Y_mm],ROW()-1))</f>
        <v/>
      </c>
      <c r="E507">
        <f>IF(B507="","",1.6*IFERROR(VLOOKUP(J507,PACKAGE_MAP!A:B,2,FALSE),3))</f>
        <v/>
      </c>
      <c r="F507">
        <f>IF(B507="","",1.6*IFERROR(VLOOKUP(J507,PACKAGE_MAP!A:C,3,FALSE),3))</f>
        <v/>
      </c>
      <c r="G507">
        <f>IF(B507="","",INDEX(INPUT_CENTROID[Rotation_deg],ROW()-1))</f>
        <v/>
      </c>
      <c r="H507">
        <f>IF(B507="","",INDEX(INPUT_CENTROID[Side],ROW()-1))</f>
        <v/>
      </c>
      <c r="I507">
        <f>IF(B507="","",IF(LEFT(UPPER(B507),3)="FID","FIDUCIAL","COMPONENT"))</f>
        <v/>
      </c>
      <c r="J507">
        <f>IF(B507="","",INDEX(INPUT_CENTROID[Package],ROW()-1))</f>
        <v/>
      </c>
    </row>
    <row r="508">
      <c r="A508">
        <f>TEXT(RANDBETWEEN(0,429496729), "00000000")</f>
        <v/>
      </c>
      <c r="B508">
        <f>IFERROR(INDEX(INPUT_CENTROID[RefDes],ROW()-1),"")</f>
        <v/>
      </c>
      <c r="C508">
        <f>IF(B508="","",INDEX(INPUT_CENTROID[X_mm],ROW()-1))</f>
        <v/>
      </c>
      <c r="D508">
        <f>IF(B508="","",INDEX(INPUT_CENTROID[Y_mm],ROW()-1))</f>
        <v/>
      </c>
      <c r="E508">
        <f>IF(B508="","",1.6*IFERROR(VLOOKUP(J508,PACKAGE_MAP!A:B,2,FALSE),3))</f>
        <v/>
      </c>
      <c r="F508">
        <f>IF(B508="","",1.6*IFERROR(VLOOKUP(J508,PACKAGE_MAP!A:C,3,FALSE),3))</f>
        <v/>
      </c>
      <c r="G508">
        <f>IF(B508="","",INDEX(INPUT_CENTROID[Rotation_deg],ROW()-1))</f>
        <v/>
      </c>
      <c r="H508">
        <f>IF(B508="","",INDEX(INPUT_CENTROID[Side],ROW()-1))</f>
        <v/>
      </c>
      <c r="I508">
        <f>IF(B508="","",IF(LEFT(UPPER(B508),3)="FID","FIDUCIAL","COMPONENT"))</f>
        <v/>
      </c>
      <c r="J508">
        <f>IF(B508="","",INDEX(INPUT_CENTROID[Package],ROW()-1))</f>
        <v/>
      </c>
    </row>
    <row r="509">
      <c r="A509">
        <f>TEXT(RANDBETWEEN(0,429496729), "00000000")</f>
        <v/>
      </c>
      <c r="B509">
        <f>IFERROR(INDEX(INPUT_CENTROID[RefDes],ROW()-1),"")</f>
        <v/>
      </c>
      <c r="C509">
        <f>IF(B509="","",INDEX(INPUT_CENTROID[X_mm],ROW()-1))</f>
        <v/>
      </c>
      <c r="D509">
        <f>IF(B509="","",INDEX(INPUT_CENTROID[Y_mm],ROW()-1))</f>
        <v/>
      </c>
      <c r="E509">
        <f>IF(B509="","",1.6*IFERROR(VLOOKUP(J509,PACKAGE_MAP!A:B,2,FALSE),3))</f>
        <v/>
      </c>
      <c r="F509">
        <f>IF(B509="","",1.6*IFERROR(VLOOKUP(J509,PACKAGE_MAP!A:C,3,FALSE),3))</f>
        <v/>
      </c>
      <c r="G509">
        <f>IF(B509="","",INDEX(INPUT_CENTROID[Rotation_deg],ROW()-1))</f>
        <v/>
      </c>
      <c r="H509">
        <f>IF(B509="","",INDEX(INPUT_CENTROID[Side],ROW()-1))</f>
        <v/>
      </c>
      <c r="I509">
        <f>IF(B509="","",IF(LEFT(UPPER(B509),3)="FID","FIDUCIAL","COMPONENT"))</f>
        <v/>
      </c>
      <c r="J509">
        <f>IF(B509="","",INDEX(INPUT_CENTROID[Package],ROW()-1))</f>
        <v/>
      </c>
    </row>
    <row r="510">
      <c r="A510">
        <f>TEXT(RANDBETWEEN(0,429496729), "00000000")</f>
        <v/>
      </c>
      <c r="B510">
        <f>IFERROR(INDEX(INPUT_CENTROID[RefDes],ROW()-1),"")</f>
        <v/>
      </c>
      <c r="C510">
        <f>IF(B510="","",INDEX(INPUT_CENTROID[X_mm],ROW()-1))</f>
        <v/>
      </c>
      <c r="D510">
        <f>IF(B510="","",INDEX(INPUT_CENTROID[Y_mm],ROW()-1))</f>
        <v/>
      </c>
      <c r="E510">
        <f>IF(B510="","",1.6*IFERROR(VLOOKUP(J510,PACKAGE_MAP!A:B,2,FALSE),3))</f>
        <v/>
      </c>
      <c r="F510">
        <f>IF(B510="","",1.6*IFERROR(VLOOKUP(J510,PACKAGE_MAP!A:C,3,FALSE),3))</f>
        <v/>
      </c>
      <c r="G510">
        <f>IF(B510="","",INDEX(INPUT_CENTROID[Rotation_deg],ROW()-1))</f>
        <v/>
      </c>
      <c r="H510">
        <f>IF(B510="","",INDEX(INPUT_CENTROID[Side],ROW()-1))</f>
        <v/>
      </c>
      <c r="I510">
        <f>IF(B510="","",IF(LEFT(UPPER(B510),3)="FID","FIDUCIAL","COMPONENT"))</f>
        <v/>
      </c>
      <c r="J510">
        <f>IF(B510="","",INDEX(INPUT_CENTROID[Package],ROW()-1))</f>
        <v/>
      </c>
    </row>
    <row r="511">
      <c r="A511">
        <f>TEXT(RANDBETWEEN(0,429496729), "00000000")</f>
        <v/>
      </c>
      <c r="B511">
        <f>IFERROR(INDEX(INPUT_CENTROID[RefDes],ROW()-1),"")</f>
        <v/>
      </c>
      <c r="C511">
        <f>IF(B511="","",INDEX(INPUT_CENTROID[X_mm],ROW()-1))</f>
        <v/>
      </c>
      <c r="D511">
        <f>IF(B511="","",INDEX(INPUT_CENTROID[Y_mm],ROW()-1))</f>
        <v/>
      </c>
      <c r="E511">
        <f>IF(B511="","",1.6*IFERROR(VLOOKUP(J511,PACKAGE_MAP!A:B,2,FALSE),3))</f>
        <v/>
      </c>
      <c r="F511">
        <f>IF(B511="","",1.6*IFERROR(VLOOKUP(J511,PACKAGE_MAP!A:C,3,FALSE),3))</f>
        <v/>
      </c>
      <c r="G511">
        <f>IF(B511="","",INDEX(INPUT_CENTROID[Rotation_deg],ROW()-1))</f>
        <v/>
      </c>
      <c r="H511">
        <f>IF(B511="","",INDEX(INPUT_CENTROID[Side],ROW()-1))</f>
        <v/>
      </c>
      <c r="I511">
        <f>IF(B511="","",IF(LEFT(UPPER(B511),3)="FID","FIDUCIAL","COMPONENT"))</f>
        <v/>
      </c>
      <c r="J511">
        <f>IF(B511="","",INDEX(INPUT_CENTROID[Package],ROW()-1))</f>
        <v/>
      </c>
    </row>
    <row r="512">
      <c r="A512">
        <f>TEXT(RANDBETWEEN(0,429496729), "00000000")</f>
        <v/>
      </c>
      <c r="B512">
        <f>IFERROR(INDEX(INPUT_CENTROID[RefDes],ROW()-1),"")</f>
        <v/>
      </c>
      <c r="C512">
        <f>IF(B512="","",INDEX(INPUT_CENTROID[X_mm],ROW()-1))</f>
        <v/>
      </c>
      <c r="D512">
        <f>IF(B512="","",INDEX(INPUT_CENTROID[Y_mm],ROW()-1))</f>
        <v/>
      </c>
      <c r="E512">
        <f>IF(B512="","",1.6*IFERROR(VLOOKUP(J512,PACKAGE_MAP!A:B,2,FALSE),3))</f>
        <v/>
      </c>
      <c r="F512">
        <f>IF(B512="","",1.6*IFERROR(VLOOKUP(J512,PACKAGE_MAP!A:C,3,FALSE),3))</f>
        <v/>
      </c>
      <c r="G512">
        <f>IF(B512="","",INDEX(INPUT_CENTROID[Rotation_deg],ROW()-1))</f>
        <v/>
      </c>
      <c r="H512">
        <f>IF(B512="","",INDEX(INPUT_CENTROID[Side],ROW()-1))</f>
        <v/>
      </c>
      <c r="I512">
        <f>IF(B512="","",IF(LEFT(UPPER(B512),3)="FID","FIDUCIAL","COMPONENT"))</f>
        <v/>
      </c>
      <c r="J512">
        <f>IF(B512="","",INDEX(INPUT_CENTROID[Package],ROW()-1))</f>
        <v/>
      </c>
    </row>
    <row r="513">
      <c r="A513">
        <f>TEXT(RANDBETWEEN(0,429496729), "00000000")</f>
        <v/>
      </c>
      <c r="B513">
        <f>IFERROR(INDEX(INPUT_CENTROID[RefDes],ROW()-1),"")</f>
        <v/>
      </c>
      <c r="C513">
        <f>IF(B513="","",INDEX(INPUT_CENTROID[X_mm],ROW()-1))</f>
        <v/>
      </c>
      <c r="D513">
        <f>IF(B513="","",INDEX(INPUT_CENTROID[Y_mm],ROW()-1))</f>
        <v/>
      </c>
      <c r="E513">
        <f>IF(B513="","",1.6*IFERROR(VLOOKUP(J513,PACKAGE_MAP!A:B,2,FALSE),3))</f>
        <v/>
      </c>
      <c r="F513">
        <f>IF(B513="","",1.6*IFERROR(VLOOKUP(J513,PACKAGE_MAP!A:C,3,FALSE),3))</f>
        <v/>
      </c>
      <c r="G513">
        <f>IF(B513="","",INDEX(INPUT_CENTROID[Rotation_deg],ROW()-1))</f>
        <v/>
      </c>
      <c r="H513">
        <f>IF(B513="","",INDEX(INPUT_CENTROID[Side],ROW()-1))</f>
        <v/>
      </c>
      <c r="I513">
        <f>IF(B513="","",IF(LEFT(UPPER(B513),3)="FID","FIDUCIAL","COMPONENT"))</f>
        <v/>
      </c>
      <c r="J513">
        <f>IF(B513="","",INDEX(INPUT_CENTROID[Package],ROW()-1))</f>
        <v/>
      </c>
    </row>
    <row r="514">
      <c r="A514">
        <f>TEXT(RANDBETWEEN(0,429496729), "00000000")</f>
        <v/>
      </c>
      <c r="B514">
        <f>IFERROR(INDEX(INPUT_CENTROID[RefDes],ROW()-1),"")</f>
        <v/>
      </c>
      <c r="C514">
        <f>IF(B514="","",INDEX(INPUT_CENTROID[X_mm],ROW()-1))</f>
        <v/>
      </c>
      <c r="D514">
        <f>IF(B514="","",INDEX(INPUT_CENTROID[Y_mm],ROW()-1))</f>
        <v/>
      </c>
      <c r="E514">
        <f>IF(B514="","",1.6*IFERROR(VLOOKUP(J514,PACKAGE_MAP!A:B,2,FALSE),3))</f>
        <v/>
      </c>
      <c r="F514">
        <f>IF(B514="","",1.6*IFERROR(VLOOKUP(J514,PACKAGE_MAP!A:C,3,FALSE),3))</f>
        <v/>
      </c>
      <c r="G514">
        <f>IF(B514="","",INDEX(INPUT_CENTROID[Rotation_deg],ROW()-1))</f>
        <v/>
      </c>
      <c r="H514">
        <f>IF(B514="","",INDEX(INPUT_CENTROID[Side],ROW()-1))</f>
        <v/>
      </c>
      <c r="I514">
        <f>IF(B514="","",IF(LEFT(UPPER(B514),3)="FID","FIDUCIAL","COMPONENT"))</f>
        <v/>
      </c>
      <c r="J514">
        <f>IF(B514="","",INDEX(INPUT_CENTROID[Package],ROW()-1))</f>
        <v/>
      </c>
    </row>
    <row r="515">
      <c r="A515">
        <f>TEXT(RANDBETWEEN(0,429496729), "00000000")</f>
        <v/>
      </c>
      <c r="B515">
        <f>IFERROR(INDEX(INPUT_CENTROID[RefDes],ROW()-1),"")</f>
        <v/>
      </c>
      <c r="C515">
        <f>IF(B515="","",INDEX(INPUT_CENTROID[X_mm],ROW()-1))</f>
        <v/>
      </c>
      <c r="D515">
        <f>IF(B515="","",INDEX(INPUT_CENTROID[Y_mm],ROW()-1))</f>
        <v/>
      </c>
      <c r="E515">
        <f>IF(B515="","",1.6*IFERROR(VLOOKUP(J515,PACKAGE_MAP!A:B,2,FALSE),3))</f>
        <v/>
      </c>
      <c r="F515">
        <f>IF(B515="","",1.6*IFERROR(VLOOKUP(J515,PACKAGE_MAP!A:C,3,FALSE),3))</f>
        <v/>
      </c>
      <c r="G515">
        <f>IF(B515="","",INDEX(INPUT_CENTROID[Rotation_deg],ROW()-1))</f>
        <v/>
      </c>
      <c r="H515">
        <f>IF(B515="","",INDEX(INPUT_CENTROID[Side],ROW()-1))</f>
        <v/>
      </c>
      <c r="I515">
        <f>IF(B515="","",IF(LEFT(UPPER(B515),3)="FID","FIDUCIAL","COMPONENT"))</f>
        <v/>
      </c>
      <c r="J515">
        <f>IF(B515="","",INDEX(INPUT_CENTROID[Package],ROW()-1))</f>
        <v/>
      </c>
    </row>
    <row r="516">
      <c r="A516">
        <f>TEXT(RANDBETWEEN(0,429496729), "00000000")</f>
        <v/>
      </c>
      <c r="B516">
        <f>IFERROR(INDEX(INPUT_CENTROID[RefDes],ROW()-1),"")</f>
        <v/>
      </c>
      <c r="C516">
        <f>IF(B516="","",INDEX(INPUT_CENTROID[X_mm],ROW()-1))</f>
        <v/>
      </c>
      <c r="D516">
        <f>IF(B516="","",INDEX(INPUT_CENTROID[Y_mm],ROW()-1))</f>
        <v/>
      </c>
      <c r="E516">
        <f>IF(B516="","",1.6*IFERROR(VLOOKUP(J516,PACKAGE_MAP!A:B,2,FALSE),3))</f>
        <v/>
      </c>
      <c r="F516">
        <f>IF(B516="","",1.6*IFERROR(VLOOKUP(J516,PACKAGE_MAP!A:C,3,FALSE),3))</f>
        <v/>
      </c>
      <c r="G516">
        <f>IF(B516="","",INDEX(INPUT_CENTROID[Rotation_deg],ROW()-1))</f>
        <v/>
      </c>
      <c r="H516">
        <f>IF(B516="","",INDEX(INPUT_CENTROID[Side],ROW()-1))</f>
        <v/>
      </c>
      <c r="I516">
        <f>IF(B516="","",IF(LEFT(UPPER(B516),3)="FID","FIDUCIAL","COMPONENT"))</f>
        <v/>
      </c>
      <c r="J516">
        <f>IF(B516="","",INDEX(INPUT_CENTROID[Package],ROW()-1))</f>
        <v/>
      </c>
    </row>
    <row r="517">
      <c r="A517">
        <f>TEXT(RANDBETWEEN(0,429496729), "00000000")</f>
        <v/>
      </c>
      <c r="B517">
        <f>IFERROR(INDEX(INPUT_CENTROID[RefDes],ROW()-1),"")</f>
        <v/>
      </c>
      <c r="C517">
        <f>IF(B517="","",INDEX(INPUT_CENTROID[X_mm],ROW()-1))</f>
        <v/>
      </c>
      <c r="D517">
        <f>IF(B517="","",INDEX(INPUT_CENTROID[Y_mm],ROW()-1))</f>
        <v/>
      </c>
      <c r="E517">
        <f>IF(B517="","",1.6*IFERROR(VLOOKUP(J517,PACKAGE_MAP!A:B,2,FALSE),3))</f>
        <v/>
      </c>
      <c r="F517">
        <f>IF(B517="","",1.6*IFERROR(VLOOKUP(J517,PACKAGE_MAP!A:C,3,FALSE),3))</f>
        <v/>
      </c>
      <c r="G517">
        <f>IF(B517="","",INDEX(INPUT_CENTROID[Rotation_deg],ROW()-1))</f>
        <v/>
      </c>
      <c r="H517">
        <f>IF(B517="","",INDEX(INPUT_CENTROID[Side],ROW()-1))</f>
        <v/>
      </c>
      <c r="I517">
        <f>IF(B517="","",IF(LEFT(UPPER(B517),3)="FID","FIDUCIAL","COMPONENT"))</f>
        <v/>
      </c>
      <c r="J517">
        <f>IF(B517="","",INDEX(INPUT_CENTROID[Package],ROW()-1))</f>
        <v/>
      </c>
    </row>
    <row r="518">
      <c r="A518">
        <f>TEXT(RANDBETWEEN(0,429496729), "00000000")</f>
        <v/>
      </c>
      <c r="B518">
        <f>IFERROR(INDEX(INPUT_CENTROID[RefDes],ROW()-1),"")</f>
        <v/>
      </c>
      <c r="C518">
        <f>IF(B518="","",INDEX(INPUT_CENTROID[X_mm],ROW()-1))</f>
        <v/>
      </c>
      <c r="D518">
        <f>IF(B518="","",INDEX(INPUT_CENTROID[Y_mm],ROW()-1))</f>
        <v/>
      </c>
      <c r="E518">
        <f>IF(B518="","",1.6*IFERROR(VLOOKUP(J518,PACKAGE_MAP!A:B,2,FALSE),3))</f>
        <v/>
      </c>
      <c r="F518">
        <f>IF(B518="","",1.6*IFERROR(VLOOKUP(J518,PACKAGE_MAP!A:C,3,FALSE),3))</f>
        <v/>
      </c>
      <c r="G518">
        <f>IF(B518="","",INDEX(INPUT_CENTROID[Rotation_deg],ROW()-1))</f>
        <v/>
      </c>
      <c r="H518">
        <f>IF(B518="","",INDEX(INPUT_CENTROID[Side],ROW()-1))</f>
        <v/>
      </c>
      <c r="I518">
        <f>IF(B518="","",IF(LEFT(UPPER(B518),3)="FID","FIDUCIAL","COMPONENT"))</f>
        <v/>
      </c>
      <c r="J518">
        <f>IF(B518="","",INDEX(INPUT_CENTROID[Package],ROW()-1))</f>
        <v/>
      </c>
    </row>
    <row r="519">
      <c r="A519">
        <f>TEXT(RANDBETWEEN(0,429496729), "00000000")</f>
        <v/>
      </c>
      <c r="B519">
        <f>IFERROR(INDEX(INPUT_CENTROID[RefDes],ROW()-1),"")</f>
        <v/>
      </c>
      <c r="C519">
        <f>IF(B519="","",INDEX(INPUT_CENTROID[X_mm],ROW()-1))</f>
        <v/>
      </c>
      <c r="D519">
        <f>IF(B519="","",INDEX(INPUT_CENTROID[Y_mm],ROW()-1))</f>
        <v/>
      </c>
      <c r="E519">
        <f>IF(B519="","",1.6*IFERROR(VLOOKUP(J519,PACKAGE_MAP!A:B,2,FALSE),3))</f>
        <v/>
      </c>
      <c r="F519">
        <f>IF(B519="","",1.6*IFERROR(VLOOKUP(J519,PACKAGE_MAP!A:C,3,FALSE),3))</f>
        <v/>
      </c>
      <c r="G519">
        <f>IF(B519="","",INDEX(INPUT_CENTROID[Rotation_deg],ROW()-1))</f>
        <v/>
      </c>
      <c r="H519">
        <f>IF(B519="","",INDEX(INPUT_CENTROID[Side],ROW()-1))</f>
        <v/>
      </c>
      <c r="I519">
        <f>IF(B519="","",IF(LEFT(UPPER(B519),3)="FID","FIDUCIAL","COMPONENT"))</f>
        <v/>
      </c>
      <c r="J519">
        <f>IF(B519="","",INDEX(INPUT_CENTROID[Package],ROW()-1))</f>
        <v/>
      </c>
    </row>
    <row r="520">
      <c r="A520">
        <f>TEXT(RANDBETWEEN(0,429496729), "00000000")</f>
        <v/>
      </c>
      <c r="B520">
        <f>IFERROR(INDEX(INPUT_CENTROID[RefDes],ROW()-1),"")</f>
        <v/>
      </c>
      <c r="C520">
        <f>IF(B520="","",INDEX(INPUT_CENTROID[X_mm],ROW()-1))</f>
        <v/>
      </c>
      <c r="D520">
        <f>IF(B520="","",INDEX(INPUT_CENTROID[Y_mm],ROW()-1))</f>
        <v/>
      </c>
      <c r="E520">
        <f>IF(B520="","",1.6*IFERROR(VLOOKUP(J520,PACKAGE_MAP!A:B,2,FALSE),3))</f>
        <v/>
      </c>
      <c r="F520">
        <f>IF(B520="","",1.6*IFERROR(VLOOKUP(J520,PACKAGE_MAP!A:C,3,FALSE),3))</f>
        <v/>
      </c>
      <c r="G520">
        <f>IF(B520="","",INDEX(INPUT_CENTROID[Rotation_deg],ROW()-1))</f>
        <v/>
      </c>
      <c r="H520">
        <f>IF(B520="","",INDEX(INPUT_CENTROID[Side],ROW()-1))</f>
        <v/>
      </c>
      <c r="I520">
        <f>IF(B520="","",IF(LEFT(UPPER(B520),3)="FID","FIDUCIAL","COMPONENT"))</f>
        <v/>
      </c>
      <c r="J520">
        <f>IF(B520="","",INDEX(INPUT_CENTROID[Package],ROW()-1))</f>
        <v/>
      </c>
    </row>
    <row r="521">
      <c r="A521">
        <f>TEXT(RANDBETWEEN(0,429496729), "00000000")</f>
        <v/>
      </c>
      <c r="B521">
        <f>IFERROR(INDEX(INPUT_CENTROID[RefDes],ROW()-1),"")</f>
        <v/>
      </c>
      <c r="C521">
        <f>IF(B521="","",INDEX(INPUT_CENTROID[X_mm],ROW()-1))</f>
        <v/>
      </c>
      <c r="D521">
        <f>IF(B521="","",INDEX(INPUT_CENTROID[Y_mm],ROW()-1))</f>
        <v/>
      </c>
      <c r="E521">
        <f>IF(B521="","",1.6*IFERROR(VLOOKUP(J521,PACKAGE_MAP!A:B,2,FALSE),3))</f>
        <v/>
      </c>
      <c r="F521">
        <f>IF(B521="","",1.6*IFERROR(VLOOKUP(J521,PACKAGE_MAP!A:C,3,FALSE),3))</f>
        <v/>
      </c>
      <c r="G521">
        <f>IF(B521="","",INDEX(INPUT_CENTROID[Rotation_deg],ROW()-1))</f>
        <v/>
      </c>
      <c r="H521">
        <f>IF(B521="","",INDEX(INPUT_CENTROID[Side],ROW()-1))</f>
        <v/>
      </c>
      <c r="I521">
        <f>IF(B521="","",IF(LEFT(UPPER(B521),3)="FID","FIDUCIAL","COMPONENT"))</f>
        <v/>
      </c>
      <c r="J521">
        <f>IF(B521="","",INDEX(INPUT_CENTROID[Package],ROW()-1))</f>
        <v/>
      </c>
    </row>
    <row r="522">
      <c r="A522">
        <f>TEXT(RANDBETWEEN(0,429496729), "00000000")</f>
        <v/>
      </c>
      <c r="B522">
        <f>IFERROR(INDEX(INPUT_CENTROID[RefDes],ROW()-1),"")</f>
        <v/>
      </c>
      <c r="C522">
        <f>IF(B522="","",INDEX(INPUT_CENTROID[X_mm],ROW()-1))</f>
        <v/>
      </c>
      <c r="D522">
        <f>IF(B522="","",INDEX(INPUT_CENTROID[Y_mm],ROW()-1))</f>
        <v/>
      </c>
      <c r="E522">
        <f>IF(B522="","",1.6*IFERROR(VLOOKUP(J522,PACKAGE_MAP!A:B,2,FALSE),3))</f>
        <v/>
      </c>
      <c r="F522">
        <f>IF(B522="","",1.6*IFERROR(VLOOKUP(J522,PACKAGE_MAP!A:C,3,FALSE),3))</f>
        <v/>
      </c>
      <c r="G522">
        <f>IF(B522="","",INDEX(INPUT_CENTROID[Rotation_deg],ROW()-1))</f>
        <v/>
      </c>
      <c r="H522">
        <f>IF(B522="","",INDEX(INPUT_CENTROID[Side],ROW()-1))</f>
        <v/>
      </c>
      <c r="I522">
        <f>IF(B522="","",IF(LEFT(UPPER(B522),3)="FID","FIDUCIAL","COMPONENT"))</f>
        <v/>
      </c>
      <c r="J522">
        <f>IF(B522="","",INDEX(INPUT_CENTROID[Package],ROW()-1))</f>
        <v/>
      </c>
    </row>
    <row r="523">
      <c r="A523">
        <f>TEXT(RANDBETWEEN(0,429496729), "00000000")</f>
        <v/>
      </c>
      <c r="B523">
        <f>IFERROR(INDEX(INPUT_CENTROID[RefDes],ROW()-1),"")</f>
        <v/>
      </c>
      <c r="C523">
        <f>IF(B523="","",INDEX(INPUT_CENTROID[X_mm],ROW()-1))</f>
        <v/>
      </c>
      <c r="D523">
        <f>IF(B523="","",INDEX(INPUT_CENTROID[Y_mm],ROW()-1))</f>
        <v/>
      </c>
      <c r="E523">
        <f>IF(B523="","",1.6*IFERROR(VLOOKUP(J523,PACKAGE_MAP!A:B,2,FALSE),3))</f>
        <v/>
      </c>
      <c r="F523">
        <f>IF(B523="","",1.6*IFERROR(VLOOKUP(J523,PACKAGE_MAP!A:C,3,FALSE),3))</f>
        <v/>
      </c>
      <c r="G523">
        <f>IF(B523="","",INDEX(INPUT_CENTROID[Rotation_deg],ROW()-1))</f>
        <v/>
      </c>
      <c r="H523">
        <f>IF(B523="","",INDEX(INPUT_CENTROID[Side],ROW()-1))</f>
        <v/>
      </c>
      <c r="I523">
        <f>IF(B523="","",IF(LEFT(UPPER(B523),3)="FID","FIDUCIAL","COMPONENT"))</f>
        <v/>
      </c>
      <c r="J523">
        <f>IF(B523="","",INDEX(INPUT_CENTROID[Package],ROW()-1))</f>
        <v/>
      </c>
    </row>
    <row r="524">
      <c r="A524">
        <f>TEXT(RANDBETWEEN(0,429496729), "00000000")</f>
        <v/>
      </c>
      <c r="B524">
        <f>IFERROR(INDEX(INPUT_CENTROID[RefDes],ROW()-1),"")</f>
        <v/>
      </c>
      <c r="C524">
        <f>IF(B524="","",INDEX(INPUT_CENTROID[X_mm],ROW()-1))</f>
        <v/>
      </c>
      <c r="D524">
        <f>IF(B524="","",INDEX(INPUT_CENTROID[Y_mm],ROW()-1))</f>
        <v/>
      </c>
      <c r="E524">
        <f>IF(B524="","",1.6*IFERROR(VLOOKUP(J524,PACKAGE_MAP!A:B,2,FALSE),3))</f>
        <v/>
      </c>
      <c r="F524">
        <f>IF(B524="","",1.6*IFERROR(VLOOKUP(J524,PACKAGE_MAP!A:C,3,FALSE),3))</f>
        <v/>
      </c>
      <c r="G524">
        <f>IF(B524="","",INDEX(INPUT_CENTROID[Rotation_deg],ROW()-1))</f>
        <v/>
      </c>
      <c r="H524">
        <f>IF(B524="","",INDEX(INPUT_CENTROID[Side],ROW()-1))</f>
        <v/>
      </c>
      <c r="I524">
        <f>IF(B524="","",IF(LEFT(UPPER(B524),3)="FID","FIDUCIAL","COMPONENT"))</f>
        <v/>
      </c>
      <c r="J524">
        <f>IF(B524="","",INDEX(INPUT_CENTROID[Package],ROW()-1))</f>
        <v/>
      </c>
    </row>
    <row r="525">
      <c r="A525">
        <f>TEXT(RANDBETWEEN(0,429496729), "00000000")</f>
        <v/>
      </c>
      <c r="B525">
        <f>IFERROR(INDEX(INPUT_CENTROID[RefDes],ROW()-1),"")</f>
        <v/>
      </c>
      <c r="C525">
        <f>IF(B525="","",INDEX(INPUT_CENTROID[X_mm],ROW()-1))</f>
        <v/>
      </c>
      <c r="D525">
        <f>IF(B525="","",INDEX(INPUT_CENTROID[Y_mm],ROW()-1))</f>
        <v/>
      </c>
      <c r="E525">
        <f>IF(B525="","",1.6*IFERROR(VLOOKUP(J525,PACKAGE_MAP!A:B,2,FALSE),3))</f>
        <v/>
      </c>
      <c r="F525">
        <f>IF(B525="","",1.6*IFERROR(VLOOKUP(J525,PACKAGE_MAP!A:C,3,FALSE),3))</f>
        <v/>
      </c>
      <c r="G525">
        <f>IF(B525="","",INDEX(INPUT_CENTROID[Rotation_deg],ROW()-1))</f>
        <v/>
      </c>
      <c r="H525">
        <f>IF(B525="","",INDEX(INPUT_CENTROID[Side],ROW()-1))</f>
        <v/>
      </c>
      <c r="I525">
        <f>IF(B525="","",IF(LEFT(UPPER(B525),3)="FID","FIDUCIAL","COMPONENT"))</f>
        <v/>
      </c>
      <c r="J525">
        <f>IF(B525="","",INDEX(INPUT_CENTROID[Package],ROW()-1))</f>
        <v/>
      </c>
    </row>
    <row r="526">
      <c r="A526">
        <f>TEXT(RANDBETWEEN(0,429496729), "00000000")</f>
        <v/>
      </c>
      <c r="B526">
        <f>IFERROR(INDEX(INPUT_CENTROID[RefDes],ROW()-1),"")</f>
        <v/>
      </c>
      <c r="C526">
        <f>IF(B526="","",INDEX(INPUT_CENTROID[X_mm],ROW()-1))</f>
        <v/>
      </c>
      <c r="D526">
        <f>IF(B526="","",INDEX(INPUT_CENTROID[Y_mm],ROW()-1))</f>
        <v/>
      </c>
      <c r="E526">
        <f>IF(B526="","",1.6*IFERROR(VLOOKUP(J526,PACKAGE_MAP!A:B,2,FALSE),3))</f>
        <v/>
      </c>
      <c r="F526">
        <f>IF(B526="","",1.6*IFERROR(VLOOKUP(J526,PACKAGE_MAP!A:C,3,FALSE),3))</f>
        <v/>
      </c>
      <c r="G526">
        <f>IF(B526="","",INDEX(INPUT_CENTROID[Rotation_deg],ROW()-1))</f>
        <v/>
      </c>
      <c r="H526">
        <f>IF(B526="","",INDEX(INPUT_CENTROID[Side],ROW()-1))</f>
        <v/>
      </c>
      <c r="I526">
        <f>IF(B526="","",IF(LEFT(UPPER(B526),3)="FID","FIDUCIAL","COMPONENT"))</f>
        <v/>
      </c>
      <c r="J526">
        <f>IF(B526="","",INDEX(INPUT_CENTROID[Package],ROW()-1))</f>
        <v/>
      </c>
    </row>
    <row r="527">
      <c r="A527">
        <f>TEXT(RANDBETWEEN(0,429496729), "00000000")</f>
        <v/>
      </c>
      <c r="B527">
        <f>IFERROR(INDEX(INPUT_CENTROID[RefDes],ROW()-1),"")</f>
        <v/>
      </c>
      <c r="C527">
        <f>IF(B527="","",INDEX(INPUT_CENTROID[X_mm],ROW()-1))</f>
        <v/>
      </c>
      <c r="D527">
        <f>IF(B527="","",INDEX(INPUT_CENTROID[Y_mm],ROW()-1))</f>
        <v/>
      </c>
      <c r="E527">
        <f>IF(B527="","",1.6*IFERROR(VLOOKUP(J527,PACKAGE_MAP!A:B,2,FALSE),3))</f>
        <v/>
      </c>
      <c r="F527">
        <f>IF(B527="","",1.6*IFERROR(VLOOKUP(J527,PACKAGE_MAP!A:C,3,FALSE),3))</f>
        <v/>
      </c>
      <c r="G527">
        <f>IF(B527="","",INDEX(INPUT_CENTROID[Rotation_deg],ROW()-1))</f>
        <v/>
      </c>
      <c r="H527">
        <f>IF(B527="","",INDEX(INPUT_CENTROID[Side],ROW()-1))</f>
        <v/>
      </c>
      <c r="I527">
        <f>IF(B527="","",IF(LEFT(UPPER(B527),3)="FID","FIDUCIAL","COMPONENT"))</f>
        <v/>
      </c>
      <c r="J527">
        <f>IF(B527="","",INDEX(INPUT_CENTROID[Package],ROW()-1))</f>
        <v/>
      </c>
    </row>
    <row r="528">
      <c r="A528">
        <f>TEXT(RANDBETWEEN(0,429496729), "00000000")</f>
        <v/>
      </c>
      <c r="B528">
        <f>IFERROR(INDEX(INPUT_CENTROID[RefDes],ROW()-1),"")</f>
        <v/>
      </c>
      <c r="C528">
        <f>IF(B528="","",INDEX(INPUT_CENTROID[X_mm],ROW()-1))</f>
        <v/>
      </c>
      <c r="D528">
        <f>IF(B528="","",INDEX(INPUT_CENTROID[Y_mm],ROW()-1))</f>
        <v/>
      </c>
      <c r="E528">
        <f>IF(B528="","",1.6*IFERROR(VLOOKUP(J528,PACKAGE_MAP!A:B,2,FALSE),3))</f>
        <v/>
      </c>
      <c r="F528">
        <f>IF(B528="","",1.6*IFERROR(VLOOKUP(J528,PACKAGE_MAP!A:C,3,FALSE),3))</f>
        <v/>
      </c>
      <c r="G528">
        <f>IF(B528="","",INDEX(INPUT_CENTROID[Rotation_deg],ROW()-1))</f>
        <v/>
      </c>
      <c r="H528">
        <f>IF(B528="","",INDEX(INPUT_CENTROID[Side],ROW()-1))</f>
        <v/>
      </c>
      <c r="I528">
        <f>IF(B528="","",IF(LEFT(UPPER(B528),3)="FID","FIDUCIAL","COMPONENT"))</f>
        <v/>
      </c>
      <c r="J528">
        <f>IF(B528="","",INDEX(INPUT_CENTROID[Package],ROW()-1))</f>
        <v/>
      </c>
    </row>
    <row r="529">
      <c r="A529">
        <f>TEXT(RANDBETWEEN(0,429496729), "00000000")</f>
        <v/>
      </c>
      <c r="B529">
        <f>IFERROR(INDEX(INPUT_CENTROID[RefDes],ROW()-1),"")</f>
        <v/>
      </c>
      <c r="C529">
        <f>IF(B529="","",INDEX(INPUT_CENTROID[X_mm],ROW()-1))</f>
        <v/>
      </c>
      <c r="D529">
        <f>IF(B529="","",INDEX(INPUT_CENTROID[Y_mm],ROW()-1))</f>
        <v/>
      </c>
      <c r="E529">
        <f>IF(B529="","",1.6*IFERROR(VLOOKUP(J529,PACKAGE_MAP!A:B,2,FALSE),3))</f>
        <v/>
      </c>
      <c r="F529">
        <f>IF(B529="","",1.6*IFERROR(VLOOKUP(J529,PACKAGE_MAP!A:C,3,FALSE),3))</f>
        <v/>
      </c>
      <c r="G529">
        <f>IF(B529="","",INDEX(INPUT_CENTROID[Rotation_deg],ROW()-1))</f>
        <v/>
      </c>
      <c r="H529">
        <f>IF(B529="","",INDEX(INPUT_CENTROID[Side],ROW()-1))</f>
        <v/>
      </c>
      <c r="I529">
        <f>IF(B529="","",IF(LEFT(UPPER(B529),3)="FID","FIDUCIAL","COMPONENT"))</f>
        <v/>
      </c>
      <c r="J529">
        <f>IF(B529="","",INDEX(INPUT_CENTROID[Package],ROW()-1))</f>
        <v/>
      </c>
    </row>
    <row r="530">
      <c r="A530">
        <f>TEXT(RANDBETWEEN(0,429496729), "00000000")</f>
        <v/>
      </c>
      <c r="B530">
        <f>IFERROR(INDEX(INPUT_CENTROID[RefDes],ROW()-1),"")</f>
        <v/>
      </c>
      <c r="C530">
        <f>IF(B530="","",INDEX(INPUT_CENTROID[X_mm],ROW()-1))</f>
        <v/>
      </c>
      <c r="D530">
        <f>IF(B530="","",INDEX(INPUT_CENTROID[Y_mm],ROW()-1))</f>
        <v/>
      </c>
      <c r="E530">
        <f>IF(B530="","",1.6*IFERROR(VLOOKUP(J530,PACKAGE_MAP!A:B,2,FALSE),3))</f>
        <v/>
      </c>
      <c r="F530">
        <f>IF(B530="","",1.6*IFERROR(VLOOKUP(J530,PACKAGE_MAP!A:C,3,FALSE),3))</f>
        <v/>
      </c>
      <c r="G530">
        <f>IF(B530="","",INDEX(INPUT_CENTROID[Rotation_deg],ROW()-1))</f>
        <v/>
      </c>
      <c r="H530">
        <f>IF(B530="","",INDEX(INPUT_CENTROID[Side],ROW()-1))</f>
        <v/>
      </c>
      <c r="I530">
        <f>IF(B530="","",IF(LEFT(UPPER(B530),3)="FID","FIDUCIAL","COMPONENT"))</f>
        <v/>
      </c>
      <c r="J530">
        <f>IF(B530="","",INDEX(INPUT_CENTROID[Package],ROW()-1))</f>
        <v/>
      </c>
    </row>
    <row r="531">
      <c r="A531">
        <f>TEXT(RANDBETWEEN(0,429496729), "00000000")</f>
        <v/>
      </c>
      <c r="B531">
        <f>IFERROR(INDEX(INPUT_CENTROID[RefDes],ROW()-1),"")</f>
        <v/>
      </c>
      <c r="C531">
        <f>IF(B531="","",INDEX(INPUT_CENTROID[X_mm],ROW()-1))</f>
        <v/>
      </c>
      <c r="D531">
        <f>IF(B531="","",INDEX(INPUT_CENTROID[Y_mm],ROW()-1))</f>
        <v/>
      </c>
      <c r="E531">
        <f>IF(B531="","",1.6*IFERROR(VLOOKUP(J531,PACKAGE_MAP!A:B,2,FALSE),3))</f>
        <v/>
      </c>
      <c r="F531">
        <f>IF(B531="","",1.6*IFERROR(VLOOKUP(J531,PACKAGE_MAP!A:C,3,FALSE),3))</f>
        <v/>
      </c>
      <c r="G531">
        <f>IF(B531="","",INDEX(INPUT_CENTROID[Rotation_deg],ROW()-1))</f>
        <v/>
      </c>
      <c r="H531">
        <f>IF(B531="","",INDEX(INPUT_CENTROID[Side],ROW()-1))</f>
        <v/>
      </c>
      <c r="I531">
        <f>IF(B531="","",IF(LEFT(UPPER(B531),3)="FID","FIDUCIAL","COMPONENT"))</f>
        <v/>
      </c>
      <c r="J531">
        <f>IF(B531="","",INDEX(INPUT_CENTROID[Package],ROW()-1))</f>
        <v/>
      </c>
    </row>
    <row r="532">
      <c r="A532">
        <f>TEXT(RANDBETWEEN(0,429496729), "00000000")</f>
        <v/>
      </c>
      <c r="B532">
        <f>IFERROR(INDEX(INPUT_CENTROID[RefDes],ROW()-1),"")</f>
        <v/>
      </c>
      <c r="C532">
        <f>IF(B532="","",INDEX(INPUT_CENTROID[X_mm],ROW()-1))</f>
        <v/>
      </c>
      <c r="D532">
        <f>IF(B532="","",INDEX(INPUT_CENTROID[Y_mm],ROW()-1))</f>
        <v/>
      </c>
      <c r="E532">
        <f>IF(B532="","",1.6*IFERROR(VLOOKUP(J532,PACKAGE_MAP!A:B,2,FALSE),3))</f>
        <v/>
      </c>
      <c r="F532">
        <f>IF(B532="","",1.6*IFERROR(VLOOKUP(J532,PACKAGE_MAP!A:C,3,FALSE),3))</f>
        <v/>
      </c>
      <c r="G532">
        <f>IF(B532="","",INDEX(INPUT_CENTROID[Rotation_deg],ROW()-1))</f>
        <v/>
      </c>
      <c r="H532">
        <f>IF(B532="","",INDEX(INPUT_CENTROID[Side],ROW()-1))</f>
        <v/>
      </c>
      <c r="I532">
        <f>IF(B532="","",IF(LEFT(UPPER(B532),3)="FID","FIDUCIAL","COMPONENT"))</f>
        <v/>
      </c>
      <c r="J532">
        <f>IF(B532="","",INDEX(INPUT_CENTROID[Package],ROW()-1))</f>
        <v/>
      </c>
    </row>
    <row r="533">
      <c r="A533">
        <f>TEXT(RANDBETWEEN(0,429496729), "00000000")</f>
        <v/>
      </c>
      <c r="B533">
        <f>IFERROR(INDEX(INPUT_CENTROID[RefDes],ROW()-1),"")</f>
        <v/>
      </c>
      <c r="C533">
        <f>IF(B533="","",INDEX(INPUT_CENTROID[X_mm],ROW()-1))</f>
        <v/>
      </c>
      <c r="D533">
        <f>IF(B533="","",INDEX(INPUT_CENTROID[Y_mm],ROW()-1))</f>
        <v/>
      </c>
      <c r="E533">
        <f>IF(B533="","",1.6*IFERROR(VLOOKUP(J533,PACKAGE_MAP!A:B,2,FALSE),3))</f>
        <v/>
      </c>
      <c r="F533">
        <f>IF(B533="","",1.6*IFERROR(VLOOKUP(J533,PACKAGE_MAP!A:C,3,FALSE),3))</f>
        <v/>
      </c>
      <c r="G533">
        <f>IF(B533="","",INDEX(INPUT_CENTROID[Rotation_deg],ROW()-1))</f>
        <v/>
      </c>
      <c r="H533">
        <f>IF(B533="","",INDEX(INPUT_CENTROID[Side],ROW()-1))</f>
        <v/>
      </c>
      <c r="I533">
        <f>IF(B533="","",IF(LEFT(UPPER(B533),3)="FID","FIDUCIAL","COMPONENT"))</f>
        <v/>
      </c>
      <c r="J533">
        <f>IF(B533="","",INDEX(INPUT_CENTROID[Package],ROW()-1))</f>
        <v/>
      </c>
    </row>
    <row r="534">
      <c r="A534">
        <f>TEXT(RANDBETWEEN(0,429496729), "00000000")</f>
        <v/>
      </c>
      <c r="B534">
        <f>IFERROR(INDEX(INPUT_CENTROID[RefDes],ROW()-1),"")</f>
        <v/>
      </c>
      <c r="C534">
        <f>IF(B534="","",INDEX(INPUT_CENTROID[X_mm],ROW()-1))</f>
        <v/>
      </c>
      <c r="D534">
        <f>IF(B534="","",INDEX(INPUT_CENTROID[Y_mm],ROW()-1))</f>
        <v/>
      </c>
      <c r="E534">
        <f>IF(B534="","",1.6*IFERROR(VLOOKUP(J534,PACKAGE_MAP!A:B,2,FALSE),3))</f>
        <v/>
      </c>
      <c r="F534">
        <f>IF(B534="","",1.6*IFERROR(VLOOKUP(J534,PACKAGE_MAP!A:C,3,FALSE),3))</f>
        <v/>
      </c>
      <c r="G534">
        <f>IF(B534="","",INDEX(INPUT_CENTROID[Rotation_deg],ROW()-1))</f>
        <v/>
      </c>
      <c r="H534">
        <f>IF(B534="","",INDEX(INPUT_CENTROID[Side],ROW()-1))</f>
        <v/>
      </c>
      <c r="I534">
        <f>IF(B534="","",IF(LEFT(UPPER(B534),3)="FID","FIDUCIAL","COMPONENT"))</f>
        <v/>
      </c>
      <c r="J534">
        <f>IF(B534="","",INDEX(INPUT_CENTROID[Package],ROW()-1))</f>
        <v/>
      </c>
    </row>
    <row r="535">
      <c r="A535">
        <f>TEXT(RANDBETWEEN(0,429496729), "00000000")</f>
        <v/>
      </c>
      <c r="B535">
        <f>IFERROR(INDEX(INPUT_CENTROID[RefDes],ROW()-1),"")</f>
        <v/>
      </c>
      <c r="C535">
        <f>IF(B535="","",INDEX(INPUT_CENTROID[X_mm],ROW()-1))</f>
        <v/>
      </c>
      <c r="D535">
        <f>IF(B535="","",INDEX(INPUT_CENTROID[Y_mm],ROW()-1))</f>
        <v/>
      </c>
      <c r="E535">
        <f>IF(B535="","",1.6*IFERROR(VLOOKUP(J535,PACKAGE_MAP!A:B,2,FALSE),3))</f>
        <v/>
      </c>
      <c r="F535">
        <f>IF(B535="","",1.6*IFERROR(VLOOKUP(J535,PACKAGE_MAP!A:C,3,FALSE),3))</f>
        <v/>
      </c>
      <c r="G535">
        <f>IF(B535="","",INDEX(INPUT_CENTROID[Rotation_deg],ROW()-1))</f>
        <v/>
      </c>
      <c r="H535">
        <f>IF(B535="","",INDEX(INPUT_CENTROID[Side],ROW()-1))</f>
        <v/>
      </c>
      <c r="I535">
        <f>IF(B535="","",IF(LEFT(UPPER(B535),3)="FID","FIDUCIAL","COMPONENT"))</f>
        <v/>
      </c>
      <c r="J535">
        <f>IF(B535="","",INDEX(INPUT_CENTROID[Package],ROW()-1))</f>
        <v/>
      </c>
    </row>
    <row r="536">
      <c r="A536">
        <f>TEXT(RANDBETWEEN(0,429496729), "00000000")</f>
        <v/>
      </c>
      <c r="B536">
        <f>IFERROR(INDEX(INPUT_CENTROID[RefDes],ROW()-1),"")</f>
        <v/>
      </c>
      <c r="C536">
        <f>IF(B536="","",INDEX(INPUT_CENTROID[X_mm],ROW()-1))</f>
        <v/>
      </c>
      <c r="D536">
        <f>IF(B536="","",INDEX(INPUT_CENTROID[Y_mm],ROW()-1))</f>
        <v/>
      </c>
      <c r="E536">
        <f>IF(B536="","",1.6*IFERROR(VLOOKUP(J536,PACKAGE_MAP!A:B,2,FALSE),3))</f>
        <v/>
      </c>
      <c r="F536">
        <f>IF(B536="","",1.6*IFERROR(VLOOKUP(J536,PACKAGE_MAP!A:C,3,FALSE),3))</f>
        <v/>
      </c>
      <c r="G536">
        <f>IF(B536="","",INDEX(INPUT_CENTROID[Rotation_deg],ROW()-1))</f>
        <v/>
      </c>
      <c r="H536">
        <f>IF(B536="","",INDEX(INPUT_CENTROID[Side],ROW()-1))</f>
        <v/>
      </c>
      <c r="I536">
        <f>IF(B536="","",IF(LEFT(UPPER(B536),3)="FID","FIDUCIAL","COMPONENT"))</f>
        <v/>
      </c>
      <c r="J536">
        <f>IF(B536="","",INDEX(INPUT_CENTROID[Package],ROW()-1))</f>
        <v/>
      </c>
    </row>
    <row r="537">
      <c r="A537">
        <f>TEXT(RANDBETWEEN(0,429496729), "00000000")</f>
        <v/>
      </c>
      <c r="B537">
        <f>IFERROR(INDEX(INPUT_CENTROID[RefDes],ROW()-1),"")</f>
        <v/>
      </c>
      <c r="C537">
        <f>IF(B537="","",INDEX(INPUT_CENTROID[X_mm],ROW()-1))</f>
        <v/>
      </c>
      <c r="D537">
        <f>IF(B537="","",INDEX(INPUT_CENTROID[Y_mm],ROW()-1))</f>
        <v/>
      </c>
      <c r="E537">
        <f>IF(B537="","",1.6*IFERROR(VLOOKUP(J537,PACKAGE_MAP!A:B,2,FALSE),3))</f>
        <v/>
      </c>
      <c r="F537">
        <f>IF(B537="","",1.6*IFERROR(VLOOKUP(J537,PACKAGE_MAP!A:C,3,FALSE),3))</f>
        <v/>
      </c>
      <c r="G537">
        <f>IF(B537="","",INDEX(INPUT_CENTROID[Rotation_deg],ROW()-1))</f>
        <v/>
      </c>
      <c r="H537">
        <f>IF(B537="","",INDEX(INPUT_CENTROID[Side],ROW()-1))</f>
        <v/>
      </c>
      <c r="I537">
        <f>IF(B537="","",IF(LEFT(UPPER(B537),3)="FID","FIDUCIAL","COMPONENT"))</f>
        <v/>
      </c>
      <c r="J537">
        <f>IF(B537="","",INDEX(INPUT_CENTROID[Package],ROW()-1))</f>
        <v/>
      </c>
    </row>
    <row r="538">
      <c r="A538">
        <f>TEXT(RANDBETWEEN(0,429496729), "00000000")</f>
        <v/>
      </c>
      <c r="B538">
        <f>IFERROR(INDEX(INPUT_CENTROID[RefDes],ROW()-1),"")</f>
        <v/>
      </c>
      <c r="C538">
        <f>IF(B538="","",INDEX(INPUT_CENTROID[X_mm],ROW()-1))</f>
        <v/>
      </c>
      <c r="D538">
        <f>IF(B538="","",INDEX(INPUT_CENTROID[Y_mm],ROW()-1))</f>
        <v/>
      </c>
      <c r="E538">
        <f>IF(B538="","",1.6*IFERROR(VLOOKUP(J538,PACKAGE_MAP!A:B,2,FALSE),3))</f>
        <v/>
      </c>
      <c r="F538">
        <f>IF(B538="","",1.6*IFERROR(VLOOKUP(J538,PACKAGE_MAP!A:C,3,FALSE),3))</f>
        <v/>
      </c>
      <c r="G538">
        <f>IF(B538="","",INDEX(INPUT_CENTROID[Rotation_deg],ROW()-1))</f>
        <v/>
      </c>
      <c r="H538">
        <f>IF(B538="","",INDEX(INPUT_CENTROID[Side],ROW()-1))</f>
        <v/>
      </c>
      <c r="I538">
        <f>IF(B538="","",IF(LEFT(UPPER(B538),3)="FID","FIDUCIAL","COMPONENT"))</f>
        <v/>
      </c>
      <c r="J538">
        <f>IF(B538="","",INDEX(INPUT_CENTROID[Package],ROW()-1))</f>
        <v/>
      </c>
    </row>
    <row r="539">
      <c r="A539">
        <f>TEXT(RANDBETWEEN(0,429496729), "00000000")</f>
        <v/>
      </c>
      <c r="B539">
        <f>IFERROR(INDEX(INPUT_CENTROID[RefDes],ROW()-1),"")</f>
        <v/>
      </c>
      <c r="C539">
        <f>IF(B539="","",INDEX(INPUT_CENTROID[X_mm],ROW()-1))</f>
        <v/>
      </c>
      <c r="D539">
        <f>IF(B539="","",INDEX(INPUT_CENTROID[Y_mm],ROW()-1))</f>
        <v/>
      </c>
      <c r="E539">
        <f>IF(B539="","",1.6*IFERROR(VLOOKUP(J539,PACKAGE_MAP!A:B,2,FALSE),3))</f>
        <v/>
      </c>
      <c r="F539">
        <f>IF(B539="","",1.6*IFERROR(VLOOKUP(J539,PACKAGE_MAP!A:C,3,FALSE),3))</f>
        <v/>
      </c>
      <c r="G539">
        <f>IF(B539="","",INDEX(INPUT_CENTROID[Rotation_deg],ROW()-1))</f>
        <v/>
      </c>
      <c r="H539">
        <f>IF(B539="","",INDEX(INPUT_CENTROID[Side],ROW()-1))</f>
        <v/>
      </c>
      <c r="I539">
        <f>IF(B539="","",IF(LEFT(UPPER(B539),3)="FID","FIDUCIAL","COMPONENT"))</f>
        <v/>
      </c>
      <c r="J539">
        <f>IF(B539="","",INDEX(INPUT_CENTROID[Package],ROW()-1))</f>
        <v/>
      </c>
    </row>
    <row r="540">
      <c r="A540">
        <f>TEXT(RANDBETWEEN(0,429496729), "00000000")</f>
        <v/>
      </c>
      <c r="B540">
        <f>IFERROR(INDEX(INPUT_CENTROID[RefDes],ROW()-1),"")</f>
        <v/>
      </c>
      <c r="C540">
        <f>IF(B540="","",INDEX(INPUT_CENTROID[X_mm],ROW()-1))</f>
        <v/>
      </c>
      <c r="D540">
        <f>IF(B540="","",INDEX(INPUT_CENTROID[Y_mm],ROW()-1))</f>
        <v/>
      </c>
      <c r="E540">
        <f>IF(B540="","",1.6*IFERROR(VLOOKUP(J540,PACKAGE_MAP!A:B,2,FALSE),3))</f>
        <v/>
      </c>
      <c r="F540">
        <f>IF(B540="","",1.6*IFERROR(VLOOKUP(J540,PACKAGE_MAP!A:C,3,FALSE),3))</f>
        <v/>
      </c>
      <c r="G540">
        <f>IF(B540="","",INDEX(INPUT_CENTROID[Rotation_deg],ROW()-1))</f>
        <v/>
      </c>
      <c r="H540">
        <f>IF(B540="","",INDEX(INPUT_CENTROID[Side],ROW()-1))</f>
        <v/>
      </c>
      <c r="I540">
        <f>IF(B540="","",IF(LEFT(UPPER(B540),3)="FID","FIDUCIAL","COMPONENT"))</f>
        <v/>
      </c>
      <c r="J540">
        <f>IF(B540="","",INDEX(INPUT_CENTROID[Package],ROW()-1))</f>
        <v/>
      </c>
    </row>
    <row r="541">
      <c r="A541">
        <f>TEXT(RANDBETWEEN(0,429496729), "00000000")</f>
        <v/>
      </c>
      <c r="B541">
        <f>IFERROR(INDEX(INPUT_CENTROID[RefDes],ROW()-1),"")</f>
        <v/>
      </c>
      <c r="C541">
        <f>IF(B541="","",INDEX(INPUT_CENTROID[X_mm],ROW()-1))</f>
        <v/>
      </c>
      <c r="D541">
        <f>IF(B541="","",INDEX(INPUT_CENTROID[Y_mm],ROW()-1))</f>
        <v/>
      </c>
      <c r="E541">
        <f>IF(B541="","",1.6*IFERROR(VLOOKUP(J541,PACKAGE_MAP!A:B,2,FALSE),3))</f>
        <v/>
      </c>
      <c r="F541">
        <f>IF(B541="","",1.6*IFERROR(VLOOKUP(J541,PACKAGE_MAP!A:C,3,FALSE),3))</f>
        <v/>
      </c>
      <c r="G541">
        <f>IF(B541="","",INDEX(INPUT_CENTROID[Rotation_deg],ROW()-1))</f>
        <v/>
      </c>
      <c r="H541">
        <f>IF(B541="","",INDEX(INPUT_CENTROID[Side],ROW()-1))</f>
        <v/>
      </c>
      <c r="I541">
        <f>IF(B541="","",IF(LEFT(UPPER(B541),3)="FID","FIDUCIAL","COMPONENT"))</f>
        <v/>
      </c>
      <c r="J541">
        <f>IF(B541="","",INDEX(INPUT_CENTROID[Package],ROW()-1))</f>
        <v/>
      </c>
    </row>
    <row r="542">
      <c r="A542">
        <f>TEXT(RANDBETWEEN(0,429496729), "00000000")</f>
        <v/>
      </c>
      <c r="B542">
        <f>IFERROR(INDEX(INPUT_CENTROID[RefDes],ROW()-1),"")</f>
        <v/>
      </c>
      <c r="C542">
        <f>IF(B542="","",INDEX(INPUT_CENTROID[X_mm],ROW()-1))</f>
        <v/>
      </c>
      <c r="D542">
        <f>IF(B542="","",INDEX(INPUT_CENTROID[Y_mm],ROW()-1))</f>
        <v/>
      </c>
      <c r="E542">
        <f>IF(B542="","",1.6*IFERROR(VLOOKUP(J542,PACKAGE_MAP!A:B,2,FALSE),3))</f>
        <v/>
      </c>
      <c r="F542">
        <f>IF(B542="","",1.6*IFERROR(VLOOKUP(J542,PACKAGE_MAP!A:C,3,FALSE),3))</f>
        <v/>
      </c>
      <c r="G542">
        <f>IF(B542="","",INDEX(INPUT_CENTROID[Rotation_deg],ROW()-1))</f>
        <v/>
      </c>
      <c r="H542">
        <f>IF(B542="","",INDEX(INPUT_CENTROID[Side],ROW()-1))</f>
        <v/>
      </c>
      <c r="I542">
        <f>IF(B542="","",IF(LEFT(UPPER(B542),3)="FID","FIDUCIAL","COMPONENT"))</f>
        <v/>
      </c>
      <c r="J542">
        <f>IF(B542="","",INDEX(INPUT_CENTROID[Package],ROW()-1))</f>
        <v/>
      </c>
    </row>
    <row r="543">
      <c r="A543">
        <f>TEXT(RANDBETWEEN(0,429496729), "00000000")</f>
        <v/>
      </c>
      <c r="B543">
        <f>IFERROR(INDEX(INPUT_CENTROID[RefDes],ROW()-1),"")</f>
        <v/>
      </c>
      <c r="C543">
        <f>IF(B543="","",INDEX(INPUT_CENTROID[X_mm],ROW()-1))</f>
        <v/>
      </c>
      <c r="D543">
        <f>IF(B543="","",INDEX(INPUT_CENTROID[Y_mm],ROW()-1))</f>
        <v/>
      </c>
      <c r="E543">
        <f>IF(B543="","",1.6*IFERROR(VLOOKUP(J543,PACKAGE_MAP!A:B,2,FALSE),3))</f>
        <v/>
      </c>
      <c r="F543">
        <f>IF(B543="","",1.6*IFERROR(VLOOKUP(J543,PACKAGE_MAP!A:C,3,FALSE),3))</f>
        <v/>
      </c>
      <c r="G543">
        <f>IF(B543="","",INDEX(INPUT_CENTROID[Rotation_deg],ROW()-1))</f>
        <v/>
      </c>
      <c r="H543">
        <f>IF(B543="","",INDEX(INPUT_CENTROID[Side],ROW()-1))</f>
        <v/>
      </c>
      <c r="I543">
        <f>IF(B543="","",IF(LEFT(UPPER(B543),3)="FID","FIDUCIAL","COMPONENT"))</f>
        <v/>
      </c>
      <c r="J543">
        <f>IF(B543="","",INDEX(INPUT_CENTROID[Package],ROW()-1))</f>
        <v/>
      </c>
    </row>
    <row r="544">
      <c r="A544">
        <f>TEXT(RANDBETWEEN(0,429496729), "00000000")</f>
        <v/>
      </c>
      <c r="B544">
        <f>IFERROR(INDEX(INPUT_CENTROID[RefDes],ROW()-1),"")</f>
        <v/>
      </c>
      <c r="C544">
        <f>IF(B544="","",INDEX(INPUT_CENTROID[X_mm],ROW()-1))</f>
        <v/>
      </c>
      <c r="D544">
        <f>IF(B544="","",INDEX(INPUT_CENTROID[Y_mm],ROW()-1))</f>
        <v/>
      </c>
      <c r="E544">
        <f>IF(B544="","",1.6*IFERROR(VLOOKUP(J544,PACKAGE_MAP!A:B,2,FALSE),3))</f>
        <v/>
      </c>
      <c r="F544">
        <f>IF(B544="","",1.6*IFERROR(VLOOKUP(J544,PACKAGE_MAP!A:C,3,FALSE),3))</f>
        <v/>
      </c>
      <c r="G544">
        <f>IF(B544="","",INDEX(INPUT_CENTROID[Rotation_deg],ROW()-1))</f>
        <v/>
      </c>
      <c r="H544">
        <f>IF(B544="","",INDEX(INPUT_CENTROID[Side],ROW()-1))</f>
        <v/>
      </c>
      <c r="I544">
        <f>IF(B544="","",IF(LEFT(UPPER(B544),3)="FID","FIDUCIAL","COMPONENT"))</f>
        <v/>
      </c>
      <c r="J544">
        <f>IF(B544="","",INDEX(INPUT_CENTROID[Package],ROW()-1))</f>
        <v/>
      </c>
    </row>
    <row r="545">
      <c r="A545">
        <f>TEXT(RANDBETWEEN(0,429496729), "00000000")</f>
        <v/>
      </c>
      <c r="B545">
        <f>IFERROR(INDEX(INPUT_CENTROID[RefDes],ROW()-1),"")</f>
        <v/>
      </c>
      <c r="C545">
        <f>IF(B545="","",INDEX(INPUT_CENTROID[X_mm],ROW()-1))</f>
        <v/>
      </c>
      <c r="D545">
        <f>IF(B545="","",INDEX(INPUT_CENTROID[Y_mm],ROW()-1))</f>
        <v/>
      </c>
      <c r="E545">
        <f>IF(B545="","",1.6*IFERROR(VLOOKUP(J545,PACKAGE_MAP!A:B,2,FALSE),3))</f>
        <v/>
      </c>
      <c r="F545">
        <f>IF(B545="","",1.6*IFERROR(VLOOKUP(J545,PACKAGE_MAP!A:C,3,FALSE),3))</f>
        <v/>
      </c>
      <c r="G545">
        <f>IF(B545="","",INDEX(INPUT_CENTROID[Rotation_deg],ROW()-1))</f>
        <v/>
      </c>
      <c r="H545">
        <f>IF(B545="","",INDEX(INPUT_CENTROID[Side],ROW()-1))</f>
        <v/>
      </c>
      <c r="I545">
        <f>IF(B545="","",IF(LEFT(UPPER(B545),3)="FID","FIDUCIAL","COMPONENT"))</f>
        <v/>
      </c>
      <c r="J545">
        <f>IF(B545="","",INDEX(INPUT_CENTROID[Package],ROW()-1))</f>
        <v/>
      </c>
    </row>
    <row r="546">
      <c r="A546">
        <f>TEXT(RANDBETWEEN(0,429496729), "00000000")</f>
        <v/>
      </c>
      <c r="B546">
        <f>IFERROR(INDEX(INPUT_CENTROID[RefDes],ROW()-1),"")</f>
        <v/>
      </c>
      <c r="C546">
        <f>IF(B546="","",INDEX(INPUT_CENTROID[X_mm],ROW()-1))</f>
        <v/>
      </c>
      <c r="D546">
        <f>IF(B546="","",INDEX(INPUT_CENTROID[Y_mm],ROW()-1))</f>
        <v/>
      </c>
      <c r="E546">
        <f>IF(B546="","",1.6*IFERROR(VLOOKUP(J546,PACKAGE_MAP!A:B,2,FALSE),3))</f>
        <v/>
      </c>
      <c r="F546">
        <f>IF(B546="","",1.6*IFERROR(VLOOKUP(J546,PACKAGE_MAP!A:C,3,FALSE),3))</f>
        <v/>
      </c>
      <c r="G546">
        <f>IF(B546="","",INDEX(INPUT_CENTROID[Rotation_deg],ROW()-1))</f>
        <v/>
      </c>
      <c r="H546">
        <f>IF(B546="","",INDEX(INPUT_CENTROID[Side],ROW()-1))</f>
        <v/>
      </c>
      <c r="I546">
        <f>IF(B546="","",IF(LEFT(UPPER(B546),3)="FID","FIDUCIAL","COMPONENT"))</f>
        <v/>
      </c>
      <c r="J546">
        <f>IF(B546="","",INDEX(INPUT_CENTROID[Package],ROW()-1))</f>
        <v/>
      </c>
    </row>
    <row r="547">
      <c r="A547">
        <f>TEXT(RANDBETWEEN(0,429496729), "00000000")</f>
        <v/>
      </c>
      <c r="B547">
        <f>IFERROR(INDEX(INPUT_CENTROID[RefDes],ROW()-1),"")</f>
        <v/>
      </c>
      <c r="C547">
        <f>IF(B547="","",INDEX(INPUT_CENTROID[X_mm],ROW()-1))</f>
        <v/>
      </c>
      <c r="D547">
        <f>IF(B547="","",INDEX(INPUT_CENTROID[Y_mm],ROW()-1))</f>
        <v/>
      </c>
      <c r="E547">
        <f>IF(B547="","",1.6*IFERROR(VLOOKUP(J547,PACKAGE_MAP!A:B,2,FALSE),3))</f>
        <v/>
      </c>
      <c r="F547">
        <f>IF(B547="","",1.6*IFERROR(VLOOKUP(J547,PACKAGE_MAP!A:C,3,FALSE),3))</f>
        <v/>
      </c>
      <c r="G547">
        <f>IF(B547="","",INDEX(INPUT_CENTROID[Rotation_deg],ROW()-1))</f>
        <v/>
      </c>
      <c r="H547">
        <f>IF(B547="","",INDEX(INPUT_CENTROID[Side],ROW()-1))</f>
        <v/>
      </c>
      <c r="I547">
        <f>IF(B547="","",IF(LEFT(UPPER(B547),3)="FID","FIDUCIAL","COMPONENT"))</f>
        <v/>
      </c>
      <c r="J547">
        <f>IF(B547="","",INDEX(INPUT_CENTROID[Package],ROW()-1))</f>
        <v/>
      </c>
    </row>
    <row r="548">
      <c r="A548">
        <f>TEXT(RANDBETWEEN(0,429496729), "00000000")</f>
        <v/>
      </c>
      <c r="B548">
        <f>IFERROR(INDEX(INPUT_CENTROID[RefDes],ROW()-1),"")</f>
        <v/>
      </c>
      <c r="C548">
        <f>IF(B548="","",INDEX(INPUT_CENTROID[X_mm],ROW()-1))</f>
        <v/>
      </c>
      <c r="D548">
        <f>IF(B548="","",INDEX(INPUT_CENTROID[Y_mm],ROW()-1))</f>
        <v/>
      </c>
      <c r="E548">
        <f>IF(B548="","",1.6*IFERROR(VLOOKUP(J548,PACKAGE_MAP!A:B,2,FALSE),3))</f>
        <v/>
      </c>
      <c r="F548">
        <f>IF(B548="","",1.6*IFERROR(VLOOKUP(J548,PACKAGE_MAP!A:C,3,FALSE),3))</f>
        <v/>
      </c>
      <c r="G548">
        <f>IF(B548="","",INDEX(INPUT_CENTROID[Rotation_deg],ROW()-1))</f>
        <v/>
      </c>
      <c r="H548">
        <f>IF(B548="","",INDEX(INPUT_CENTROID[Side],ROW()-1))</f>
        <v/>
      </c>
      <c r="I548">
        <f>IF(B548="","",IF(LEFT(UPPER(B548),3)="FID","FIDUCIAL","COMPONENT"))</f>
        <v/>
      </c>
      <c r="J548">
        <f>IF(B548="","",INDEX(INPUT_CENTROID[Package],ROW()-1))</f>
        <v/>
      </c>
    </row>
    <row r="549">
      <c r="A549">
        <f>TEXT(RANDBETWEEN(0,429496729), "00000000")</f>
        <v/>
      </c>
      <c r="B549">
        <f>IFERROR(INDEX(INPUT_CENTROID[RefDes],ROW()-1),"")</f>
        <v/>
      </c>
      <c r="C549">
        <f>IF(B549="","",INDEX(INPUT_CENTROID[X_mm],ROW()-1))</f>
        <v/>
      </c>
      <c r="D549">
        <f>IF(B549="","",INDEX(INPUT_CENTROID[Y_mm],ROW()-1))</f>
        <v/>
      </c>
      <c r="E549">
        <f>IF(B549="","",1.6*IFERROR(VLOOKUP(J549,PACKAGE_MAP!A:B,2,FALSE),3))</f>
        <v/>
      </c>
      <c r="F549">
        <f>IF(B549="","",1.6*IFERROR(VLOOKUP(J549,PACKAGE_MAP!A:C,3,FALSE),3))</f>
        <v/>
      </c>
      <c r="G549">
        <f>IF(B549="","",INDEX(INPUT_CENTROID[Rotation_deg],ROW()-1))</f>
        <v/>
      </c>
      <c r="H549">
        <f>IF(B549="","",INDEX(INPUT_CENTROID[Side],ROW()-1))</f>
        <v/>
      </c>
      <c r="I549">
        <f>IF(B549="","",IF(LEFT(UPPER(B549),3)="FID","FIDUCIAL","COMPONENT"))</f>
        <v/>
      </c>
      <c r="J549">
        <f>IF(B549="","",INDEX(INPUT_CENTROID[Package],ROW()-1))</f>
        <v/>
      </c>
    </row>
    <row r="550">
      <c r="A550">
        <f>TEXT(RANDBETWEEN(0,429496729), "00000000")</f>
        <v/>
      </c>
      <c r="B550">
        <f>IFERROR(INDEX(INPUT_CENTROID[RefDes],ROW()-1),"")</f>
        <v/>
      </c>
      <c r="C550">
        <f>IF(B550="","",INDEX(INPUT_CENTROID[X_mm],ROW()-1))</f>
        <v/>
      </c>
      <c r="D550">
        <f>IF(B550="","",INDEX(INPUT_CENTROID[Y_mm],ROW()-1))</f>
        <v/>
      </c>
      <c r="E550">
        <f>IF(B550="","",1.6*IFERROR(VLOOKUP(J550,PACKAGE_MAP!A:B,2,FALSE),3))</f>
        <v/>
      </c>
      <c r="F550">
        <f>IF(B550="","",1.6*IFERROR(VLOOKUP(J550,PACKAGE_MAP!A:C,3,FALSE),3))</f>
        <v/>
      </c>
      <c r="G550">
        <f>IF(B550="","",INDEX(INPUT_CENTROID[Rotation_deg],ROW()-1))</f>
        <v/>
      </c>
      <c r="H550">
        <f>IF(B550="","",INDEX(INPUT_CENTROID[Side],ROW()-1))</f>
        <v/>
      </c>
      <c r="I550">
        <f>IF(B550="","",IF(LEFT(UPPER(B550),3)="FID","FIDUCIAL","COMPONENT"))</f>
        <v/>
      </c>
      <c r="J550">
        <f>IF(B550="","",INDEX(INPUT_CENTROID[Package],ROW()-1))</f>
        <v/>
      </c>
    </row>
    <row r="551">
      <c r="A551">
        <f>TEXT(RANDBETWEEN(0,429496729), "00000000")</f>
        <v/>
      </c>
      <c r="B551">
        <f>IFERROR(INDEX(INPUT_CENTROID[RefDes],ROW()-1),"")</f>
        <v/>
      </c>
      <c r="C551">
        <f>IF(B551="","",INDEX(INPUT_CENTROID[X_mm],ROW()-1))</f>
        <v/>
      </c>
      <c r="D551">
        <f>IF(B551="","",INDEX(INPUT_CENTROID[Y_mm],ROW()-1))</f>
        <v/>
      </c>
      <c r="E551">
        <f>IF(B551="","",1.6*IFERROR(VLOOKUP(J551,PACKAGE_MAP!A:B,2,FALSE),3))</f>
        <v/>
      </c>
      <c r="F551">
        <f>IF(B551="","",1.6*IFERROR(VLOOKUP(J551,PACKAGE_MAP!A:C,3,FALSE),3))</f>
        <v/>
      </c>
      <c r="G551">
        <f>IF(B551="","",INDEX(INPUT_CENTROID[Rotation_deg],ROW()-1))</f>
        <v/>
      </c>
      <c r="H551">
        <f>IF(B551="","",INDEX(INPUT_CENTROID[Side],ROW()-1))</f>
        <v/>
      </c>
      <c r="I551">
        <f>IF(B551="","",IF(LEFT(UPPER(B551),3)="FID","FIDUCIAL","COMPONENT"))</f>
        <v/>
      </c>
      <c r="J551">
        <f>IF(B551="","",INDEX(INPUT_CENTROID[Package],ROW()-1))</f>
        <v/>
      </c>
    </row>
    <row r="552">
      <c r="A552">
        <f>TEXT(RANDBETWEEN(0,429496729), "00000000")</f>
        <v/>
      </c>
      <c r="B552">
        <f>IFERROR(INDEX(INPUT_CENTROID[RefDes],ROW()-1),"")</f>
        <v/>
      </c>
      <c r="C552">
        <f>IF(B552="","",INDEX(INPUT_CENTROID[X_mm],ROW()-1))</f>
        <v/>
      </c>
      <c r="D552">
        <f>IF(B552="","",INDEX(INPUT_CENTROID[Y_mm],ROW()-1))</f>
        <v/>
      </c>
      <c r="E552">
        <f>IF(B552="","",1.6*IFERROR(VLOOKUP(J552,PACKAGE_MAP!A:B,2,FALSE),3))</f>
        <v/>
      </c>
      <c r="F552">
        <f>IF(B552="","",1.6*IFERROR(VLOOKUP(J552,PACKAGE_MAP!A:C,3,FALSE),3))</f>
        <v/>
      </c>
      <c r="G552">
        <f>IF(B552="","",INDEX(INPUT_CENTROID[Rotation_deg],ROW()-1))</f>
        <v/>
      </c>
      <c r="H552">
        <f>IF(B552="","",INDEX(INPUT_CENTROID[Side],ROW()-1))</f>
        <v/>
      </c>
      <c r="I552">
        <f>IF(B552="","",IF(LEFT(UPPER(B552),3)="FID","FIDUCIAL","COMPONENT"))</f>
        <v/>
      </c>
      <c r="J552">
        <f>IF(B552="","",INDEX(INPUT_CENTROID[Package],ROW()-1))</f>
        <v/>
      </c>
    </row>
    <row r="553">
      <c r="A553">
        <f>TEXT(RANDBETWEEN(0,429496729), "00000000")</f>
        <v/>
      </c>
      <c r="B553">
        <f>IFERROR(INDEX(INPUT_CENTROID[RefDes],ROW()-1),"")</f>
        <v/>
      </c>
      <c r="C553">
        <f>IF(B553="","",INDEX(INPUT_CENTROID[X_mm],ROW()-1))</f>
        <v/>
      </c>
      <c r="D553">
        <f>IF(B553="","",INDEX(INPUT_CENTROID[Y_mm],ROW()-1))</f>
        <v/>
      </c>
      <c r="E553">
        <f>IF(B553="","",1.6*IFERROR(VLOOKUP(J553,PACKAGE_MAP!A:B,2,FALSE),3))</f>
        <v/>
      </c>
      <c r="F553">
        <f>IF(B553="","",1.6*IFERROR(VLOOKUP(J553,PACKAGE_MAP!A:C,3,FALSE),3))</f>
        <v/>
      </c>
      <c r="G553">
        <f>IF(B553="","",INDEX(INPUT_CENTROID[Rotation_deg],ROW()-1))</f>
        <v/>
      </c>
      <c r="H553">
        <f>IF(B553="","",INDEX(INPUT_CENTROID[Side],ROW()-1))</f>
        <v/>
      </c>
      <c r="I553">
        <f>IF(B553="","",IF(LEFT(UPPER(B553),3)="FID","FIDUCIAL","COMPONENT"))</f>
        <v/>
      </c>
      <c r="J553">
        <f>IF(B553="","",INDEX(INPUT_CENTROID[Package],ROW()-1))</f>
        <v/>
      </c>
    </row>
    <row r="554">
      <c r="A554">
        <f>TEXT(RANDBETWEEN(0,429496729), "00000000")</f>
        <v/>
      </c>
      <c r="B554">
        <f>IFERROR(INDEX(INPUT_CENTROID[RefDes],ROW()-1),"")</f>
        <v/>
      </c>
      <c r="C554">
        <f>IF(B554="","",INDEX(INPUT_CENTROID[X_mm],ROW()-1))</f>
        <v/>
      </c>
      <c r="D554">
        <f>IF(B554="","",INDEX(INPUT_CENTROID[Y_mm],ROW()-1))</f>
        <v/>
      </c>
      <c r="E554">
        <f>IF(B554="","",1.6*IFERROR(VLOOKUP(J554,PACKAGE_MAP!A:B,2,FALSE),3))</f>
        <v/>
      </c>
      <c r="F554">
        <f>IF(B554="","",1.6*IFERROR(VLOOKUP(J554,PACKAGE_MAP!A:C,3,FALSE),3))</f>
        <v/>
      </c>
      <c r="G554">
        <f>IF(B554="","",INDEX(INPUT_CENTROID[Rotation_deg],ROW()-1))</f>
        <v/>
      </c>
      <c r="H554">
        <f>IF(B554="","",INDEX(INPUT_CENTROID[Side],ROW()-1))</f>
        <v/>
      </c>
      <c r="I554">
        <f>IF(B554="","",IF(LEFT(UPPER(B554),3)="FID","FIDUCIAL","COMPONENT"))</f>
        <v/>
      </c>
      <c r="J554">
        <f>IF(B554="","",INDEX(INPUT_CENTROID[Package],ROW()-1))</f>
        <v/>
      </c>
    </row>
    <row r="555">
      <c r="A555">
        <f>TEXT(RANDBETWEEN(0,429496729), "00000000")</f>
        <v/>
      </c>
      <c r="B555">
        <f>IFERROR(INDEX(INPUT_CENTROID[RefDes],ROW()-1),"")</f>
        <v/>
      </c>
      <c r="C555">
        <f>IF(B555="","",INDEX(INPUT_CENTROID[X_mm],ROW()-1))</f>
        <v/>
      </c>
      <c r="D555">
        <f>IF(B555="","",INDEX(INPUT_CENTROID[Y_mm],ROW()-1))</f>
        <v/>
      </c>
      <c r="E555">
        <f>IF(B555="","",1.6*IFERROR(VLOOKUP(J555,PACKAGE_MAP!A:B,2,FALSE),3))</f>
        <v/>
      </c>
      <c r="F555">
        <f>IF(B555="","",1.6*IFERROR(VLOOKUP(J555,PACKAGE_MAP!A:C,3,FALSE),3))</f>
        <v/>
      </c>
      <c r="G555">
        <f>IF(B555="","",INDEX(INPUT_CENTROID[Rotation_deg],ROW()-1))</f>
        <v/>
      </c>
      <c r="H555">
        <f>IF(B555="","",INDEX(INPUT_CENTROID[Side],ROW()-1))</f>
        <v/>
      </c>
      <c r="I555">
        <f>IF(B555="","",IF(LEFT(UPPER(B555),3)="FID","FIDUCIAL","COMPONENT"))</f>
        <v/>
      </c>
      <c r="J555">
        <f>IF(B555="","",INDEX(INPUT_CENTROID[Package],ROW()-1))</f>
        <v/>
      </c>
    </row>
    <row r="556">
      <c r="A556">
        <f>TEXT(RANDBETWEEN(0,429496729), "00000000")</f>
        <v/>
      </c>
      <c r="B556">
        <f>IFERROR(INDEX(INPUT_CENTROID[RefDes],ROW()-1),"")</f>
        <v/>
      </c>
      <c r="C556">
        <f>IF(B556="","",INDEX(INPUT_CENTROID[X_mm],ROW()-1))</f>
        <v/>
      </c>
      <c r="D556">
        <f>IF(B556="","",INDEX(INPUT_CENTROID[Y_mm],ROW()-1))</f>
        <v/>
      </c>
      <c r="E556">
        <f>IF(B556="","",1.6*IFERROR(VLOOKUP(J556,PACKAGE_MAP!A:B,2,FALSE),3))</f>
        <v/>
      </c>
      <c r="F556">
        <f>IF(B556="","",1.6*IFERROR(VLOOKUP(J556,PACKAGE_MAP!A:C,3,FALSE),3))</f>
        <v/>
      </c>
      <c r="G556">
        <f>IF(B556="","",INDEX(INPUT_CENTROID[Rotation_deg],ROW()-1))</f>
        <v/>
      </c>
      <c r="H556">
        <f>IF(B556="","",INDEX(INPUT_CENTROID[Side],ROW()-1))</f>
        <v/>
      </c>
      <c r="I556">
        <f>IF(B556="","",IF(LEFT(UPPER(B556),3)="FID","FIDUCIAL","COMPONENT"))</f>
        <v/>
      </c>
      <c r="J556">
        <f>IF(B556="","",INDEX(INPUT_CENTROID[Package],ROW()-1))</f>
        <v/>
      </c>
    </row>
    <row r="557">
      <c r="A557">
        <f>TEXT(RANDBETWEEN(0,429496729), "00000000")</f>
        <v/>
      </c>
      <c r="B557">
        <f>IFERROR(INDEX(INPUT_CENTROID[RefDes],ROW()-1),"")</f>
        <v/>
      </c>
      <c r="C557">
        <f>IF(B557="","",INDEX(INPUT_CENTROID[X_mm],ROW()-1))</f>
        <v/>
      </c>
      <c r="D557">
        <f>IF(B557="","",INDEX(INPUT_CENTROID[Y_mm],ROW()-1))</f>
        <v/>
      </c>
      <c r="E557">
        <f>IF(B557="","",1.6*IFERROR(VLOOKUP(J557,PACKAGE_MAP!A:B,2,FALSE),3))</f>
        <v/>
      </c>
      <c r="F557">
        <f>IF(B557="","",1.6*IFERROR(VLOOKUP(J557,PACKAGE_MAP!A:C,3,FALSE),3))</f>
        <v/>
      </c>
      <c r="G557">
        <f>IF(B557="","",INDEX(INPUT_CENTROID[Rotation_deg],ROW()-1))</f>
        <v/>
      </c>
      <c r="H557">
        <f>IF(B557="","",INDEX(INPUT_CENTROID[Side],ROW()-1))</f>
        <v/>
      </c>
      <c r="I557">
        <f>IF(B557="","",IF(LEFT(UPPER(B557),3)="FID","FIDUCIAL","COMPONENT"))</f>
        <v/>
      </c>
      <c r="J557">
        <f>IF(B557="","",INDEX(INPUT_CENTROID[Package],ROW()-1))</f>
        <v/>
      </c>
    </row>
    <row r="558">
      <c r="A558">
        <f>TEXT(RANDBETWEEN(0,429496729), "00000000")</f>
        <v/>
      </c>
      <c r="B558">
        <f>IFERROR(INDEX(INPUT_CENTROID[RefDes],ROW()-1),"")</f>
        <v/>
      </c>
      <c r="C558">
        <f>IF(B558="","",INDEX(INPUT_CENTROID[X_mm],ROW()-1))</f>
        <v/>
      </c>
      <c r="D558">
        <f>IF(B558="","",INDEX(INPUT_CENTROID[Y_mm],ROW()-1))</f>
        <v/>
      </c>
      <c r="E558">
        <f>IF(B558="","",1.6*IFERROR(VLOOKUP(J558,PACKAGE_MAP!A:B,2,FALSE),3))</f>
        <v/>
      </c>
      <c r="F558">
        <f>IF(B558="","",1.6*IFERROR(VLOOKUP(J558,PACKAGE_MAP!A:C,3,FALSE),3))</f>
        <v/>
      </c>
      <c r="G558">
        <f>IF(B558="","",INDEX(INPUT_CENTROID[Rotation_deg],ROW()-1))</f>
        <v/>
      </c>
      <c r="H558">
        <f>IF(B558="","",INDEX(INPUT_CENTROID[Side],ROW()-1))</f>
        <v/>
      </c>
      <c r="I558">
        <f>IF(B558="","",IF(LEFT(UPPER(B558),3)="FID","FIDUCIAL","COMPONENT"))</f>
        <v/>
      </c>
      <c r="J558">
        <f>IF(B558="","",INDEX(INPUT_CENTROID[Package],ROW()-1))</f>
        <v/>
      </c>
    </row>
    <row r="559">
      <c r="A559">
        <f>TEXT(RANDBETWEEN(0,429496729), "00000000")</f>
        <v/>
      </c>
      <c r="B559">
        <f>IFERROR(INDEX(INPUT_CENTROID[RefDes],ROW()-1),"")</f>
        <v/>
      </c>
      <c r="C559">
        <f>IF(B559="","",INDEX(INPUT_CENTROID[X_mm],ROW()-1))</f>
        <v/>
      </c>
      <c r="D559">
        <f>IF(B559="","",INDEX(INPUT_CENTROID[Y_mm],ROW()-1))</f>
        <v/>
      </c>
      <c r="E559">
        <f>IF(B559="","",1.6*IFERROR(VLOOKUP(J559,PACKAGE_MAP!A:B,2,FALSE),3))</f>
        <v/>
      </c>
      <c r="F559">
        <f>IF(B559="","",1.6*IFERROR(VLOOKUP(J559,PACKAGE_MAP!A:C,3,FALSE),3))</f>
        <v/>
      </c>
      <c r="G559">
        <f>IF(B559="","",INDEX(INPUT_CENTROID[Rotation_deg],ROW()-1))</f>
        <v/>
      </c>
      <c r="H559">
        <f>IF(B559="","",INDEX(INPUT_CENTROID[Side],ROW()-1))</f>
        <v/>
      </c>
      <c r="I559">
        <f>IF(B559="","",IF(LEFT(UPPER(B559),3)="FID","FIDUCIAL","COMPONENT"))</f>
        <v/>
      </c>
      <c r="J559">
        <f>IF(B559="","",INDEX(INPUT_CENTROID[Package],ROW()-1))</f>
        <v/>
      </c>
    </row>
    <row r="560">
      <c r="A560">
        <f>TEXT(RANDBETWEEN(0,429496729), "00000000")</f>
        <v/>
      </c>
      <c r="B560">
        <f>IFERROR(INDEX(INPUT_CENTROID[RefDes],ROW()-1),"")</f>
        <v/>
      </c>
      <c r="C560">
        <f>IF(B560="","",INDEX(INPUT_CENTROID[X_mm],ROW()-1))</f>
        <v/>
      </c>
      <c r="D560">
        <f>IF(B560="","",INDEX(INPUT_CENTROID[Y_mm],ROW()-1))</f>
        <v/>
      </c>
      <c r="E560">
        <f>IF(B560="","",1.6*IFERROR(VLOOKUP(J560,PACKAGE_MAP!A:B,2,FALSE),3))</f>
        <v/>
      </c>
      <c r="F560">
        <f>IF(B560="","",1.6*IFERROR(VLOOKUP(J560,PACKAGE_MAP!A:C,3,FALSE),3))</f>
        <v/>
      </c>
      <c r="G560">
        <f>IF(B560="","",INDEX(INPUT_CENTROID[Rotation_deg],ROW()-1))</f>
        <v/>
      </c>
      <c r="H560">
        <f>IF(B560="","",INDEX(INPUT_CENTROID[Side],ROW()-1))</f>
        <v/>
      </c>
      <c r="I560">
        <f>IF(B560="","",IF(LEFT(UPPER(B560),3)="FID","FIDUCIAL","COMPONENT"))</f>
        <v/>
      </c>
      <c r="J560">
        <f>IF(B560="","",INDEX(INPUT_CENTROID[Package],ROW()-1))</f>
        <v/>
      </c>
    </row>
    <row r="561">
      <c r="A561">
        <f>TEXT(RANDBETWEEN(0,429496729), "00000000")</f>
        <v/>
      </c>
      <c r="B561">
        <f>IFERROR(INDEX(INPUT_CENTROID[RefDes],ROW()-1),"")</f>
        <v/>
      </c>
      <c r="C561">
        <f>IF(B561="","",INDEX(INPUT_CENTROID[X_mm],ROW()-1))</f>
        <v/>
      </c>
      <c r="D561">
        <f>IF(B561="","",INDEX(INPUT_CENTROID[Y_mm],ROW()-1))</f>
        <v/>
      </c>
      <c r="E561">
        <f>IF(B561="","",1.6*IFERROR(VLOOKUP(J561,PACKAGE_MAP!A:B,2,FALSE),3))</f>
        <v/>
      </c>
      <c r="F561">
        <f>IF(B561="","",1.6*IFERROR(VLOOKUP(J561,PACKAGE_MAP!A:C,3,FALSE),3))</f>
        <v/>
      </c>
      <c r="G561">
        <f>IF(B561="","",INDEX(INPUT_CENTROID[Rotation_deg],ROW()-1))</f>
        <v/>
      </c>
      <c r="H561">
        <f>IF(B561="","",INDEX(INPUT_CENTROID[Side],ROW()-1))</f>
        <v/>
      </c>
      <c r="I561">
        <f>IF(B561="","",IF(LEFT(UPPER(B561),3)="FID","FIDUCIAL","COMPONENT"))</f>
        <v/>
      </c>
      <c r="J561">
        <f>IF(B561="","",INDEX(INPUT_CENTROID[Package],ROW()-1))</f>
        <v/>
      </c>
    </row>
    <row r="562">
      <c r="A562">
        <f>TEXT(RANDBETWEEN(0,429496729), "00000000")</f>
        <v/>
      </c>
      <c r="B562">
        <f>IFERROR(INDEX(INPUT_CENTROID[RefDes],ROW()-1),"")</f>
        <v/>
      </c>
      <c r="C562">
        <f>IF(B562="","",INDEX(INPUT_CENTROID[X_mm],ROW()-1))</f>
        <v/>
      </c>
      <c r="D562">
        <f>IF(B562="","",INDEX(INPUT_CENTROID[Y_mm],ROW()-1))</f>
        <v/>
      </c>
      <c r="E562">
        <f>IF(B562="","",1.6*IFERROR(VLOOKUP(J562,PACKAGE_MAP!A:B,2,FALSE),3))</f>
        <v/>
      </c>
      <c r="F562">
        <f>IF(B562="","",1.6*IFERROR(VLOOKUP(J562,PACKAGE_MAP!A:C,3,FALSE),3))</f>
        <v/>
      </c>
      <c r="G562">
        <f>IF(B562="","",INDEX(INPUT_CENTROID[Rotation_deg],ROW()-1))</f>
        <v/>
      </c>
      <c r="H562">
        <f>IF(B562="","",INDEX(INPUT_CENTROID[Side],ROW()-1))</f>
        <v/>
      </c>
      <c r="I562">
        <f>IF(B562="","",IF(LEFT(UPPER(B562),3)="FID","FIDUCIAL","COMPONENT"))</f>
        <v/>
      </c>
      <c r="J562">
        <f>IF(B562="","",INDEX(INPUT_CENTROID[Package],ROW()-1))</f>
        <v/>
      </c>
    </row>
    <row r="563">
      <c r="A563">
        <f>TEXT(RANDBETWEEN(0,429496729), "00000000")</f>
        <v/>
      </c>
      <c r="B563">
        <f>IFERROR(INDEX(INPUT_CENTROID[RefDes],ROW()-1),"")</f>
        <v/>
      </c>
      <c r="C563">
        <f>IF(B563="","",INDEX(INPUT_CENTROID[X_mm],ROW()-1))</f>
        <v/>
      </c>
      <c r="D563">
        <f>IF(B563="","",INDEX(INPUT_CENTROID[Y_mm],ROW()-1))</f>
        <v/>
      </c>
      <c r="E563">
        <f>IF(B563="","",1.6*IFERROR(VLOOKUP(J563,PACKAGE_MAP!A:B,2,FALSE),3))</f>
        <v/>
      </c>
      <c r="F563">
        <f>IF(B563="","",1.6*IFERROR(VLOOKUP(J563,PACKAGE_MAP!A:C,3,FALSE),3))</f>
        <v/>
      </c>
      <c r="G563">
        <f>IF(B563="","",INDEX(INPUT_CENTROID[Rotation_deg],ROW()-1))</f>
        <v/>
      </c>
      <c r="H563">
        <f>IF(B563="","",INDEX(INPUT_CENTROID[Side],ROW()-1))</f>
        <v/>
      </c>
      <c r="I563">
        <f>IF(B563="","",IF(LEFT(UPPER(B563),3)="FID","FIDUCIAL","COMPONENT"))</f>
        <v/>
      </c>
      <c r="J563">
        <f>IF(B563="","",INDEX(INPUT_CENTROID[Package],ROW()-1))</f>
        <v/>
      </c>
    </row>
    <row r="564">
      <c r="A564">
        <f>TEXT(RANDBETWEEN(0,429496729), "00000000")</f>
        <v/>
      </c>
      <c r="B564">
        <f>IFERROR(INDEX(INPUT_CENTROID[RefDes],ROW()-1),"")</f>
        <v/>
      </c>
      <c r="C564">
        <f>IF(B564="","",INDEX(INPUT_CENTROID[X_mm],ROW()-1))</f>
        <v/>
      </c>
      <c r="D564">
        <f>IF(B564="","",INDEX(INPUT_CENTROID[Y_mm],ROW()-1))</f>
        <v/>
      </c>
      <c r="E564">
        <f>IF(B564="","",1.6*IFERROR(VLOOKUP(J564,PACKAGE_MAP!A:B,2,FALSE),3))</f>
        <v/>
      </c>
      <c r="F564">
        <f>IF(B564="","",1.6*IFERROR(VLOOKUP(J564,PACKAGE_MAP!A:C,3,FALSE),3))</f>
        <v/>
      </c>
      <c r="G564">
        <f>IF(B564="","",INDEX(INPUT_CENTROID[Rotation_deg],ROW()-1))</f>
        <v/>
      </c>
      <c r="H564">
        <f>IF(B564="","",INDEX(INPUT_CENTROID[Side],ROW()-1))</f>
        <v/>
      </c>
      <c r="I564">
        <f>IF(B564="","",IF(LEFT(UPPER(B564),3)="FID","FIDUCIAL","COMPONENT"))</f>
        <v/>
      </c>
      <c r="J564">
        <f>IF(B564="","",INDEX(INPUT_CENTROID[Package],ROW()-1))</f>
        <v/>
      </c>
    </row>
    <row r="565">
      <c r="A565">
        <f>TEXT(RANDBETWEEN(0,429496729), "00000000")</f>
        <v/>
      </c>
      <c r="B565">
        <f>IFERROR(INDEX(INPUT_CENTROID[RefDes],ROW()-1),"")</f>
        <v/>
      </c>
      <c r="C565">
        <f>IF(B565="","",INDEX(INPUT_CENTROID[X_mm],ROW()-1))</f>
        <v/>
      </c>
      <c r="D565">
        <f>IF(B565="","",INDEX(INPUT_CENTROID[Y_mm],ROW()-1))</f>
        <v/>
      </c>
      <c r="E565">
        <f>IF(B565="","",1.6*IFERROR(VLOOKUP(J565,PACKAGE_MAP!A:B,2,FALSE),3))</f>
        <v/>
      </c>
      <c r="F565">
        <f>IF(B565="","",1.6*IFERROR(VLOOKUP(J565,PACKAGE_MAP!A:C,3,FALSE),3))</f>
        <v/>
      </c>
      <c r="G565">
        <f>IF(B565="","",INDEX(INPUT_CENTROID[Rotation_deg],ROW()-1))</f>
        <v/>
      </c>
      <c r="H565">
        <f>IF(B565="","",INDEX(INPUT_CENTROID[Side],ROW()-1))</f>
        <v/>
      </c>
      <c r="I565">
        <f>IF(B565="","",IF(LEFT(UPPER(B565),3)="FID","FIDUCIAL","COMPONENT"))</f>
        <v/>
      </c>
      <c r="J565">
        <f>IF(B565="","",INDEX(INPUT_CENTROID[Package],ROW()-1))</f>
        <v/>
      </c>
    </row>
    <row r="566">
      <c r="A566">
        <f>TEXT(RANDBETWEEN(0,429496729), "00000000")</f>
        <v/>
      </c>
      <c r="B566">
        <f>IFERROR(INDEX(INPUT_CENTROID[RefDes],ROW()-1),"")</f>
        <v/>
      </c>
      <c r="C566">
        <f>IF(B566="","",INDEX(INPUT_CENTROID[X_mm],ROW()-1))</f>
        <v/>
      </c>
      <c r="D566">
        <f>IF(B566="","",INDEX(INPUT_CENTROID[Y_mm],ROW()-1))</f>
        <v/>
      </c>
      <c r="E566">
        <f>IF(B566="","",1.6*IFERROR(VLOOKUP(J566,PACKAGE_MAP!A:B,2,FALSE),3))</f>
        <v/>
      </c>
      <c r="F566">
        <f>IF(B566="","",1.6*IFERROR(VLOOKUP(J566,PACKAGE_MAP!A:C,3,FALSE),3))</f>
        <v/>
      </c>
      <c r="G566">
        <f>IF(B566="","",INDEX(INPUT_CENTROID[Rotation_deg],ROW()-1))</f>
        <v/>
      </c>
      <c r="H566">
        <f>IF(B566="","",INDEX(INPUT_CENTROID[Side],ROW()-1))</f>
        <v/>
      </c>
      <c r="I566">
        <f>IF(B566="","",IF(LEFT(UPPER(B566),3)="FID","FIDUCIAL","COMPONENT"))</f>
        <v/>
      </c>
      <c r="J566">
        <f>IF(B566="","",INDEX(INPUT_CENTROID[Package],ROW()-1))</f>
        <v/>
      </c>
    </row>
    <row r="567">
      <c r="A567">
        <f>TEXT(RANDBETWEEN(0,429496729), "00000000")</f>
        <v/>
      </c>
      <c r="B567">
        <f>IFERROR(INDEX(INPUT_CENTROID[RefDes],ROW()-1),"")</f>
        <v/>
      </c>
      <c r="C567">
        <f>IF(B567="","",INDEX(INPUT_CENTROID[X_mm],ROW()-1))</f>
        <v/>
      </c>
      <c r="D567">
        <f>IF(B567="","",INDEX(INPUT_CENTROID[Y_mm],ROW()-1))</f>
        <v/>
      </c>
      <c r="E567">
        <f>IF(B567="","",1.6*IFERROR(VLOOKUP(J567,PACKAGE_MAP!A:B,2,FALSE),3))</f>
        <v/>
      </c>
      <c r="F567">
        <f>IF(B567="","",1.6*IFERROR(VLOOKUP(J567,PACKAGE_MAP!A:C,3,FALSE),3))</f>
        <v/>
      </c>
      <c r="G567">
        <f>IF(B567="","",INDEX(INPUT_CENTROID[Rotation_deg],ROW()-1))</f>
        <v/>
      </c>
      <c r="H567">
        <f>IF(B567="","",INDEX(INPUT_CENTROID[Side],ROW()-1))</f>
        <v/>
      </c>
      <c r="I567">
        <f>IF(B567="","",IF(LEFT(UPPER(B567),3)="FID","FIDUCIAL","COMPONENT"))</f>
        <v/>
      </c>
      <c r="J567">
        <f>IF(B567="","",INDEX(INPUT_CENTROID[Package],ROW()-1))</f>
        <v/>
      </c>
    </row>
    <row r="568">
      <c r="A568">
        <f>TEXT(RANDBETWEEN(0,429496729), "00000000")</f>
        <v/>
      </c>
      <c r="B568">
        <f>IFERROR(INDEX(INPUT_CENTROID[RefDes],ROW()-1),"")</f>
        <v/>
      </c>
      <c r="C568">
        <f>IF(B568="","",INDEX(INPUT_CENTROID[X_mm],ROW()-1))</f>
        <v/>
      </c>
      <c r="D568">
        <f>IF(B568="","",INDEX(INPUT_CENTROID[Y_mm],ROW()-1))</f>
        <v/>
      </c>
      <c r="E568">
        <f>IF(B568="","",1.6*IFERROR(VLOOKUP(J568,PACKAGE_MAP!A:B,2,FALSE),3))</f>
        <v/>
      </c>
      <c r="F568">
        <f>IF(B568="","",1.6*IFERROR(VLOOKUP(J568,PACKAGE_MAP!A:C,3,FALSE),3))</f>
        <v/>
      </c>
      <c r="G568">
        <f>IF(B568="","",INDEX(INPUT_CENTROID[Rotation_deg],ROW()-1))</f>
        <v/>
      </c>
      <c r="H568">
        <f>IF(B568="","",INDEX(INPUT_CENTROID[Side],ROW()-1))</f>
        <v/>
      </c>
      <c r="I568">
        <f>IF(B568="","",IF(LEFT(UPPER(B568),3)="FID","FIDUCIAL","COMPONENT"))</f>
        <v/>
      </c>
      <c r="J568">
        <f>IF(B568="","",INDEX(INPUT_CENTROID[Package],ROW()-1))</f>
        <v/>
      </c>
    </row>
    <row r="569">
      <c r="A569">
        <f>TEXT(RANDBETWEEN(0,429496729), "00000000")</f>
        <v/>
      </c>
      <c r="B569">
        <f>IFERROR(INDEX(INPUT_CENTROID[RefDes],ROW()-1),"")</f>
        <v/>
      </c>
      <c r="C569">
        <f>IF(B569="","",INDEX(INPUT_CENTROID[X_mm],ROW()-1))</f>
        <v/>
      </c>
      <c r="D569">
        <f>IF(B569="","",INDEX(INPUT_CENTROID[Y_mm],ROW()-1))</f>
        <v/>
      </c>
      <c r="E569">
        <f>IF(B569="","",1.6*IFERROR(VLOOKUP(J569,PACKAGE_MAP!A:B,2,FALSE),3))</f>
        <v/>
      </c>
      <c r="F569">
        <f>IF(B569="","",1.6*IFERROR(VLOOKUP(J569,PACKAGE_MAP!A:C,3,FALSE),3))</f>
        <v/>
      </c>
      <c r="G569">
        <f>IF(B569="","",INDEX(INPUT_CENTROID[Rotation_deg],ROW()-1))</f>
        <v/>
      </c>
      <c r="H569">
        <f>IF(B569="","",INDEX(INPUT_CENTROID[Side],ROW()-1))</f>
        <v/>
      </c>
      <c r="I569">
        <f>IF(B569="","",IF(LEFT(UPPER(B569),3)="FID","FIDUCIAL","COMPONENT"))</f>
        <v/>
      </c>
      <c r="J569">
        <f>IF(B569="","",INDEX(INPUT_CENTROID[Package],ROW()-1))</f>
        <v/>
      </c>
    </row>
    <row r="570">
      <c r="A570">
        <f>TEXT(RANDBETWEEN(0,429496729), "00000000")</f>
        <v/>
      </c>
      <c r="B570">
        <f>IFERROR(INDEX(INPUT_CENTROID[RefDes],ROW()-1),"")</f>
        <v/>
      </c>
      <c r="C570">
        <f>IF(B570="","",INDEX(INPUT_CENTROID[X_mm],ROW()-1))</f>
        <v/>
      </c>
      <c r="D570">
        <f>IF(B570="","",INDEX(INPUT_CENTROID[Y_mm],ROW()-1))</f>
        <v/>
      </c>
      <c r="E570">
        <f>IF(B570="","",1.6*IFERROR(VLOOKUP(J570,PACKAGE_MAP!A:B,2,FALSE),3))</f>
        <v/>
      </c>
      <c r="F570">
        <f>IF(B570="","",1.6*IFERROR(VLOOKUP(J570,PACKAGE_MAP!A:C,3,FALSE),3))</f>
        <v/>
      </c>
      <c r="G570">
        <f>IF(B570="","",INDEX(INPUT_CENTROID[Rotation_deg],ROW()-1))</f>
        <v/>
      </c>
      <c r="H570">
        <f>IF(B570="","",INDEX(INPUT_CENTROID[Side],ROW()-1))</f>
        <v/>
      </c>
      <c r="I570">
        <f>IF(B570="","",IF(LEFT(UPPER(B570),3)="FID","FIDUCIAL","COMPONENT"))</f>
        <v/>
      </c>
      <c r="J570">
        <f>IF(B570="","",INDEX(INPUT_CENTROID[Package],ROW()-1))</f>
        <v/>
      </c>
    </row>
    <row r="571">
      <c r="A571">
        <f>TEXT(RANDBETWEEN(0,429496729), "00000000")</f>
        <v/>
      </c>
      <c r="B571">
        <f>IFERROR(INDEX(INPUT_CENTROID[RefDes],ROW()-1),"")</f>
        <v/>
      </c>
      <c r="C571">
        <f>IF(B571="","",INDEX(INPUT_CENTROID[X_mm],ROW()-1))</f>
        <v/>
      </c>
      <c r="D571">
        <f>IF(B571="","",INDEX(INPUT_CENTROID[Y_mm],ROW()-1))</f>
        <v/>
      </c>
      <c r="E571">
        <f>IF(B571="","",1.6*IFERROR(VLOOKUP(J571,PACKAGE_MAP!A:B,2,FALSE),3))</f>
        <v/>
      </c>
      <c r="F571">
        <f>IF(B571="","",1.6*IFERROR(VLOOKUP(J571,PACKAGE_MAP!A:C,3,FALSE),3))</f>
        <v/>
      </c>
      <c r="G571">
        <f>IF(B571="","",INDEX(INPUT_CENTROID[Rotation_deg],ROW()-1))</f>
        <v/>
      </c>
      <c r="H571">
        <f>IF(B571="","",INDEX(INPUT_CENTROID[Side],ROW()-1))</f>
        <v/>
      </c>
      <c r="I571">
        <f>IF(B571="","",IF(LEFT(UPPER(B571),3)="FID","FIDUCIAL","COMPONENT"))</f>
        <v/>
      </c>
      <c r="J571">
        <f>IF(B571="","",INDEX(INPUT_CENTROID[Package],ROW()-1))</f>
        <v/>
      </c>
    </row>
    <row r="572">
      <c r="A572">
        <f>TEXT(RANDBETWEEN(0,429496729), "00000000")</f>
        <v/>
      </c>
      <c r="B572">
        <f>IFERROR(INDEX(INPUT_CENTROID[RefDes],ROW()-1),"")</f>
        <v/>
      </c>
      <c r="C572">
        <f>IF(B572="","",INDEX(INPUT_CENTROID[X_mm],ROW()-1))</f>
        <v/>
      </c>
      <c r="D572">
        <f>IF(B572="","",INDEX(INPUT_CENTROID[Y_mm],ROW()-1))</f>
        <v/>
      </c>
      <c r="E572">
        <f>IF(B572="","",1.6*IFERROR(VLOOKUP(J572,PACKAGE_MAP!A:B,2,FALSE),3))</f>
        <v/>
      </c>
      <c r="F572">
        <f>IF(B572="","",1.6*IFERROR(VLOOKUP(J572,PACKAGE_MAP!A:C,3,FALSE),3))</f>
        <v/>
      </c>
      <c r="G572">
        <f>IF(B572="","",INDEX(INPUT_CENTROID[Rotation_deg],ROW()-1))</f>
        <v/>
      </c>
      <c r="H572">
        <f>IF(B572="","",INDEX(INPUT_CENTROID[Side],ROW()-1))</f>
        <v/>
      </c>
      <c r="I572">
        <f>IF(B572="","",IF(LEFT(UPPER(B572),3)="FID","FIDUCIAL","COMPONENT"))</f>
        <v/>
      </c>
      <c r="J572">
        <f>IF(B572="","",INDEX(INPUT_CENTROID[Package],ROW()-1))</f>
        <v/>
      </c>
    </row>
    <row r="573">
      <c r="A573">
        <f>TEXT(RANDBETWEEN(0,429496729), "00000000")</f>
        <v/>
      </c>
      <c r="B573">
        <f>IFERROR(INDEX(INPUT_CENTROID[RefDes],ROW()-1),"")</f>
        <v/>
      </c>
      <c r="C573">
        <f>IF(B573="","",INDEX(INPUT_CENTROID[X_mm],ROW()-1))</f>
        <v/>
      </c>
      <c r="D573">
        <f>IF(B573="","",INDEX(INPUT_CENTROID[Y_mm],ROW()-1))</f>
        <v/>
      </c>
      <c r="E573">
        <f>IF(B573="","",1.6*IFERROR(VLOOKUP(J573,PACKAGE_MAP!A:B,2,FALSE),3))</f>
        <v/>
      </c>
      <c r="F573">
        <f>IF(B573="","",1.6*IFERROR(VLOOKUP(J573,PACKAGE_MAP!A:C,3,FALSE),3))</f>
        <v/>
      </c>
      <c r="G573">
        <f>IF(B573="","",INDEX(INPUT_CENTROID[Rotation_deg],ROW()-1))</f>
        <v/>
      </c>
      <c r="H573">
        <f>IF(B573="","",INDEX(INPUT_CENTROID[Side],ROW()-1))</f>
        <v/>
      </c>
      <c r="I573">
        <f>IF(B573="","",IF(LEFT(UPPER(B573),3)="FID","FIDUCIAL","COMPONENT"))</f>
        <v/>
      </c>
      <c r="J573">
        <f>IF(B573="","",INDEX(INPUT_CENTROID[Package],ROW()-1))</f>
        <v/>
      </c>
    </row>
    <row r="574">
      <c r="A574">
        <f>TEXT(RANDBETWEEN(0,429496729), "00000000")</f>
        <v/>
      </c>
      <c r="B574">
        <f>IFERROR(INDEX(INPUT_CENTROID[RefDes],ROW()-1),"")</f>
        <v/>
      </c>
      <c r="C574">
        <f>IF(B574="","",INDEX(INPUT_CENTROID[X_mm],ROW()-1))</f>
        <v/>
      </c>
      <c r="D574">
        <f>IF(B574="","",INDEX(INPUT_CENTROID[Y_mm],ROW()-1))</f>
        <v/>
      </c>
      <c r="E574">
        <f>IF(B574="","",1.6*IFERROR(VLOOKUP(J574,PACKAGE_MAP!A:B,2,FALSE),3))</f>
        <v/>
      </c>
      <c r="F574">
        <f>IF(B574="","",1.6*IFERROR(VLOOKUP(J574,PACKAGE_MAP!A:C,3,FALSE),3))</f>
        <v/>
      </c>
      <c r="G574">
        <f>IF(B574="","",INDEX(INPUT_CENTROID[Rotation_deg],ROW()-1))</f>
        <v/>
      </c>
      <c r="H574">
        <f>IF(B574="","",INDEX(INPUT_CENTROID[Side],ROW()-1))</f>
        <v/>
      </c>
      <c r="I574">
        <f>IF(B574="","",IF(LEFT(UPPER(B574),3)="FID","FIDUCIAL","COMPONENT"))</f>
        <v/>
      </c>
      <c r="J574">
        <f>IF(B574="","",INDEX(INPUT_CENTROID[Package],ROW()-1))</f>
        <v/>
      </c>
    </row>
    <row r="575">
      <c r="A575">
        <f>TEXT(RANDBETWEEN(0,429496729), "00000000")</f>
        <v/>
      </c>
      <c r="B575">
        <f>IFERROR(INDEX(INPUT_CENTROID[RefDes],ROW()-1),"")</f>
        <v/>
      </c>
      <c r="C575">
        <f>IF(B575="","",INDEX(INPUT_CENTROID[X_mm],ROW()-1))</f>
        <v/>
      </c>
      <c r="D575">
        <f>IF(B575="","",INDEX(INPUT_CENTROID[Y_mm],ROW()-1))</f>
        <v/>
      </c>
      <c r="E575">
        <f>IF(B575="","",1.6*IFERROR(VLOOKUP(J575,PACKAGE_MAP!A:B,2,FALSE),3))</f>
        <v/>
      </c>
      <c r="F575">
        <f>IF(B575="","",1.6*IFERROR(VLOOKUP(J575,PACKAGE_MAP!A:C,3,FALSE),3))</f>
        <v/>
      </c>
      <c r="G575">
        <f>IF(B575="","",INDEX(INPUT_CENTROID[Rotation_deg],ROW()-1))</f>
        <v/>
      </c>
      <c r="H575">
        <f>IF(B575="","",INDEX(INPUT_CENTROID[Side],ROW()-1))</f>
        <v/>
      </c>
      <c r="I575">
        <f>IF(B575="","",IF(LEFT(UPPER(B575),3)="FID","FIDUCIAL","COMPONENT"))</f>
        <v/>
      </c>
      <c r="J575">
        <f>IF(B575="","",INDEX(INPUT_CENTROID[Package],ROW()-1))</f>
        <v/>
      </c>
    </row>
    <row r="576">
      <c r="A576">
        <f>TEXT(RANDBETWEEN(0,429496729), "00000000")</f>
        <v/>
      </c>
      <c r="B576">
        <f>IFERROR(INDEX(INPUT_CENTROID[RefDes],ROW()-1),"")</f>
        <v/>
      </c>
      <c r="C576">
        <f>IF(B576="","",INDEX(INPUT_CENTROID[X_mm],ROW()-1))</f>
        <v/>
      </c>
      <c r="D576">
        <f>IF(B576="","",INDEX(INPUT_CENTROID[Y_mm],ROW()-1))</f>
        <v/>
      </c>
      <c r="E576">
        <f>IF(B576="","",1.6*IFERROR(VLOOKUP(J576,PACKAGE_MAP!A:B,2,FALSE),3))</f>
        <v/>
      </c>
      <c r="F576">
        <f>IF(B576="","",1.6*IFERROR(VLOOKUP(J576,PACKAGE_MAP!A:C,3,FALSE),3))</f>
        <v/>
      </c>
      <c r="G576">
        <f>IF(B576="","",INDEX(INPUT_CENTROID[Rotation_deg],ROW()-1))</f>
        <v/>
      </c>
      <c r="H576">
        <f>IF(B576="","",INDEX(INPUT_CENTROID[Side],ROW()-1))</f>
        <v/>
      </c>
      <c r="I576">
        <f>IF(B576="","",IF(LEFT(UPPER(B576),3)="FID","FIDUCIAL","COMPONENT"))</f>
        <v/>
      </c>
      <c r="J576">
        <f>IF(B576="","",INDEX(INPUT_CENTROID[Package],ROW()-1))</f>
        <v/>
      </c>
    </row>
    <row r="577">
      <c r="A577">
        <f>TEXT(RANDBETWEEN(0,429496729), "00000000")</f>
        <v/>
      </c>
      <c r="B577">
        <f>IFERROR(INDEX(INPUT_CENTROID[RefDes],ROW()-1),"")</f>
        <v/>
      </c>
      <c r="C577">
        <f>IF(B577="","",INDEX(INPUT_CENTROID[X_mm],ROW()-1))</f>
        <v/>
      </c>
      <c r="D577">
        <f>IF(B577="","",INDEX(INPUT_CENTROID[Y_mm],ROW()-1))</f>
        <v/>
      </c>
      <c r="E577">
        <f>IF(B577="","",1.6*IFERROR(VLOOKUP(J577,PACKAGE_MAP!A:B,2,FALSE),3))</f>
        <v/>
      </c>
      <c r="F577">
        <f>IF(B577="","",1.6*IFERROR(VLOOKUP(J577,PACKAGE_MAP!A:C,3,FALSE),3))</f>
        <v/>
      </c>
      <c r="G577">
        <f>IF(B577="","",INDEX(INPUT_CENTROID[Rotation_deg],ROW()-1))</f>
        <v/>
      </c>
      <c r="H577">
        <f>IF(B577="","",INDEX(INPUT_CENTROID[Side],ROW()-1))</f>
        <v/>
      </c>
      <c r="I577">
        <f>IF(B577="","",IF(LEFT(UPPER(B577),3)="FID","FIDUCIAL","COMPONENT"))</f>
        <v/>
      </c>
      <c r="J577">
        <f>IF(B577="","",INDEX(INPUT_CENTROID[Package],ROW()-1))</f>
        <v/>
      </c>
    </row>
    <row r="578">
      <c r="A578">
        <f>TEXT(RANDBETWEEN(0,429496729), "00000000")</f>
        <v/>
      </c>
      <c r="B578">
        <f>IFERROR(INDEX(INPUT_CENTROID[RefDes],ROW()-1),"")</f>
        <v/>
      </c>
      <c r="C578">
        <f>IF(B578="","",INDEX(INPUT_CENTROID[X_mm],ROW()-1))</f>
        <v/>
      </c>
      <c r="D578">
        <f>IF(B578="","",INDEX(INPUT_CENTROID[Y_mm],ROW()-1))</f>
        <v/>
      </c>
      <c r="E578">
        <f>IF(B578="","",1.6*IFERROR(VLOOKUP(J578,PACKAGE_MAP!A:B,2,FALSE),3))</f>
        <v/>
      </c>
      <c r="F578">
        <f>IF(B578="","",1.6*IFERROR(VLOOKUP(J578,PACKAGE_MAP!A:C,3,FALSE),3))</f>
        <v/>
      </c>
      <c r="G578">
        <f>IF(B578="","",INDEX(INPUT_CENTROID[Rotation_deg],ROW()-1))</f>
        <v/>
      </c>
      <c r="H578">
        <f>IF(B578="","",INDEX(INPUT_CENTROID[Side],ROW()-1))</f>
        <v/>
      </c>
      <c r="I578">
        <f>IF(B578="","",IF(LEFT(UPPER(B578),3)="FID","FIDUCIAL","COMPONENT"))</f>
        <v/>
      </c>
      <c r="J578">
        <f>IF(B578="","",INDEX(INPUT_CENTROID[Package],ROW()-1))</f>
        <v/>
      </c>
    </row>
    <row r="579">
      <c r="A579">
        <f>TEXT(RANDBETWEEN(0,429496729), "00000000")</f>
        <v/>
      </c>
      <c r="B579">
        <f>IFERROR(INDEX(INPUT_CENTROID[RefDes],ROW()-1),"")</f>
        <v/>
      </c>
      <c r="C579">
        <f>IF(B579="","",INDEX(INPUT_CENTROID[X_mm],ROW()-1))</f>
        <v/>
      </c>
      <c r="D579">
        <f>IF(B579="","",INDEX(INPUT_CENTROID[Y_mm],ROW()-1))</f>
        <v/>
      </c>
      <c r="E579">
        <f>IF(B579="","",1.6*IFERROR(VLOOKUP(J579,PACKAGE_MAP!A:B,2,FALSE),3))</f>
        <v/>
      </c>
      <c r="F579">
        <f>IF(B579="","",1.6*IFERROR(VLOOKUP(J579,PACKAGE_MAP!A:C,3,FALSE),3))</f>
        <v/>
      </c>
      <c r="G579">
        <f>IF(B579="","",INDEX(INPUT_CENTROID[Rotation_deg],ROW()-1))</f>
        <v/>
      </c>
      <c r="H579">
        <f>IF(B579="","",INDEX(INPUT_CENTROID[Side],ROW()-1))</f>
        <v/>
      </c>
      <c r="I579">
        <f>IF(B579="","",IF(LEFT(UPPER(B579),3)="FID","FIDUCIAL","COMPONENT"))</f>
        <v/>
      </c>
      <c r="J579">
        <f>IF(B579="","",INDEX(INPUT_CENTROID[Package],ROW()-1))</f>
        <v/>
      </c>
    </row>
    <row r="580">
      <c r="A580">
        <f>TEXT(RANDBETWEEN(0,429496729), "00000000")</f>
        <v/>
      </c>
      <c r="B580">
        <f>IFERROR(INDEX(INPUT_CENTROID[RefDes],ROW()-1),"")</f>
        <v/>
      </c>
      <c r="C580">
        <f>IF(B580="","",INDEX(INPUT_CENTROID[X_mm],ROW()-1))</f>
        <v/>
      </c>
      <c r="D580">
        <f>IF(B580="","",INDEX(INPUT_CENTROID[Y_mm],ROW()-1))</f>
        <v/>
      </c>
      <c r="E580">
        <f>IF(B580="","",1.6*IFERROR(VLOOKUP(J580,PACKAGE_MAP!A:B,2,FALSE),3))</f>
        <v/>
      </c>
      <c r="F580">
        <f>IF(B580="","",1.6*IFERROR(VLOOKUP(J580,PACKAGE_MAP!A:C,3,FALSE),3))</f>
        <v/>
      </c>
      <c r="G580">
        <f>IF(B580="","",INDEX(INPUT_CENTROID[Rotation_deg],ROW()-1))</f>
        <v/>
      </c>
      <c r="H580">
        <f>IF(B580="","",INDEX(INPUT_CENTROID[Side],ROW()-1))</f>
        <v/>
      </c>
      <c r="I580">
        <f>IF(B580="","",IF(LEFT(UPPER(B580),3)="FID","FIDUCIAL","COMPONENT"))</f>
        <v/>
      </c>
      <c r="J580">
        <f>IF(B580="","",INDEX(INPUT_CENTROID[Package],ROW()-1))</f>
        <v/>
      </c>
    </row>
    <row r="581">
      <c r="A581">
        <f>TEXT(RANDBETWEEN(0,429496729), "00000000")</f>
        <v/>
      </c>
      <c r="B581">
        <f>IFERROR(INDEX(INPUT_CENTROID[RefDes],ROW()-1),"")</f>
        <v/>
      </c>
      <c r="C581">
        <f>IF(B581="","",INDEX(INPUT_CENTROID[X_mm],ROW()-1))</f>
        <v/>
      </c>
      <c r="D581">
        <f>IF(B581="","",INDEX(INPUT_CENTROID[Y_mm],ROW()-1))</f>
        <v/>
      </c>
      <c r="E581">
        <f>IF(B581="","",1.6*IFERROR(VLOOKUP(J581,PACKAGE_MAP!A:B,2,FALSE),3))</f>
        <v/>
      </c>
      <c r="F581">
        <f>IF(B581="","",1.6*IFERROR(VLOOKUP(J581,PACKAGE_MAP!A:C,3,FALSE),3))</f>
        <v/>
      </c>
      <c r="G581">
        <f>IF(B581="","",INDEX(INPUT_CENTROID[Rotation_deg],ROW()-1))</f>
        <v/>
      </c>
      <c r="H581">
        <f>IF(B581="","",INDEX(INPUT_CENTROID[Side],ROW()-1))</f>
        <v/>
      </c>
      <c r="I581">
        <f>IF(B581="","",IF(LEFT(UPPER(B581),3)="FID","FIDUCIAL","COMPONENT"))</f>
        <v/>
      </c>
      <c r="J581">
        <f>IF(B581="","",INDEX(INPUT_CENTROID[Package],ROW()-1))</f>
        <v/>
      </c>
    </row>
    <row r="582">
      <c r="A582">
        <f>TEXT(RANDBETWEEN(0,429496729), "00000000")</f>
        <v/>
      </c>
      <c r="B582">
        <f>IFERROR(INDEX(INPUT_CENTROID[RefDes],ROW()-1),"")</f>
        <v/>
      </c>
      <c r="C582">
        <f>IF(B582="","",INDEX(INPUT_CENTROID[X_mm],ROW()-1))</f>
        <v/>
      </c>
      <c r="D582">
        <f>IF(B582="","",INDEX(INPUT_CENTROID[Y_mm],ROW()-1))</f>
        <v/>
      </c>
      <c r="E582">
        <f>IF(B582="","",1.6*IFERROR(VLOOKUP(J582,PACKAGE_MAP!A:B,2,FALSE),3))</f>
        <v/>
      </c>
      <c r="F582">
        <f>IF(B582="","",1.6*IFERROR(VLOOKUP(J582,PACKAGE_MAP!A:C,3,FALSE),3))</f>
        <v/>
      </c>
      <c r="G582">
        <f>IF(B582="","",INDEX(INPUT_CENTROID[Rotation_deg],ROW()-1))</f>
        <v/>
      </c>
      <c r="H582">
        <f>IF(B582="","",INDEX(INPUT_CENTROID[Side],ROW()-1))</f>
        <v/>
      </c>
      <c r="I582">
        <f>IF(B582="","",IF(LEFT(UPPER(B582),3)="FID","FIDUCIAL","COMPONENT"))</f>
        <v/>
      </c>
      <c r="J582">
        <f>IF(B582="","",INDEX(INPUT_CENTROID[Package],ROW()-1))</f>
        <v/>
      </c>
    </row>
    <row r="583">
      <c r="A583">
        <f>TEXT(RANDBETWEEN(0,429496729), "00000000")</f>
        <v/>
      </c>
      <c r="B583">
        <f>IFERROR(INDEX(INPUT_CENTROID[RefDes],ROW()-1),"")</f>
        <v/>
      </c>
      <c r="C583">
        <f>IF(B583="","",INDEX(INPUT_CENTROID[X_mm],ROW()-1))</f>
        <v/>
      </c>
      <c r="D583">
        <f>IF(B583="","",INDEX(INPUT_CENTROID[Y_mm],ROW()-1))</f>
        <v/>
      </c>
      <c r="E583">
        <f>IF(B583="","",1.6*IFERROR(VLOOKUP(J583,PACKAGE_MAP!A:B,2,FALSE),3))</f>
        <v/>
      </c>
      <c r="F583">
        <f>IF(B583="","",1.6*IFERROR(VLOOKUP(J583,PACKAGE_MAP!A:C,3,FALSE),3))</f>
        <v/>
      </c>
      <c r="G583">
        <f>IF(B583="","",INDEX(INPUT_CENTROID[Rotation_deg],ROW()-1))</f>
        <v/>
      </c>
      <c r="H583">
        <f>IF(B583="","",INDEX(INPUT_CENTROID[Side],ROW()-1))</f>
        <v/>
      </c>
      <c r="I583">
        <f>IF(B583="","",IF(LEFT(UPPER(B583),3)="FID","FIDUCIAL","COMPONENT"))</f>
        <v/>
      </c>
      <c r="J583">
        <f>IF(B583="","",INDEX(INPUT_CENTROID[Package],ROW()-1))</f>
        <v/>
      </c>
    </row>
    <row r="584">
      <c r="A584">
        <f>TEXT(RANDBETWEEN(0,429496729), "00000000")</f>
        <v/>
      </c>
      <c r="B584">
        <f>IFERROR(INDEX(INPUT_CENTROID[RefDes],ROW()-1),"")</f>
        <v/>
      </c>
      <c r="C584">
        <f>IF(B584="","",INDEX(INPUT_CENTROID[X_mm],ROW()-1))</f>
        <v/>
      </c>
      <c r="D584">
        <f>IF(B584="","",INDEX(INPUT_CENTROID[Y_mm],ROW()-1))</f>
        <v/>
      </c>
      <c r="E584">
        <f>IF(B584="","",1.6*IFERROR(VLOOKUP(J584,PACKAGE_MAP!A:B,2,FALSE),3))</f>
        <v/>
      </c>
      <c r="F584">
        <f>IF(B584="","",1.6*IFERROR(VLOOKUP(J584,PACKAGE_MAP!A:C,3,FALSE),3))</f>
        <v/>
      </c>
      <c r="G584">
        <f>IF(B584="","",INDEX(INPUT_CENTROID[Rotation_deg],ROW()-1))</f>
        <v/>
      </c>
      <c r="H584">
        <f>IF(B584="","",INDEX(INPUT_CENTROID[Side],ROW()-1))</f>
        <v/>
      </c>
      <c r="I584">
        <f>IF(B584="","",IF(LEFT(UPPER(B584),3)="FID","FIDUCIAL","COMPONENT"))</f>
        <v/>
      </c>
      <c r="J584">
        <f>IF(B584="","",INDEX(INPUT_CENTROID[Package],ROW()-1))</f>
        <v/>
      </c>
    </row>
    <row r="585">
      <c r="A585">
        <f>TEXT(RANDBETWEEN(0,429496729), "00000000")</f>
        <v/>
      </c>
      <c r="B585">
        <f>IFERROR(INDEX(INPUT_CENTROID[RefDes],ROW()-1),"")</f>
        <v/>
      </c>
      <c r="C585">
        <f>IF(B585="","",INDEX(INPUT_CENTROID[X_mm],ROW()-1))</f>
        <v/>
      </c>
      <c r="D585">
        <f>IF(B585="","",INDEX(INPUT_CENTROID[Y_mm],ROW()-1))</f>
        <v/>
      </c>
      <c r="E585">
        <f>IF(B585="","",1.6*IFERROR(VLOOKUP(J585,PACKAGE_MAP!A:B,2,FALSE),3))</f>
        <v/>
      </c>
      <c r="F585">
        <f>IF(B585="","",1.6*IFERROR(VLOOKUP(J585,PACKAGE_MAP!A:C,3,FALSE),3))</f>
        <v/>
      </c>
      <c r="G585">
        <f>IF(B585="","",INDEX(INPUT_CENTROID[Rotation_deg],ROW()-1))</f>
        <v/>
      </c>
      <c r="H585">
        <f>IF(B585="","",INDEX(INPUT_CENTROID[Side],ROW()-1))</f>
        <v/>
      </c>
      <c r="I585">
        <f>IF(B585="","",IF(LEFT(UPPER(B585),3)="FID","FIDUCIAL","COMPONENT"))</f>
        <v/>
      </c>
      <c r="J585">
        <f>IF(B585="","",INDEX(INPUT_CENTROID[Package],ROW()-1))</f>
        <v/>
      </c>
    </row>
    <row r="586">
      <c r="A586">
        <f>TEXT(RANDBETWEEN(0,429496729), "00000000")</f>
        <v/>
      </c>
      <c r="B586">
        <f>IFERROR(INDEX(INPUT_CENTROID[RefDes],ROW()-1),"")</f>
        <v/>
      </c>
      <c r="C586">
        <f>IF(B586="","",INDEX(INPUT_CENTROID[X_mm],ROW()-1))</f>
        <v/>
      </c>
      <c r="D586">
        <f>IF(B586="","",INDEX(INPUT_CENTROID[Y_mm],ROW()-1))</f>
        <v/>
      </c>
      <c r="E586">
        <f>IF(B586="","",1.6*IFERROR(VLOOKUP(J586,PACKAGE_MAP!A:B,2,FALSE),3))</f>
        <v/>
      </c>
      <c r="F586">
        <f>IF(B586="","",1.6*IFERROR(VLOOKUP(J586,PACKAGE_MAP!A:C,3,FALSE),3))</f>
        <v/>
      </c>
      <c r="G586">
        <f>IF(B586="","",INDEX(INPUT_CENTROID[Rotation_deg],ROW()-1))</f>
        <v/>
      </c>
      <c r="H586">
        <f>IF(B586="","",INDEX(INPUT_CENTROID[Side],ROW()-1))</f>
        <v/>
      </c>
      <c r="I586">
        <f>IF(B586="","",IF(LEFT(UPPER(B586),3)="FID","FIDUCIAL","COMPONENT"))</f>
        <v/>
      </c>
      <c r="J586">
        <f>IF(B586="","",INDEX(INPUT_CENTROID[Package],ROW()-1))</f>
        <v/>
      </c>
    </row>
    <row r="587">
      <c r="A587">
        <f>TEXT(RANDBETWEEN(0,429496729), "00000000")</f>
        <v/>
      </c>
      <c r="B587">
        <f>IFERROR(INDEX(INPUT_CENTROID[RefDes],ROW()-1),"")</f>
        <v/>
      </c>
      <c r="C587">
        <f>IF(B587="","",INDEX(INPUT_CENTROID[X_mm],ROW()-1))</f>
        <v/>
      </c>
      <c r="D587">
        <f>IF(B587="","",INDEX(INPUT_CENTROID[Y_mm],ROW()-1))</f>
        <v/>
      </c>
      <c r="E587">
        <f>IF(B587="","",1.6*IFERROR(VLOOKUP(J587,PACKAGE_MAP!A:B,2,FALSE),3))</f>
        <v/>
      </c>
      <c r="F587">
        <f>IF(B587="","",1.6*IFERROR(VLOOKUP(J587,PACKAGE_MAP!A:C,3,FALSE),3))</f>
        <v/>
      </c>
      <c r="G587">
        <f>IF(B587="","",INDEX(INPUT_CENTROID[Rotation_deg],ROW()-1))</f>
        <v/>
      </c>
      <c r="H587">
        <f>IF(B587="","",INDEX(INPUT_CENTROID[Side],ROW()-1))</f>
        <v/>
      </c>
      <c r="I587">
        <f>IF(B587="","",IF(LEFT(UPPER(B587),3)="FID","FIDUCIAL","COMPONENT"))</f>
        <v/>
      </c>
      <c r="J587">
        <f>IF(B587="","",INDEX(INPUT_CENTROID[Package],ROW()-1))</f>
        <v/>
      </c>
    </row>
    <row r="588">
      <c r="A588">
        <f>TEXT(RANDBETWEEN(0,429496729), "00000000")</f>
        <v/>
      </c>
      <c r="B588">
        <f>IFERROR(INDEX(INPUT_CENTROID[RefDes],ROW()-1),"")</f>
        <v/>
      </c>
      <c r="C588">
        <f>IF(B588="","",INDEX(INPUT_CENTROID[X_mm],ROW()-1))</f>
        <v/>
      </c>
      <c r="D588">
        <f>IF(B588="","",INDEX(INPUT_CENTROID[Y_mm],ROW()-1))</f>
        <v/>
      </c>
      <c r="E588">
        <f>IF(B588="","",1.6*IFERROR(VLOOKUP(J588,PACKAGE_MAP!A:B,2,FALSE),3))</f>
        <v/>
      </c>
      <c r="F588">
        <f>IF(B588="","",1.6*IFERROR(VLOOKUP(J588,PACKAGE_MAP!A:C,3,FALSE),3))</f>
        <v/>
      </c>
      <c r="G588">
        <f>IF(B588="","",INDEX(INPUT_CENTROID[Rotation_deg],ROW()-1))</f>
        <v/>
      </c>
      <c r="H588">
        <f>IF(B588="","",INDEX(INPUT_CENTROID[Side],ROW()-1))</f>
        <v/>
      </c>
      <c r="I588">
        <f>IF(B588="","",IF(LEFT(UPPER(B588),3)="FID","FIDUCIAL","COMPONENT"))</f>
        <v/>
      </c>
      <c r="J588">
        <f>IF(B588="","",INDEX(INPUT_CENTROID[Package],ROW()-1))</f>
        <v/>
      </c>
    </row>
    <row r="589">
      <c r="A589">
        <f>TEXT(RANDBETWEEN(0,429496729), "00000000")</f>
        <v/>
      </c>
      <c r="B589">
        <f>IFERROR(INDEX(INPUT_CENTROID[RefDes],ROW()-1),"")</f>
        <v/>
      </c>
      <c r="C589">
        <f>IF(B589="","",INDEX(INPUT_CENTROID[X_mm],ROW()-1))</f>
        <v/>
      </c>
      <c r="D589">
        <f>IF(B589="","",INDEX(INPUT_CENTROID[Y_mm],ROW()-1))</f>
        <v/>
      </c>
      <c r="E589">
        <f>IF(B589="","",1.6*IFERROR(VLOOKUP(J589,PACKAGE_MAP!A:B,2,FALSE),3))</f>
        <v/>
      </c>
      <c r="F589">
        <f>IF(B589="","",1.6*IFERROR(VLOOKUP(J589,PACKAGE_MAP!A:C,3,FALSE),3))</f>
        <v/>
      </c>
      <c r="G589">
        <f>IF(B589="","",INDEX(INPUT_CENTROID[Rotation_deg],ROW()-1))</f>
        <v/>
      </c>
      <c r="H589">
        <f>IF(B589="","",INDEX(INPUT_CENTROID[Side],ROW()-1))</f>
        <v/>
      </c>
      <c r="I589">
        <f>IF(B589="","",IF(LEFT(UPPER(B589),3)="FID","FIDUCIAL","COMPONENT"))</f>
        <v/>
      </c>
      <c r="J589">
        <f>IF(B589="","",INDEX(INPUT_CENTROID[Package],ROW()-1))</f>
        <v/>
      </c>
    </row>
    <row r="590">
      <c r="A590">
        <f>TEXT(RANDBETWEEN(0,429496729), "00000000")</f>
        <v/>
      </c>
      <c r="B590">
        <f>IFERROR(INDEX(INPUT_CENTROID[RefDes],ROW()-1),"")</f>
        <v/>
      </c>
      <c r="C590">
        <f>IF(B590="","",INDEX(INPUT_CENTROID[X_mm],ROW()-1))</f>
        <v/>
      </c>
      <c r="D590">
        <f>IF(B590="","",INDEX(INPUT_CENTROID[Y_mm],ROW()-1))</f>
        <v/>
      </c>
      <c r="E590">
        <f>IF(B590="","",1.6*IFERROR(VLOOKUP(J590,PACKAGE_MAP!A:B,2,FALSE),3))</f>
        <v/>
      </c>
      <c r="F590">
        <f>IF(B590="","",1.6*IFERROR(VLOOKUP(J590,PACKAGE_MAP!A:C,3,FALSE),3))</f>
        <v/>
      </c>
      <c r="G590">
        <f>IF(B590="","",INDEX(INPUT_CENTROID[Rotation_deg],ROW()-1))</f>
        <v/>
      </c>
      <c r="H590">
        <f>IF(B590="","",INDEX(INPUT_CENTROID[Side],ROW()-1))</f>
        <v/>
      </c>
      <c r="I590">
        <f>IF(B590="","",IF(LEFT(UPPER(B590),3)="FID","FIDUCIAL","COMPONENT"))</f>
        <v/>
      </c>
      <c r="J590">
        <f>IF(B590="","",INDEX(INPUT_CENTROID[Package],ROW()-1))</f>
        <v/>
      </c>
    </row>
    <row r="591">
      <c r="A591">
        <f>TEXT(RANDBETWEEN(0,429496729), "00000000")</f>
        <v/>
      </c>
      <c r="B591">
        <f>IFERROR(INDEX(INPUT_CENTROID[RefDes],ROW()-1),"")</f>
        <v/>
      </c>
      <c r="C591">
        <f>IF(B591="","",INDEX(INPUT_CENTROID[X_mm],ROW()-1))</f>
        <v/>
      </c>
      <c r="D591">
        <f>IF(B591="","",INDEX(INPUT_CENTROID[Y_mm],ROW()-1))</f>
        <v/>
      </c>
      <c r="E591">
        <f>IF(B591="","",1.6*IFERROR(VLOOKUP(J591,PACKAGE_MAP!A:B,2,FALSE),3))</f>
        <v/>
      </c>
      <c r="F591">
        <f>IF(B591="","",1.6*IFERROR(VLOOKUP(J591,PACKAGE_MAP!A:C,3,FALSE),3))</f>
        <v/>
      </c>
      <c r="G591">
        <f>IF(B591="","",INDEX(INPUT_CENTROID[Rotation_deg],ROW()-1))</f>
        <v/>
      </c>
      <c r="H591">
        <f>IF(B591="","",INDEX(INPUT_CENTROID[Side],ROW()-1))</f>
        <v/>
      </c>
      <c r="I591">
        <f>IF(B591="","",IF(LEFT(UPPER(B591),3)="FID","FIDUCIAL","COMPONENT"))</f>
        <v/>
      </c>
      <c r="J591">
        <f>IF(B591="","",INDEX(INPUT_CENTROID[Package],ROW()-1))</f>
        <v/>
      </c>
    </row>
    <row r="592">
      <c r="A592">
        <f>TEXT(RANDBETWEEN(0,429496729), "00000000")</f>
        <v/>
      </c>
      <c r="B592">
        <f>IFERROR(INDEX(INPUT_CENTROID[RefDes],ROW()-1),"")</f>
        <v/>
      </c>
      <c r="C592">
        <f>IF(B592="","",INDEX(INPUT_CENTROID[X_mm],ROW()-1))</f>
        <v/>
      </c>
      <c r="D592">
        <f>IF(B592="","",INDEX(INPUT_CENTROID[Y_mm],ROW()-1))</f>
        <v/>
      </c>
      <c r="E592">
        <f>IF(B592="","",1.6*IFERROR(VLOOKUP(J592,PACKAGE_MAP!A:B,2,FALSE),3))</f>
        <v/>
      </c>
      <c r="F592">
        <f>IF(B592="","",1.6*IFERROR(VLOOKUP(J592,PACKAGE_MAP!A:C,3,FALSE),3))</f>
        <v/>
      </c>
      <c r="G592">
        <f>IF(B592="","",INDEX(INPUT_CENTROID[Rotation_deg],ROW()-1))</f>
        <v/>
      </c>
      <c r="H592">
        <f>IF(B592="","",INDEX(INPUT_CENTROID[Side],ROW()-1))</f>
        <v/>
      </c>
      <c r="I592">
        <f>IF(B592="","",IF(LEFT(UPPER(B592),3)="FID","FIDUCIAL","COMPONENT"))</f>
        <v/>
      </c>
      <c r="J592">
        <f>IF(B592="","",INDEX(INPUT_CENTROID[Package],ROW()-1))</f>
        <v/>
      </c>
    </row>
    <row r="593">
      <c r="A593">
        <f>TEXT(RANDBETWEEN(0,429496729), "00000000")</f>
        <v/>
      </c>
      <c r="B593">
        <f>IFERROR(INDEX(INPUT_CENTROID[RefDes],ROW()-1),"")</f>
        <v/>
      </c>
      <c r="C593">
        <f>IF(B593="","",INDEX(INPUT_CENTROID[X_mm],ROW()-1))</f>
        <v/>
      </c>
      <c r="D593">
        <f>IF(B593="","",INDEX(INPUT_CENTROID[Y_mm],ROW()-1))</f>
        <v/>
      </c>
      <c r="E593">
        <f>IF(B593="","",1.6*IFERROR(VLOOKUP(J593,PACKAGE_MAP!A:B,2,FALSE),3))</f>
        <v/>
      </c>
      <c r="F593">
        <f>IF(B593="","",1.6*IFERROR(VLOOKUP(J593,PACKAGE_MAP!A:C,3,FALSE),3))</f>
        <v/>
      </c>
      <c r="G593">
        <f>IF(B593="","",INDEX(INPUT_CENTROID[Rotation_deg],ROW()-1))</f>
        <v/>
      </c>
      <c r="H593">
        <f>IF(B593="","",INDEX(INPUT_CENTROID[Side],ROW()-1))</f>
        <v/>
      </c>
      <c r="I593">
        <f>IF(B593="","",IF(LEFT(UPPER(B593),3)="FID","FIDUCIAL","COMPONENT"))</f>
        <v/>
      </c>
      <c r="J593">
        <f>IF(B593="","",INDEX(INPUT_CENTROID[Package],ROW()-1))</f>
        <v/>
      </c>
    </row>
    <row r="594">
      <c r="A594">
        <f>TEXT(RANDBETWEEN(0,429496729), "00000000")</f>
        <v/>
      </c>
      <c r="B594">
        <f>IFERROR(INDEX(INPUT_CENTROID[RefDes],ROW()-1),"")</f>
        <v/>
      </c>
      <c r="C594">
        <f>IF(B594="","",INDEX(INPUT_CENTROID[X_mm],ROW()-1))</f>
        <v/>
      </c>
      <c r="D594">
        <f>IF(B594="","",INDEX(INPUT_CENTROID[Y_mm],ROW()-1))</f>
        <v/>
      </c>
      <c r="E594">
        <f>IF(B594="","",1.6*IFERROR(VLOOKUP(J594,PACKAGE_MAP!A:B,2,FALSE),3))</f>
        <v/>
      </c>
      <c r="F594">
        <f>IF(B594="","",1.6*IFERROR(VLOOKUP(J594,PACKAGE_MAP!A:C,3,FALSE),3))</f>
        <v/>
      </c>
      <c r="G594">
        <f>IF(B594="","",INDEX(INPUT_CENTROID[Rotation_deg],ROW()-1))</f>
        <v/>
      </c>
      <c r="H594">
        <f>IF(B594="","",INDEX(INPUT_CENTROID[Side],ROW()-1))</f>
        <v/>
      </c>
      <c r="I594">
        <f>IF(B594="","",IF(LEFT(UPPER(B594),3)="FID","FIDUCIAL","COMPONENT"))</f>
        <v/>
      </c>
      <c r="J594">
        <f>IF(B594="","",INDEX(INPUT_CENTROID[Package],ROW()-1))</f>
        <v/>
      </c>
    </row>
    <row r="595">
      <c r="A595">
        <f>TEXT(RANDBETWEEN(0,429496729), "00000000")</f>
        <v/>
      </c>
      <c r="B595">
        <f>IFERROR(INDEX(INPUT_CENTROID[RefDes],ROW()-1),"")</f>
        <v/>
      </c>
      <c r="C595">
        <f>IF(B595="","",INDEX(INPUT_CENTROID[X_mm],ROW()-1))</f>
        <v/>
      </c>
      <c r="D595">
        <f>IF(B595="","",INDEX(INPUT_CENTROID[Y_mm],ROW()-1))</f>
        <v/>
      </c>
      <c r="E595">
        <f>IF(B595="","",1.6*IFERROR(VLOOKUP(J595,PACKAGE_MAP!A:B,2,FALSE),3))</f>
        <v/>
      </c>
      <c r="F595">
        <f>IF(B595="","",1.6*IFERROR(VLOOKUP(J595,PACKAGE_MAP!A:C,3,FALSE),3))</f>
        <v/>
      </c>
      <c r="G595">
        <f>IF(B595="","",INDEX(INPUT_CENTROID[Rotation_deg],ROW()-1))</f>
        <v/>
      </c>
      <c r="H595">
        <f>IF(B595="","",INDEX(INPUT_CENTROID[Side],ROW()-1))</f>
        <v/>
      </c>
      <c r="I595">
        <f>IF(B595="","",IF(LEFT(UPPER(B595),3)="FID","FIDUCIAL","COMPONENT"))</f>
        <v/>
      </c>
      <c r="J595">
        <f>IF(B595="","",INDEX(INPUT_CENTROID[Package],ROW()-1))</f>
        <v/>
      </c>
    </row>
    <row r="596">
      <c r="A596">
        <f>TEXT(RANDBETWEEN(0,429496729), "00000000")</f>
        <v/>
      </c>
      <c r="B596">
        <f>IFERROR(INDEX(INPUT_CENTROID[RefDes],ROW()-1),"")</f>
        <v/>
      </c>
      <c r="C596">
        <f>IF(B596="","",INDEX(INPUT_CENTROID[X_mm],ROW()-1))</f>
        <v/>
      </c>
      <c r="D596">
        <f>IF(B596="","",INDEX(INPUT_CENTROID[Y_mm],ROW()-1))</f>
        <v/>
      </c>
      <c r="E596">
        <f>IF(B596="","",1.6*IFERROR(VLOOKUP(J596,PACKAGE_MAP!A:B,2,FALSE),3))</f>
        <v/>
      </c>
      <c r="F596">
        <f>IF(B596="","",1.6*IFERROR(VLOOKUP(J596,PACKAGE_MAP!A:C,3,FALSE),3))</f>
        <v/>
      </c>
      <c r="G596">
        <f>IF(B596="","",INDEX(INPUT_CENTROID[Rotation_deg],ROW()-1))</f>
        <v/>
      </c>
      <c r="H596">
        <f>IF(B596="","",INDEX(INPUT_CENTROID[Side],ROW()-1))</f>
        <v/>
      </c>
      <c r="I596">
        <f>IF(B596="","",IF(LEFT(UPPER(B596),3)="FID","FIDUCIAL","COMPONENT"))</f>
        <v/>
      </c>
      <c r="J596">
        <f>IF(B596="","",INDEX(INPUT_CENTROID[Package],ROW()-1))</f>
        <v/>
      </c>
    </row>
    <row r="597">
      <c r="A597">
        <f>TEXT(RANDBETWEEN(0,429496729), "00000000")</f>
        <v/>
      </c>
      <c r="B597">
        <f>IFERROR(INDEX(INPUT_CENTROID[RefDes],ROW()-1),"")</f>
        <v/>
      </c>
      <c r="C597">
        <f>IF(B597="","",INDEX(INPUT_CENTROID[X_mm],ROW()-1))</f>
        <v/>
      </c>
      <c r="D597">
        <f>IF(B597="","",INDEX(INPUT_CENTROID[Y_mm],ROW()-1))</f>
        <v/>
      </c>
      <c r="E597">
        <f>IF(B597="","",1.6*IFERROR(VLOOKUP(J597,PACKAGE_MAP!A:B,2,FALSE),3))</f>
        <v/>
      </c>
      <c r="F597">
        <f>IF(B597="","",1.6*IFERROR(VLOOKUP(J597,PACKAGE_MAP!A:C,3,FALSE),3))</f>
        <v/>
      </c>
      <c r="G597">
        <f>IF(B597="","",INDEX(INPUT_CENTROID[Rotation_deg],ROW()-1))</f>
        <v/>
      </c>
      <c r="H597">
        <f>IF(B597="","",INDEX(INPUT_CENTROID[Side],ROW()-1))</f>
        <v/>
      </c>
      <c r="I597">
        <f>IF(B597="","",IF(LEFT(UPPER(B597),3)="FID","FIDUCIAL","COMPONENT"))</f>
        <v/>
      </c>
      <c r="J597">
        <f>IF(B597="","",INDEX(INPUT_CENTROID[Package],ROW()-1))</f>
        <v/>
      </c>
    </row>
    <row r="598">
      <c r="A598">
        <f>TEXT(RANDBETWEEN(0,429496729), "00000000")</f>
        <v/>
      </c>
      <c r="B598">
        <f>IFERROR(INDEX(INPUT_CENTROID[RefDes],ROW()-1),"")</f>
        <v/>
      </c>
      <c r="C598">
        <f>IF(B598="","",INDEX(INPUT_CENTROID[X_mm],ROW()-1))</f>
        <v/>
      </c>
      <c r="D598">
        <f>IF(B598="","",INDEX(INPUT_CENTROID[Y_mm],ROW()-1))</f>
        <v/>
      </c>
      <c r="E598">
        <f>IF(B598="","",1.6*IFERROR(VLOOKUP(J598,PACKAGE_MAP!A:B,2,FALSE),3))</f>
        <v/>
      </c>
      <c r="F598">
        <f>IF(B598="","",1.6*IFERROR(VLOOKUP(J598,PACKAGE_MAP!A:C,3,FALSE),3))</f>
        <v/>
      </c>
      <c r="G598">
        <f>IF(B598="","",INDEX(INPUT_CENTROID[Rotation_deg],ROW()-1))</f>
        <v/>
      </c>
      <c r="H598">
        <f>IF(B598="","",INDEX(INPUT_CENTROID[Side],ROW()-1))</f>
        <v/>
      </c>
      <c r="I598">
        <f>IF(B598="","",IF(LEFT(UPPER(B598),3)="FID","FIDUCIAL","COMPONENT"))</f>
        <v/>
      </c>
      <c r="J598">
        <f>IF(B598="","",INDEX(INPUT_CENTROID[Package],ROW()-1))</f>
        <v/>
      </c>
    </row>
    <row r="599">
      <c r="A599">
        <f>TEXT(RANDBETWEEN(0,429496729), "00000000")</f>
        <v/>
      </c>
      <c r="B599">
        <f>IFERROR(INDEX(INPUT_CENTROID[RefDes],ROW()-1),"")</f>
        <v/>
      </c>
      <c r="C599">
        <f>IF(B599="","",INDEX(INPUT_CENTROID[X_mm],ROW()-1))</f>
        <v/>
      </c>
      <c r="D599">
        <f>IF(B599="","",INDEX(INPUT_CENTROID[Y_mm],ROW()-1))</f>
        <v/>
      </c>
      <c r="E599">
        <f>IF(B599="","",1.6*IFERROR(VLOOKUP(J599,PACKAGE_MAP!A:B,2,FALSE),3))</f>
        <v/>
      </c>
      <c r="F599">
        <f>IF(B599="","",1.6*IFERROR(VLOOKUP(J599,PACKAGE_MAP!A:C,3,FALSE),3))</f>
        <v/>
      </c>
      <c r="G599">
        <f>IF(B599="","",INDEX(INPUT_CENTROID[Rotation_deg],ROW()-1))</f>
        <v/>
      </c>
      <c r="H599">
        <f>IF(B599="","",INDEX(INPUT_CENTROID[Side],ROW()-1))</f>
        <v/>
      </c>
      <c r="I599">
        <f>IF(B599="","",IF(LEFT(UPPER(B599),3)="FID","FIDUCIAL","COMPONENT"))</f>
        <v/>
      </c>
      <c r="J599">
        <f>IF(B599="","",INDEX(INPUT_CENTROID[Package],ROW()-1))</f>
        <v/>
      </c>
    </row>
    <row r="600">
      <c r="A600">
        <f>TEXT(RANDBETWEEN(0,429496729), "00000000")</f>
        <v/>
      </c>
      <c r="B600">
        <f>IFERROR(INDEX(INPUT_CENTROID[RefDes],ROW()-1),"")</f>
        <v/>
      </c>
      <c r="C600">
        <f>IF(B600="","",INDEX(INPUT_CENTROID[X_mm],ROW()-1))</f>
        <v/>
      </c>
      <c r="D600">
        <f>IF(B600="","",INDEX(INPUT_CENTROID[Y_mm],ROW()-1))</f>
        <v/>
      </c>
      <c r="E600">
        <f>IF(B600="","",1.6*IFERROR(VLOOKUP(J600,PACKAGE_MAP!A:B,2,FALSE),3))</f>
        <v/>
      </c>
      <c r="F600">
        <f>IF(B600="","",1.6*IFERROR(VLOOKUP(J600,PACKAGE_MAP!A:C,3,FALSE),3))</f>
        <v/>
      </c>
      <c r="G600">
        <f>IF(B600="","",INDEX(INPUT_CENTROID[Rotation_deg],ROW()-1))</f>
        <v/>
      </c>
      <c r="H600">
        <f>IF(B600="","",INDEX(INPUT_CENTROID[Side],ROW()-1))</f>
        <v/>
      </c>
      <c r="I600">
        <f>IF(B600="","",IF(LEFT(UPPER(B600),3)="FID","FIDUCIAL","COMPONENT"))</f>
        <v/>
      </c>
      <c r="J600">
        <f>IF(B600="","",INDEX(INPUT_CENTROID[Package],ROW()-1))</f>
        <v/>
      </c>
    </row>
    <row r="601">
      <c r="A601">
        <f>TEXT(RANDBETWEEN(0,429496729), "00000000")</f>
        <v/>
      </c>
      <c r="B601">
        <f>IFERROR(INDEX(INPUT_CENTROID[RefDes],ROW()-1),"")</f>
        <v/>
      </c>
      <c r="C601">
        <f>IF(B601="","",INDEX(INPUT_CENTROID[X_mm],ROW()-1))</f>
        <v/>
      </c>
      <c r="D601">
        <f>IF(B601="","",INDEX(INPUT_CENTROID[Y_mm],ROW()-1))</f>
        <v/>
      </c>
      <c r="E601">
        <f>IF(B601="","",1.6*IFERROR(VLOOKUP(J601,PACKAGE_MAP!A:B,2,FALSE),3))</f>
        <v/>
      </c>
      <c r="F601">
        <f>IF(B601="","",1.6*IFERROR(VLOOKUP(J601,PACKAGE_MAP!A:C,3,FALSE),3))</f>
        <v/>
      </c>
      <c r="G601">
        <f>IF(B601="","",INDEX(INPUT_CENTROID[Rotation_deg],ROW()-1))</f>
        <v/>
      </c>
      <c r="H601">
        <f>IF(B601="","",INDEX(INPUT_CENTROID[Side],ROW()-1))</f>
        <v/>
      </c>
      <c r="I601">
        <f>IF(B601="","",IF(LEFT(UPPER(B601),3)="FID","FIDUCIAL","COMPONENT"))</f>
        <v/>
      </c>
      <c r="J601">
        <f>IF(B601="","",INDEX(INPUT_CENTROID[Package],ROW()-1))</f>
        <v/>
      </c>
    </row>
    <row r="602">
      <c r="A602">
        <f>TEXT(RANDBETWEEN(0,429496729), "00000000")</f>
        <v/>
      </c>
      <c r="B602">
        <f>IFERROR(INDEX(INPUT_CENTROID[RefDes],ROW()-1),"")</f>
        <v/>
      </c>
      <c r="C602">
        <f>IF(B602="","",INDEX(INPUT_CENTROID[X_mm],ROW()-1))</f>
        <v/>
      </c>
      <c r="D602">
        <f>IF(B602="","",INDEX(INPUT_CENTROID[Y_mm],ROW()-1))</f>
        <v/>
      </c>
      <c r="E602">
        <f>IF(B602="","",1.6*IFERROR(VLOOKUP(J602,PACKAGE_MAP!A:B,2,FALSE),3))</f>
        <v/>
      </c>
      <c r="F602">
        <f>IF(B602="","",1.6*IFERROR(VLOOKUP(J602,PACKAGE_MAP!A:C,3,FALSE),3))</f>
        <v/>
      </c>
      <c r="G602">
        <f>IF(B602="","",INDEX(INPUT_CENTROID[Rotation_deg],ROW()-1))</f>
        <v/>
      </c>
      <c r="H602">
        <f>IF(B602="","",INDEX(INPUT_CENTROID[Side],ROW()-1))</f>
        <v/>
      </c>
      <c r="I602">
        <f>IF(B602="","",IF(LEFT(UPPER(B602),3)="FID","FIDUCIAL","COMPONENT"))</f>
        <v/>
      </c>
      <c r="J602">
        <f>IF(B602="","",INDEX(INPUT_CENTROID[Package],ROW()-1))</f>
        <v/>
      </c>
    </row>
    <row r="603">
      <c r="A603">
        <f>TEXT(RANDBETWEEN(0,429496729), "00000000")</f>
        <v/>
      </c>
      <c r="B603">
        <f>IFERROR(INDEX(INPUT_CENTROID[RefDes],ROW()-1),"")</f>
        <v/>
      </c>
      <c r="C603">
        <f>IF(B603="","",INDEX(INPUT_CENTROID[X_mm],ROW()-1))</f>
        <v/>
      </c>
      <c r="D603">
        <f>IF(B603="","",INDEX(INPUT_CENTROID[Y_mm],ROW()-1))</f>
        <v/>
      </c>
      <c r="E603">
        <f>IF(B603="","",1.6*IFERROR(VLOOKUP(J603,PACKAGE_MAP!A:B,2,FALSE),3))</f>
        <v/>
      </c>
      <c r="F603">
        <f>IF(B603="","",1.6*IFERROR(VLOOKUP(J603,PACKAGE_MAP!A:C,3,FALSE),3))</f>
        <v/>
      </c>
      <c r="G603">
        <f>IF(B603="","",INDEX(INPUT_CENTROID[Rotation_deg],ROW()-1))</f>
        <v/>
      </c>
      <c r="H603">
        <f>IF(B603="","",INDEX(INPUT_CENTROID[Side],ROW()-1))</f>
        <v/>
      </c>
      <c r="I603">
        <f>IF(B603="","",IF(LEFT(UPPER(B603),3)="FID","FIDUCIAL","COMPONENT"))</f>
        <v/>
      </c>
      <c r="J603">
        <f>IF(B603="","",INDEX(INPUT_CENTROID[Package],ROW()-1))</f>
        <v/>
      </c>
    </row>
    <row r="604">
      <c r="A604">
        <f>TEXT(RANDBETWEEN(0,429496729), "00000000")</f>
        <v/>
      </c>
      <c r="B604">
        <f>IFERROR(INDEX(INPUT_CENTROID[RefDes],ROW()-1),"")</f>
        <v/>
      </c>
      <c r="C604">
        <f>IF(B604="","",INDEX(INPUT_CENTROID[X_mm],ROW()-1))</f>
        <v/>
      </c>
      <c r="D604">
        <f>IF(B604="","",INDEX(INPUT_CENTROID[Y_mm],ROW()-1))</f>
        <v/>
      </c>
      <c r="E604">
        <f>IF(B604="","",1.6*IFERROR(VLOOKUP(J604,PACKAGE_MAP!A:B,2,FALSE),3))</f>
        <v/>
      </c>
      <c r="F604">
        <f>IF(B604="","",1.6*IFERROR(VLOOKUP(J604,PACKAGE_MAP!A:C,3,FALSE),3))</f>
        <v/>
      </c>
      <c r="G604">
        <f>IF(B604="","",INDEX(INPUT_CENTROID[Rotation_deg],ROW()-1))</f>
        <v/>
      </c>
      <c r="H604">
        <f>IF(B604="","",INDEX(INPUT_CENTROID[Side],ROW()-1))</f>
        <v/>
      </c>
      <c r="I604">
        <f>IF(B604="","",IF(LEFT(UPPER(B604),3)="FID","FIDUCIAL","COMPONENT"))</f>
        <v/>
      </c>
      <c r="J604">
        <f>IF(B604="","",INDEX(INPUT_CENTROID[Package],ROW()-1))</f>
        <v/>
      </c>
    </row>
    <row r="605">
      <c r="A605">
        <f>TEXT(RANDBETWEEN(0,429496729), "00000000")</f>
        <v/>
      </c>
      <c r="B605">
        <f>IFERROR(INDEX(INPUT_CENTROID[RefDes],ROW()-1),"")</f>
        <v/>
      </c>
      <c r="C605">
        <f>IF(B605="","",INDEX(INPUT_CENTROID[X_mm],ROW()-1))</f>
        <v/>
      </c>
      <c r="D605">
        <f>IF(B605="","",INDEX(INPUT_CENTROID[Y_mm],ROW()-1))</f>
        <v/>
      </c>
      <c r="E605">
        <f>IF(B605="","",1.6*IFERROR(VLOOKUP(J605,PACKAGE_MAP!A:B,2,FALSE),3))</f>
        <v/>
      </c>
      <c r="F605">
        <f>IF(B605="","",1.6*IFERROR(VLOOKUP(J605,PACKAGE_MAP!A:C,3,FALSE),3))</f>
        <v/>
      </c>
      <c r="G605">
        <f>IF(B605="","",INDEX(INPUT_CENTROID[Rotation_deg],ROW()-1))</f>
        <v/>
      </c>
      <c r="H605">
        <f>IF(B605="","",INDEX(INPUT_CENTROID[Side],ROW()-1))</f>
        <v/>
      </c>
      <c r="I605">
        <f>IF(B605="","",IF(LEFT(UPPER(B605),3)="FID","FIDUCIAL","COMPONENT"))</f>
        <v/>
      </c>
      <c r="J605">
        <f>IF(B605="","",INDEX(INPUT_CENTROID[Package],ROW()-1))</f>
        <v/>
      </c>
    </row>
    <row r="606">
      <c r="A606">
        <f>TEXT(RANDBETWEEN(0,429496729), "00000000")</f>
        <v/>
      </c>
      <c r="B606">
        <f>IFERROR(INDEX(INPUT_CENTROID[RefDes],ROW()-1),"")</f>
        <v/>
      </c>
      <c r="C606">
        <f>IF(B606="","",INDEX(INPUT_CENTROID[X_mm],ROW()-1))</f>
        <v/>
      </c>
      <c r="D606">
        <f>IF(B606="","",INDEX(INPUT_CENTROID[Y_mm],ROW()-1))</f>
        <v/>
      </c>
      <c r="E606">
        <f>IF(B606="","",1.6*IFERROR(VLOOKUP(J606,PACKAGE_MAP!A:B,2,FALSE),3))</f>
        <v/>
      </c>
      <c r="F606">
        <f>IF(B606="","",1.6*IFERROR(VLOOKUP(J606,PACKAGE_MAP!A:C,3,FALSE),3))</f>
        <v/>
      </c>
      <c r="G606">
        <f>IF(B606="","",INDEX(INPUT_CENTROID[Rotation_deg],ROW()-1))</f>
        <v/>
      </c>
      <c r="H606">
        <f>IF(B606="","",INDEX(INPUT_CENTROID[Side],ROW()-1))</f>
        <v/>
      </c>
      <c r="I606">
        <f>IF(B606="","",IF(LEFT(UPPER(B606),3)="FID","FIDUCIAL","COMPONENT"))</f>
        <v/>
      </c>
      <c r="J606">
        <f>IF(B606="","",INDEX(INPUT_CENTROID[Package],ROW()-1))</f>
        <v/>
      </c>
    </row>
    <row r="607">
      <c r="A607">
        <f>TEXT(RANDBETWEEN(0,429496729), "00000000")</f>
        <v/>
      </c>
      <c r="B607">
        <f>IFERROR(INDEX(INPUT_CENTROID[RefDes],ROW()-1),"")</f>
        <v/>
      </c>
      <c r="C607">
        <f>IF(B607="","",INDEX(INPUT_CENTROID[X_mm],ROW()-1))</f>
        <v/>
      </c>
      <c r="D607">
        <f>IF(B607="","",INDEX(INPUT_CENTROID[Y_mm],ROW()-1))</f>
        <v/>
      </c>
      <c r="E607">
        <f>IF(B607="","",1.6*IFERROR(VLOOKUP(J607,PACKAGE_MAP!A:B,2,FALSE),3))</f>
        <v/>
      </c>
      <c r="F607">
        <f>IF(B607="","",1.6*IFERROR(VLOOKUP(J607,PACKAGE_MAP!A:C,3,FALSE),3))</f>
        <v/>
      </c>
      <c r="G607">
        <f>IF(B607="","",INDEX(INPUT_CENTROID[Rotation_deg],ROW()-1))</f>
        <v/>
      </c>
      <c r="H607">
        <f>IF(B607="","",INDEX(INPUT_CENTROID[Side],ROW()-1))</f>
        <v/>
      </c>
      <c r="I607">
        <f>IF(B607="","",IF(LEFT(UPPER(B607),3)="FID","FIDUCIAL","COMPONENT"))</f>
        <v/>
      </c>
      <c r="J607">
        <f>IF(B607="","",INDEX(INPUT_CENTROID[Package],ROW()-1))</f>
        <v/>
      </c>
    </row>
    <row r="608">
      <c r="A608">
        <f>TEXT(RANDBETWEEN(0,429496729), "00000000")</f>
        <v/>
      </c>
      <c r="B608">
        <f>IFERROR(INDEX(INPUT_CENTROID[RefDes],ROW()-1),"")</f>
        <v/>
      </c>
      <c r="C608">
        <f>IF(B608="","",INDEX(INPUT_CENTROID[X_mm],ROW()-1))</f>
        <v/>
      </c>
      <c r="D608">
        <f>IF(B608="","",INDEX(INPUT_CENTROID[Y_mm],ROW()-1))</f>
        <v/>
      </c>
      <c r="E608">
        <f>IF(B608="","",1.6*IFERROR(VLOOKUP(J608,PACKAGE_MAP!A:B,2,FALSE),3))</f>
        <v/>
      </c>
      <c r="F608">
        <f>IF(B608="","",1.6*IFERROR(VLOOKUP(J608,PACKAGE_MAP!A:C,3,FALSE),3))</f>
        <v/>
      </c>
      <c r="G608">
        <f>IF(B608="","",INDEX(INPUT_CENTROID[Rotation_deg],ROW()-1))</f>
        <v/>
      </c>
      <c r="H608">
        <f>IF(B608="","",INDEX(INPUT_CENTROID[Side],ROW()-1))</f>
        <v/>
      </c>
      <c r="I608">
        <f>IF(B608="","",IF(LEFT(UPPER(B608),3)="FID","FIDUCIAL","COMPONENT"))</f>
        <v/>
      </c>
      <c r="J608">
        <f>IF(B608="","",INDEX(INPUT_CENTROID[Package],ROW()-1))</f>
        <v/>
      </c>
    </row>
    <row r="609">
      <c r="A609">
        <f>TEXT(RANDBETWEEN(0,429496729), "00000000")</f>
        <v/>
      </c>
      <c r="B609">
        <f>IFERROR(INDEX(INPUT_CENTROID[RefDes],ROW()-1),"")</f>
        <v/>
      </c>
      <c r="C609">
        <f>IF(B609="","",INDEX(INPUT_CENTROID[X_mm],ROW()-1))</f>
        <v/>
      </c>
      <c r="D609">
        <f>IF(B609="","",INDEX(INPUT_CENTROID[Y_mm],ROW()-1))</f>
        <v/>
      </c>
      <c r="E609">
        <f>IF(B609="","",1.6*IFERROR(VLOOKUP(J609,PACKAGE_MAP!A:B,2,FALSE),3))</f>
        <v/>
      </c>
      <c r="F609">
        <f>IF(B609="","",1.6*IFERROR(VLOOKUP(J609,PACKAGE_MAP!A:C,3,FALSE),3))</f>
        <v/>
      </c>
      <c r="G609">
        <f>IF(B609="","",INDEX(INPUT_CENTROID[Rotation_deg],ROW()-1))</f>
        <v/>
      </c>
      <c r="H609">
        <f>IF(B609="","",INDEX(INPUT_CENTROID[Side],ROW()-1))</f>
        <v/>
      </c>
      <c r="I609">
        <f>IF(B609="","",IF(LEFT(UPPER(B609),3)="FID","FIDUCIAL","COMPONENT"))</f>
        <v/>
      </c>
      <c r="J609">
        <f>IF(B609="","",INDEX(INPUT_CENTROID[Package],ROW()-1))</f>
        <v/>
      </c>
    </row>
    <row r="610">
      <c r="A610">
        <f>TEXT(RANDBETWEEN(0,429496729), "00000000")</f>
        <v/>
      </c>
      <c r="B610">
        <f>IFERROR(INDEX(INPUT_CENTROID[RefDes],ROW()-1),"")</f>
        <v/>
      </c>
      <c r="C610">
        <f>IF(B610="","",INDEX(INPUT_CENTROID[X_mm],ROW()-1))</f>
        <v/>
      </c>
      <c r="D610">
        <f>IF(B610="","",INDEX(INPUT_CENTROID[Y_mm],ROW()-1))</f>
        <v/>
      </c>
      <c r="E610">
        <f>IF(B610="","",1.6*IFERROR(VLOOKUP(J610,PACKAGE_MAP!A:B,2,FALSE),3))</f>
        <v/>
      </c>
      <c r="F610">
        <f>IF(B610="","",1.6*IFERROR(VLOOKUP(J610,PACKAGE_MAP!A:C,3,FALSE),3))</f>
        <v/>
      </c>
      <c r="G610">
        <f>IF(B610="","",INDEX(INPUT_CENTROID[Rotation_deg],ROW()-1))</f>
        <v/>
      </c>
      <c r="H610">
        <f>IF(B610="","",INDEX(INPUT_CENTROID[Side],ROW()-1))</f>
        <v/>
      </c>
      <c r="I610">
        <f>IF(B610="","",IF(LEFT(UPPER(B610),3)="FID","FIDUCIAL","COMPONENT"))</f>
        <v/>
      </c>
      <c r="J610">
        <f>IF(B610="","",INDEX(INPUT_CENTROID[Package],ROW()-1))</f>
        <v/>
      </c>
    </row>
    <row r="611">
      <c r="A611">
        <f>TEXT(RANDBETWEEN(0,429496729), "00000000")</f>
        <v/>
      </c>
      <c r="B611">
        <f>IFERROR(INDEX(INPUT_CENTROID[RefDes],ROW()-1),"")</f>
        <v/>
      </c>
      <c r="C611">
        <f>IF(B611="","",INDEX(INPUT_CENTROID[X_mm],ROW()-1))</f>
        <v/>
      </c>
      <c r="D611">
        <f>IF(B611="","",INDEX(INPUT_CENTROID[Y_mm],ROW()-1))</f>
        <v/>
      </c>
      <c r="E611">
        <f>IF(B611="","",1.6*IFERROR(VLOOKUP(J611,PACKAGE_MAP!A:B,2,FALSE),3))</f>
        <v/>
      </c>
      <c r="F611">
        <f>IF(B611="","",1.6*IFERROR(VLOOKUP(J611,PACKAGE_MAP!A:C,3,FALSE),3))</f>
        <v/>
      </c>
      <c r="G611">
        <f>IF(B611="","",INDEX(INPUT_CENTROID[Rotation_deg],ROW()-1))</f>
        <v/>
      </c>
      <c r="H611">
        <f>IF(B611="","",INDEX(INPUT_CENTROID[Side],ROW()-1))</f>
        <v/>
      </c>
      <c r="I611">
        <f>IF(B611="","",IF(LEFT(UPPER(B611),3)="FID","FIDUCIAL","COMPONENT"))</f>
        <v/>
      </c>
      <c r="J611">
        <f>IF(B611="","",INDEX(INPUT_CENTROID[Package],ROW()-1))</f>
        <v/>
      </c>
    </row>
    <row r="612">
      <c r="A612">
        <f>TEXT(RANDBETWEEN(0,429496729), "00000000")</f>
        <v/>
      </c>
      <c r="B612">
        <f>IFERROR(INDEX(INPUT_CENTROID[RefDes],ROW()-1),"")</f>
        <v/>
      </c>
      <c r="C612">
        <f>IF(B612="","",INDEX(INPUT_CENTROID[X_mm],ROW()-1))</f>
        <v/>
      </c>
      <c r="D612">
        <f>IF(B612="","",INDEX(INPUT_CENTROID[Y_mm],ROW()-1))</f>
        <v/>
      </c>
      <c r="E612">
        <f>IF(B612="","",1.6*IFERROR(VLOOKUP(J612,PACKAGE_MAP!A:B,2,FALSE),3))</f>
        <v/>
      </c>
      <c r="F612">
        <f>IF(B612="","",1.6*IFERROR(VLOOKUP(J612,PACKAGE_MAP!A:C,3,FALSE),3))</f>
        <v/>
      </c>
      <c r="G612">
        <f>IF(B612="","",INDEX(INPUT_CENTROID[Rotation_deg],ROW()-1))</f>
        <v/>
      </c>
      <c r="H612">
        <f>IF(B612="","",INDEX(INPUT_CENTROID[Side],ROW()-1))</f>
        <v/>
      </c>
      <c r="I612">
        <f>IF(B612="","",IF(LEFT(UPPER(B612),3)="FID","FIDUCIAL","COMPONENT"))</f>
        <v/>
      </c>
      <c r="J612">
        <f>IF(B612="","",INDEX(INPUT_CENTROID[Package],ROW()-1))</f>
        <v/>
      </c>
    </row>
    <row r="613">
      <c r="A613">
        <f>TEXT(RANDBETWEEN(0,429496729), "00000000")</f>
        <v/>
      </c>
      <c r="B613">
        <f>IFERROR(INDEX(INPUT_CENTROID[RefDes],ROW()-1),"")</f>
        <v/>
      </c>
      <c r="C613">
        <f>IF(B613="","",INDEX(INPUT_CENTROID[X_mm],ROW()-1))</f>
        <v/>
      </c>
      <c r="D613">
        <f>IF(B613="","",INDEX(INPUT_CENTROID[Y_mm],ROW()-1))</f>
        <v/>
      </c>
      <c r="E613">
        <f>IF(B613="","",1.6*IFERROR(VLOOKUP(J613,PACKAGE_MAP!A:B,2,FALSE),3))</f>
        <v/>
      </c>
      <c r="F613">
        <f>IF(B613="","",1.6*IFERROR(VLOOKUP(J613,PACKAGE_MAP!A:C,3,FALSE),3))</f>
        <v/>
      </c>
      <c r="G613">
        <f>IF(B613="","",INDEX(INPUT_CENTROID[Rotation_deg],ROW()-1))</f>
        <v/>
      </c>
      <c r="H613">
        <f>IF(B613="","",INDEX(INPUT_CENTROID[Side],ROW()-1))</f>
        <v/>
      </c>
      <c r="I613">
        <f>IF(B613="","",IF(LEFT(UPPER(B613),3)="FID","FIDUCIAL","COMPONENT"))</f>
        <v/>
      </c>
      <c r="J613">
        <f>IF(B613="","",INDEX(INPUT_CENTROID[Package],ROW()-1))</f>
        <v/>
      </c>
    </row>
    <row r="614">
      <c r="A614">
        <f>TEXT(RANDBETWEEN(0,429496729), "00000000")</f>
        <v/>
      </c>
      <c r="B614">
        <f>IFERROR(INDEX(INPUT_CENTROID[RefDes],ROW()-1),"")</f>
        <v/>
      </c>
      <c r="C614">
        <f>IF(B614="","",INDEX(INPUT_CENTROID[X_mm],ROW()-1))</f>
        <v/>
      </c>
      <c r="D614">
        <f>IF(B614="","",INDEX(INPUT_CENTROID[Y_mm],ROW()-1))</f>
        <v/>
      </c>
      <c r="E614">
        <f>IF(B614="","",1.6*IFERROR(VLOOKUP(J614,PACKAGE_MAP!A:B,2,FALSE),3))</f>
        <v/>
      </c>
      <c r="F614">
        <f>IF(B614="","",1.6*IFERROR(VLOOKUP(J614,PACKAGE_MAP!A:C,3,FALSE),3))</f>
        <v/>
      </c>
      <c r="G614">
        <f>IF(B614="","",INDEX(INPUT_CENTROID[Rotation_deg],ROW()-1))</f>
        <v/>
      </c>
      <c r="H614">
        <f>IF(B614="","",INDEX(INPUT_CENTROID[Side],ROW()-1))</f>
        <v/>
      </c>
      <c r="I614">
        <f>IF(B614="","",IF(LEFT(UPPER(B614),3)="FID","FIDUCIAL","COMPONENT"))</f>
        <v/>
      </c>
      <c r="J614">
        <f>IF(B614="","",INDEX(INPUT_CENTROID[Package],ROW()-1))</f>
        <v/>
      </c>
    </row>
    <row r="615">
      <c r="A615">
        <f>TEXT(RANDBETWEEN(0,429496729), "00000000")</f>
        <v/>
      </c>
      <c r="B615">
        <f>IFERROR(INDEX(INPUT_CENTROID[RefDes],ROW()-1),"")</f>
        <v/>
      </c>
      <c r="C615">
        <f>IF(B615="","",INDEX(INPUT_CENTROID[X_mm],ROW()-1))</f>
        <v/>
      </c>
      <c r="D615">
        <f>IF(B615="","",INDEX(INPUT_CENTROID[Y_mm],ROW()-1))</f>
        <v/>
      </c>
      <c r="E615">
        <f>IF(B615="","",1.6*IFERROR(VLOOKUP(J615,PACKAGE_MAP!A:B,2,FALSE),3))</f>
        <v/>
      </c>
      <c r="F615">
        <f>IF(B615="","",1.6*IFERROR(VLOOKUP(J615,PACKAGE_MAP!A:C,3,FALSE),3))</f>
        <v/>
      </c>
      <c r="G615">
        <f>IF(B615="","",INDEX(INPUT_CENTROID[Rotation_deg],ROW()-1))</f>
        <v/>
      </c>
      <c r="H615">
        <f>IF(B615="","",INDEX(INPUT_CENTROID[Side],ROW()-1))</f>
        <v/>
      </c>
      <c r="I615">
        <f>IF(B615="","",IF(LEFT(UPPER(B615),3)="FID","FIDUCIAL","COMPONENT"))</f>
        <v/>
      </c>
      <c r="J615">
        <f>IF(B615="","",INDEX(INPUT_CENTROID[Package],ROW()-1))</f>
        <v/>
      </c>
    </row>
    <row r="616">
      <c r="A616">
        <f>TEXT(RANDBETWEEN(0,429496729), "00000000")</f>
        <v/>
      </c>
      <c r="B616">
        <f>IFERROR(INDEX(INPUT_CENTROID[RefDes],ROW()-1),"")</f>
        <v/>
      </c>
      <c r="C616">
        <f>IF(B616="","",INDEX(INPUT_CENTROID[X_mm],ROW()-1))</f>
        <v/>
      </c>
      <c r="D616">
        <f>IF(B616="","",INDEX(INPUT_CENTROID[Y_mm],ROW()-1))</f>
        <v/>
      </c>
      <c r="E616">
        <f>IF(B616="","",1.6*IFERROR(VLOOKUP(J616,PACKAGE_MAP!A:B,2,FALSE),3))</f>
        <v/>
      </c>
      <c r="F616">
        <f>IF(B616="","",1.6*IFERROR(VLOOKUP(J616,PACKAGE_MAP!A:C,3,FALSE),3))</f>
        <v/>
      </c>
      <c r="G616">
        <f>IF(B616="","",INDEX(INPUT_CENTROID[Rotation_deg],ROW()-1))</f>
        <v/>
      </c>
      <c r="H616">
        <f>IF(B616="","",INDEX(INPUT_CENTROID[Side],ROW()-1))</f>
        <v/>
      </c>
      <c r="I616">
        <f>IF(B616="","",IF(LEFT(UPPER(B616),3)="FID","FIDUCIAL","COMPONENT"))</f>
        <v/>
      </c>
      <c r="J616">
        <f>IF(B616="","",INDEX(INPUT_CENTROID[Package],ROW()-1))</f>
        <v/>
      </c>
    </row>
    <row r="617">
      <c r="A617">
        <f>TEXT(RANDBETWEEN(0,429496729), "00000000")</f>
        <v/>
      </c>
      <c r="B617">
        <f>IFERROR(INDEX(INPUT_CENTROID[RefDes],ROW()-1),"")</f>
        <v/>
      </c>
      <c r="C617">
        <f>IF(B617="","",INDEX(INPUT_CENTROID[X_mm],ROW()-1))</f>
        <v/>
      </c>
      <c r="D617">
        <f>IF(B617="","",INDEX(INPUT_CENTROID[Y_mm],ROW()-1))</f>
        <v/>
      </c>
      <c r="E617">
        <f>IF(B617="","",1.6*IFERROR(VLOOKUP(J617,PACKAGE_MAP!A:B,2,FALSE),3))</f>
        <v/>
      </c>
      <c r="F617">
        <f>IF(B617="","",1.6*IFERROR(VLOOKUP(J617,PACKAGE_MAP!A:C,3,FALSE),3))</f>
        <v/>
      </c>
      <c r="G617">
        <f>IF(B617="","",INDEX(INPUT_CENTROID[Rotation_deg],ROW()-1))</f>
        <v/>
      </c>
      <c r="H617">
        <f>IF(B617="","",INDEX(INPUT_CENTROID[Side],ROW()-1))</f>
        <v/>
      </c>
      <c r="I617">
        <f>IF(B617="","",IF(LEFT(UPPER(B617),3)="FID","FIDUCIAL","COMPONENT"))</f>
        <v/>
      </c>
      <c r="J617">
        <f>IF(B617="","",INDEX(INPUT_CENTROID[Package],ROW()-1))</f>
        <v/>
      </c>
    </row>
    <row r="618">
      <c r="A618">
        <f>TEXT(RANDBETWEEN(0,429496729), "00000000")</f>
        <v/>
      </c>
      <c r="B618">
        <f>IFERROR(INDEX(INPUT_CENTROID[RefDes],ROW()-1),"")</f>
        <v/>
      </c>
      <c r="C618">
        <f>IF(B618="","",INDEX(INPUT_CENTROID[X_mm],ROW()-1))</f>
        <v/>
      </c>
      <c r="D618">
        <f>IF(B618="","",INDEX(INPUT_CENTROID[Y_mm],ROW()-1))</f>
        <v/>
      </c>
      <c r="E618">
        <f>IF(B618="","",1.6*IFERROR(VLOOKUP(J618,PACKAGE_MAP!A:B,2,FALSE),3))</f>
        <v/>
      </c>
      <c r="F618">
        <f>IF(B618="","",1.6*IFERROR(VLOOKUP(J618,PACKAGE_MAP!A:C,3,FALSE),3))</f>
        <v/>
      </c>
      <c r="G618">
        <f>IF(B618="","",INDEX(INPUT_CENTROID[Rotation_deg],ROW()-1))</f>
        <v/>
      </c>
      <c r="H618">
        <f>IF(B618="","",INDEX(INPUT_CENTROID[Side],ROW()-1))</f>
        <v/>
      </c>
      <c r="I618">
        <f>IF(B618="","",IF(LEFT(UPPER(B618),3)="FID","FIDUCIAL","COMPONENT"))</f>
        <v/>
      </c>
      <c r="J618">
        <f>IF(B618="","",INDEX(INPUT_CENTROID[Package],ROW()-1))</f>
        <v/>
      </c>
    </row>
    <row r="619">
      <c r="A619">
        <f>TEXT(RANDBETWEEN(0,429496729), "00000000")</f>
        <v/>
      </c>
      <c r="B619">
        <f>IFERROR(INDEX(INPUT_CENTROID[RefDes],ROW()-1),"")</f>
        <v/>
      </c>
      <c r="C619">
        <f>IF(B619="","",INDEX(INPUT_CENTROID[X_mm],ROW()-1))</f>
        <v/>
      </c>
      <c r="D619">
        <f>IF(B619="","",INDEX(INPUT_CENTROID[Y_mm],ROW()-1))</f>
        <v/>
      </c>
      <c r="E619">
        <f>IF(B619="","",1.6*IFERROR(VLOOKUP(J619,PACKAGE_MAP!A:B,2,FALSE),3))</f>
        <v/>
      </c>
      <c r="F619">
        <f>IF(B619="","",1.6*IFERROR(VLOOKUP(J619,PACKAGE_MAP!A:C,3,FALSE),3))</f>
        <v/>
      </c>
      <c r="G619">
        <f>IF(B619="","",INDEX(INPUT_CENTROID[Rotation_deg],ROW()-1))</f>
        <v/>
      </c>
      <c r="H619">
        <f>IF(B619="","",INDEX(INPUT_CENTROID[Side],ROW()-1))</f>
        <v/>
      </c>
      <c r="I619">
        <f>IF(B619="","",IF(LEFT(UPPER(B619),3)="FID","FIDUCIAL","COMPONENT"))</f>
        <v/>
      </c>
      <c r="J619">
        <f>IF(B619="","",INDEX(INPUT_CENTROID[Package],ROW()-1))</f>
        <v/>
      </c>
    </row>
    <row r="620">
      <c r="A620">
        <f>TEXT(RANDBETWEEN(0,429496729), "00000000")</f>
        <v/>
      </c>
      <c r="B620">
        <f>IFERROR(INDEX(INPUT_CENTROID[RefDes],ROW()-1),"")</f>
        <v/>
      </c>
      <c r="C620">
        <f>IF(B620="","",INDEX(INPUT_CENTROID[X_mm],ROW()-1))</f>
        <v/>
      </c>
      <c r="D620">
        <f>IF(B620="","",INDEX(INPUT_CENTROID[Y_mm],ROW()-1))</f>
        <v/>
      </c>
      <c r="E620">
        <f>IF(B620="","",1.6*IFERROR(VLOOKUP(J620,PACKAGE_MAP!A:B,2,FALSE),3))</f>
        <v/>
      </c>
      <c r="F620">
        <f>IF(B620="","",1.6*IFERROR(VLOOKUP(J620,PACKAGE_MAP!A:C,3,FALSE),3))</f>
        <v/>
      </c>
      <c r="G620">
        <f>IF(B620="","",INDEX(INPUT_CENTROID[Rotation_deg],ROW()-1))</f>
        <v/>
      </c>
      <c r="H620">
        <f>IF(B620="","",INDEX(INPUT_CENTROID[Side],ROW()-1))</f>
        <v/>
      </c>
      <c r="I620">
        <f>IF(B620="","",IF(LEFT(UPPER(B620),3)="FID","FIDUCIAL","COMPONENT"))</f>
        <v/>
      </c>
      <c r="J620">
        <f>IF(B620="","",INDEX(INPUT_CENTROID[Package],ROW()-1))</f>
        <v/>
      </c>
    </row>
    <row r="621">
      <c r="A621">
        <f>TEXT(RANDBETWEEN(0,429496729), "00000000")</f>
        <v/>
      </c>
      <c r="B621">
        <f>IFERROR(INDEX(INPUT_CENTROID[RefDes],ROW()-1),"")</f>
        <v/>
      </c>
      <c r="C621">
        <f>IF(B621="","",INDEX(INPUT_CENTROID[X_mm],ROW()-1))</f>
        <v/>
      </c>
      <c r="D621">
        <f>IF(B621="","",INDEX(INPUT_CENTROID[Y_mm],ROW()-1))</f>
        <v/>
      </c>
      <c r="E621">
        <f>IF(B621="","",1.6*IFERROR(VLOOKUP(J621,PACKAGE_MAP!A:B,2,FALSE),3))</f>
        <v/>
      </c>
      <c r="F621">
        <f>IF(B621="","",1.6*IFERROR(VLOOKUP(J621,PACKAGE_MAP!A:C,3,FALSE),3))</f>
        <v/>
      </c>
      <c r="G621">
        <f>IF(B621="","",INDEX(INPUT_CENTROID[Rotation_deg],ROW()-1))</f>
        <v/>
      </c>
      <c r="H621">
        <f>IF(B621="","",INDEX(INPUT_CENTROID[Side],ROW()-1))</f>
        <v/>
      </c>
      <c r="I621">
        <f>IF(B621="","",IF(LEFT(UPPER(B621),3)="FID","FIDUCIAL","COMPONENT"))</f>
        <v/>
      </c>
      <c r="J621">
        <f>IF(B621="","",INDEX(INPUT_CENTROID[Package],ROW()-1))</f>
        <v/>
      </c>
    </row>
    <row r="622">
      <c r="A622">
        <f>TEXT(RANDBETWEEN(0,429496729), "00000000")</f>
        <v/>
      </c>
      <c r="B622">
        <f>IFERROR(INDEX(INPUT_CENTROID[RefDes],ROW()-1),"")</f>
        <v/>
      </c>
      <c r="C622">
        <f>IF(B622="","",INDEX(INPUT_CENTROID[X_mm],ROW()-1))</f>
        <v/>
      </c>
      <c r="D622">
        <f>IF(B622="","",INDEX(INPUT_CENTROID[Y_mm],ROW()-1))</f>
        <v/>
      </c>
      <c r="E622">
        <f>IF(B622="","",1.6*IFERROR(VLOOKUP(J622,PACKAGE_MAP!A:B,2,FALSE),3))</f>
        <v/>
      </c>
      <c r="F622">
        <f>IF(B622="","",1.6*IFERROR(VLOOKUP(J622,PACKAGE_MAP!A:C,3,FALSE),3))</f>
        <v/>
      </c>
      <c r="G622">
        <f>IF(B622="","",INDEX(INPUT_CENTROID[Rotation_deg],ROW()-1))</f>
        <v/>
      </c>
      <c r="H622">
        <f>IF(B622="","",INDEX(INPUT_CENTROID[Side],ROW()-1))</f>
        <v/>
      </c>
      <c r="I622">
        <f>IF(B622="","",IF(LEFT(UPPER(B622),3)="FID","FIDUCIAL","COMPONENT"))</f>
        <v/>
      </c>
      <c r="J622">
        <f>IF(B622="","",INDEX(INPUT_CENTROID[Package],ROW()-1))</f>
        <v/>
      </c>
    </row>
    <row r="623">
      <c r="A623">
        <f>TEXT(RANDBETWEEN(0,429496729), "00000000")</f>
        <v/>
      </c>
      <c r="B623">
        <f>IFERROR(INDEX(INPUT_CENTROID[RefDes],ROW()-1),"")</f>
        <v/>
      </c>
      <c r="C623">
        <f>IF(B623="","",INDEX(INPUT_CENTROID[X_mm],ROW()-1))</f>
        <v/>
      </c>
      <c r="D623">
        <f>IF(B623="","",INDEX(INPUT_CENTROID[Y_mm],ROW()-1))</f>
        <v/>
      </c>
      <c r="E623">
        <f>IF(B623="","",1.6*IFERROR(VLOOKUP(J623,PACKAGE_MAP!A:B,2,FALSE),3))</f>
        <v/>
      </c>
      <c r="F623">
        <f>IF(B623="","",1.6*IFERROR(VLOOKUP(J623,PACKAGE_MAP!A:C,3,FALSE),3))</f>
        <v/>
      </c>
      <c r="G623">
        <f>IF(B623="","",INDEX(INPUT_CENTROID[Rotation_deg],ROW()-1))</f>
        <v/>
      </c>
      <c r="H623">
        <f>IF(B623="","",INDEX(INPUT_CENTROID[Side],ROW()-1))</f>
        <v/>
      </c>
      <c r="I623">
        <f>IF(B623="","",IF(LEFT(UPPER(B623),3)="FID","FIDUCIAL","COMPONENT"))</f>
        <v/>
      </c>
      <c r="J623">
        <f>IF(B623="","",INDEX(INPUT_CENTROID[Package],ROW()-1))</f>
        <v/>
      </c>
    </row>
    <row r="624">
      <c r="A624">
        <f>TEXT(RANDBETWEEN(0,429496729), "00000000")</f>
        <v/>
      </c>
      <c r="B624">
        <f>IFERROR(INDEX(INPUT_CENTROID[RefDes],ROW()-1),"")</f>
        <v/>
      </c>
      <c r="C624">
        <f>IF(B624="","",INDEX(INPUT_CENTROID[X_mm],ROW()-1))</f>
        <v/>
      </c>
      <c r="D624">
        <f>IF(B624="","",INDEX(INPUT_CENTROID[Y_mm],ROW()-1))</f>
        <v/>
      </c>
      <c r="E624">
        <f>IF(B624="","",1.6*IFERROR(VLOOKUP(J624,PACKAGE_MAP!A:B,2,FALSE),3))</f>
        <v/>
      </c>
      <c r="F624">
        <f>IF(B624="","",1.6*IFERROR(VLOOKUP(J624,PACKAGE_MAP!A:C,3,FALSE),3))</f>
        <v/>
      </c>
      <c r="G624">
        <f>IF(B624="","",INDEX(INPUT_CENTROID[Rotation_deg],ROW()-1))</f>
        <v/>
      </c>
      <c r="H624">
        <f>IF(B624="","",INDEX(INPUT_CENTROID[Side],ROW()-1))</f>
        <v/>
      </c>
      <c r="I624">
        <f>IF(B624="","",IF(LEFT(UPPER(B624),3)="FID","FIDUCIAL","COMPONENT"))</f>
        <v/>
      </c>
      <c r="J624">
        <f>IF(B624="","",INDEX(INPUT_CENTROID[Package],ROW()-1))</f>
        <v/>
      </c>
    </row>
    <row r="625">
      <c r="A625">
        <f>TEXT(RANDBETWEEN(0,429496729), "00000000")</f>
        <v/>
      </c>
      <c r="B625">
        <f>IFERROR(INDEX(INPUT_CENTROID[RefDes],ROW()-1),"")</f>
        <v/>
      </c>
      <c r="C625">
        <f>IF(B625="","",INDEX(INPUT_CENTROID[X_mm],ROW()-1))</f>
        <v/>
      </c>
      <c r="D625">
        <f>IF(B625="","",INDEX(INPUT_CENTROID[Y_mm],ROW()-1))</f>
        <v/>
      </c>
      <c r="E625">
        <f>IF(B625="","",1.6*IFERROR(VLOOKUP(J625,PACKAGE_MAP!A:B,2,FALSE),3))</f>
        <v/>
      </c>
      <c r="F625">
        <f>IF(B625="","",1.6*IFERROR(VLOOKUP(J625,PACKAGE_MAP!A:C,3,FALSE),3))</f>
        <v/>
      </c>
      <c r="G625">
        <f>IF(B625="","",INDEX(INPUT_CENTROID[Rotation_deg],ROW()-1))</f>
        <v/>
      </c>
      <c r="H625">
        <f>IF(B625="","",INDEX(INPUT_CENTROID[Side],ROW()-1))</f>
        <v/>
      </c>
      <c r="I625">
        <f>IF(B625="","",IF(LEFT(UPPER(B625),3)="FID","FIDUCIAL","COMPONENT"))</f>
        <v/>
      </c>
      <c r="J625">
        <f>IF(B625="","",INDEX(INPUT_CENTROID[Package],ROW()-1))</f>
        <v/>
      </c>
    </row>
    <row r="626">
      <c r="A626">
        <f>TEXT(RANDBETWEEN(0,429496729), "00000000")</f>
        <v/>
      </c>
      <c r="B626">
        <f>IFERROR(INDEX(INPUT_CENTROID[RefDes],ROW()-1),"")</f>
        <v/>
      </c>
      <c r="C626">
        <f>IF(B626="","",INDEX(INPUT_CENTROID[X_mm],ROW()-1))</f>
        <v/>
      </c>
      <c r="D626">
        <f>IF(B626="","",INDEX(INPUT_CENTROID[Y_mm],ROW()-1))</f>
        <v/>
      </c>
      <c r="E626">
        <f>IF(B626="","",1.6*IFERROR(VLOOKUP(J626,PACKAGE_MAP!A:B,2,FALSE),3))</f>
        <v/>
      </c>
      <c r="F626">
        <f>IF(B626="","",1.6*IFERROR(VLOOKUP(J626,PACKAGE_MAP!A:C,3,FALSE),3))</f>
        <v/>
      </c>
      <c r="G626">
        <f>IF(B626="","",INDEX(INPUT_CENTROID[Rotation_deg],ROW()-1))</f>
        <v/>
      </c>
      <c r="H626">
        <f>IF(B626="","",INDEX(INPUT_CENTROID[Side],ROW()-1))</f>
        <v/>
      </c>
      <c r="I626">
        <f>IF(B626="","",IF(LEFT(UPPER(B626),3)="FID","FIDUCIAL","COMPONENT"))</f>
        <v/>
      </c>
      <c r="J626">
        <f>IF(B626="","",INDEX(INPUT_CENTROID[Package],ROW()-1))</f>
        <v/>
      </c>
    </row>
    <row r="627">
      <c r="A627">
        <f>TEXT(RANDBETWEEN(0,429496729), "00000000")</f>
        <v/>
      </c>
      <c r="B627">
        <f>IFERROR(INDEX(INPUT_CENTROID[RefDes],ROW()-1),"")</f>
        <v/>
      </c>
      <c r="C627">
        <f>IF(B627="","",INDEX(INPUT_CENTROID[X_mm],ROW()-1))</f>
        <v/>
      </c>
      <c r="D627">
        <f>IF(B627="","",INDEX(INPUT_CENTROID[Y_mm],ROW()-1))</f>
        <v/>
      </c>
      <c r="E627">
        <f>IF(B627="","",1.6*IFERROR(VLOOKUP(J627,PACKAGE_MAP!A:B,2,FALSE),3))</f>
        <v/>
      </c>
      <c r="F627">
        <f>IF(B627="","",1.6*IFERROR(VLOOKUP(J627,PACKAGE_MAP!A:C,3,FALSE),3))</f>
        <v/>
      </c>
      <c r="G627">
        <f>IF(B627="","",INDEX(INPUT_CENTROID[Rotation_deg],ROW()-1))</f>
        <v/>
      </c>
      <c r="H627">
        <f>IF(B627="","",INDEX(INPUT_CENTROID[Side],ROW()-1))</f>
        <v/>
      </c>
      <c r="I627">
        <f>IF(B627="","",IF(LEFT(UPPER(B627),3)="FID","FIDUCIAL","COMPONENT"))</f>
        <v/>
      </c>
      <c r="J627">
        <f>IF(B627="","",INDEX(INPUT_CENTROID[Package],ROW()-1))</f>
        <v/>
      </c>
    </row>
    <row r="628">
      <c r="A628">
        <f>TEXT(RANDBETWEEN(0,429496729), "00000000")</f>
        <v/>
      </c>
      <c r="B628">
        <f>IFERROR(INDEX(INPUT_CENTROID[RefDes],ROW()-1),"")</f>
        <v/>
      </c>
      <c r="C628">
        <f>IF(B628="","",INDEX(INPUT_CENTROID[X_mm],ROW()-1))</f>
        <v/>
      </c>
      <c r="D628">
        <f>IF(B628="","",INDEX(INPUT_CENTROID[Y_mm],ROW()-1))</f>
        <v/>
      </c>
      <c r="E628">
        <f>IF(B628="","",1.6*IFERROR(VLOOKUP(J628,PACKAGE_MAP!A:B,2,FALSE),3))</f>
        <v/>
      </c>
      <c r="F628">
        <f>IF(B628="","",1.6*IFERROR(VLOOKUP(J628,PACKAGE_MAP!A:C,3,FALSE),3))</f>
        <v/>
      </c>
      <c r="G628">
        <f>IF(B628="","",INDEX(INPUT_CENTROID[Rotation_deg],ROW()-1))</f>
        <v/>
      </c>
      <c r="H628">
        <f>IF(B628="","",INDEX(INPUT_CENTROID[Side],ROW()-1))</f>
        <v/>
      </c>
      <c r="I628">
        <f>IF(B628="","",IF(LEFT(UPPER(B628),3)="FID","FIDUCIAL","COMPONENT"))</f>
        <v/>
      </c>
      <c r="J628">
        <f>IF(B628="","",INDEX(INPUT_CENTROID[Package],ROW()-1))</f>
        <v/>
      </c>
    </row>
    <row r="629">
      <c r="A629">
        <f>TEXT(RANDBETWEEN(0,429496729), "00000000")</f>
        <v/>
      </c>
      <c r="B629">
        <f>IFERROR(INDEX(INPUT_CENTROID[RefDes],ROW()-1),"")</f>
        <v/>
      </c>
      <c r="C629">
        <f>IF(B629="","",INDEX(INPUT_CENTROID[X_mm],ROW()-1))</f>
        <v/>
      </c>
      <c r="D629">
        <f>IF(B629="","",INDEX(INPUT_CENTROID[Y_mm],ROW()-1))</f>
        <v/>
      </c>
      <c r="E629">
        <f>IF(B629="","",1.6*IFERROR(VLOOKUP(J629,PACKAGE_MAP!A:B,2,FALSE),3))</f>
        <v/>
      </c>
      <c r="F629">
        <f>IF(B629="","",1.6*IFERROR(VLOOKUP(J629,PACKAGE_MAP!A:C,3,FALSE),3))</f>
        <v/>
      </c>
      <c r="G629">
        <f>IF(B629="","",INDEX(INPUT_CENTROID[Rotation_deg],ROW()-1))</f>
        <v/>
      </c>
      <c r="H629">
        <f>IF(B629="","",INDEX(INPUT_CENTROID[Side],ROW()-1))</f>
        <v/>
      </c>
      <c r="I629">
        <f>IF(B629="","",IF(LEFT(UPPER(B629),3)="FID","FIDUCIAL","COMPONENT"))</f>
        <v/>
      </c>
      <c r="J629">
        <f>IF(B629="","",INDEX(INPUT_CENTROID[Package],ROW()-1))</f>
        <v/>
      </c>
    </row>
    <row r="630">
      <c r="A630">
        <f>TEXT(RANDBETWEEN(0,429496729), "00000000")</f>
        <v/>
      </c>
      <c r="B630">
        <f>IFERROR(INDEX(INPUT_CENTROID[RefDes],ROW()-1),"")</f>
        <v/>
      </c>
      <c r="C630">
        <f>IF(B630="","",INDEX(INPUT_CENTROID[X_mm],ROW()-1))</f>
        <v/>
      </c>
      <c r="D630">
        <f>IF(B630="","",INDEX(INPUT_CENTROID[Y_mm],ROW()-1))</f>
        <v/>
      </c>
      <c r="E630">
        <f>IF(B630="","",1.6*IFERROR(VLOOKUP(J630,PACKAGE_MAP!A:B,2,FALSE),3))</f>
        <v/>
      </c>
      <c r="F630">
        <f>IF(B630="","",1.6*IFERROR(VLOOKUP(J630,PACKAGE_MAP!A:C,3,FALSE),3))</f>
        <v/>
      </c>
      <c r="G630">
        <f>IF(B630="","",INDEX(INPUT_CENTROID[Rotation_deg],ROW()-1))</f>
        <v/>
      </c>
      <c r="H630">
        <f>IF(B630="","",INDEX(INPUT_CENTROID[Side],ROW()-1))</f>
        <v/>
      </c>
      <c r="I630">
        <f>IF(B630="","",IF(LEFT(UPPER(B630),3)="FID","FIDUCIAL","COMPONENT"))</f>
        <v/>
      </c>
      <c r="J630">
        <f>IF(B630="","",INDEX(INPUT_CENTROID[Package],ROW()-1))</f>
        <v/>
      </c>
    </row>
    <row r="631">
      <c r="A631">
        <f>TEXT(RANDBETWEEN(0,429496729), "00000000")</f>
        <v/>
      </c>
      <c r="B631">
        <f>IFERROR(INDEX(INPUT_CENTROID[RefDes],ROW()-1),"")</f>
        <v/>
      </c>
      <c r="C631">
        <f>IF(B631="","",INDEX(INPUT_CENTROID[X_mm],ROW()-1))</f>
        <v/>
      </c>
      <c r="D631">
        <f>IF(B631="","",INDEX(INPUT_CENTROID[Y_mm],ROW()-1))</f>
        <v/>
      </c>
      <c r="E631">
        <f>IF(B631="","",1.6*IFERROR(VLOOKUP(J631,PACKAGE_MAP!A:B,2,FALSE),3))</f>
        <v/>
      </c>
      <c r="F631">
        <f>IF(B631="","",1.6*IFERROR(VLOOKUP(J631,PACKAGE_MAP!A:C,3,FALSE),3))</f>
        <v/>
      </c>
      <c r="G631">
        <f>IF(B631="","",INDEX(INPUT_CENTROID[Rotation_deg],ROW()-1))</f>
        <v/>
      </c>
      <c r="H631">
        <f>IF(B631="","",INDEX(INPUT_CENTROID[Side],ROW()-1))</f>
        <v/>
      </c>
      <c r="I631">
        <f>IF(B631="","",IF(LEFT(UPPER(B631),3)="FID","FIDUCIAL","COMPONENT"))</f>
        <v/>
      </c>
      <c r="J631">
        <f>IF(B631="","",INDEX(INPUT_CENTROID[Package],ROW()-1))</f>
        <v/>
      </c>
    </row>
    <row r="632">
      <c r="A632">
        <f>TEXT(RANDBETWEEN(0,429496729), "00000000")</f>
        <v/>
      </c>
      <c r="B632">
        <f>IFERROR(INDEX(INPUT_CENTROID[RefDes],ROW()-1),"")</f>
        <v/>
      </c>
      <c r="C632">
        <f>IF(B632="","",INDEX(INPUT_CENTROID[X_mm],ROW()-1))</f>
        <v/>
      </c>
      <c r="D632">
        <f>IF(B632="","",INDEX(INPUT_CENTROID[Y_mm],ROW()-1))</f>
        <v/>
      </c>
      <c r="E632">
        <f>IF(B632="","",1.6*IFERROR(VLOOKUP(J632,PACKAGE_MAP!A:B,2,FALSE),3))</f>
        <v/>
      </c>
      <c r="F632">
        <f>IF(B632="","",1.6*IFERROR(VLOOKUP(J632,PACKAGE_MAP!A:C,3,FALSE),3))</f>
        <v/>
      </c>
      <c r="G632">
        <f>IF(B632="","",INDEX(INPUT_CENTROID[Rotation_deg],ROW()-1))</f>
        <v/>
      </c>
      <c r="H632">
        <f>IF(B632="","",INDEX(INPUT_CENTROID[Side],ROW()-1))</f>
        <v/>
      </c>
      <c r="I632">
        <f>IF(B632="","",IF(LEFT(UPPER(B632),3)="FID","FIDUCIAL","COMPONENT"))</f>
        <v/>
      </c>
      <c r="J632">
        <f>IF(B632="","",INDEX(INPUT_CENTROID[Package],ROW()-1))</f>
        <v/>
      </c>
    </row>
    <row r="633">
      <c r="A633">
        <f>TEXT(RANDBETWEEN(0,429496729), "00000000")</f>
        <v/>
      </c>
      <c r="B633">
        <f>IFERROR(INDEX(INPUT_CENTROID[RefDes],ROW()-1),"")</f>
        <v/>
      </c>
      <c r="C633">
        <f>IF(B633="","",INDEX(INPUT_CENTROID[X_mm],ROW()-1))</f>
        <v/>
      </c>
      <c r="D633">
        <f>IF(B633="","",INDEX(INPUT_CENTROID[Y_mm],ROW()-1))</f>
        <v/>
      </c>
      <c r="E633">
        <f>IF(B633="","",1.6*IFERROR(VLOOKUP(J633,PACKAGE_MAP!A:B,2,FALSE),3))</f>
        <v/>
      </c>
      <c r="F633">
        <f>IF(B633="","",1.6*IFERROR(VLOOKUP(J633,PACKAGE_MAP!A:C,3,FALSE),3))</f>
        <v/>
      </c>
      <c r="G633">
        <f>IF(B633="","",INDEX(INPUT_CENTROID[Rotation_deg],ROW()-1))</f>
        <v/>
      </c>
      <c r="H633">
        <f>IF(B633="","",INDEX(INPUT_CENTROID[Side],ROW()-1))</f>
        <v/>
      </c>
      <c r="I633">
        <f>IF(B633="","",IF(LEFT(UPPER(B633),3)="FID","FIDUCIAL","COMPONENT"))</f>
        <v/>
      </c>
      <c r="J633">
        <f>IF(B633="","",INDEX(INPUT_CENTROID[Package],ROW()-1))</f>
        <v/>
      </c>
    </row>
    <row r="634">
      <c r="A634">
        <f>TEXT(RANDBETWEEN(0,429496729), "00000000")</f>
        <v/>
      </c>
      <c r="B634">
        <f>IFERROR(INDEX(INPUT_CENTROID[RefDes],ROW()-1),"")</f>
        <v/>
      </c>
      <c r="C634">
        <f>IF(B634="","",INDEX(INPUT_CENTROID[X_mm],ROW()-1))</f>
        <v/>
      </c>
      <c r="D634">
        <f>IF(B634="","",INDEX(INPUT_CENTROID[Y_mm],ROW()-1))</f>
        <v/>
      </c>
      <c r="E634">
        <f>IF(B634="","",1.6*IFERROR(VLOOKUP(J634,PACKAGE_MAP!A:B,2,FALSE),3))</f>
        <v/>
      </c>
      <c r="F634">
        <f>IF(B634="","",1.6*IFERROR(VLOOKUP(J634,PACKAGE_MAP!A:C,3,FALSE),3))</f>
        <v/>
      </c>
      <c r="G634">
        <f>IF(B634="","",INDEX(INPUT_CENTROID[Rotation_deg],ROW()-1))</f>
        <v/>
      </c>
      <c r="H634">
        <f>IF(B634="","",INDEX(INPUT_CENTROID[Side],ROW()-1))</f>
        <v/>
      </c>
      <c r="I634">
        <f>IF(B634="","",IF(LEFT(UPPER(B634),3)="FID","FIDUCIAL","COMPONENT"))</f>
        <v/>
      </c>
      <c r="J634">
        <f>IF(B634="","",INDEX(INPUT_CENTROID[Package],ROW()-1))</f>
        <v/>
      </c>
    </row>
    <row r="635">
      <c r="A635">
        <f>TEXT(RANDBETWEEN(0,429496729), "00000000")</f>
        <v/>
      </c>
      <c r="B635">
        <f>IFERROR(INDEX(INPUT_CENTROID[RefDes],ROW()-1),"")</f>
        <v/>
      </c>
      <c r="C635">
        <f>IF(B635="","",INDEX(INPUT_CENTROID[X_mm],ROW()-1))</f>
        <v/>
      </c>
      <c r="D635">
        <f>IF(B635="","",INDEX(INPUT_CENTROID[Y_mm],ROW()-1))</f>
        <v/>
      </c>
      <c r="E635">
        <f>IF(B635="","",1.6*IFERROR(VLOOKUP(J635,PACKAGE_MAP!A:B,2,FALSE),3))</f>
        <v/>
      </c>
      <c r="F635">
        <f>IF(B635="","",1.6*IFERROR(VLOOKUP(J635,PACKAGE_MAP!A:C,3,FALSE),3))</f>
        <v/>
      </c>
      <c r="G635">
        <f>IF(B635="","",INDEX(INPUT_CENTROID[Rotation_deg],ROW()-1))</f>
        <v/>
      </c>
      <c r="H635">
        <f>IF(B635="","",INDEX(INPUT_CENTROID[Side],ROW()-1))</f>
        <v/>
      </c>
      <c r="I635">
        <f>IF(B635="","",IF(LEFT(UPPER(B635),3)="FID","FIDUCIAL","COMPONENT"))</f>
        <v/>
      </c>
      <c r="J635">
        <f>IF(B635="","",INDEX(INPUT_CENTROID[Package],ROW()-1))</f>
        <v/>
      </c>
    </row>
    <row r="636">
      <c r="A636">
        <f>TEXT(RANDBETWEEN(0,429496729), "00000000")</f>
        <v/>
      </c>
      <c r="B636">
        <f>IFERROR(INDEX(INPUT_CENTROID[RefDes],ROW()-1),"")</f>
        <v/>
      </c>
      <c r="C636">
        <f>IF(B636="","",INDEX(INPUT_CENTROID[X_mm],ROW()-1))</f>
        <v/>
      </c>
      <c r="D636">
        <f>IF(B636="","",INDEX(INPUT_CENTROID[Y_mm],ROW()-1))</f>
        <v/>
      </c>
      <c r="E636">
        <f>IF(B636="","",1.6*IFERROR(VLOOKUP(J636,PACKAGE_MAP!A:B,2,FALSE),3))</f>
        <v/>
      </c>
      <c r="F636">
        <f>IF(B636="","",1.6*IFERROR(VLOOKUP(J636,PACKAGE_MAP!A:C,3,FALSE),3))</f>
        <v/>
      </c>
      <c r="G636">
        <f>IF(B636="","",INDEX(INPUT_CENTROID[Rotation_deg],ROW()-1))</f>
        <v/>
      </c>
      <c r="H636">
        <f>IF(B636="","",INDEX(INPUT_CENTROID[Side],ROW()-1))</f>
        <v/>
      </c>
      <c r="I636">
        <f>IF(B636="","",IF(LEFT(UPPER(B636),3)="FID","FIDUCIAL","COMPONENT"))</f>
        <v/>
      </c>
      <c r="J636">
        <f>IF(B636="","",INDEX(INPUT_CENTROID[Package],ROW()-1))</f>
        <v/>
      </c>
    </row>
    <row r="637">
      <c r="A637">
        <f>TEXT(RANDBETWEEN(0,429496729), "00000000")</f>
        <v/>
      </c>
      <c r="B637">
        <f>IFERROR(INDEX(INPUT_CENTROID[RefDes],ROW()-1),"")</f>
        <v/>
      </c>
      <c r="C637">
        <f>IF(B637="","",INDEX(INPUT_CENTROID[X_mm],ROW()-1))</f>
        <v/>
      </c>
      <c r="D637">
        <f>IF(B637="","",INDEX(INPUT_CENTROID[Y_mm],ROW()-1))</f>
        <v/>
      </c>
      <c r="E637">
        <f>IF(B637="","",1.6*IFERROR(VLOOKUP(J637,PACKAGE_MAP!A:B,2,FALSE),3))</f>
        <v/>
      </c>
      <c r="F637">
        <f>IF(B637="","",1.6*IFERROR(VLOOKUP(J637,PACKAGE_MAP!A:C,3,FALSE),3))</f>
        <v/>
      </c>
      <c r="G637">
        <f>IF(B637="","",INDEX(INPUT_CENTROID[Rotation_deg],ROW()-1))</f>
        <v/>
      </c>
      <c r="H637">
        <f>IF(B637="","",INDEX(INPUT_CENTROID[Side],ROW()-1))</f>
        <v/>
      </c>
      <c r="I637">
        <f>IF(B637="","",IF(LEFT(UPPER(B637),3)="FID","FIDUCIAL","COMPONENT"))</f>
        <v/>
      </c>
      <c r="J637">
        <f>IF(B637="","",INDEX(INPUT_CENTROID[Package],ROW()-1))</f>
        <v/>
      </c>
    </row>
    <row r="638">
      <c r="A638">
        <f>TEXT(RANDBETWEEN(0,429496729), "00000000")</f>
        <v/>
      </c>
      <c r="B638">
        <f>IFERROR(INDEX(INPUT_CENTROID[RefDes],ROW()-1),"")</f>
        <v/>
      </c>
      <c r="C638">
        <f>IF(B638="","",INDEX(INPUT_CENTROID[X_mm],ROW()-1))</f>
        <v/>
      </c>
      <c r="D638">
        <f>IF(B638="","",INDEX(INPUT_CENTROID[Y_mm],ROW()-1))</f>
        <v/>
      </c>
      <c r="E638">
        <f>IF(B638="","",1.6*IFERROR(VLOOKUP(J638,PACKAGE_MAP!A:B,2,FALSE),3))</f>
        <v/>
      </c>
      <c r="F638">
        <f>IF(B638="","",1.6*IFERROR(VLOOKUP(J638,PACKAGE_MAP!A:C,3,FALSE),3))</f>
        <v/>
      </c>
      <c r="G638">
        <f>IF(B638="","",INDEX(INPUT_CENTROID[Rotation_deg],ROW()-1))</f>
        <v/>
      </c>
      <c r="H638">
        <f>IF(B638="","",INDEX(INPUT_CENTROID[Side],ROW()-1))</f>
        <v/>
      </c>
      <c r="I638">
        <f>IF(B638="","",IF(LEFT(UPPER(B638),3)="FID","FIDUCIAL","COMPONENT"))</f>
        <v/>
      </c>
      <c r="J638">
        <f>IF(B638="","",INDEX(INPUT_CENTROID[Package],ROW()-1))</f>
        <v/>
      </c>
    </row>
    <row r="639">
      <c r="A639">
        <f>TEXT(RANDBETWEEN(0,429496729), "00000000")</f>
        <v/>
      </c>
      <c r="B639">
        <f>IFERROR(INDEX(INPUT_CENTROID[RefDes],ROW()-1),"")</f>
        <v/>
      </c>
      <c r="C639">
        <f>IF(B639="","",INDEX(INPUT_CENTROID[X_mm],ROW()-1))</f>
        <v/>
      </c>
      <c r="D639">
        <f>IF(B639="","",INDEX(INPUT_CENTROID[Y_mm],ROW()-1))</f>
        <v/>
      </c>
      <c r="E639">
        <f>IF(B639="","",1.6*IFERROR(VLOOKUP(J639,PACKAGE_MAP!A:B,2,FALSE),3))</f>
        <v/>
      </c>
      <c r="F639">
        <f>IF(B639="","",1.6*IFERROR(VLOOKUP(J639,PACKAGE_MAP!A:C,3,FALSE),3))</f>
        <v/>
      </c>
      <c r="G639">
        <f>IF(B639="","",INDEX(INPUT_CENTROID[Rotation_deg],ROW()-1))</f>
        <v/>
      </c>
      <c r="H639">
        <f>IF(B639="","",INDEX(INPUT_CENTROID[Side],ROW()-1))</f>
        <v/>
      </c>
      <c r="I639">
        <f>IF(B639="","",IF(LEFT(UPPER(B639),3)="FID","FIDUCIAL","COMPONENT"))</f>
        <v/>
      </c>
      <c r="J639">
        <f>IF(B639="","",INDEX(INPUT_CENTROID[Package],ROW()-1))</f>
        <v/>
      </c>
    </row>
    <row r="640">
      <c r="A640">
        <f>TEXT(RANDBETWEEN(0,429496729), "00000000")</f>
        <v/>
      </c>
      <c r="B640">
        <f>IFERROR(INDEX(INPUT_CENTROID[RefDes],ROW()-1),"")</f>
        <v/>
      </c>
      <c r="C640">
        <f>IF(B640="","",INDEX(INPUT_CENTROID[X_mm],ROW()-1))</f>
        <v/>
      </c>
      <c r="D640">
        <f>IF(B640="","",INDEX(INPUT_CENTROID[Y_mm],ROW()-1))</f>
        <v/>
      </c>
      <c r="E640">
        <f>IF(B640="","",1.6*IFERROR(VLOOKUP(J640,PACKAGE_MAP!A:B,2,FALSE),3))</f>
        <v/>
      </c>
      <c r="F640">
        <f>IF(B640="","",1.6*IFERROR(VLOOKUP(J640,PACKAGE_MAP!A:C,3,FALSE),3))</f>
        <v/>
      </c>
      <c r="G640">
        <f>IF(B640="","",INDEX(INPUT_CENTROID[Rotation_deg],ROW()-1))</f>
        <v/>
      </c>
      <c r="H640">
        <f>IF(B640="","",INDEX(INPUT_CENTROID[Side],ROW()-1))</f>
        <v/>
      </c>
      <c r="I640">
        <f>IF(B640="","",IF(LEFT(UPPER(B640),3)="FID","FIDUCIAL","COMPONENT"))</f>
        <v/>
      </c>
      <c r="J640">
        <f>IF(B640="","",INDEX(INPUT_CENTROID[Package],ROW()-1))</f>
        <v/>
      </c>
    </row>
    <row r="641">
      <c r="A641">
        <f>TEXT(RANDBETWEEN(0,429496729), "00000000")</f>
        <v/>
      </c>
      <c r="B641">
        <f>IFERROR(INDEX(INPUT_CENTROID[RefDes],ROW()-1),"")</f>
        <v/>
      </c>
      <c r="C641">
        <f>IF(B641="","",INDEX(INPUT_CENTROID[X_mm],ROW()-1))</f>
        <v/>
      </c>
      <c r="D641">
        <f>IF(B641="","",INDEX(INPUT_CENTROID[Y_mm],ROW()-1))</f>
        <v/>
      </c>
      <c r="E641">
        <f>IF(B641="","",1.6*IFERROR(VLOOKUP(J641,PACKAGE_MAP!A:B,2,FALSE),3))</f>
        <v/>
      </c>
      <c r="F641">
        <f>IF(B641="","",1.6*IFERROR(VLOOKUP(J641,PACKAGE_MAP!A:C,3,FALSE),3))</f>
        <v/>
      </c>
      <c r="G641">
        <f>IF(B641="","",INDEX(INPUT_CENTROID[Rotation_deg],ROW()-1))</f>
        <v/>
      </c>
      <c r="H641">
        <f>IF(B641="","",INDEX(INPUT_CENTROID[Side],ROW()-1))</f>
        <v/>
      </c>
      <c r="I641">
        <f>IF(B641="","",IF(LEFT(UPPER(B641),3)="FID","FIDUCIAL","COMPONENT"))</f>
        <v/>
      </c>
      <c r="J641">
        <f>IF(B641="","",INDEX(INPUT_CENTROID[Package],ROW()-1))</f>
        <v/>
      </c>
    </row>
    <row r="642">
      <c r="A642">
        <f>TEXT(RANDBETWEEN(0,429496729), "00000000")</f>
        <v/>
      </c>
      <c r="B642">
        <f>IFERROR(INDEX(INPUT_CENTROID[RefDes],ROW()-1),"")</f>
        <v/>
      </c>
      <c r="C642">
        <f>IF(B642="","",INDEX(INPUT_CENTROID[X_mm],ROW()-1))</f>
        <v/>
      </c>
      <c r="D642">
        <f>IF(B642="","",INDEX(INPUT_CENTROID[Y_mm],ROW()-1))</f>
        <v/>
      </c>
      <c r="E642">
        <f>IF(B642="","",1.6*IFERROR(VLOOKUP(J642,PACKAGE_MAP!A:B,2,FALSE),3))</f>
        <v/>
      </c>
      <c r="F642">
        <f>IF(B642="","",1.6*IFERROR(VLOOKUP(J642,PACKAGE_MAP!A:C,3,FALSE),3))</f>
        <v/>
      </c>
      <c r="G642">
        <f>IF(B642="","",INDEX(INPUT_CENTROID[Rotation_deg],ROW()-1))</f>
        <v/>
      </c>
      <c r="H642">
        <f>IF(B642="","",INDEX(INPUT_CENTROID[Side],ROW()-1))</f>
        <v/>
      </c>
      <c r="I642">
        <f>IF(B642="","",IF(LEFT(UPPER(B642),3)="FID","FIDUCIAL","COMPONENT"))</f>
        <v/>
      </c>
      <c r="J642">
        <f>IF(B642="","",INDEX(INPUT_CENTROID[Package],ROW()-1))</f>
        <v/>
      </c>
    </row>
    <row r="643">
      <c r="A643">
        <f>TEXT(RANDBETWEEN(0,429496729), "00000000")</f>
        <v/>
      </c>
      <c r="B643">
        <f>IFERROR(INDEX(INPUT_CENTROID[RefDes],ROW()-1),"")</f>
        <v/>
      </c>
      <c r="C643">
        <f>IF(B643="","",INDEX(INPUT_CENTROID[X_mm],ROW()-1))</f>
        <v/>
      </c>
      <c r="D643">
        <f>IF(B643="","",INDEX(INPUT_CENTROID[Y_mm],ROW()-1))</f>
        <v/>
      </c>
      <c r="E643">
        <f>IF(B643="","",1.6*IFERROR(VLOOKUP(J643,PACKAGE_MAP!A:B,2,FALSE),3))</f>
        <v/>
      </c>
      <c r="F643">
        <f>IF(B643="","",1.6*IFERROR(VLOOKUP(J643,PACKAGE_MAP!A:C,3,FALSE),3))</f>
        <v/>
      </c>
      <c r="G643">
        <f>IF(B643="","",INDEX(INPUT_CENTROID[Rotation_deg],ROW()-1))</f>
        <v/>
      </c>
      <c r="H643">
        <f>IF(B643="","",INDEX(INPUT_CENTROID[Side],ROW()-1))</f>
        <v/>
      </c>
      <c r="I643">
        <f>IF(B643="","",IF(LEFT(UPPER(B643),3)="FID","FIDUCIAL","COMPONENT"))</f>
        <v/>
      </c>
      <c r="J643">
        <f>IF(B643="","",INDEX(INPUT_CENTROID[Package],ROW()-1))</f>
        <v/>
      </c>
    </row>
    <row r="644">
      <c r="A644">
        <f>TEXT(RANDBETWEEN(0,429496729), "00000000")</f>
        <v/>
      </c>
      <c r="B644">
        <f>IFERROR(INDEX(INPUT_CENTROID[RefDes],ROW()-1),"")</f>
        <v/>
      </c>
      <c r="C644">
        <f>IF(B644="","",INDEX(INPUT_CENTROID[X_mm],ROW()-1))</f>
        <v/>
      </c>
      <c r="D644">
        <f>IF(B644="","",INDEX(INPUT_CENTROID[Y_mm],ROW()-1))</f>
        <v/>
      </c>
      <c r="E644">
        <f>IF(B644="","",1.6*IFERROR(VLOOKUP(J644,PACKAGE_MAP!A:B,2,FALSE),3))</f>
        <v/>
      </c>
      <c r="F644">
        <f>IF(B644="","",1.6*IFERROR(VLOOKUP(J644,PACKAGE_MAP!A:C,3,FALSE),3))</f>
        <v/>
      </c>
      <c r="G644">
        <f>IF(B644="","",INDEX(INPUT_CENTROID[Rotation_deg],ROW()-1))</f>
        <v/>
      </c>
      <c r="H644">
        <f>IF(B644="","",INDEX(INPUT_CENTROID[Side],ROW()-1))</f>
        <v/>
      </c>
      <c r="I644">
        <f>IF(B644="","",IF(LEFT(UPPER(B644),3)="FID","FIDUCIAL","COMPONENT"))</f>
        <v/>
      </c>
      <c r="J644">
        <f>IF(B644="","",INDEX(INPUT_CENTROID[Package],ROW()-1))</f>
        <v/>
      </c>
    </row>
    <row r="645">
      <c r="A645">
        <f>TEXT(RANDBETWEEN(0,429496729), "00000000")</f>
        <v/>
      </c>
      <c r="B645">
        <f>IFERROR(INDEX(INPUT_CENTROID[RefDes],ROW()-1),"")</f>
        <v/>
      </c>
      <c r="C645">
        <f>IF(B645="","",INDEX(INPUT_CENTROID[X_mm],ROW()-1))</f>
        <v/>
      </c>
      <c r="D645">
        <f>IF(B645="","",INDEX(INPUT_CENTROID[Y_mm],ROW()-1))</f>
        <v/>
      </c>
      <c r="E645">
        <f>IF(B645="","",1.6*IFERROR(VLOOKUP(J645,PACKAGE_MAP!A:B,2,FALSE),3))</f>
        <v/>
      </c>
      <c r="F645">
        <f>IF(B645="","",1.6*IFERROR(VLOOKUP(J645,PACKAGE_MAP!A:C,3,FALSE),3))</f>
        <v/>
      </c>
      <c r="G645">
        <f>IF(B645="","",INDEX(INPUT_CENTROID[Rotation_deg],ROW()-1))</f>
        <v/>
      </c>
      <c r="H645">
        <f>IF(B645="","",INDEX(INPUT_CENTROID[Side],ROW()-1))</f>
        <v/>
      </c>
      <c r="I645">
        <f>IF(B645="","",IF(LEFT(UPPER(B645),3)="FID","FIDUCIAL","COMPONENT"))</f>
        <v/>
      </c>
      <c r="J645">
        <f>IF(B645="","",INDEX(INPUT_CENTROID[Package],ROW()-1))</f>
        <v/>
      </c>
    </row>
    <row r="646">
      <c r="A646">
        <f>TEXT(RANDBETWEEN(0,429496729), "00000000")</f>
        <v/>
      </c>
      <c r="B646">
        <f>IFERROR(INDEX(INPUT_CENTROID[RefDes],ROW()-1),"")</f>
        <v/>
      </c>
      <c r="C646">
        <f>IF(B646="","",INDEX(INPUT_CENTROID[X_mm],ROW()-1))</f>
        <v/>
      </c>
      <c r="D646">
        <f>IF(B646="","",INDEX(INPUT_CENTROID[Y_mm],ROW()-1))</f>
        <v/>
      </c>
      <c r="E646">
        <f>IF(B646="","",1.6*IFERROR(VLOOKUP(J646,PACKAGE_MAP!A:B,2,FALSE),3))</f>
        <v/>
      </c>
      <c r="F646">
        <f>IF(B646="","",1.6*IFERROR(VLOOKUP(J646,PACKAGE_MAP!A:C,3,FALSE),3))</f>
        <v/>
      </c>
      <c r="G646">
        <f>IF(B646="","",INDEX(INPUT_CENTROID[Rotation_deg],ROW()-1))</f>
        <v/>
      </c>
      <c r="H646">
        <f>IF(B646="","",INDEX(INPUT_CENTROID[Side],ROW()-1))</f>
        <v/>
      </c>
      <c r="I646">
        <f>IF(B646="","",IF(LEFT(UPPER(B646),3)="FID","FIDUCIAL","COMPONENT"))</f>
        <v/>
      </c>
      <c r="J646">
        <f>IF(B646="","",INDEX(INPUT_CENTROID[Package],ROW()-1))</f>
        <v/>
      </c>
    </row>
    <row r="647">
      <c r="A647">
        <f>TEXT(RANDBETWEEN(0,429496729), "00000000")</f>
        <v/>
      </c>
      <c r="B647">
        <f>IFERROR(INDEX(INPUT_CENTROID[RefDes],ROW()-1),"")</f>
        <v/>
      </c>
      <c r="C647">
        <f>IF(B647="","",INDEX(INPUT_CENTROID[X_mm],ROW()-1))</f>
        <v/>
      </c>
      <c r="D647">
        <f>IF(B647="","",INDEX(INPUT_CENTROID[Y_mm],ROW()-1))</f>
        <v/>
      </c>
      <c r="E647">
        <f>IF(B647="","",1.6*IFERROR(VLOOKUP(J647,PACKAGE_MAP!A:B,2,FALSE),3))</f>
        <v/>
      </c>
      <c r="F647">
        <f>IF(B647="","",1.6*IFERROR(VLOOKUP(J647,PACKAGE_MAP!A:C,3,FALSE),3))</f>
        <v/>
      </c>
      <c r="G647">
        <f>IF(B647="","",INDEX(INPUT_CENTROID[Rotation_deg],ROW()-1))</f>
        <v/>
      </c>
      <c r="H647">
        <f>IF(B647="","",INDEX(INPUT_CENTROID[Side],ROW()-1))</f>
        <v/>
      </c>
      <c r="I647">
        <f>IF(B647="","",IF(LEFT(UPPER(B647),3)="FID","FIDUCIAL","COMPONENT"))</f>
        <v/>
      </c>
      <c r="J647">
        <f>IF(B647="","",INDEX(INPUT_CENTROID[Package],ROW()-1))</f>
        <v/>
      </c>
    </row>
    <row r="648">
      <c r="A648">
        <f>TEXT(RANDBETWEEN(0,429496729), "00000000")</f>
        <v/>
      </c>
      <c r="B648">
        <f>IFERROR(INDEX(INPUT_CENTROID[RefDes],ROW()-1),"")</f>
        <v/>
      </c>
      <c r="C648">
        <f>IF(B648="","",INDEX(INPUT_CENTROID[X_mm],ROW()-1))</f>
        <v/>
      </c>
      <c r="D648">
        <f>IF(B648="","",INDEX(INPUT_CENTROID[Y_mm],ROW()-1))</f>
        <v/>
      </c>
      <c r="E648">
        <f>IF(B648="","",1.6*IFERROR(VLOOKUP(J648,PACKAGE_MAP!A:B,2,FALSE),3))</f>
        <v/>
      </c>
      <c r="F648">
        <f>IF(B648="","",1.6*IFERROR(VLOOKUP(J648,PACKAGE_MAP!A:C,3,FALSE),3))</f>
        <v/>
      </c>
      <c r="G648">
        <f>IF(B648="","",INDEX(INPUT_CENTROID[Rotation_deg],ROW()-1))</f>
        <v/>
      </c>
      <c r="H648">
        <f>IF(B648="","",INDEX(INPUT_CENTROID[Side],ROW()-1))</f>
        <v/>
      </c>
      <c r="I648">
        <f>IF(B648="","",IF(LEFT(UPPER(B648),3)="FID","FIDUCIAL","COMPONENT"))</f>
        <v/>
      </c>
      <c r="J648">
        <f>IF(B648="","",INDEX(INPUT_CENTROID[Package],ROW()-1))</f>
        <v/>
      </c>
    </row>
    <row r="649">
      <c r="A649">
        <f>TEXT(RANDBETWEEN(0,429496729), "00000000")</f>
        <v/>
      </c>
      <c r="B649">
        <f>IFERROR(INDEX(INPUT_CENTROID[RefDes],ROW()-1),"")</f>
        <v/>
      </c>
      <c r="C649">
        <f>IF(B649="","",INDEX(INPUT_CENTROID[X_mm],ROW()-1))</f>
        <v/>
      </c>
      <c r="D649">
        <f>IF(B649="","",INDEX(INPUT_CENTROID[Y_mm],ROW()-1))</f>
        <v/>
      </c>
      <c r="E649">
        <f>IF(B649="","",1.6*IFERROR(VLOOKUP(J649,PACKAGE_MAP!A:B,2,FALSE),3))</f>
        <v/>
      </c>
      <c r="F649">
        <f>IF(B649="","",1.6*IFERROR(VLOOKUP(J649,PACKAGE_MAP!A:C,3,FALSE),3))</f>
        <v/>
      </c>
      <c r="G649">
        <f>IF(B649="","",INDEX(INPUT_CENTROID[Rotation_deg],ROW()-1))</f>
        <v/>
      </c>
      <c r="H649">
        <f>IF(B649="","",INDEX(INPUT_CENTROID[Side],ROW()-1))</f>
        <v/>
      </c>
      <c r="I649">
        <f>IF(B649="","",IF(LEFT(UPPER(B649),3)="FID","FIDUCIAL","COMPONENT"))</f>
        <v/>
      </c>
      <c r="J649">
        <f>IF(B649="","",INDEX(INPUT_CENTROID[Package],ROW()-1))</f>
        <v/>
      </c>
    </row>
    <row r="650">
      <c r="A650">
        <f>TEXT(RANDBETWEEN(0,429496729), "00000000")</f>
        <v/>
      </c>
      <c r="B650">
        <f>IFERROR(INDEX(INPUT_CENTROID[RefDes],ROW()-1),"")</f>
        <v/>
      </c>
      <c r="C650">
        <f>IF(B650="","",INDEX(INPUT_CENTROID[X_mm],ROW()-1))</f>
        <v/>
      </c>
      <c r="D650">
        <f>IF(B650="","",INDEX(INPUT_CENTROID[Y_mm],ROW()-1))</f>
        <v/>
      </c>
      <c r="E650">
        <f>IF(B650="","",1.6*IFERROR(VLOOKUP(J650,PACKAGE_MAP!A:B,2,FALSE),3))</f>
        <v/>
      </c>
      <c r="F650">
        <f>IF(B650="","",1.6*IFERROR(VLOOKUP(J650,PACKAGE_MAP!A:C,3,FALSE),3))</f>
        <v/>
      </c>
      <c r="G650">
        <f>IF(B650="","",INDEX(INPUT_CENTROID[Rotation_deg],ROW()-1))</f>
        <v/>
      </c>
      <c r="H650">
        <f>IF(B650="","",INDEX(INPUT_CENTROID[Side],ROW()-1))</f>
        <v/>
      </c>
      <c r="I650">
        <f>IF(B650="","",IF(LEFT(UPPER(B650),3)="FID","FIDUCIAL","COMPONENT"))</f>
        <v/>
      </c>
      <c r="J650">
        <f>IF(B650="","",INDEX(INPUT_CENTROID[Package],ROW()-1))</f>
        <v/>
      </c>
    </row>
    <row r="651">
      <c r="A651">
        <f>TEXT(RANDBETWEEN(0,429496729), "00000000")</f>
        <v/>
      </c>
      <c r="B651">
        <f>IFERROR(INDEX(INPUT_CENTROID[RefDes],ROW()-1),"")</f>
        <v/>
      </c>
      <c r="C651">
        <f>IF(B651="","",INDEX(INPUT_CENTROID[X_mm],ROW()-1))</f>
        <v/>
      </c>
      <c r="D651">
        <f>IF(B651="","",INDEX(INPUT_CENTROID[Y_mm],ROW()-1))</f>
        <v/>
      </c>
      <c r="E651">
        <f>IF(B651="","",1.6*IFERROR(VLOOKUP(J651,PACKAGE_MAP!A:B,2,FALSE),3))</f>
        <v/>
      </c>
      <c r="F651">
        <f>IF(B651="","",1.6*IFERROR(VLOOKUP(J651,PACKAGE_MAP!A:C,3,FALSE),3))</f>
        <v/>
      </c>
      <c r="G651">
        <f>IF(B651="","",INDEX(INPUT_CENTROID[Rotation_deg],ROW()-1))</f>
        <v/>
      </c>
      <c r="H651">
        <f>IF(B651="","",INDEX(INPUT_CENTROID[Side],ROW()-1))</f>
        <v/>
      </c>
      <c r="I651">
        <f>IF(B651="","",IF(LEFT(UPPER(B651),3)="FID","FIDUCIAL","COMPONENT"))</f>
        <v/>
      </c>
      <c r="J651">
        <f>IF(B651="","",INDEX(INPUT_CENTROID[Package],ROW()-1))</f>
        <v/>
      </c>
    </row>
    <row r="652">
      <c r="A652">
        <f>TEXT(RANDBETWEEN(0,429496729), "00000000")</f>
        <v/>
      </c>
      <c r="B652">
        <f>IFERROR(INDEX(INPUT_CENTROID[RefDes],ROW()-1),"")</f>
        <v/>
      </c>
      <c r="C652">
        <f>IF(B652="","",INDEX(INPUT_CENTROID[X_mm],ROW()-1))</f>
        <v/>
      </c>
      <c r="D652">
        <f>IF(B652="","",INDEX(INPUT_CENTROID[Y_mm],ROW()-1))</f>
        <v/>
      </c>
      <c r="E652">
        <f>IF(B652="","",1.6*IFERROR(VLOOKUP(J652,PACKAGE_MAP!A:B,2,FALSE),3))</f>
        <v/>
      </c>
      <c r="F652">
        <f>IF(B652="","",1.6*IFERROR(VLOOKUP(J652,PACKAGE_MAP!A:C,3,FALSE),3))</f>
        <v/>
      </c>
      <c r="G652">
        <f>IF(B652="","",INDEX(INPUT_CENTROID[Rotation_deg],ROW()-1))</f>
        <v/>
      </c>
      <c r="H652">
        <f>IF(B652="","",INDEX(INPUT_CENTROID[Side],ROW()-1))</f>
        <v/>
      </c>
      <c r="I652">
        <f>IF(B652="","",IF(LEFT(UPPER(B652),3)="FID","FIDUCIAL","COMPONENT"))</f>
        <v/>
      </c>
      <c r="J652">
        <f>IF(B652="","",INDEX(INPUT_CENTROID[Package],ROW()-1))</f>
        <v/>
      </c>
    </row>
    <row r="653">
      <c r="A653">
        <f>TEXT(RANDBETWEEN(0,429496729), "00000000")</f>
        <v/>
      </c>
      <c r="B653">
        <f>IFERROR(INDEX(INPUT_CENTROID[RefDes],ROW()-1),"")</f>
        <v/>
      </c>
      <c r="C653">
        <f>IF(B653="","",INDEX(INPUT_CENTROID[X_mm],ROW()-1))</f>
        <v/>
      </c>
      <c r="D653">
        <f>IF(B653="","",INDEX(INPUT_CENTROID[Y_mm],ROW()-1))</f>
        <v/>
      </c>
      <c r="E653">
        <f>IF(B653="","",1.6*IFERROR(VLOOKUP(J653,PACKAGE_MAP!A:B,2,FALSE),3))</f>
        <v/>
      </c>
      <c r="F653">
        <f>IF(B653="","",1.6*IFERROR(VLOOKUP(J653,PACKAGE_MAP!A:C,3,FALSE),3))</f>
        <v/>
      </c>
      <c r="G653">
        <f>IF(B653="","",INDEX(INPUT_CENTROID[Rotation_deg],ROW()-1))</f>
        <v/>
      </c>
      <c r="H653">
        <f>IF(B653="","",INDEX(INPUT_CENTROID[Side],ROW()-1))</f>
        <v/>
      </c>
      <c r="I653">
        <f>IF(B653="","",IF(LEFT(UPPER(B653),3)="FID","FIDUCIAL","COMPONENT"))</f>
        <v/>
      </c>
      <c r="J653">
        <f>IF(B653="","",INDEX(INPUT_CENTROID[Package],ROW()-1))</f>
        <v/>
      </c>
    </row>
    <row r="654">
      <c r="A654">
        <f>TEXT(RANDBETWEEN(0,429496729), "00000000")</f>
        <v/>
      </c>
      <c r="B654">
        <f>IFERROR(INDEX(INPUT_CENTROID[RefDes],ROW()-1),"")</f>
        <v/>
      </c>
      <c r="C654">
        <f>IF(B654="","",INDEX(INPUT_CENTROID[X_mm],ROW()-1))</f>
        <v/>
      </c>
      <c r="D654">
        <f>IF(B654="","",INDEX(INPUT_CENTROID[Y_mm],ROW()-1))</f>
        <v/>
      </c>
      <c r="E654">
        <f>IF(B654="","",1.6*IFERROR(VLOOKUP(J654,PACKAGE_MAP!A:B,2,FALSE),3))</f>
        <v/>
      </c>
      <c r="F654">
        <f>IF(B654="","",1.6*IFERROR(VLOOKUP(J654,PACKAGE_MAP!A:C,3,FALSE),3))</f>
        <v/>
      </c>
      <c r="G654">
        <f>IF(B654="","",INDEX(INPUT_CENTROID[Rotation_deg],ROW()-1))</f>
        <v/>
      </c>
      <c r="H654">
        <f>IF(B654="","",INDEX(INPUT_CENTROID[Side],ROW()-1))</f>
        <v/>
      </c>
      <c r="I654">
        <f>IF(B654="","",IF(LEFT(UPPER(B654),3)="FID","FIDUCIAL","COMPONENT"))</f>
        <v/>
      </c>
      <c r="J654">
        <f>IF(B654="","",INDEX(INPUT_CENTROID[Package],ROW()-1))</f>
        <v/>
      </c>
    </row>
    <row r="655">
      <c r="A655">
        <f>TEXT(RANDBETWEEN(0,429496729), "00000000")</f>
        <v/>
      </c>
      <c r="B655">
        <f>IFERROR(INDEX(INPUT_CENTROID[RefDes],ROW()-1),"")</f>
        <v/>
      </c>
      <c r="C655">
        <f>IF(B655="","",INDEX(INPUT_CENTROID[X_mm],ROW()-1))</f>
        <v/>
      </c>
      <c r="D655">
        <f>IF(B655="","",INDEX(INPUT_CENTROID[Y_mm],ROW()-1))</f>
        <v/>
      </c>
      <c r="E655">
        <f>IF(B655="","",1.6*IFERROR(VLOOKUP(J655,PACKAGE_MAP!A:B,2,FALSE),3))</f>
        <v/>
      </c>
      <c r="F655">
        <f>IF(B655="","",1.6*IFERROR(VLOOKUP(J655,PACKAGE_MAP!A:C,3,FALSE),3))</f>
        <v/>
      </c>
      <c r="G655">
        <f>IF(B655="","",INDEX(INPUT_CENTROID[Rotation_deg],ROW()-1))</f>
        <v/>
      </c>
      <c r="H655">
        <f>IF(B655="","",INDEX(INPUT_CENTROID[Side],ROW()-1))</f>
        <v/>
      </c>
      <c r="I655">
        <f>IF(B655="","",IF(LEFT(UPPER(B655),3)="FID","FIDUCIAL","COMPONENT"))</f>
        <v/>
      </c>
      <c r="J655">
        <f>IF(B655="","",INDEX(INPUT_CENTROID[Package],ROW()-1))</f>
        <v/>
      </c>
    </row>
    <row r="656">
      <c r="A656">
        <f>TEXT(RANDBETWEEN(0,429496729), "00000000")</f>
        <v/>
      </c>
      <c r="B656">
        <f>IFERROR(INDEX(INPUT_CENTROID[RefDes],ROW()-1),"")</f>
        <v/>
      </c>
      <c r="C656">
        <f>IF(B656="","",INDEX(INPUT_CENTROID[X_mm],ROW()-1))</f>
        <v/>
      </c>
      <c r="D656">
        <f>IF(B656="","",INDEX(INPUT_CENTROID[Y_mm],ROW()-1))</f>
        <v/>
      </c>
      <c r="E656">
        <f>IF(B656="","",1.6*IFERROR(VLOOKUP(J656,PACKAGE_MAP!A:B,2,FALSE),3))</f>
        <v/>
      </c>
      <c r="F656">
        <f>IF(B656="","",1.6*IFERROR(VLOOKUP(J656,PACKAGE_MAP!A:C,3,FALSE),3))</f>
        <v/>
      </c>
      <c r="G656">
        <f>IF(B656="","",INDEX(INPUT_CENTROID[Rotation_deg],ROW()-1))</f>
        <v/>
      </c>
      <c r="H656">
        <f>IF(B656="","",INDEX(INPUT_CENTROID[Side],ROW()-1))</f>
        <v/>
      </c>
      <c r="I656">
        <f>IF(B656="","",IF(LEFT(UPPER(B656),3)="FID","FIDUCIAL","COMPONENT"))</f>
        <v/>
      </c>
      <c r="J656">
        <f>IF(B656="","",INDEX(INPUT_CENTROID[Package],ROW()-1))</f>
        <v/>
      </c>
    </row>
    <row r="657">
      <c r="A657">
        <f>TEXT(RANDBETWEEN(0,429496729), "00000000")</f>
        <v/>
      </c>
      <c r="B657">
        <f>IFERROR(INDEX(INPUT_CENTROID[RefDes],ROW()-1),"")</f>
        <v/>
      </c>
      <c r="C657">
        <f>IF(B657="","",INDEX(INPUT_CENTROID[X_mm],ROW()-1))</f>
        <v/>
      </c>
      <c r="D657">
        <f>IF(B657="","",INDEX(INPUT_CENTROID[Y_mm],ROW()-1))</f>
        <v/>
      </c>
      <c r="E657">
        <f>IF(B657="","",1.6*IFERROR(VLOOKUP(J657,PACKAGE_MAP!A:B,2,FALSE),3))</f>
        <v/>
      </c>
      <c r="F657">
        <f>IF(B657="","",1.6*IFERROR(VLOOKUP(J657,PACKAGE_MAP!A:C,3,FALSE),3))</f>
        <v/>
      </c>
      <c r="G657">
        <f>IF(B657="","",INDEX(INPUT_CENTROID[Rotation_deg],ROW()-1))</f>
        <v/>
      </c>
      <c r="H657">
        <f>IF(B657="","",INDEX(INPUT_CENTROID[Side],ROW()-1))</f>
        <v/>
      </c>
      <c r="I657">
        <f>IF(B657="","",IF(LEFT(UPPER(B657),3)="FID","FIDUCIAL","COMPONENT"))</f>
        <v/>
      </c>
      <c r="J657">
        <f>IF(B657="","",INDEX(INPUT_CENTROID[Package],ROW()-1))</f>
        <v/>
      </c>
    </row>
    <row r="658">
      <c r="A658">
        <f>TEXT(RANDBETWEEN(0,429496729), "00000000")</f>
        <v/>
      </c>
      <c r="B658">
        <f>IFERROR(INDEX(INPUT_CENTROID[RefDes],ROW()-1),"")</f>
        <v/>
      </c>
      <c r="C658">
        <f>IF(B658="","",INDEX(INPUT_CENTROID[X_mm],ROW()-1))</f>
        <v/>
      </c>
      <c r="D658">
        <f>IF(B658="","",INDEX(INPUT_CENTROID[Y_mm],ROW()-1))</f>
        <v/>
      </c>
      <c r="E658">
        <f>IF(B658="","",1.6*IFERROR(VLOOKUP(J658,PACKAGE_MAP!A:B,2,FALSE),3))</f>
        <v/>
      </c>
      <c r="F658">
        <f>IF(B658="","",1.6*IFERROR(VLOOKUP(J658,PACKAGE_MAP!A:C,3,FALSE),3))</f>
        <v/>
      </c>
      <c r="G658">
        <f>IF(B658="","",INDEX(INPUT_CENTROID[Rotation_deg],ROW()-1))</f>
        <v/>
      </c>
      <c r="H658">
        <f>IF(B658="","",INDEX(INPUT_CENTROID[Side],ROW()-1))</f>
        <v/>
      </c>
      <c r="I658">
        <f>IF(B658="","",IF(LEFT(UPPER(B658),3)="FID","FIDUCIAL","COMPONENT"))</f>
        <v/>
      </c>
      <c r="J658">
        <f>IF(B658="","",INDEX(INPUT_CENTROID[Package],ROW()-1))</f>
        <v/>
      </c>
    </row>
    <row r="659">
      <c r="A659">
        <f>TEXT(RANDBETWEEN(0,429496729), "00000000")</f>
        <v/>
      </c>
      <c r="B659">
        <f>IFERROR(INDEX(INPUT_CENTROID[RefDes],ROW()-1),"")</f>
        <v/>
      </c>
      <c r="C659">
        <f>IF(B659="","",INDEX(INPUT_CENTROID[X_mm],ROW()-1))</f>
        <v/>
      </c>
      <c r="D659">
        <f>IF(B659="","",INDEX(INPUT_CENTROID[Y_mm],ROW()-1))</f>
        <v/>
      </c>
      <c r="E659">
        <f>IF(B659="","",1.6*IFERROR(VLOOKUP(J659,PACKAGE_MAP!A:B,2,FALSE),3))</f>
        <v/>
      </c>
      <c r="F659">
        <f>IF(B659="","",1.6*IFERROR(VLOOKUP(J659,PACKAGE_MAP!A:C,3,FALSE),3))</f>
        <v/>
      </c>
      <c r="G659">
        <f>IF(B659="","",INDEX(INPUT_CENTROID[Rotation_deg],ROW()-1))</f>
        <v/>
      </c>
      <c r="H659">
        <f>IF(B659="","",INDEX(INPUT_CENTROID[Side],ROW()-1))</f>
        <v/>
      </c>
      <c r="I659">
        <f>IF(B659="","",IF(LEFT(UPPER(B659),3)="FID","FIDUCIAL","COMPONENT"))</f>
        <v/>
      </c>
      <c r="J659">
        <f>IF(B659="","",INDEX(INPUT_CENTROID[Package],ROW()-1))</f>
        <v/>
      </c>
    </row>
    <row r="660">
      <c r="A660">
        <f>TEXT(RANDBETWEEN(0,429496729), "00000000")</f>
        <v/>
      </c>
      <c r="B660">
        <f>IFERROR(INDEX(INPUT_CENTROID[RefDes],ROW()-1),"")</f>
        <v/>
      </c>
      <c r="C660">
        <f>IF(B660="","",INDEX(INPUT_CENTROID[X_mm],ROW()-1))</f>
        <v/>
      </c>
      <c r="D660">
        <f>IF(B660="","",INDEX(INPUT_CENTROID[Y_mm],ROW()-1))</f>
        <v/>
      </c>
      <c r="E660">
        <f>IF(B660="","",1.6*IFERROR(VLOOKUP(J660,PACKAGE_MAP!A:B,2,FALSE),3))</f>
        <v/>
      </c>
      <c r="F660">
        <f>IF(B660="","",1.6*IFERROR(VLOOKUP(J660,PACKAGE_MAP!A:C,3,FALSE),3))</f>
        <v/>
      </c>
      <c r="G660">
        <f>IF(B660="","",INDEX(INPUT_CENTROID[Rotation_deg],ROW()-1))</f>
        <v/>
      </c>
      <c r="H660">
        <f>IF(B660="","",INDEX(INPUT_CENTROID[Side],ROW()-1))</f>
        <v/>
      </c>
      <c r="I660">
        <f>IF(B660="","",IF(LEFT(UPPER(B660),3)="FID","FIDUCIAL","COMPONENT"))</f>
        <v/>
      </c>
      <c r="J660">
        <f>IF(B660="","",INDEX(INPUT_CENTROID[Package],ROW()-1))</f>
        <v/>
      </c>
    </row>
    <row r="661">
      <c r="A661">
        <f>TEXT(RANDBETWEEN(0,429496729), "00000000")</f>
        <v/>
      </c>
      <c r="B661">
        <f>IFERROR(INDEX(INPUT_CENTROID[RefDes],ROW()-1),"")</f>
        <v/>
      </c>
      <c r="C661">
        <f>IF(B661="","",INDEX(INPUT_CENTROID[X_mm],ROW()-1))</f>
        <v/>
      </c>
      <c r="D661">
        <f>IF(B661="","",INDEX(INPUT_CENTROID[Y_mm],ROW()-1))</f>
        <v/>
      </c>
      <c r="E661">
        <f>IF(B661="","",1.6*IFERROR(VLOOKUP(J661,PACKAGE_MAP!A:B,2,FALSE),3))</f>
        <v/>
      </c>
      <c r="F661">
        <f>IF(B661="","",1.6*IFERROR(VLOOKUP(J661,PACKAGE_MAP!A:C,3,FALSE),3))</f>
        <v/>
      </c>
      <c r="G661">
        <f>IF(B661="","",INDEX(INPUT_CENTROID[Rotation_deg],ROW()-1))</f>
        <v/>
      </c>
      <c r="H661">
        <f>IF(B661="","",INDEX(INPUT_CENTROID[Side],ROW()-1))</f>
        <v/>
      </c>
      <c r="I661">
        <f>IF(B661="","",IF(LEFT(UPPER(B661),3)="FID","FIDUCIAL","COMPONENT"))</f>
        <v/>
      </c>
      <c r="J661">
        <f>IF(B661="","",INDEX(INPUT_CENTROID[Package],ROW()-1))</f>
        <v/>
      </c>
    </row>
    <row r="662">
      <c r="A662">
        <f>TEXT(RANDBETWEEN(0,429496729), "00000000")</f>
        <v/>
      </c>
      <c r="B662">
        <f>IFERROR(INDEX(INPUT_CENTROID[RefDes],ROW()-1),"")</f>
        <v/>
      </c>
      <c r="C662">
        <f>IF(B662="","",INDEX(INPUT_CENTROID[X_mm],ROW()-1))</f>
        <v/>
      </c>
      <c r="D662">
        <f>IF(B662="","",INDEX(INPUT_CENTROID[Y_mm],ROW()-1))</f>
        <v/>
      </c>
      <c r="E662">
        <f>IF(B662="","",1.6*IFERROR(VLOOKUP(J662,PACKAGE_MAP!A:B,2,FALSE),3))</f>
        <v/>
      </c>
      <c r="F662">
        <f>IF(B662="","",1.6*IFERROR(VLOOKUP(J662,PACKAGE_MAP!A:C,3,FALSE),3))</f>
        <v/>
      </c>
      <c r="G662">
        <f>IF(B662="","",INDEX(INPUT_CENTROID[Rotation_deg],ROW()-1))</f>
        <v/>
      </c>
      <c r="H662">
        <f>IF(B662="","",INDEX(INPUT_CENTROID[Side],ROW()-1))</f>
        <v/>
      </c>
      <c r="I662">
        <f>IF(B662="","",IF(LEFT(UPPER(B662),3)="FID","FIDUCIAL","COMPONENT"))</f>
        <v/>
      </c>
      <c r="J662">
        <f>IF(B662="","",INDEX(INPUT_CENTROID[Package],ROW()-1))</f>
        <v/>
      </c>
    </row>
    <row r="663">
      <c r="A663">
        <f>TEXT(RANDBETWEEN(0,429496729), "00000000")</f>
        <v/>
      </c>
      <c r="B663">
        <f>IFERROR(INDEX(INPUT_CENTROID[RefDes],ROW()-1),"")</f>
        <v/>
      </c>
      <c r="C663">
        <f>IF(B663="","",INDEX(INPUT_CENTROID[X_mm],ROW()-1))</f>
        <v/>
      </c>
      <c r="D663">
        <f>IF(B663="","",INDEX(INPUT_CENTROID[Y_mm],ROW()-1))</f>
        <v/>
      </c>
      <c r="E663">
        <f>IF(B663="","",1.6*IFERROR(VLOOKUP(J663,PACKAGE_MAP!A:B,2,FALSE),3))</f>
        <v/>
      </c>
      <c r="F663">
        <f>IF(B663="","",1.6*IFERROR(VLOOKUP(J663,PACKAGE_MAP!A:C,3,FALSE),3))</f>
        <v/>
      </c>
      <c r="G663">
        <f>IF(B663="","",INDEX(INPUT_CENTROID[Rotation_deg],ROW()-1))</f>
        <v/>
      </c>
      <c r="H663">
        <f>IF(B663="","",INDEX(INPUT_CENTROID[Side],ROW()-1))</f>
        <v/>
      </c>
      <c r="I663">
        <f>IF(B663="","",IF(LEFT(UPPER(B663),3)="FID","FIDUCIAL","COMPONENT"))</f>
        <v/>
      </c>
      <c r="J663">
        <f>IF(B663="","",INDEX(INPUT_CENTROID[Package],ROW()-1))</f>
        <v/>
      </c>
    </row>
    <row r="664">
      <c r="A664">
        <f>TEXT(RANDBETWEEN(0,429496729), "00000000")</f>
        <v/>
      </c>
      <c r="B664">
        <f>IFERROR(INDEX(INPUT_CENTROID[RefDes],ROW()-1),"")</f>
        <v/>
      </c>
      <c r="C664">
        <f>IF(B664="","",INDEX(INPUT_CENTROID[X_mm],ROW()-1))</f>
        <v/>
      </c>
      <c r="D664">
        <f>IF(B664="","",INDEX(INPUT_CENTROID[Y_mm],ROW()-1))</f>
        <v/>
      </c>
      <c r="E664">
        <f>IF(B664="","",1.6*IFERROR(VLOOKUP(J664,PACKAGE_MAP!A:B,2,FALSE),3))</f>
        <v/>
      </c>
      <c r="F664">
        <f>IF(B664="","",1.6*IFERROR(VLOOKUP(J664,PACKAGE_MAP!A:C,3,FALSE),3))</f>
        <v/>
      </c>
      <c r="G664">
        <f>IF(B664="","",INDEX(INPUT_CENTROID[Rotation_deg],ROW()-1))</f>
        <v/>
      </c>
      <c r="H664">
        <f>IF(B664="","",INDEX(INPUT_CENTROID[Side],ROW()-1))</f>
        <v/>
      </c>
      <c r="I664">
        <f>IF(B664="","",IF(LEFT(UPPER(B664),3)="FID","FIDUCIAL","COMPONENT"))</f>
        <v/>
      </c>
      <c r="J664">
        <f>IF(B664="","",INDEX(INPUT_CENTROID[Package],ROW()-1))</f>
        <v/>
      </c>
    </row>
    <row r="665">
      <c r="A665">
        <f>TEXT(RANDBETWEEN(0,429496729), "00000000")</f>
        <v/>
      </c>
      <c r="B665">
        <f>IFERROR(INDEX(INPUT_CENTROID[RefDes],ROW()-1),"")</f>
        <v/>
      </c>
      <c r="C665">
        <f>IF(B665="","",INDEX(INPUT_CENTROID[X_mm],ROW()-1))</f>
        <v/>
      </c>
      <c r="D665">
        <f>IF(B665="","",INDEX(INPUT_CENTROID[Y_mm],ROW()-1))</f>
        <v/>
      </c>
      <c r="E665">
        <f>IF(B665="","",1.6*IFERROR(VLOOKUP(J665,PACKAGE_MAP!A:B,2,FALSE),3))</f>
        <v/>
      </c>
      <c r="F665">
        <f>IF(B665="","",1.6*IFERROR(VLOOKUP(J665,PACKAGE_MAP!A:C,3,FALSE),3))</f>
        <v/>
      </c>
      <c r="G665">
        <f>IF(B665="","",INDEX(INPUT_CENTROID[Rotation_deg],ROW()-1))</f>
        <v/>
      </c>
      <c r="H665">
        <f>IF(B665="","",INDEX(INPUT_CENTROID[Side],ROW()-1))</f>
        <v/>
      </c>
      <c r="I665">
        <f>IF(B665="","",IF(LEFT(UPPER(B665),3)="FID","FIDUCIAL","COMPONENT"))</f>
        <v/>
      </c>
      <c r="J665">
        <f>IF(B665="","",INDEX(INPUT_CENTROID[Package],ROW()-1))</f>
        <v/>
      </c>
    </row>
    <row r="666">
      <c r="A666">
        <f>TEXT(RANDBETWEEN(0,429496729), "00000000")</f>
        <v/>
      </c>
      <c r="B666">
        <f>IFERROR(INDEX(INPUT_CENTROID[RefDes],ROW()-1),"")</f>
        <v/>
      </c>
      <c r="C666">
        <f>IF(B666="","",INDEX(INPUT_CENTROID[X_mm],ROW()-1))</f>
        <v/>
      </c>
      <c r="D666">
        <f>IF(B666="","",INDEX(INPUT_CENTROID[Y_mm],ROW()-1))</f>
        <v/>
      </c>
      <c r="E666">
        <f>IF(B666="","",1.6*IFERROR(VLOOKUP(J666,PACKAGE_MAP!A:B,2,FALSE),3))</f>
        <v/>
      </c>
      <c r="F666">
        <f>IF(B666="","",1.6*IFERROR(VLOOKUP(J666,PACKAGE_MAP!A:C,3,FALSE),3))</f>
        <v/>
      </c>
      <c r="G666">
        <f>IF(B666="","",INDEX(INPUT_CENTROID[Rotation_deg],ROW()-1))</f>
        <v/>
      </c>
      <c r="H666">
        <f>IF(B666="","",INDEX(INPUT_CENTROID[Side],ROW()-1))</f>
        <v/>
      </c>
      <c r="I666">
        <f>IF(B666="","",IF(LEFT(UPPER(B666),3)="FID","FIDUCIAL","COMPONENT"))</f>
        <v/>
      </c>
      <c r="J666">
        <f>IF(B666="","",INDEX(INPUT_CENTROID[Package],ROW()-1))</f>
        <v/>
      </c>
    </row>
    <row r="667">
      <c r="A667">
        <f>TEXT(RANDBETWEEN(0,429496729), "00000000")</f>
        <v/>
      </c>
      <c r="B667">
        <f>IFERROR(INDEX(INPUT_CENTROID[RefDes],ROW()-1),"")</f>
        <v/>
      </c>
      <c r="C667">
        <f>IF(B667="","",INDEX(INPUT_CENTROID[X_mm],ROW()-1))</f>
        <v/>
      </c>
      <c r="D667">
        <f>IF(B667="","",INDEX(INPUT_CENTROID[Y_mm],ROW()-1))</f>
        <v/>
      </c>
      <c r="E667">
        <f>IF(B667="","",1.6*IFERROR(VLOOKUP(J667,PACKAGE_MAP!A:B,2,FALSE),3))</f>
        <v/>
      </c>
      <c r="F667">
        <f>IF(B667="","",1.6*IFERROR(VLOOKUP(J667,PACKAGE_MAP!A:C,3,FALSE),3))</f>
        <v/>
      </c>
      <c r="G667">
        <f>IF(B667="","",INDEX(INPUT_CENTROID[Rotation_deg],ROW()-1))</f>
        <v/>
      </c>
      <c r="H667">
        <f>IF(B667="","",INDEX(INPUT_CENTROID[Side],ROW()-1))</f>
        <v/>
      </c>
      <c r="I667">
        <f>IF(B667="","",IF(LEFT(UPPER(B667),3)="FID","FIDUCIAL","COMPONENT"))</f>
        <v/>
      </c>
      <c r="J667">
        <f>IF(B667="","",INDEX(INPUT_CENTROID[Package],ROW()-1))</f>
        <v/>
      </c>
    </row>
    <row r="668">
      <c r="A668">
        <f>TEXT(RANDBETWEEN(0,429496729), "00000000")</f>
        <v/>
      </c>
      <c r="B668">
        <f>IFERROR(INDEX(INPUT_CENTROID[RefDes],ROW()-1),"")</f>
        <v/>
      </c>
      <c r="C668">
        <f>IF(B668="","",INDEX(INPUT_CENTROID[X_mm],ROW()-1))</f>
        <v/>
      </c>
      <c r="D668">
        <f>IF(B668="","",INDEX(INPUT_CENTROID[Y_mm],ROW()-1))</f>
        <v/>
      </c>
      <c r="E668">
        <f>IF(B668="","",1.6*IFERROR(VLOOKUP(J668,PACKAGE_MAP!A:B,2,FALSE),3))</f>
        <v/>
      </c>
      <c r="F668">
        <f>IF(B668="","",1.6*IFERROR(VLOOKUP(J668,PACKAGE_MAP!A:C,3,FALSE),3))</f>
        <v/>
      </c>
      <c r="G668">
        <f>IF(B668="","",INDEX(INPUT_CENTROID[Rotation_deg],ROW()-1))</f>
        <v/>
      </c>
      <c r="H668">
        <f>IF(B668="","",INDEX(INPUT_CENTROID[Side],ROW()-1))</f>
        <v/>
      </c>
      <c r="I668">
        <f>IF(B668="","",IF(LEFT(UPPER(B668),3)="FID","FIDUCIAL","COMPONENT"))</f>
        <v/>
      </c>
      <c r="J668">
        <f>IF(B668="","",INDEX(INPUT_CENTROID[Package],ROW()-1))</f>
        <v/>
      </c>
    </row>
    <row r="669">
      <c r="A669">
        <f>TEXT(RANDBETWEEN(0,429496729), "00000000")</f>
        <v/>
      </c>
      <c r="B669">
        <f>IFERROR(INDEX(INPUT_CENTROID[RefDes],ROW()-1),"")</f>
        <v/>
      </c>
      <c r="C669">
        <f>IF(B669="","",INDEX(INPUT_CENTROID[X_mm],ROW()-1))</f>
        <v/>
      </c>
      <c r="D669">
        <f>IF(B669="","",INDEX(INPUT_CENTROID[Y_mm],ROW()-1))</f>
        <v/>
      </c>
      <c r="E669">
        <f>IF(B669="","",1.6*IFERROR(VLOOKUP(J669,PACKAGE_MAP!A:B,2,FALSE),3))</f>
        <v/>
      </c>
      <c r="F669">
        <f>IF(B669="","",1.6*IFERROR(VLOOKUP(J669,PACKAGE_MAP!A:C,3,FALSE),3))</f>
        <v/>
      </c>
      <c r="G669">
        <f>IF(B669="","",INDEX(INPUT_CENTROID[Rotation_deg],ROW()-1))</f>
        <v/>
      </c>
      <c r="H669">
        <f>IF(B669="","",INDEX(INPUT_CENTROID[Side],ROW()-1))</f>
        <v/>
      </c>
      <c r="I669">
        <f>IF(B669="","",IF(LEFT(UPPER(B669),3)="FID","FIDUCIAL","COMPONENT"))</f>
        <v/>
      </c>
      <c r="J669">
        <f>IF(B669="","",INDEX(INPUT_CENTROID[Package],ROW()-1))</f>
        <v/>
      </c>
    </row>
    <row r="670">
      <c r="A670">
        <f>TEXT(RANDBETWEEN(0,429496729), "00000000")</f>
        <v/>
      </c>
      <c r="B670">
        <f>IFERROR(INDEX(INPUT_CENTROID[RefDes],ROW()-1),"")</f>
        <v/>
      </c>
      <c r="C670">
        <f>IF(B670="","",INDEX(INPUT_CENTROID[X_mm],ROW()-1))</f>
        <v/>
      </c>
      <c r="D670">
        <f>IF(B670="","",INDEX(INPUT_CENTROID[Y_mm],ROW()-1))</f>
        <v/>
      </c>
      <c r="E670">
        <f>IF(B670="","",1.6*IFERROR(VLOOKUP(J670,PACKAGE_MAP!A:B,2,FALSE),3))</f>
        <v/>
      </c>
      <c r="F670">
        <f>IF(B670="","",1.6*IFERROR(VLOOKUP(J670,PACKAGE_MAP!A:C,3,FALSE),3))</f>
        <v/>
      </c>
      <c r="G670">
        <f>IF(B670="","",INDEX(INPUT_CENTROID[Rotation_deg],ROW()-1))</f>
        <v/>
      </c>
      <c r="H670">
        <f>IF(B670="","",INDEX(INPUT_CENTROID[Side],ROW()-1))</f>
        <v/>
      </c>
      <c r="I670">
        <f>IF(B670="","",IF(LEFT(UPPER(B670),3)="FID","FIDUCIAL","COMPONENT"))</f>
        <v/>
      </c>
      <c r="J670">
        <f>IF(B670="","",INDEX(INPUT_CENTROID[Package],ROW()-1))</f>
        <v/>
      </c>
    </row>
    <row r="671">
      <c r="A671">
        <f>TEXT(RANDBETWEEN(0,429496729), "00000000")</f>
        <v/>
      </c>
      <c r="B671">
        <f>IFERROR(INDEX(INPUT_CENTROID[RefDes],ROW()-1),"")</f>
        <v/>
      </c>
      <c r="C671">
        <f>IF(B671="","",INDEX(INPUT_CENTROID[X_mm],ROW()-1))</f>
        <v/>
      </c>
      <c r="D671">
        <f>IF(B671="","",INDEX(INPUT_CENTROID[Y_mm],ROW()-1))</f>
        <v/>
      </c>
      <c r="E671">
        <f>IF(B671="","",1.6*IFERROR(VLOOKUP(J671,PACKAGE_MAP!A:B,2,FALSE),3))</f>
        <v/>
      </c>
      <c r="F671">
        <f>IF(B671="","",1.6*IFERROR(VLOOKUP(J671,PACKAGE_MAP!A:C,3,FALSE),3))</f>
        <v/>
      </c>
      <c r="G671">
        <f>IF(B671="","",INDEX(INPUT_CENTROID[Rotation_deg],ROW()-1))</f>
        <v/>
      </c>
      <c r="H671">
        <f>IF(B671="","",INDEX(INPUT_CENTROID[Side],ROW()-1))</f>
        <v/>
      </c>
      <c r="I671">
        <f>IF(B671="","",IF(LEFT(UPPER(B671),3)="FID","FIDUCIAL","COMPONENT"))</f>
        <v/>
      </c>
      <c r="J671">
        <f>IF(B671="","",INDEX(INPUT_CENTROID[Package],ROW()-1))</f>
        <v/>
      </c>
    </row>
    <row r="672">
      <c r="A672">
        <f>TEXT(RANDBETWEEN(0,429496729), "00000000")</f>
        <v/>
      </c>
      <c r="B672">
        <f>IFERROR(INDEX(INPUT_CENTROID[RefDes],ROW()-1),"")</f>
        <v/>
      </c>
      <c r="C672">
        <f>IF(B672="","",INDEX(INPUT_CENTROID[X_mm],ROW()-1))</f>
        <v/>
      </c>
      <c r="D672">
        <f>IF(B672="","",INDEX(INPUT_CENTROID[Y_mm],ROW()-1))</f>
        <v/>
      </c>
      <c r="E672">
        <f>IF(B672="","",1.6*IFERROR(VLOOKUP(J672,PACKAGE_MAP!A:B,2,FALSE),3))</f>
        <v/>
      </c>
      <c r="F672">
        <f>IF(B672="","",1.6*IFERROR(VLOOKUP(J672,PACKAGE_MAP!A:C,3,FALSE),3))</f>
        <v/>
      </c>
      <c r="G672">
        <f>IF(B672="","",INDEX(INPUT_CENTROID[Rotation_deg],ROW()-1))</f>
        <v/>
      </c>
      <c r="H672">
        <f>IF(B672="","",INDEX(INPUT_CENTROID[Side],ROW()-1))</f>
        <v/>
      </c>
      <c r="I672">
        <f>IF(B672="","",IF(LEFT(UPPER(B672),3)="FID","FIDUCIAL","COMPONENT"))</f>
        <v/>
      </c>
      <c r="J672">
        <f>IF(B672="","",INDEX(INPUT_CENTROID[Package],ROW()-1))</f>
        <v/>
      </c>
    </row>
    <row r="673">
      <c r="A673">
        <f>TEXT(RANDBETWEEN(0,429496729), "00000000")</f>
        <v/>
      </c>
      <c r="B673">
        <f>IFERROR(INDEX(INPUT_CENTROID[RefDes],ROW()-1),"")</f>
        <v/>
      </c>
      <c r="C673">
        <f>IF(B673="","",INDEX(INPUT_CENTROID[X_mm],ROW()-1))</f>
        <v/>
      </c>
      <c r="D673">
        <f>IF(B673="","",INDEX(INPUT_CENTROID[Y_mm],ROW()-1))</f>
        <v/>
      </c>
      <c r="E673">
        <f>IF(B673="","",1.6*IFERROR(VLOOKUP(J673,PACKAGE_MAP!A:B,2,FALSE),3))</f>
        <v/>
      </c>
      <c r="F673">
        <f>IF(B673="","",1.6*IFERROR(VLOOKUP(J673,PACKAGE_MAP!A:C,3,FALSE),3))</f>
        <v/>
      </c>
      <c r="G673">
        <f>IF(B673="","",INDEX(INPUT_CENTROID[Rotation_deg],ROW()-1))</f>
        <v/>
      </c>
      <c r="H673">
        <f>IF(B673="","",INDEX(INPUT_CENTROID[Side],ROW()-1))</f>
        <v/>
      </c>
      <c r="I673">
        <f>IF(B673="","",IF(LEFT(UPPER(B673),3)="FID","FIDUCIAL","COMPONENT"))</f>
        <v/>
      </c>
      <c r="J673">
        <f>IF(B673="","",INDEX(INPUT_CENTROID[Package],ROW()-1))</f>
        <v/>
      </c>
    </row>
    <row r="674">
      <c r="A674">
        <f>TEXT(RANDBETWEEN(0,429496729), "00000000")</f>
        <v/>
      </c>
      <c r="B674">
        <f>IFERROR(INDEX(INPUT_CENTROID[RefDes],ROW()-1),"")</f>
        <v/>
      </c>
      <c r="C674">
        <f>IF(B674="","",INDEX(INPUT_CENTROID[X_mm],ROW()-1))</f>
        <v/>
      </c>
      <c r="D674">
        <f>IF(B674="","",INDEX(INPUT_CENTROID[Y_mm],ROW()-1))</f>
        <v/>
      </c>
      <c r="E674">
        <f>IF(B674="","",1.6*IFERROR(VLOOKUP(J674,PACKAGE_MAP!A:B,2,FALSE),3))</f>
        <v/>
      </c>
      <c r="F674">
        <f>IF(B674="","",1.6*IFERROR(VLOOKUP(J674,PACKAGE_MAP!A:C,3,FALSE),3))</f>
        <v/>
      </c>
      <c r="G674">
        <f>IF(B674="","",INDEX(INPUT_CENTROID[Rotation_deg],ROW()-1))</f>
        <v/>
      </c>
      <c r="H674">
        <f>IF(B674="","",INDEX(INPUT_CENTROID[Side],ROW()-1))</f>
        <v/>
      </c>
      <c r="I674">
        <f>IF(B674="","",IF(LEFT(UPPER(B674),3)="FID","FIDUCIAL","COMPONENT"))</f>
        <v/>
      </c>
      <c r="J674">
        <f>IF(B674="","",INDEX(INPUT_CENTROID[Package],ROW()-1))</f>
        <v/>
      </c>
    </row>
    <row r="675">
      <c r="A675">
        <f>TEXT(RANDBETWEEN(0,429496729), "00000000")</f>
        <v/>
      </c>
      <c r="B675">
        <f>IFERROR(INDEX(INPUT_CENTROID[RefDes],ROW()-1),"")</f>
        <v/>
      </c>
      <c r="C675">
        <f>IF(B675="","",INDEX(INPUT_CENTROID[X_mm],ROW()-1))</f>
        <v/>
      </c>
      <c r="D675">
        <f>IF(B675="","",INDEX(INPUT_CENTROID[Y_mm],ROW()-1))</f>
        <v/>
      </c>
      <c r="E675">
        <f>IF(B675="","",1.6*IFERROR(VLOOKUP(J675,PACKAGE_MAP!A:B,2,FALSE),3))</f>
        <v/>
      </c>
      <c r="F675">
        <f>IF(B675="","",1.6*IFERROR(VLOOKUP(J675,PACKAGE_MAP!A:C,3,FALSE),3))</f>
        <v/>
      </c>
      <c r="G675">
        <f>IF(B675="","",INDEX(INPUT_CENTROID[Rotation_deg],ROW()-1))</f>
        <v/>
      </c>
      <c r="H675">
        <f>IF(B675="","",INDEX(INPUT_CENTROID[Side],ROW()-1))</f>
        <v/>
      </c>
      <c r="I675">
        <f>IF(B675="","",IF(LEFT(UPPER(B675),3)="FID","FIDUCIAL","COMPONENT"))</f>
        <v/>
      </c>
      <c r="J675">
        <f>IF(B675="","",INDEX(INPUT_CENTROID[Package],ROW()-1))</f>
        <v/>
      </c>
    </row>
    <row r="676">
      <c r="A676">
        <f>TEXT(RANDBETWEEN(0,429496729), "00000000")</f>
        <v/>
      </c>
      <c r="B676">
        <f>IFERROR(INDEX(INPUT_CENTROID[RefDes],ROW()-1),"")</f>
        <v/>
      </c>
      <c r="C676">
        <f>IF(B676="","",INDEX(INPUT_CENTROID[X_mm],ROW()-1))</f>
        <v/>
      </c>
      <c r="D676">
        <f>IF(B676="","",INDEX(INPUT_CENTROID[Y_mm],ROW()-1))</f>
        <v/>
      </c>
      <c r="E676">
        <f>IF(B676="","",1.6*IFERROR(VLOOKUP(J676,PACKAGE_MAP!A:B,2,FALSE),3))</f>
        <v/>
      </c>
      <c r="F676">
        <f>IF(B676="","",1.6*IFERROR(VLOOKUP(J676,PACKAGE_MAP!A:C,3,FALSE),3))</f>
        <v/>
      </c>
      <c r="G676">
        <f>IF(B676="","",INDEX(INPUT_CENTROID[Rotation_deg],ROW()-1))</f>
        <v/>
      </c>
      <c r="H676">
        <f>IF(B676="","",INDEX(INPUT_CENTROID[Side],ROW()-1))</f>
        <v/>
      </c>
      <c r="I676">
        <f>IF(B676="","",IF(LEFT(UPPER(B676),3)="FID","FIDUCIAL","COMPONENT"))</f>
        <v/>
      </c>
      <c r="J676">
        <f>IF(B676="","",INDEX(INPUT_CENTROID[Package],ROW()-1))</f>
        <v/>
      </c>
    </row>
    <row r="677">
      <c r="A677">
        <f>TEXT(RANDBETWEEN(0,429496729), "00000000")</f>
        <v/>
      </c>
      <c r="B677">
        <f>IFERROR(INDEX(INPUT_CENTROID[RefDes],ROW()-1),"")</f>
        <v/>
      </c>
      <c r="C677">
        <f>IF(B677="","",INDEX(INPUT_CENTROID[X_mm],ROW()-1))</f>
        <v/>
      </c>
      <c r="D677">
        <f>IF(B677="","",INDEX(INPUT_CENTROID[Y_mm],ROW()-1))</f>
        <v/>
      </c>
      <c r="E677">
        <f>IF(B677="","",1.6*IFERROR(VLOOKUP(J677,PACKAGE_MAP!A:B,2,FALSE),3))</f>
        <v/>
      </c>
      <c r="F677">
        <f>IF(B677="","",1.6*IFERROR(VLOOKUP(J677,PACKAGE_MAP!A:C,3,FALSE),3))</f>
        <v/>
      </c>
      <c r="G677">
        <f>IF(B677="","",INDEX(INPUT_CENTROID[Rotation_deg],ROW()-1))</f>
        <v/>
      </c>
      <c r="H677">
        <f>IF(B677="","",INDEX(INPUT_CENTROID[Side],ROW()-1))</f>
        <v/>
      </c>
      <c r="I677">
        <f>IF(B677="","",IF(LEFT(UPPER(B677),3)="FID","FIDUCIAL","COMPONENT"))</f>
        <v/>
      </c>
      <c r="J677">
        <f>IF(B677="","",INDEX(INPUT_CENTROID[Package],ROW()-1))</f>
        <v/>
      </c>
    </row>
    <row r="678">
      <c r="A678">
        <f>TEXT(RANDBETWEEN(0,429496729), "00000000")</f>
        <v/>
      </c>
      <c r="B678">
        <f>IFERROR(INDEX(INPUT_CENTROID[RefDes],ROW()-1),"")</f>
        <v/>
      </c>
      <c r="C678">
        <f>IF(B678="","",INDEX(INPUT_CENTROID[X_mm],ROW()-1))</f>
        <v/>
      </c>
      <c r="D678">
        <f>IF(B678="","",INDEX(INPUT_CENTROID[Y_mm],ROW()-1))</f>
        <v/>
      </c>
      <c r="E678">
        <f>IF(B678="","",1.6*IFERROR(VLOOKUP(J678,PACKAGE_MAP!A:B,2,FALSE),3))</f>
        <v/>
      </c>
      <c r="F678">
        <f>IF(B678="","",1.6*IFERROR(VLOOKUP(J678,PACKAGE_MAP!A:C,3,FALSE),3))</f>
        <v/>
      </c>
      <c r="G678">
        <f>IF(B678="","",INDEX(INPUT_CENTROID[Rotation_deg],ROW()-1))</f>
        <v/>
      </c>
      <c r="H678">
        <f>IF(B678="","",INDEX(INPUT_CENTROID[Side],ROW()-1))</f>
        <v/>
      </c>
      <c r="I678">
        <f>IF(B678="","",IF(LEFT(UPPER(B678),3)="FID","FIDUCIAL","COMPONENT"))</f>
        <v/>
      </c>
      <c r="J678">
        <f>IF(B678="","",INDEX(INPUT_CENTROID[Package],ROW()-1))</f>
        <v/>
      </c>
    </row>
    <row r="679">
      <c r="A679">
        <f>TEXT(RANDBETWEEN(0,429496729), "00000000")</f>
        <v/>
      </c>
      <c r="B679">
        <f>IFERROR(INDEX(INPUT_CENTROID[RefDes],ROW()-1),"")</f>
        <v/>
      </c>
      <c r="C679">
        <f>IF(B679="","",INDEX(INPUT_CENTROID[X_mm],ROW()-1))</f>
        <v/>
      </c>
      <c r="D679">
        <f>IF(B679="","",INDEX(INPUT_CENTROID[Y_mm],ROW()-1))</f>
        <v/>
      </c>
      <c r="E679">
        <f>IF(B679="","",1.6*IFERROR(VLOOKUP(J679,PACKAGE_MAP!A:B,2,FALSE),3))</f>
        <v/>
      </c>
      <c r="F679">
        <f>IF(B679="","",1.6*IFERROR(VLOOKUP(J679,PACKAGE_MAP!A:C,3,FALSE),3))</f>
        <v/>
      </c>
      <c r="G679">
        <f>IF(B679="","",INDEX(INPUT_CENTROID[Rotation_deg],ROW()-1))</f>
        <v/>
      </c>
      <c r="H679">
        <f>IF(B679="","",INDEX(INPUT_CENTROID[Side],ROW()-1))</f>
        <v/>
      </c>
      <c r="I679">
        <f>IF(B679="","",IF(LEFT(UPPER(B679),3)="FID","FIDUCIAL","COMPONENT"))</f>
        <v/>
      </c>
      <c r="J679">
        <f>IF(B679="","",INDEX(INPUT_CENTROID[Package],ROW()-1))</f>
        <v/>
      </c>
    </row>
    <row r="680">
      <c r="A680">
        <f>TEXT(RANDBETWEEN(0,429496729), "00000000")</f>
        <v/>
      </c>
      <c r="B680">
        <f>IFERROR(INDEX(INPUT_CENTROID[RefDes],ROW()-1),"")</f>
        <v/>
      </c>
      <c r="C680">
        <f>IF(B680="","",INDEX(INPUT_CENTROID[X_mm],ROW()-1))</f>
        <v/>
      </c>
      <c r="D680">
        <f>IF(B680="","",INDEX(INPUT_CENTROID[Y_mm],ROW()-1))</f>
        <v/>
      </c>
      <c r="E680">
        <f>IF(B680="","",1.6*IFERROR(VLOOKUP(J680,PACKAGE_MAP!A:B,2,FALSE),3))</f>
        <v/>
      </c>
      <c r="F680">
        <f>IF(B680="","",1.6*IFERROR(VLOOKUP(J680,PACKAGE_MAP!A:C,3,FALSE),3))</f>
        <v/>
      </c>
      <c r="G680">
        <f>IF(B680="","",INDEX(INPUT_CENTROID[Rotation_deg],ROW()-1))</f>
        <v/>
      </c>
      <c r="H680">
        <f>IF(B680="","",INDEX(INPUT_CENTROID[Side],ROW()-1))</f>
        <v/>
      </c>
      <c r="I680">
        <f>IF(B680="","",IF(LEFT(UPPER(B680),3)="FID","FIDUCIAL","COMPONENT"))</f>
        <v/>
      </c>
      <c r="J680">
        <f>IF(B680="","",INDEX(INPUT_CENTROID[Package],ROW()-1))</f>
        <v/>
      </c>
    </row>
    <row r="681">
      <c r="A681">
        <f>TEXT(RANDBETWEEN(0,429496729), "00000000")</f>
        <v/>
      </c>
      <c r="B681">
        <f>IFERROR(INDEX(INPUT_CENTROID[RefDes],ROW()-1),"")</f>
        <v/>
      </c>
      <c r="C681">
        <f>IF(B681="","",INDEX(INPUT_CENTROID[X_mm],ROW()-1))</f>
        <v/>
      </c>
      <c r="D681">
        <f>IF(B681="","",INDEX(INPUT_CENTROID[Y_mm],ROW()-1))</f>
        <v/>
      </c>
      <c r="E681">
        <f>IF(B681="","",1.6*IFERROR(VLOOKUP(J681,PACKAGE_MAP!A:B,2,FALSE),3))</f>
        <v/>
      </c>
      <c r="F681">
        <f>IF(B681="","",1.6*IFERROR(VLOOKUP(J681,PACKAGE_MAP!A:C,3,FALSE),3))</f>
        <v/>
      </c>
      <c r="G681">
        <f>IF(B681="","",INDEX(INPUT_CENTROID[Rotation_deg],ROW()-1))</f>
        <v/>
      </c>
      <c r="H681">
        <f>IF(B681="","",INDEX(INPUT_CENTROID[Side],ROW()-1))</f>
        <v/>
      </c>
      <c r="I681">
        <f>IF(B681="","",IF(LEFT(UPPER(B681),3)="FID","FIDUCIAL","COMPONENT"))</f>
        <v/>
      </c>
      <c r="J681">
        <f>IF(B681="","",INDEX(INPUT_CENTROID[Package],ROW()-1))</f>
        <v/>
      </c>
    </row>
    <row r="682">
      <c r="A682">
        <f>TEXT(RANDBETWEEN(0,429496729), "00000000")</f>
        <v/>
      </c>
      <c r="B682">
        <f>IFERROR(INDEX(INPUT_CENTROID[RefDes],ROW()-1),"")</f>
        <v/>
      </c>
      <c r="C682">
        <f>IF(B682="","",INDEX(INPUT_CENTROID[X_mm],ROW()-1))</f>
        <v/>
      </c>
      <c r="D682">
        <f>IF(B682="","",INDEX(INPUT_CENTROID[Y_mm],ROW()-1))</f>
        <v/>
      </c>
      <c r="E682">
        <f>IF(B682="","",1.6*IFERROR(VLOOKUP(J682,PACKAGE_MAP!A:B,2,FALSE),3))</f>
        <v/>
      </c>
      <c r="F682">
        <f>IF(B682="","",1.6*IFERROR(VLOOKUP(J682,PACKAGE_MAP!A:C,3,FALSE),3))</f>
        <v/>
      </c>
      <c r="G682">
        <f>IF(B682="","",INDEX(INPUT_CENTROID[Rotation_deg],ROW()-1))</f>
        <v/>
      </c>
      <c r="H682">
        <f>IF(B682="","",INDEX(INPUT_CENTROID[Side],ROW()-1))</f>
        <v/>
      </c>
      <c r="I682">
        <f>IF(B682="","",IF(LEFT(UPPER(B682),3)="FID","FIDUCIAL","COMPONENT"))</f>
        <v/>
      </c>
      <c r="J682">
        <f>IF(B682="","",INDEX(INPUT_CENTROID[Package],ROW()-1))</f>
        <v/>
      </c>
    </row>
    <row r="683">
      <c r="A683">
        <f>TEXT(RANDBETWEEN(0,429496729), "00000000")</f>
        <v/>
      </c>
      <c r="B683">
        <f>IFERROR(INDEX(INPUT_CENTROID[RefDes],ROW()-1),"")</f>
        <v/>
      </c>
      <c r="C683">
        <f>IF(B683="","",INDEX(INPUT_CENTROID[X_mm],ROW()-1))</f>
        <v/>
      </c>
      <c r="D683">
        <f>IF(B683="","",INDEX(INPUT_CENTROID[Y_mm],ROW()-1))</f>
        <v/>
      </c>
      <c r="E683">
        <f>IF(B683="","",1.6*IFERROR(VLOOKUP(J683,PACKAGE_MAP!A:B,2,FALSE),3))</f>
        <v/>
      </c>
      <c r="F683">
        <f>IF(B683="","",1.6*IFERROR(VLOOKUP(J683,PACKAGE_MAP!A:C,3,FALSE),3))</f>
        <v/>
      </c>
      <c r="G683">
        <f>IF(B683="","",INDEX(INPUT_CENTROID[Rotation_deg],ROW()-1))</f>
        <v/>
      </c>
      <c r="H683">
        <f>IF(B683="","",INDEX(INPUT_CENTROID[Side],ROW()-1))</f>
        <v/>
      </c>
      <c r="I683">
        <f>IF(B683="","",IF(LEFT(UPPER(B683),3)="FID","FIDUCIAL","COMPONENT"))</f>
        <v/>
      </c>
      <c r="J683">
        <f>IF(B683="","",INDEX(INPUT_CENTROID[Package],ROW()-1))</f>
        <v/>
      </c>
    </row>
    <row r="684">
      <c r="A684">
        <f>TEXT(RANDBETWEEN(0,429496729), "00000000")</f>
        <v/>
      </c>
      <c r="B684">
        <f>IFERROR(INDEX(INPUT_CENTROID[RefDes],ROW()-1),"")</f>
        <v/>
      </c>
      <c r="C684">
        <f>IF(B684="","",INDEX(INPUT_CENTROID[X_mm],ROW()-1))</f>
        <v/>
      </c>
      <c r="D684">
        <f>IF(B684="","",INDEX(INPUT_CENTROID[Y_mm],ROW()-1))</f>
        <v/>
      </c>
      <c r="E684">
        <f>IF(B684="","",1.6*IFERROR(VLOOKUP(J684,PACKAGE_MAP!A:B,2,FALSE),3))</f>
        <v/>
      </c>
      <c r="F684">
        <f>IF(B684="","",1.6*IFERROR(VLOOKUP(J684,PACKAGE_MAP!A:C,3,FALSE),3))</f>
        <v/>
      </c>
      <c r="G684">
        <f>IF(B684="","",INDEX(INPUT_CENTROID[Rotation_deg],ROW()-1))</f>
        <v/>
      </c>
      <c r="H684">
        <f>IF(B684="","",INDEX(INPUT_CENTROID[Side],ROW()-1))</f>
        <v/>
      </c>
      <c r="I684">
        <f>IF(B684="","",IF(LEFT(UPPER(B684),3)="FID","FIDUCIAL","COMPONENT"))</f>
        <v/>
      </c>
      <c r="J684">
        <f>IF(B684="","",INDEX(INPUT_CENTROID[Package],ROW()-1))</f>
        <v/>
      </c>
    </row>
    <row r="685">
      <c r="A685">
        <f>TEXT(RANDBETWEEN(0,429496729), "00000000")</f>
        <v/>
      </c>
      <c r="B685">
        <f>IFERROR(INDEX(INPUT_CENTROID[RefDes],ROW()-1),"")</f>
        <v/>
      </c>
      <c r="C685">
        <f>IF(B685="","",INDEX(INPUT_CENTROID[X_mm],ROW()-1))</f>
        <v/>
      </c>
      <c r="D685">
        <f>IF(B685="","",INDEX(INPUT_CENTROID[Y_mm],ROW()-1))</f>
        <v/>
      </c>
      <c r="E685">
        <f>IF(B685="","",1.6*IFERROR(VLOOKUP(J685,PACKAGE_MAP!A:B,2,FALSE),3))</f>
        <v/>
      </c>
      <c r="F685">
        <f>IF(B685="","",1.6*IFERROR(VLOOKUP(J685,PACKAGE_MAP!A:C,3,FALSE),3))</f>
        <v/>
      </c>
      <c r="G685">
        <f>IF(B685="","",INDEX(INPUT_CENTROID[Rotation_deg],ROW()-1))</f>
        <v/>
      </c>
      <c r="H685">
        <f>IF(B685="","",INDEX(INPUT_CENTROID[Side],ROW()-1))</f>
        <v/>
      </c>
      <c r="I685">
        <f>IF(B685="","",IF(LEFT(UPPER(B685),3)="FID","FIDUCIAL","COMPONENT"))</f>
        <v/>
      </c>
      <c r="J685">
        <f>IF(B685="","",INDEX(INPUT_CENTROID[Package],ROW()-1))</f>
        <v/>
      </c>
    </row>
    <row r="686">
      <c r="A686">
        <f>TEXT(RANDBETWEEN(0,429496729), "00000000")</f>
        <v/>
      </c>
      <c r="B686">
        <f>IFERROR(INDEX(INPUT_CENTROID[RefDes],ROW()-1),"")</f>
        <v/>
      </c>
      <c r="C686">
        <f>IF(B686="","",INDEX(INPUT_CENTROID[X_mm],ROW()-1))</f>
        <v/>
      </c>
      <c r="D686">
        <f>IF(B686="","",INDEX(INPUT_CENTROID[Y_mm],ROW()-1))</f>
        <v/>
      </c>
      <c r="E686">
        <f>IF(B686="","",1.6*IFERROR(VLOOKUP(J686,PACKAGE_MAP!A:B,2,FALSE),3))</f>
        <v/>
      </c>
      <c r="F686">
        <f>IF(B686="","",1.6*IFERROR(VLOOKUP(J686,PACKAGE_MAP!A:C,3,FALSE),3))</f>
        <v/>
      </c>
      <c r="G686">
        <f>IF(B686="","",INDEX(INPUT_CENTROID[Rotation_deg],ROW()-1))</f>
        <v/>
      </c>
      <c r="H686">
        <f>IF(B686="","",INDEX(INPUT_CENTROID[Side],ROW()-1))</f>
        <v/>
      </c>
      <c r="I686">
        <f>IF(B686="","",IF(LEFT(UPPER(B686),3)="FID","FIDUCIAL","COMPONENT"))</f>
        <v/>
      </c>
      <c r="J686">
        <f>IF(B686="","",INDEX(INPUT_CENTROID[Package],ROW()-1))</f>
        <v/>
      </c>
    </row>
    <row r="687">
      <c r="A687">
        <f>TEXT(RANDBETWEEN(0,429496729), "00000000")</f>
        <v/>
      </c>
      <c r="B687">
        <f>IFERROR(INDEX(INPUT_CENTROID[RefDes],ROW()-1),"")</f>
        <v/>
      </c>
      <c r="C687">
        <f>IF(B687="","",INDEX(INPUT_CENTROID[X_mm],ROW()-1))</f>
        <v/>
      </c>
      <c r="D687">
        <f>IF(B687="","",INDEX(INPUT_CENTROID[Y_mm],ROW()-1))</f>
        <v/>
      </c>
      <c r="E687">
        <f>IF(B687="","",1.6*IFERROR(VLOOKUP(J687,PACKAGE_MAP!A:B,2,FALSE),3))</f>
        <v/>
      </c>
      <c r="F687">
        <f>IF(B687="","",1.6*IFERROR(VLOOKUP(J687,PACKAGE_MAP!A:C,3,FALSE),3))</f>
        <v/>
      </c>
      <c r="G687">
        <f>IF(B687="","",INDEX(INPUT_CENTROID[Rotation_deg],ROW()-1))</f>
        <v/>
      </c>
      <c r="H687">
        <f>IF(B687="","",INDEX(INPUT_CENTROID[Side],ROW()-1))</f>
        <v/>
      </c>
      <c r="I687">
        <f>IF(B687="","",IF(LEFT(UPPER(B687),3)="FID","FIDUCIAL","COMPONENT"))</f>
        <v/>
      </c>
      <c r="J687">
        <f>IF(B687="","",INDEX(INPUT_CENTROID[Package],ROW()-1))</f>
        <v/>
      </c>
    </row>
    <row r="688">
      <c r="A688">
        <f>TEXT(RANDBETWEEN(0,429496729), "00000000")</f>
        <v/>
      </c>
      <c r="B688">
        <f>IFERROR(INDEX(INPUT_CENTROID[RefDes],ROW()-1),"")</f>
        <v/>
      </c>
      <c r="C688">
        <f>IF(B688="","",INDEX(INPUT_CENTROID[X_mm],ROW()-1))</f>
        <v/>
      </c>
      <c r="D688">
        <f>IF(B688="","",INDEX(INPUT_CENTROID[Y_mm],ROW()-1))</f>
        <v/>
      </c>
      <c r="E688">
        <f>IF(B688="","",1.6*IFERROR(VLOOKUP(J688,PACKAGE_MAP!A:B,2,FALSE),3))</f>
        <v/>
      </c>
      <c r="F688">
        <f>IF(B688="","",1.6*IFERROR(VLOOKUP(J688,PACKAGE_MAP!A:C,3,FALSE),3))</f>
        <v/>
      </c>
      <c r="G688">
        <f>IF(B688="","",INDEX(INPUT_CENTROID[Rotation_deg],ROW()-1))</f>
        <v/>
      </c>
      <c r="H688">
        <f>IF(B688="","",INDEX(INPUT_CENTROID[Side],ROW()-1))</f>
        <v/>
      </c>
      <c r="I688">
        <f>IF(B688="","",IF(LEFT(UPPER(B688),3)="FID","FIDUCIAL","COMPONENT"))</f>
        <v/>
      </c>
      <c r="J688">
        <f>IF(B688="","",INDEX(INPUT_CENTROID[Package],ROW()-1))</f>
        <v/>
      </c>
    </row>
    <row r="689">
      <c r="A689">
        <f>TEXT(RANDBETWEEN(0,429496729), "00000000")</f>
        <v/>
      </c>
      <c r="B689">
        <f>IFERROR(INDEX(INPUT_CENTROID[RefDes],ROW()-1),"")</f>
        <v/>
      </c>
      <c r="C689">
        <f>IF(B689="","",INDEX(INPUT_CENTROID[X_mm],ROW()-1))</f>
        <v/>
      </c>
      <c r="D689">
        <f>IF(B689="","",INDEX(INPUT_CENTROID[Y_mm],ROW()-1))</f>
        <v/>
      </c>
      <c r="E689">
        <f>IF(B689="","",1.6*IFERROR(VLOOKUP(J689,PACKAGE_MAP!A:B,2,FALSE),3))</f>
        <v/>
      </c>
      <c r="F689">
        <f>IF(B689="","",1.6*IFERROR(VLOOKUP(J689,PACKAGE_MAP!A:C,3,FALSE),3))</f>
        <v/>
      </c>
      <c r="G689">
        <f>IF(B689="","",INDEX(INPUT_CENTROID[Rotation_deg],ROW()-1))</f>
        <v/>
      </c>
      <c r="H689">
        <f>IF(B689="","",INDEX(INPUT_CENTROID[Side],ROW()-1))</f>
        <v/>
      </c>
      <c r="I689">
        <f>IF(B689="","",IF(LEFT(UPPER(B689),3)="FID","FIDUCIAL","COMPONENT"))</f>
        <v/>
      </c>
      <c r="J689">
        <f>IF(B689="","",INDEX(INPUT_CENTROID[Package],ROW()-1))</f>
        <v/>
      </c>
    </row>
    <row r="690">
      <c r="A690">
        <f>TEXT(RANDBETWEEN(0,429496729), "00000000")</f>
        <v/>
      </c>
      <c r="B690">
        <f>IFERROR(INDEX(INPUT_CENTROID[RefDes],ROW()-1),"")</f>
        <v/>
      </c>
      <c r="C690">
        <f>IF(B690="","",INDEX(INPUT_CENTROID[X_mm],ROW()-1))</f>
        <v/>
      </c>
      <c r="D690">
        <f>IF(B690="","",INDEX(INPUT_CENTROID[Y_mm],ROW()-1))</f>
        <v/>
      </c>
      <c r="E690">
        <f>IF(B690="","",1.6*IFERROR(VLOOKUP(J690,PACKAGE_MAP!A:B,2,FALSE),3))</f>
        <v/>
      </c>
      <c r="F690">
        <f>IF(B690="","",1.6*IFERROR(VLOOKUP(J690,PACKAGE_MAP!A:C,3,FALSE),3))</f>
        <v/>
      </c>
      <c r="G690">
        <f>IF(B690="","",INDEX(INPUT_CENTROID[Rotation_deg],ROW()-1))</f>
        <v/>
      </c>
      <c r="H690">
        <f>IF(B690="","",INDEX(INPUT_CENTROID[Side],ROW()-1))</f>
        <v/>
      </c>
      <c r="I690">
        <f>IF(B690="","",IF(LEFT(UPPER(B690),3)="FID","FIDUCIAL","COMPONENT"))</f>
        <v/>
      </c>
      <c r="J690">
        <f>IF(B690="","",INDEX(INPUT_CENTROID[Package],ROW()-1))</f>
        <v/>
      </c>
    </row>
    <row r="691">
      <c r="A691">
        <f>TEXT(RANDBETWEEN(0,429496729), "00000000")</f>
        <v/>
      </c>
      <c r="B691">
        <f>IFERROR(INDEX(INPUT_CENTROID[RefDes],ROW()-1),"")</f>
        <v/>
      </c>
      <c r="C691">
        <f>IF(B691="","",INDEX(INPUT_CENTROID[X_mm],ROW()-1))</f>
        <v/>
      </c>
      <c r="D691">
        <f>IF(B691="","",INDEX(INPUT_CENTROID[Y_mm],ROW()-1))</f>
        <v/>
      </c>
      <c r="E691">
        <f>IF(B691="","",1.6*IFERROR(VLOOKUP(J691,PACKAGE_MAP!A:B,2,FALSE),3))</f>
        <v/>
      </c>
      <c r="F691">
        <f>IF(B691="","",1.6*IFERROR(VLOOKUP(J691,PACKAGE_MAP!A:C,3,FALSE),3))</f>
        <v/>
      </c>
      <c r="G691">
        <f>IF(B691="","",INDEX(INPUT_CENTROID[Rotation_deg],ROW()-1))</f>
        <v/>
      </c>
      <c r="H691">
        <f>IF(B691="","",INDEX(INPUT_CENTROID[Side],ROW()-1))</f>
        <v/>
      </c>
      <c r="I691">
        <f>IF(B691="","",IF(LEFT(UPPER(B691),3)="FID","FIDUCIAL","COMPONENT"))</f>
        <v/>
      </c>
      <c r="J691">
        <f>IF(B691="","",INDEX(INPUT_CENTROID[Package],ROW()-1))</f>
        <v/>
      </c>
    </row>
    <row r="692">
      <c r="A692">
        <f>TEXT(RANDBETWEEN(0,429496729), "00000000")</f>
        <v/>
      </c>
      <c r="B692">
        <f>IFERROR(INDEX(INPUT_CENTROID[RefDes],ROW()-1),"")</f>
        <v/>
      </c>
      <c r="C692">
        <f>IF(B692="","",INDEX(INPUT_CENTROID[X_mm],ROW()-1))</f>
        <v/>
      </c>
      <c r="D692">
        <f>IF(B692="","",INDEX(INPUT_CENTROID[Y_mm],ROW()-1))</f>
        <v/>
      </c>
      <c r="E692">
        <f>IF(B692="","",1.6*IFERROR(VLOOKUP(J692,PACKAGE_MAP!A:B,2,FALSE),3))</f>
        <v/>
      </c>
      <c r="F692">
        <f>IF(B692="","",1.6*IFERROR(VLOOKUP(J692,PACKAGE_MAP!A:C,3,FALSE),3))</f>
        <v/>
      </c>
      <c r="G692">
        <f>IF(B692="","",INDEX(INPUT_CENTROID[Rotation_deg],ROW()-1))</f>
        <v/>
      </c>
      <c r="H692">
        <f>IF(B692="","",INDEX(INPUT_CENTROID[Side],ROW()-1))</f>
        <v/>
      </c>
      <c r="I692">
        <f>IF(B692="","",IF(LEFT(UPPER(B692),3)="FID","FIDUCIAL","COMPONENT"))</f>
        <v/>
      </c>
      <c r="J692">
        <f>IF(B692="","",INDEX(INPUT_CENTROID[Package],ROW()-1))</f>
        <v/>
      </c>
    </row>
    <row r="693">
      <c r="A693">
        <f>TEXT(RANDBETWEEN(0,429496729), "00000000")</f>
        <v/>
      </c>
      <c r="B693">
        <f>IFERROR(INDEX(INPUT_CENTROID[RefDes],ROW()-1),"")</f>
        <v/>
      </c>
      <c r="C693">
        <f>IF(B693="","",INDEX(INPUT_CENTROID[X_mm],ROW()-1))</f>
        <v/>
      </c>
      <c r="D693">
        <f>IF(B693="","",INDEX(INPUT_CENTROID[Y_mm],ROW()-1))</f>
        <v/>
      </c>
      <c r="E693">
        <f>IF(B693="","",1.6*IFERROR(VLOOKUP(J693,PACKAGE_MAP!A:B,2,FALSE),3))</f>
        <v/>
      </c>
      <c r="F693">
        <f>IF(B693="","",1.6*IFERROR(VLOOKUP(J693,PACKAGE_MAP!A:C,3,FALSE),3))</f>
        <v/>
      </c>
      <c r="G693">
        <f>IF(B693="","",INDEX(INPUT_CENTROID[Rotation_deg],ROW()-1))</f>
        <v/>
      </c>
      <c r="H693">
        <f>IF(B693="","",INDEX(INPUT_CENTROID[Side],ROW()-1))</f>
        <v/>
      </c>
      <c r="I693">
        <f>IF(B693="","",IF(LEFT(UPPER(B693),3)="FID","FIDUCIAL","COMPONENT"))</f>
        <v/>
      </c>
      <c r="J693">
        <f>IF(B693="","",INDEX(INPUT_CENTROID[Package],ROW()-1))</f>
        <v/>
      </c>
    </row>
    <row r="694">
      <c r="A694">
        <f>TEXT(RANDBETWEEN(0,429496729), "00000000")</f>
        <v/>
      </c>
      <c r="B694">
        <f>IFERROR(INDEX(INPUT_CENTROID[RefDes],ROW()-1),"")</f>
        <v/>
      </c>
      <c r="C694">
        <f>IF(B694="","",INDEX(INPUT_CENTROID[X_mm],ROW()-1))</f>
        <v/>
      </c>
      <c r="D694">
        <f>IF(B694="","",INDEX(INPUT_CENTROID[Y_mm],ROW()-1))</f>
        <v/>
      </c>
      <c r="E694">
        <f>IF(B694="","",1.6*IFERROR(VLOOKUP(J694,PACKAGE_MAP!A:B,2,FALSE),3))</f>
        <v/>
      </c>
      <c r="F694">
        <f>IF(B694="","",1.6*IFERROR(VLOOKUP(J694,PACKAGE_MAP!A:C,3,FALSE),3))</f>
        <v/>
      </c>
      <c r="G694">
        <f>IF(B694="","",INDEX(INPUT_CENTROID[Rotation_deg],ROW()-1))</f>
        <v/>
      </c>
      <c r="H694">
        <f>IF(B694="","",INDEX(INPUT_CENTROID[Side],ROW()-1))</f>
        <v/>
      </c>
      <c r="I694">
        <f>IF(B694="","",IF(LEFT(UPPER(B694),3)="FID","FIDUCIAL","COMPONENT"))</f>
        <v/>
      </c>
      <c r="J694">
        <f>IF(B694="","",INDEX(INPUT_CENTROID[Package],ROW()-1))</f>
        <v/>
      </c>
    </row>
    <row r="695">
      <c r="A695">
        <f>TEXT(RANDBETWEEN(0,429496729), "00000000")</f>
        <v/>
      </c>
      <c r="B695">
        <f>IFERROR(INDEX(INPUT_CENTROID[RefDes],ROW()-1),"")</f>
        <v/>
      </c>
      <c r="C695">
        <f>IF(B695="","",INDEX(INPUT_CENTROID[X_mm],ROW()-1))</f>
        <v/>
      </c>
      <c r="D695">
        <f>IF(B695="","",INDEX(INPUT_CENTROID[Y_mm],ROW()-1))</f>
        <v/>
      </c>
      <c r="E695">
        <f>IF(B695="","",1.6*IFERROR(VLOOKUP(J695,PACKAGE_MAP!A:B,2,FALSE),3))</f>
        <v/>
      </c>
      <c r="F695">
        <f>IF(B695="","",1.6*IFERROR(VLOOKUP(J695,PACKAGE_MAP!A:C,3,FALSE),3))</f>
        <v/>
      </c>
      <c r="G695">
        <f>IF(B695="","",INDEX(INPUT_CENTROID[Rotation_deg],ROW()-1))</f>
        <v/>
      </c>
      <c r="H695">
        <f>IF(B695="","",INDEX(INPUT_CENTROID[Side],ROW()-1))</f>
        <v/>
      </c>
      <c r="I695">
        <f>IF(B695="","",IF(LEFT(UPPER(B695),3)="FID","FIDUCIAL","COMPONENT"))</f>
        <v/>
      </c>
      <c r="J695">
        <f>IF(B695="","",INDEX(INPUT_CENTROID[Package],ROW()-1))</f>
        <v/>
      </c>
    </row>
    <row r="696">
      <c r="A696">
        <f>TEXT(RANDBETWEEN(0,429496729), "00000000")</f>
        <v/>
      </c>
      <c r="B696">
        <f>IFERROR(INDEX(INPUT_CENTROID[RefDes],ROW()-1),"")</f>
        <v/>
      </c>
      <c r="C696">
        <f>IF(B696="","",INDEX(INPUT_CENTROID[X_mm],ROW()-1))</f>
        <v/>
      </c>
      <c r="D696">
        <f>IF(B696="","",INDEX(INPUT_CENTROID[Y_mm],ROW()-1))</f>
        <v/>
      </c>
      <c r="E696">
        <f>IF(B696="","",1.6*IFERROR(VLOOKUP(J696,PACKAGE_MAP!A:B,2,FALSE),3))</f>
        <v/>
      </c>
      <c r="F696">
        <f>IF(B696="","",1.6*IFERROR(VLOOKUP(J696,PACKAGE_MAP!A:C,3,FALSE),3))</f>
        <v/>
      </c>
      <c r="G696">
        <f>IF(B696="","",INDEX(INPUT_CENTROID[Rotation_deg],ROW()-1))</f>
        <v/>
      </c>
      <c r="H696">
        <f>IF(B696="","",INDEX(INPUT_CENTROID[Side],ROW()-1))</f>
        <v/>
      </c>
      <c r="I696">
        <f>IF(B696="","",IF(LEFT(UPPER(B696),3)="FID","FIDUCIAL","COMPONENT"))</f>
        <v/>
      </c>
      <c r="J696">
        <f>IF(B696="","",INDEX(INPUT_CENTROID[Package],ROW()-1))</f>
        <v/>
      </c>
    </row>
    <row r="697">
      <c r="A697">
        <f>TEXT(RANDBETWEEN(0,429496729), "00000000")</f>
        <v/>
      </c>
      <c r="B697">
        <f>IFERROR(INDEX(INPUT_CENTROID[RefDes],ROW()-1),"")</f>
        <v/>
      </c>
      <c r="C697">
        <f>IF(B697="","",INDEX(INPUT_CENTROID[X_mm],ROW()-1))</f>
        <v/>
      </c>
      <c r="D697">
        <f>IF(B697="","",INDEX(INPUT_CENTROID[Y_mm],ROW()-1))</f>
        <v/>
      </c>
      <c r="E697">
        <f>IF(B697="","",1.6*IFERROR(VLOOKUP(J697,PACKAGE_MAP!A:B,2,FALSE),3))</f>
        <v/>
      </c>
      <c r="F697">
        <f>IF(B697="","",1.6*IFERROR(VLOOKUP(J697,PACKAGE_MAP!A:C,3,FALSE),3))</f>
        <v/>
      </c>
      <c r="G697">
        <f>IF(B697="","",INDEX(INPUT_CENTROID[Rotation_deg],ROW()-1))</f>
        <v/>
      </c>
      <c r="H697">
        <f>IF(B697="","",INDEX(INPUT_CENTROID[Side],ROW()-1))</f>
        <v/>
      </c>
      <c r="I697">
        <f>IF(B697="","",IF(LEFT(UPPER(B697),3)="FID","FIDUCIAL","COMPONENT"))</f>
        <v/>
      </c>
      <c r="J697">
        <f>IF(B697="","",INDEX(INPUT_CENTROID[Package],ROW()-1))</f>
        <v/>
      </c>
    </row>
    <row r="698">
      <c r="A698">
        <f>TEXT(RANDBETWEEN(0,429496729), "00000000")</f>
        <v/>
      </c>
      <c r="B698">
        <f>IFERROR(INDEX(INPUT_CENTROID[RefDes],ROW()-1),"")</f>
        <v/>
      </c>
      <c r="C698">
        <f>IF(B698="","",INDEX(INPUT_CENTROID[X_mm],ROW()-1))</f>
        <v/>
      </c>
      <c r="D698">
        <f>IF(B698="","",INDEX(INPUT_CENTROID[Y_mm],ROW()-1))</f>
        <v/>
      </c>
      <c r="E698">
        <f>IF(B698="","",1.6*IFERROR(VLOOKUP(J698,PACKAGE_MAP!A:B,2,FALSE),3))</f>
        <v/>
      </c>
      <c r="F698">
        <f>IF(B698="","",1.6*IFERROR(VLOOKUP(J698,PACKAGE_MAP!A:C,3,FALSE),3))</f>
        <v/>
      </c>
      <c r="G698">
        <f>IF(B698="","",INDEX(INPUT_CENTROID[Rotation_deg],ROW()-1))</f>
        <v/>
      </c>
      <c r="H698">
        <f>IF(B698="","",INDEX(INPUT_CENTROID[Side],ROW()-1))</f>
        <v/>
      </c>
      <c r="I698">
        <f>IF(B698="","",IF(LEFT(UPPER(B698),3)="FID","FIDUCIAL","COMPONENT"))</f>
        <v/>
      </c>
      <c r="J698">
        <f>IF(B698="","",INDEX(INPUT_CENTROID[Package],ROW()-1))</f>
        <v/>
      </c>
    </row>
    <row r="699">
      <c r="A699">
        <f>TEXT(RANDBETWEEN(0,429496729), "00000000")</f>
        <v/>
      </c>
      <c r="B699">
        <f>IFERROR(INDEX(INPUT_CENTROID[RefDes],ROW()-1),"")</f>
        <v/>
      </c>
      <c r="C699">
        <f>IF(B699="","",INDEX(INPUT_CENTROID[X_mm],ROW()-1))</f>
        <v/>
      </c>
      <c r="D699">
        <f>IF(B699="","",INDEX(INPUT_CENTROID[Y_mm],ROW()-1))</f>
        <v/>
      </c>
      <c r="E699">
        <f>IF(B699="","",1.6*IFERROR(VLOOKUP(J699,PACKAGE_MAP!A:B,2,FALSE),3))</f>
        <v/>
      </c>
      <c r="F699">
        <f>IF(B699="","",1.6*IFERROR(VLOOKUP(J699,PACKAGE_MAP!A:C,3,FALSE),3))</f>
        <v/>
      </c>
      <c r="G699">
        <f>IF(B699="","",INDEX(INPUT_CENTROID[Rotation_deg],ROW()-1))</f>
        <v/>
      </c>
      <c r="H699">
        <f>IF(B699="","",INDEX(INPUT_CENTROID[Side],ROW()-1))</f>
        <v/>
      </c>
      <c r="I699">
        <f>IF(B699="","",IF(LEFT(UPPER(B699),3)="FID","FIDUCIAL","COMPONENT"))</f>
        <v/>
      </c>
      <c r="J699">
        <f>IF(B699="","",INDEX(INPUT_CENTROID[Package],ROW()-1))</f>
        <v/>
      </c>
    </row>
    <row r="700">
      <c r="A700">
        <f>TEXT(RANDBETWEEN(0,429496729), "00000000")</f>
        <v/>
      </c>
      <c r="B700">
        <f>IFERROR(INDEX(INPUT_CENTROID[RefDes],ROW()-1),"")</f>
        <v/>
      </c>
      <c r="C700">
        <f>IF(B700="","",INDEX(INPUT_CENTROID[X_mm],ROW()-1))</f>
        <v/>
      </c>
      <c r="D700">
        <f>IF(B700="","",INDEX(INPUT_CENTROID[Y_mm],ROW()-1))</f>
        <v/>
      </c>
      <c r="E700">
        <f>IF(B700="","",1.6*IFERROR(VLOOKUP(J700,PACKAGE_MAP!A:B,2,FALSE),3))</f>
        <v/>
      </c>
      <c r="F700">
        <f>IF(B700="","",1.6*IFERROR(VLOOKUP(J700,PACKAGE_MAP!A:C,3,FALSE),3))</f>
        <v/>
      </c>
      <c r="G700">
        <f>IF(B700="","",INDEX(INPUT_CENTROID[Rotation_deg],ROW()-1))</f>
        <v/>
      </c>
      <c r="H700">
        <f>IF(B700="","",INDEX(INPUT_CENTROID[Side],ROW()-1))</f>
        <v/>
      </c>
      <c r="I700">
        <f>IF(B700="","",IF(LEFT(UPPER(B700),3)="FID","FIDUCIAL","COMPONENT"))</f>
        <v/>
      </c>
      <c r="J700">
        <f>IF(B700="","",INDEX(INPUT_CENTROID[Package],ROW()-1))</f>
        <v/>
      </c>
    </row>
    <row r="701">
      <c r="A701">
        <f>TEXT(RANDBETWEEN(0,429496729), "00000000")</f>
        <v/>
      </c>
      <c r="B701">
        <f>IFERROR(INDEX(INPUT_CENTROID[RefDes],ROW()-1),"")</f>
        <v/>
      </c>
      <c r="C701">
        <f>IF(B701="","",INDEX(INPUT_CENTROID[X_mm],ROW()-1))</f>
        <v/>
      </c>
      <c r="D701">
        <f>IF(B701="","",INDEX(INPUT_CENTROID[Y_mm],ROW()-1))</f>
        <v/>
      </c>
      <c r="E701">
        <f>IF(B701="","",1.6*IFERROR(VLOOKUP(J701,PACKAGE_MAP!A:B,2,FALSE),3))</f>
        <v/>
      </c>
      <c r="F701">
        <f>IF(B701="","",1.6*IFERROR(VLOOKUP(J701,PACKAGE_MAP!A:C,3,FALSE),3))</f>
        <v/>
      </c>
      <c r="G701">
        <f>IF(B701="","",INDEX(INPUT_CENTROID[Rotation_deg],ROW()-1))</f>
        <v/>
      </c>
      <c r="H701">
        <f>IF(B701="","",INDEX(INPUT_CENTROID[Side],ROW()-1))</f>
        <v/>
      </c>
      <c r="I701">
        <f>IF(B701="","",IF(LEFT(UPPER(B701),3)="FID","FIDUCIAL","COMPONENT"))</f>
        <v/>
      </c>
      <c r="J701">
        <f>IF(B701="","",INDEX(INPUT_CENTROID[Package],ROW()-1))</f>
        <v/>
      </c>
    </row>
    <row r="702">
      <c r="A702">
        <f>TEXT(RANDBETWEEN(0,429496729), "00000000")</f>
        <v/>
      </c>
      <c r="B702">
        <f>IFERROR(INDEX(INPUT_CENTROID[RefDes],ROW()-1),"")</f>
        <v/>
      </c>
      <c r="C702">
        <f>IF(B702="","",INDEX(INPUT_CENTROID[X_mm],ROW()-1))</f>
        <v/>
      </c>
      <c r="D702">
        <f>IF(B702="","",INDEX(INPUT_CENTROID[Y_mm],ROW()-1))</f>
        <v/>
      </c>
      <c r="E702">
        <f>IF(B702="","",1.6*IFERROR(VLOOKUP(J702,PACKAGE_MAP!A:B,2,FALSE),3))</f>
        <v/>
      </c>
      <c r="F702">
        <f>IF(B702="","",1.6*IFERROR(VLOOKUP(J702,PACKAGE_MAP!A:C,3,FALSE),3))</f>
        <v/>
      </c>
      <c r="G702">
        <f>IF(B702="","",INDEX(INPUT_CENTROID[Rotation_deg],ROW()-1))</f>
        <v/>
      </c>
      <c r="H702">
        <f>IF(B702="","",INDEX(INPUT_CENTROID[Side],ROW()-1))</f>
        <v/>
      </c>
      <c r="I702">
        <f>IF(B702="","",IF(LEFT(UPPER(B702),3)="FID","FIDUCIAL","COMPONENT"))</f>
        <v/>
      </c>
      <c r="J702">
        <f>IF(B702="","",INDEX(INPUT_CENTROID[Package],ROW()-1))</f>
        <v/>
      </c>
    </row>
    <row r="703">
      <c r="A703">
        <f>TEXT(RANDBETWEEN(0,429496729), "00000000")</f>
        <v/>
      </c>
      <c r="B703">
        <f>IFERROR(INDEX(INPUT_CENTROID[RefDes],ROW()-1),"")</f>
        <v/>
      </c>
      <c r="C703">
        <f>IF(B703="","",INDEX(INPUT_CENTROID[X_mm],ROW()-1))</f>
        <v/>
      </c>
      <c r="D703">
        <f>IF(B703="","",INDEX(INPUT_CENTROID[Y_mm],ROW()-1))</f>
        <v/>
      </c>
      <c r="E703">
        <f>IF(B703="","",1.6*IFERROR(VLOOKUP(J703,PACKAGE_MAP!A:B,2,FALSE),3))</f>
        <v/>
      </c>
      <c r="F703">
        <f>IF(B703="","",1.6*IFERROR(VLOOKUP(J703,PACKAGE_MAP!A:C,3,FALSE),3))</f>
        <v/>
      </c>
      <c r="G703">
        <f>IF(B703="","",INDEX(INPUT_CENTROID[Rotation_deg],ROW()-1))</f>
        <v/>
      </c>
      <c r="H703">
        <f>IF(B703="","",INDEX(INPUT_CENTROID[Side],ROW()-1))</f>
        <v/>
      </c>
      <c r="I703">
        <f>IF(B703="","",IF(LEFT(UPPER(B703),3)="FID","FIDUCIAL","COMPONENT"))</f>
        <v/>
      </c>
      <c r="J703">
        <f>IF(B703="","",INDEX(INPUT_CENTROID[Package],ROW()-1))</f>
        <v/>
      </c>
    </row>
    <row r="704">
      <c r="A704">
        <f>TEXT(RANDBETWEEN(0,429496729), "00000000")</f>
        <v/>
      </c>
      <c r="B704">
        <f>IFERROR(INDEX(INPUT_CENTROID[RefDes],ROW()-1),"")</f>
        <v/>
      </c>
      <c r="C704">
        <f>IF(B704="","",INDEX(INPUT_CENTROID[X_mm],ROW()-1))</f>
        <v/>
      </c>
      <c r="D704">
        <f>IF(B704="","",INDEX(INPUT_CENTROID[Y_mm],ROW()-1))</f>
        <v/>
      </c>
      <c r="E704">
        <f>IF(B704="","",1.6*IFERROR(VLOOKUP(J704,PACKAGE_MAP!A:B,2,FALSE),3))</f>
        <v/>
      </c>
      <c r="F704">
        <f>IF(B704="","",1.6*IFERROR(VLOOKUP(J704,PACKAGE_MAP!A:C,3,FALSE),3))</f>
        <v/>
      </c>
      <c r="G704">
        <f>IF(B704="","",INDEX(INPUT_CENTROID[Rotation_deg],ROW()-1))</f>
        <v/>
      </c>
      <c r="H704">
        <f>IF(B704="","",INDEX(INPUT_CENTROID[Side],ROW()-1))</f>
        <v/>
      </c>
      <c r="I704">
        <f>IF(B704="","",IF(LEFT(UPPER(B704),3)="FID","FIDUCIAL","COMPONENT"))</f>
        <v/>
      </c>
      <c r="J704">
        <f>IF(B704="","",INDEX(INPUT_CENTROID[Package],ROW()-1))</f>
        <v/>
      </c>
    </row>
    <row r="705">
      <c r="A705">
        <f>TEXT(RANDBETWEEN(0,429496729), "00000000")</f>
        <v/>
      </c>
      <c r="B705">
        <f>IFERROR(INDEX(INPUT_CENTROID[RefDes],ROW()-1),"")</f>
        <v/>
      </c>
      <c r="C705">
        <f>IF(B705="","",INDEX(INPUT_CENTROID[X_mm],ROW()-1))</f>
        <v/>
      </c>
      <c r="D705">
        <f>IF(B705="","",INDEX(INPUT_CENTROID[Y_mm],ROW()-1))</f>
        <v/>
      </c>
      <c r="E705">
        <f>IF(B705="","",1.6*IFERROR(VLOOKUP(J705,PACKAGE_MAP!A:B,2,FALSE),3))</f>
        <v/>
      </c>
      <c r="F705">
        <f>IF(B705="","",1.6*IFERROR(VLOOKUP(J705,PACKAGE_MAP!A:C,3,FALSE),3))</f>
        <v/>
      </c>
      <c r="G705">
        <f>IF(B705="","",INDEX(INPUT_CENTROID[Rotation_deg],ROW()-1))</f>
        <v/>
      </c>
      <c r="H705">
        <f>IF(B705="","",INDEX(INPUT_CENTROID[Side],ROW()-1))</f>
        <v/>
      </c>
      <c r="I705">
        <f>IF(B705="","",IF(LEFT(UPPER(B705),3)="FID","FIDUCIAL","COMPONENT"))</f>
        <v/>
      </c>
      <c r="J705">
        <f>IF(B705="","",INDEX(INPUT_CENTROID[Package],ROW()-1))</f>
        <v/>
      </c>
    </row>
    <row r="706">
      <c r="A706">
        <f>TEXT(RANDBETWEEN(0,429496729), "00000000")</f>
        <v/>
      </c>
      <c r="B706">
        <f>IFERROR(INDEX(INPUT_CENTROID[RefDes],ROW()-1),"")</f>
        <v/>
      </c>
      <c r="C706">
        <f>IF(B706="","",INDEX(INPUT_CENTROID[X_mm],ROW()-1))</f>
        <v/>
      </c>
      <c r="D706">
        <f>IF(B706="","",INDEX(INPUT_CENTROID[Y_mm],ROW()-1))</f>
        <v/>
      </c>
      <c r="E706">
        <f>IF(B706="","",1.6*IFERROR(VLOOKUP(J706,PACKAGE_MAP!A:B,2,FALSE),3))</f>
        <v/>
      </c>
      <c r="F706">
        <f>IF(B706="","",1.6*IFERROR(VLOOKUP(J706,PACKAGE_MAP!A:C,3,FALSE),3))</f>
        <v/>
      </c>
      <c r="G706">
        <f>IF(B706="","",INDEX(INPUT_CENTROID[Rotation_deg],ROW()-1))</f>
        <v/>
      </c>
      <c r="H706">
        <f>IF(B706="","",INDEX(INPUT_CENTROID[Side],ROW()-1))</f>
        <v/>
      </c>
      <c r="I706">
        <f>IF(B706="","",IF(LEFT(UPPER(B706),3)="FID","FIDUCIAL","COMPONENT"))</f>
        <v/>
      </c>
      <c r="J706">
        <f>IF(B706="","",INDEX(INPUT_CENTROID[Package],ROW()-1))</f>
        <v/>
      </c>
    </row>
    <row r="707">
      <c r="A707">
        <f>TEXT(RANDBETWEEN(0,429496729), "00000000")</f>
        <v/>
      </c>
      <c r="B707">
        <f>IFERROR(INDEX(INPUT_CENTROID[RefDes],ROW()-1),"")</f>
        <v/>
      </c>
      <c r="C707">
        <f>IF(B707="","",INDEX(INPUT_CENTROID[X_mm],ROW()-1))</f>
        <v/>
      </c>
      <c r="D707">
        <f>IF(B707="","",INDEX(INPUT_CENTROID[Y_mm],ROW()-1))</f>
        <v/>
      </c>
      <c r="E707">
        <f>IF(B707="","",1.6*IFERROR(VLOOKUP(J707,PACKAGE_MAP!A:B,2,FALSE),3))</f>
        <v/>
      </c>
      <c r="F707">
        <f>IF(B707="","",1.6*IFERROR(VLOOKUP(J707,PACKAGE_MAP!A:C,3,FALSE),3))</f>
        <v/>
      </c>
      <c r="G707">
        <f>IF(B707="","",INDEX(INPUT_CENTROID[Rotation_deg],ROW()-1))</f>
        <v/>
      </c>
      <c r="H707">
        <f>IF(B707="","",INDEX(INPUT_CENTROID[Side],ROW()-1))</f>
        <v/>
      </c>
      <c r="I707">
        <f>IF(B707="","",IF(LEFT(UPPER(B707),3)="FID","FIDUCIAL","COMPONENT"))</f>
        <v/>
      </c>
      <c r="J707">
        <f>IF(B707="","",INDEX(INPUT_CENTROID[Package],ROW()-1))</f>
        <v/>
      </c>
    </row>
    <row r="708">
      <c r="A708">
        <f>TEXT(RANDBETWEEN(0,429496729), "00000000")</f>
        <v/>
      </c>
      <c r="B708">
        <f>IFERROR(INDEX(INPUT_CENTROID[RefDes],ROW()-1),"")</f>
        <v/>
      </c>
      <c r="C708">
        <f>IF(B708="","",INDEX(INPUT_CENTROID[X_mm],ROW()-1))</f>
        <v/>
      </c>
      <c r="D708">
        <f>IF(B708="","",INDEX(INPUT_CENTROID[Y_mm],ROW()-1))</f>
        <v/>
      </c>
      <c r="E708">
        <f>IF(B708="","",1.6*IFERROR(VLOOKUP(J708,PACKAGE_MAP!A:B,2,FALSE),3))</f>
        <v/>
      </c>
      <c r="F708">
        <f>IF(B708="","",1.6*IFERROR(VLOOKUP(J708,PACKAGE_MAP!A:C,3,FALSE),3))</f>
        <v/>
      </c>
      <c r="G708">
        <f>IF(B708="","",INDEX(INPUT_CENTROID[Rotation_deg],ROW()-1))</f>
        <v/>
      </c>
      <c r="H708">
        <f>IF(B708="","",INDEX(INPUT_CENTROID[Side],ROW()-1))</f>
        <v/>
      </c>
      <c r="I708">
        <f>IF(B708="","",IF(LEFT(UPPER(B708),3)="FID","FIDUCIAL","COMPONENT"))</f>
        <v/>
      </c>
      <c r="J708">
        <f>IF(B708="","",INDEX(INPUT_CENTROID[Package],ROW()-1))</f>
        <v/>
      </c>
    </row>
    <row r="709">
      <c r="A709">
        <f>TEXT(RANDBETWEEN(0,429496729), "00000000")</f>
        <v/>
      </c>
      <c r="B709">
        <f>IFERROR(INDEX(INPUT_CENTROID[RefDes],ROW()-1),"")</f>
        <v/>
      </c>
      <c r="C709">
        <f>IF(B709="","",INDEX(INPUT_CENTROID[X_mm],ROW()-1))</f>
        <v/>
      </c>
      <c r="D709">
        <f>IF(B709="","",INDEX(INPUT_CENTROID[Y_mm],ROW()-1))</f>
        <v/>
      </c>
      <c r="E709">
        <f>IF(B709="","",1.6*IFERROR(VLOOKUP(J709,PACKAGE_MAP!A:B,2,FALSE),3))</f>
        <v/>
      </c>
      <c r="F709">
        <f>IF(B709="","",1.6*IFERROR(VLOOKUP(J709,PACKAGE_MAP!A:C,3,FALSE),3))</f>
        <v/>
      </c>
      <c r="G709">
        <f>IF(B709="","",INDEX(INPUT_CENTROID[Rotation_deg],ROW()-1))</f>
        <v/>
      </c>
      <c r="H709">
        <f>IF(B709="","",INDEX(INPUT_CENTROID[Side],ROW()-1))</f>
        <v/>
      </c>
      <c r="I709">
        <f>IF(B709="","",IF(LEFT(UPPER(B709),3)="FID","FIDUCIAL","COMPONENT"))</f>
        <v/>
      </c>
      <c r="J709">
        <f>IF(B709="","",INDEX(INPUT_CENTROID[Package],ROW()-1))</f>
        <v/>
      </c>
    </row>
    <row r="710">
      <c r="A710">
        <f>TEXT(RANDBETWEEN(0,429496729), "00000000")</f>
        <v/>
      </c>
      <c r="B710">
        <f>IFERROR(INDEX(INPUT_CENTROID[RefDes],ROW()-1),"")</f>
        <v/>
      </c>
      <c r="C710">
        <f>IF(B710="","",INDEX(INPUT_CENTROID[X_mm],ROW()-1))</f>
        <v/>
      </c>
      <c r="D710">
        <f>IF(B710="","",INDEX(INPUT_CENTROID[Y_mm],ROW()-1))</f>
        <v/>
      </c>
      <c r="E710">
        <f>IF(B710="","",1.6*IFERROR(VLOOKUP(J710,PACKAGE_MAP!A:B,2,FALSE),3))</f>
        <v/>
      </c>
      <c r="F710">
        <f>IF(B710="","",1.6*IFERROR(VLOOKUP(J710,PACKAGE_MAP!A:C,3,FALSE),3))</f>
        <v/>
      </c>
      <c r="G710">
        <f>IF(B710="","",INDEX(INPUT_CENTROID[Rotation_deg],ROW()-1))</f>
        <v/>
      </c>
      <c r="H710">
        <f>IF(B710="","",INDEX(INPUT_CENTROID[Side],ROW()-1))</f>
        <v/>
      </c>
      <c r="I710">
        <f>IF(B710="","",IF(LEFT(UPPER(B710),3)="FID","FIDUCIAL","COMPONENT"))</f>
        <v/>
      </c>
      <c r="J710">
        <f>IF(B710="","",INDEX(INPUT_CENTROID[Package],ROW()-1))</f>
        <v/>
      </c>
    </row>
    <row r="711">
      <c r="A711">
        <f>TEXT(RANDBETWEEN(0,429496729), "00000000")</f>
        <v/>
      </c>
      <c r="B711">
        <f>IFERROR(INDEX(INPUT_CENTROID[RefDes],ROW()-1),"")</f>
        <v/>
      </c>
      <c r="C711">
        <f>IF(B711="","",INDEX(INPUT_CENTROID[X_mm],ROW()-1))</f>
        <v/>
      </c>
      <c r="D711">
        <f>IF(B711="","",INDEX(INPUT_CENTROID[Y_mm],ROW()-1))</f>
        <v/>
      </c>
      <c r="E711">
        <f>IF(B711="","",1.6*IFERROR(VLOOKUP(J711,PACKAGE_MAP!A:B,2,FALSE),3))</f>
        <v/>
      </c>
      <c r="F711">
        <f>IF(B711="","",1.6*IFERROR(VLOOKUP(J711,PACKAGE_MAP!A:C,3,FALSE),3))</f>
        <v/>
      </c>
      <c r="G711">
        <f>IF(B711="","",INDEX(INPUT_CENTROID[Rotation_deg],ROW()-1))</f>
        <v/>
      </c>
      <c r="H711">
        <f>IF(B711="","",INDEX(INPUT_CENTROID[Side],ROW()-1))</f>
        <v/>
      </c>
      <c r="I711">
        <f>IF(B711="","",IF(LEFT(UPPER(B711),3)="FID","FIDUCIAL","COMPONENT"))</f>
        <v/>
      </c>
      <c r="J711">
        <f>IF(B711="","",INDEX(INPUT_CENTROID[Package],ROW()-1))</f>
        <v/>
      </c>
    </row>
    <row r="712">
      <c r="A712">
        <f>TEXT(RANDBETWEEN(0,429496729), "00000000")</f>
        <v/>
      </c>
      <c r="B712">
        <f>IFERROR(INDEX(INPUT_CENTROID[RefDes],ROW()-1),"")</f>
        <v/>
      </c>
      <c r="C712">
        <f>IF(B712="","",INDEX(INPUT_CENTROID[X_mm],ROW()-1))</f>
        <v/>
      </c>
      <c r="D712">
        <f>IF(B712="","",INDEX(INPUT_CENTROID[Y_mm],ROW()-1))</f>
        <v/>
      </c>
      <c r="E712">
        <f>IF(B712="","",1.6*IFERROR(VLOOKUP(J712,PACKAGE_MAP!A:B,2,FALSE),3))</f>
        <v/>
      </c>
      <c r="F712">
        <f>IF(B712="","",1.6*IFERROR(VLOOKUP(J712,PACKAGE_MAP!A:C,3,FALSE),3))</f>
        <v/>
      </c>
      <c r="G712">
        <f>IF(B712="","",INDEX(INPUT_CENTROID[Rotation_deg],ROW()-1))</f>
        <v/>
      </c>
      <c r="H712">
        <f>IF(B712="","",INDEX(INPUT_CENTROID[Side],ROW()-1))</f>
        <v/>
      </c>
      <c r="I712">
        <f>IF(B712="","",IF(LEFT(UPPER(B712),3)="FID","FIDUCIAL","COMPONENT"))</f>
        <v/>
      </c>
      <c r="J712">
        <f>IF(B712="","",INDEX(INPUT_CENTROID[Package],ROW()-1))</f>
        <v/>
      </c>
    </row>
    <row r="713">
      <c r="A713">
        <f>TEXT(RANDBETWEEN(0,429496729), "00000000")</f>
        <v/>
      </c>
      <c r="B713">
        <f>IFERROR(INDEX(INPUT_CENTROID[RefDes],ROW()-1),"")</f>
        <v/>
      </c>
      <c r="C713">
        <f>IF(B713="","",INDEX(INPUT_CENTROID[X_mm],ROW()-1))</f>
        <v/>
      </c>
      <c r="D713">
        <f>IF(B713="","",INDEX(INPUT_CENTROID[Y_mm],ROW()-1))</f>
        <v/>
      </c>
      <c r="E713">
        <f>IF(B713="","",1.6*IFERROR(VLOOKUP(J713,PACKAGE_MAP!A:B,2,FALSE),3))</f>
        <v/>
      </c>
      <c r="F713">
        <f>IF(B713="","",1.6*IFERROR(VLOOKUP(J713,PACKAGE_MAP!A:C,3,FALSE),3))</f>
        <v/>
      </c>
      <c r="G713">
        <f>IF(B713="","",INDEX(INPUT_CENTROID[Rotation_deg],ROW()-1))</f>
        <v/>
      </c>
      <c r="H713">
        <f>IF(B713="","",INDEX(INPUT_CENTROID[Side],ROW()-1))</f>
        <v/>
      </c>
      <c r="I713">
        <f>IF(B713="","",IF(LEFT(UPPER(B713),3)="FID","FIDUCIAL","COMPONENT"))</f>
        <v/>
      </c>
      <c r="J713">
        <f>IF(B713="","",INDEX(INPUT_CENTROID[Package],ROW()-1))</f>
        <v/>
      </c>
    </row>
    <row r="714">
      <c r="A714">
        <f>TEXT(RANDBETWEEN(0,429496729), "00000000")</f>
        <v/>
      </c>
      <c r="B714">
        <f>IFERROR(INDEX(INPUT_CENTROID[RefDes],ROW()-1),"")</f>
        <v/>
      </c>
      <c r="C714">
        <f>IF(B714="","",INDEX(INPUT_CENTROID[X_mm],ROW()-1))</f>
        <v/>
      </c>
      <c r="D714">
        <f>IF(B714="","",INDEX(INPUT_CENTROID[Y_mm],ROW()-1))</f>
        <v/>
      </c>
      <c r="E714">
        <f>IF(B714="","",1.6*IFERROR(VLOOKUP(J714,PACKAGE_MAP!A:B,2,FALSE),3))</f>
        <v/>
      </c>
      <c r="F714">
        <f>IF(B714="","",1.6*IFERROR(VLOOKUP(J714,PACKAGE_MAP!A:C,3,FALSE),3))</f>
        <v/>
      </c>
      <c r="G714">
        <f>IF(B714="","",INDEX(INPUT_CENTROID[Rotation_deg],ROW()-1))</f>
        <v/>
      </c>
      <c r="H714">
        <f>IF(B714="","",INDEX(INPUT_CENTROID[Side],ROW()-1))</f>
        <v/>
      </c>
      <c r="I714">
        <f>IF(B714="","",IF(LEFT(UPPER(B714),3)="FID","FIDUCIAL","COMPONENT"))</f>
        <v/>
      </c>
      <c r="J714">
        <f>IF(B714="","",INDEX(INPUT_CENTROID[Package],ROW()-1))</f>
        <v/>
      </c>
    </row>
    <row r="715">
      <c r="A715">
        <f>TEXT(RANDBETWEEN(0,429496729), "00000000")</f>
        <v/>
      </c>
      <c r="B715">
        <f>IFERROR(INDEX(INPUT_CENTROID[RefDes],ROW()-1),"")</f>
        <v/>
      </c>
      <c r="C715">
        <f>IF(B715="","",INDEX(INPUT_CENTROID[X_mm],ROW()-1))</f>
        <v/>
      </c>
      <c r="D715">
        <f>IF(B715="","",INDEX(INPUT_CENTROID[Y_mm],ROW()-1))</f>
        <v/>
      </c>
      <c r="E715">
        <f>IF(B715="","",1.6*IFERROR(VLOOKUP(J715,PACKAGE_MAP!A:B,2,FALSE),3))</f>
        <v/>
      </c>
      <c r="F715">
        <f>IF(B715="","",1.6*IFERROR(VLOOKUP(J715,PACKAGE_MAP!A:C,3,FALSE),3))</f>
        <v/>
      </c>
      <c r="G715">
        <f>IF(B715="","",INDEX(INPUT_CENTROID[Rotation_deg],ROW()-1))</f>
        <v/>
      </c>
      <c r="H715">
        <f>IF(B715="","",INDEX(INPUT_CENTROID[Side],ROW()-1))</f>
        <v/>
      </c>
      <c r="I715">
        <f>IF(B715="","",IF(LEFT(UPPER(B715),3)="FID","FIDUCIAL","COMPONENT"))</f>
        <v/>
      </c>
      <c r="J715">
        <f>IF(B715="","",INDEX(INPUT_CENTROID[Package],ROW()-1))</f>
        <v/>
      </c>
    </row>
    <row r="716">
      <c r="A716">
        <f>TEXT(RANDBETWEEN(0,429496729), "00000000")</f>
        <v/>
      </c>
      <c r="B716">
        <f>IFERROR(INDEX(INPUT_CENTROID[RefDes],ROW()-1),"")</f>
        <v/>
      </c>
      <c r="C716">
        <f>IF(B716="","",INDEX(INPUT_CENTROID[X_mm],ROW()-1))</f>
        <v/>
      </c>
      <c r="D716">
        <f>IF(B716="","",INDEX(INPUT_CENTROID[Y_mm],ROW()-1))</f>
        <v/>
      </c>
      <c r="E716">
        <f>IF(B716="","",1.6*IFERROR(VLOOKUP(J716,PACKAGE_MAP!A:B,2,FALSE),3))</f>
        <v/>
      </c>
      <c r="F716">
        <f>IF(B716="","",1.6*IFERROR(VLOOKUP(J716,PACKAGE_MAP!A:C,3,FALSE),3))</f>
        <v/>
      </c>
      <c r="G716">
        <f>IF(B716="","",INDEX(INPUT_CENTROID[Rotation_deg],ROW()-1))</f>
        <v/>
      </c>
      <c r="H716">
        <f>IF(B716="","",INDEX(INPUT_CENTROID[Side],ROW()-1))</f>
        <v/>
      </c>
      <c r="I716">
        <f>IF(B716="","",IF(LEFT(UPPER(B716),3)="FID","FIDUCIAL","COMPONENT"))</f>
        <v/>
      </c>
      <c r="J716">
        <f>IF(B716="","",INDEX(INPUT_CENTROID[Package],ROW()-1))</f>
        <v/>
      </c>
    </row>
    <row r="717">
      <c r="A717">
        <f>TEXT(RANDBETWEEN(0,429496729), "00000000")</f>
        <v/>
      </c>
      <c r="B717">
        <f>IFERROR(INDEX(INPUT_CENTROID[RefDes],ROW()-1),"")</f>
        <v/>
      </c>
      <c r="C717">
        <f>IF(B717="","",INDEX(INPUT_CENTROID[X_mm],ROW()-1))</f>
        <v/>
      </c>
      <c r="D717">
        <f>IF(B717="","",INDEX(INPUT_CENTROID[Y_mm],ROW()-1))</f>
        <v/>
      </c>
      <c r="E717">
        <f>IF(B717="","",1.6*IFERROR(VLOOKUP(J717,PACKAGE_MAP!A:B,2,FALSE),3))</f>
        <v/>
      </c>
      <c r="F717">
        <f>IF(B717="","",1.6*IFERROR(VLOOKUP(J717,PACKAGE_MAP!A:C,3,FALSE),3))</f>
        <v/>
      </c>
      <c r="G717">
        <f>IF(B717="","",INDEX(INPUT_CENTROID[Rotation_deg],ROW()-1))</f>
        <v/>
      </c>
      <c r="H717">
        <f>IF(B717="","",INDEX(INPUT_CENTROID[Side],ROW()-1))</f>
        <v/>
      </c>
      <c r="I717">
        <f>IF(B717="","",IF(LEFT(UPPER(B717),3)="FID","FIDUCIAL","COMPONENT"))</f>
        <v/>
      </c>
      <c r="J717">
        <f>IF(B717="","",INDEX(INPUT_CENTROID[Package],ROW()-1))</f>
        <v/>
      </c>
    </row>
    <row r="718">
      <c r="A718">
        <f>TEXT(RANDBETWEEN(0,429496729), "00000000")</f>
        <v/>
      </c>
      <c r="B718">
        <f>IFERROR(INDEX(INPUT_CENTROID[RefDes],ROW()-1),"")</f>
        <v/>
      </c>
      <c r="C718">
        <f>IF(B718="","",INDEX(INPUT_CENTROID[X_mm],ROW()-1))</f>
        <v/>
      </c>
      <c r="D718">
        <f>IF(B718="","",INDEX(INPUT_CENTROID[Y_mm],ROW()-1))</f>
        <v/>
      </c>
      <c r="E718">
        <f>IF(B718="","",1.6*IFERROR(VLOOKUP(J718,PACKAGE_MAP!A:B,2,FALSE),3))</f>
        <v/>
      </c>
      <c r="F718">
        <f>IF(B718="","",1.6*IFERROR(VLOOKUP(J718,PACKAGE_MAP!A:C,3,FALSE),3))</f>
        <v/>
      </c>
      <c r="G718">
        <f>IF(B718="","",INDEX(INPUT_CENTROID[Rotation_deg],ROW()-1))</f>
        <v/>
      </c>
      <c r="H718">
        <f>IF(B718="","",INDEX(INPUT_CENTROID[Side],ROW()-1))</f>
        <v/>
      </c>
      <c r="I718">
        <f>IF(B718="","",IF(LEFT(UPPER(B718),3)="FID","FIDUCIAL","COMPONENT"))</f>
        <v/>
      </c>
      <c r="J718">
        <f>IF(B718="","",INDEX(INPUT_CENTROID[Package],ROW()-1))</f>
        <v/>
      </c>
    </row>
    <row r="719">
      <c r="A719">
        <f>TEXT(RANDBETWEEN(0,429496729), "00000000")</f>
        <v/>
      </c>
      <c r="B719">
        <f>IFERROR(INDEX(INPUT_CENTROID[RefDes],ROW()-1),"")</f>
        <v/>
      </c>
      <c r="C719">
        <f>IF(B719="","",INDEX(INPUT_CENTROID[X_mm],ROW()-1))</f>
        <v/>
      </c>
      <c r="D719">
        <f>IF(B719="","",INDEX(INPUT_CENTROID[Y_mm],ROW()-1))</f>
        <v/>
      </c>
      <c r="E719">
        <f>IF(B719="","",1.6*IFERROR(VLOOKUP(J719,PACKAGE_MAP!A:B,2,FALSE),3))</f>
        <v/>
      </c>
      <c r="F719">
        <f>IF(B719="","",1.6*IFERROR(VLOOKUP(J719,PACKAGE_MAP!A:C,3,FALSE),3))</f>
        <v/>
      </c>
      <c r="G719">
        <f>IF(B719="","",INDEX(INPUT_CENTROID[Rotation_deg],ROW()-1))</f>
        <v/>
      </c>
      <c r="H719">
        <f>IF(B719="","",INDEX(INPUT_CENTROID[Side],ROW()-1))</f>
        <v/>
      </c>
      <c r="I719">
        <f>IF(B719="","",IF(LEFT(UPPER(B719),3)="FID","FIDUCIAL","COMPONENT"))</f>
        <v/>
      </c>
      <c r="J719">
        <f>IF(B719="","",INDEX(INPUT_CENTROID[Package],ROW()-1))</f>
        <v/>
      </c>
    </row>
    <row r="720">
      <c r="A720">
        <f>TEXT(RANDBETWEEN(0,429496729), "00000000")</f>
        <v/>
      </c>
      <c r="B720">
        <f>IFERROR(INDEX(INPUT_CENTROID[RefDes],ROW()-1),"")</f>
        <v/>
      </c>
      <c r="C720">
        <f>IF(B720="","",INDEX(INPUT_CENTROID[X_mm],ROW()-1))</f>
        <v/>
      </c>
      <c r="D720">
        <f>IF(B720="","",INDEX(INPUT_CENTROID[Y_mm],ROW()-1))</f>
        <v/>
      </c>
      <c r="E720">
        <f>IF(B720="","",1.6*IFERROR(VLOOKUP(J720,PACKAGE_MAP!A:B,2,FALSE),3))</f>
        <v/>
      </c>
      <c r="F720">
        <f>IF(B720="","",1.6*IFERROR(VLOOKUP(J720,PACKAGE_MAP!A:C,3,FALSE),3))</f>
        <v/>
      </c>
      <c r="G720">
        <f>IF(B720="","",INDEX(INPUT_CENTROID[Rotation_deg],ROW()-1))</f>
        <v/>
      </c>
      <c r="H720">
        <f>IF(B720="","",INDEX(INPUT_CENTROID[Side],ROW()-1))</f>
        <v/>
      </c>
      <c r="I720">
        <f>IF(B720="","",IF(LEFT(UPPER(B720),3)="FID","FIDUCIAL","COMPONENT"))</f>
        <v/>
      </c>
      <c r="J720">
        <f>IF(B720="","",INDEX(INPUT_CENTROID[Package],ROW()-1))</f>
        <v/>
      </c>
    </row>
    <row r="721">
      <c r="A721">
        <f>TEXT(RANDBETWEEN(0,429496729), "00000000")</f>
        <v/>
      </c>
      <c r="B721">
        <f>IFERROR(INDEX(INPUT_CENTROID[RefDes],ROW()-1),"")</f>
        <v/>
      </c>
      <c r="C721">
        <f>IF(B721="","",INDEX(INPUT_CENTROID[X_mm],ROW()-1))</f>
        <v/>
      </c>
      <c r="D721">
        <f>IF(B721="","",INDEX(INPUT_CENTROID[Y_mm],ROW()-1))</f>
        <v/>
      </c>
      <c r="E721">
        <f>IF(B721="","",1.6*IFERROR(VLOOKUP(J721,PACKAGE_MAP!A:B,2,FALSE),3))</f>
        <v/>
      </c>
      <c r="F721">
        <f>IF(B721="","",1.6*IFERROR(VLOOKUP(J721,PACKAGE_MAP!A:C,3,FALSE),3))</f>
        <v/>
      </c>
      <c r="G721">
        <f>IF(B721="","",INDEX(INPUT_CENTROID[Rotation_deg],ROW()-1))</f>
        <v/>
      </c>
      <c r="H721">
        <f>IF(B721="","",INDEX(INPUT_CENTROID[Side],ROW()-1))</f>
        <v/>
      </c>
      <c r="I721">
        <f>IF(B721="","",IF(LEFT(UPPER(B721),3)="FID","FIDUCIAL","COMPONENT"))</f>
        <v/>
      </c>
      <c r="J721">
        <f>IF(B721="","",INDEX(INPUT_CENTROID[Package],ROW()-1))</f>
        <v/>
      </c>
    </row>
    <row r="722">
      <c r="A722">
        <f>TEXT(RANDBETWEEN(0,429496729), "00000000")</f>
        <v/>
      </c>
      <c r="B722">
        <f>IFERROR(INDEX(INPUT_CENTROID[RefDes],ROW()-1),"")</f>
        <v/>
      </c>
      <c r="C722">
        <f>IF(B722="","",INDEX(INPUT_CENTROID[X_mm],ROW()-1))</f>
        <v/>
      </c>
      <c r="D722">
        <f>IF(B722="","",INDEX(INPUT_CENTROID[Y_mm],ROW()-1))</f>
        <v/>
      </c>
      <c r="E722">
        <f>IF(B722="","",1.6*IFERROR(VLOOKUP(J722,PACKAGE_MAP!A:B,2,FALSE),3))</f>
        <v/>
      </c>
      <c r="F722">
        <f>IF(B722="","",1.6*IFERROR(VLOOKUP(J722,PACKAGE_MAP!A:C,3,FALSE),3))</f>
        <v/>
      </c>
      <c r="G722">
        <f>IF(B722="","",INDEX(INPUT_CENTROID[Rotation_deg],ROW()-1))</f>
        <v/>
      </c>
      <c r="H722">
        <f>IF(B722="","",INDEX(INPUT_CENTROID[Side],ROW()-1))</f>
        <v/>
      </c>
      <c r="I722">
        <f>IF(B722="","",IF(LEFT(UPPER(B722),3)="FID","FIDUCIAL","COMPONENT"))</f>
        <v/>
      </c>
      <c r="J722">
        <f>IF(B722="","",INDEX(INPUT_CENTROID[Package],ROW()-1))</f>
        <v/>
      </c>
    </row>
    <row r="723">
      <c r="A723">
        <f>TEXT(RANDBETWEEN(0,429496729), "00000000")</f>
        <v/>
      </c>
      <c r="B723">
        <f>IFERROR(INDEX(INPUT_CENTROID[RefDes],ROW()-1),"")</f>
        <v/>
      </c>
      <c r="C723">
        <f>IF(B723="","",INDEX(INPUT_CENTROID[X_mm],ROW()-1))</f>
        <v/>
      </c>
      <c r="D723">
        <f>IF(B723="","",INDEX(INPUT_CENTROID[Y_mm],ROW()-1))</f>
        <v/>
      </c>
      <c r="E723">
        <f>IF(B723="","",1.6*IFERROR(VLOOKUP(J723,PACKAGE_MAP!A:B,2,FALSE),3))</f>
        <v/>
      </c>
      <c r="F723">
        <f>IF(B723="","",1.6*IFERROR(VLOOKUP(J723,PACKAGE_MAP!A:C,3,FALSE),3))</f>
        <v/>
      </c>
      <c r="G723">
        <f>IF(B723="","",INDEX(INPUT_CENTROID[Rotation_deg],ROW()-1))</f>
        <v/>
      </c>
      <c r="H723">
        <f>IF(B723="","",INDEX(INPUT_CENTROID[Side],ROW()-1))</f>
        <v/>
      </c>
      <c r="I723">
        <f>IF(B723="","",IF(LEFT(UPPER(B723),3)="FID","FIDUCIAL","COMPONENT"))</f>
        <v/>
      </c>
      <c r="J723">
        <f>IF(B723="","",INDEX(INPUT_CENTROID[Package],ROW()-1))</f>
        <v/>
      </c>
    </row>
    <row r="724">
      <c r="A724">
        <f>TEXT(RANDBETWEEN(0,429496729), "00000000")</f>
        <v/>
      </c>
      <c r="B724">
        <f>IFERROR(INDEX(INPUT_CENTROID[RefDes],ROW()-1),"")</f>
        <v/>
      </c>
      <c r="C724">
        <f>IF(B724="","",INDEX(INPUT_CENTROID[X_mm],ROW()-1))</f>
        <v/>
      </c>
      <c r="D724">
        <f>IF(B724="","",INDEX(INPUT_CENTROID[Y_mm],ROW()-1))</f>
        <v/>
      </c>
      <c r="E724">
        <f>IF(B724="","",1.6*IFERROR(VLOOKUP(J724,PACKAGE_MAP!A:B,2,FALSE),3))</f>
        <v/>
      </c>
      <c r="F724">
        <f>IF(B724="","",1.6*IFERROR(VLOOKUP(J724,PACKAGE_MAP!A:C,3,FALSE),3))</f>
        <v/>
      </c>
      <c r="G724">
        <f>IF(B724="","",INDEX(INPUT_CENTROID[Rotation_deg],ROW()-1))</f>
        <v/>
      </c>
      <c r="H724">
        <f>IF(B724="","",INDEX(INPUT_CENTROID[Side],ROW()-1))</f>
        <v/>
      </c>
      <c r="I724">
        <f>IF(B724="","",IF(LEFT(UPPER(B724),3)="FID","FIDUCIAL","COMPONENT"))</f>
        <v/>
      </c>
      <c r="J724">
        <f>IF(B724="","",INDEX(INPUT_CENTROID[Package],ROW()-1))</f>
        <v/>
      </c>
    </row>
    <row r="725">
      <c r="A725">
        <f>TEXT(RANDBETWEEN(0,429496729), "00000000")</f>
        <v/>
      </c>
      <c r="B725">
        <f>IFERROR(INDEX(INPUT_CENTROID[RefDes],ROW()-1),"")</f>
        <v/>
      </c>
      <c r="C725">
        <f>IF(B725="","",INDEX(INPUT_CENTROID[X_mm],ROW()-1))</f>
        <v/>
      </c>
      <c r="D725">
        <f>IF(B725="","",INDEX(INPUT_CENTROID[Y_mm],ROW()-1))</f>
        <v/>
      </c>
      <c r="E725">
        <f>IF(B725="","",1.6*IFERROR(VLOOKUP(J725,PACKAGE_MAP!A:B,2,FALSE),3))</f>
        <v/>
      </c>
      <c r="F725">
        <f>IF(B725="","",1.6*IFERROR(VLOOKUP(J725,PACKAGE_MAP!A:C,3,FALSE),3))</f>
        <v/>
      </c>
      <c r="G725">
        <f>IF(B725="","",INDEX(INPUT_CENTROID[Rotation_deg],ROW()-1))</f>
        <v/>
      </c>
      <c r="H725">
        <f>IF(B725="","",INDEX(INPUT_CENTROID[Side],ROW()-1))</f>
        <v/>
      </c>
      <c r="I725">
        <f>IF(B725="","",IF(LEFT(UPPER(B725),3)="FID","FIDUCIAL","COMPONENT"))</f>
        <v/>
      </c>
      <c r="J725">
        <f>IF(B725="","",INDEX(INPUT_CENTROID[Package],ROW()-1))</f>
        <v/>
      </c>
    </row>
    <row r="726">
      <c r="A726">
        <f>TEXT(RANDBETWEEN(0,429496729), "00000000")</f>
        <v/>
      </c>
      <c r="B726">
        <f>IFERROR(INDEX(INPUT_CENTROID[RefDes],ROW()-1),"")</f>
        <v/>
      </c>
      <c r="C726">
        <f>IF(B726="","",INDEX(INPUT_CENTROID[X_mm],ROW()-1))</f>
        <v/>
      </c>
      <c r="D726">
        <f>IF(B726="","",INDEX(INPUT_CENTROID[Y_mm],ROW()-1))</f>
        <v/>
      </c>
      <c r="E726">
        <f>IF(B726="","",1.6*IFERROR(VLOOKUP(J726,PACKAGE_MAP!A:B,2,FALSE),3))</f>
        <v/>
      </c>
      <c r="F726">
        <f>IF(B726="","",1.6*IFERROR(VLOOKUP(J726,PACKAGE_MAP!A:C,3,FALSE),3))</f>
        <v/>
      </c>
      <c r="G726">
        <f>IF(B726="","",INDEX(INPUT_CENTROID[Rotation_deg],ROW()-1))</f>
        <v/>
      </c>
      <c r="H726">
        <f>IF(B726="","",INDEX(INPUT_CENTROID[Side],ROW()-1))</f>
        <v/>
      </c>
      <c r="I726">
        <f>IF(B726="","",IF(LEFT(UPPER(B726),3)="FID","FIDUCIAL","COMPONENT"))</f>
        <v/>
      </c>
      <c r="J726">
        <f>IF(B726="","",INDEX(INPUT_CENTROID[Package],ROW()-1))</f>
        <v/>
      </c>
    </row>
    <row r="727">
      <c r="A727">
        <f>TEXT(RANDBETWEEN(0,429496729), "00000000")</f>
        <v/>
      </c>
      <c r="B727">
        <f>IFERROR(INDEX(INPUT_CENTROID[RefDes],ROW()-1),"")</f>
        <v/>
      </c>
      <c r="C727">
        <f>IF(B727="","",INDEX(INPUT_CENTROID[X_mm],ROW()-1))</f>
        <v/>
      </c>
      <c r="D727">
        <f>IF(B727="","",INDEX(INPUT_CENTROID[Y_mm],ROW()-1))</f>
        <v/>
      </c>
      <c r="E727">
        <f>IF(B727="","",1.6*IFERROR(VLOOKUP(J727,PACKAGE_MAP!A:B,2,FALSE),3))</f>
        <v/>
      </c>
      <c r="F727">
        <f>IF(B727="","",1.6*IFERROR(VLOOKUP(J727,PACKAGE_MAP!A:C,3,FALSE),3))</f>
        <v/>
      </c>
      <c r="G727">
        <f>IF(B727="","",INDEX(INPUT_CENTROID[Rotation_deg],ROW()-1))</f>
        <v/>
      </c>
      <c r="H727">
        <f>IF(B727="","",INDEX(INPUT_CENTROID[Side],ROW()-1))</f>
        <v/>
      </c>
      <c r="I727">
        <f>IF(B727="","",IF(LEFT(UPPER(B727),3)="FID","FIDUCIAL","COMPONENT"))</f>
        <v/>
      </c>
      <c r="J727">
        <f>IF(B727="","",INDEX(INPUT_CENTROID[Package],ROW()-1))</f>
        <v/>
      </c>
    </row>
    <row r="728">
      <c r="A728">
        <f>TEXT(RANDBETWEEN(0,429496729), "00000000")</f>
        <v/>
      </c>
      <c r="B728">
        <f>IFERROR(INDEX(INPUT_CENTROID[RefDes],ROW()-1),"")</f>
        <v/>
      </c>
      <c r="C728">
        <f>IF(B728="","",INDEX(INPUT_CENTROID[X_mm],ROW()-1))</f>
        <v/>
      </c>
      <c r="D728">
        <f>IF(B728="","",INDEX(INPUT_CENTROID[Y_mm],ROW()-1))</f>
        <v/>
      </c>
      <c r="E728">
        <f>IF(B728="","",1.6*IFERROR(VLOOKUP(J728,PACKAGE_MAP!A:B,2,FALSE),3))</f>
        <v/>
      </c>
      <c r="F728">
        <f>IF(B728="","",1.6*IFERROR(VLOOKUP(J728,PACKAGE_MAP!A:C,3,FALSE),3))</f>
        <v/>
      </c>
      <c r="G728">
        <f>IF(B728="","",INDEX(INPUT_CENTROID[Rotation_deg],ROW()-1))</f>
        <v/>
      </c>
      <c r="H728">
        <f>IF(B728="","",INDEX(INPUT_CENTROID[Side],ROW()-1))</f>
        <v/>
      </c>
      <c r="I728">
        <f>IF(B728="","",IF(LEFT(UPPER(B728),3)="FID","FIDUCIAL","COMPONENT"))</f>
        <v/>
      </c>
      <c r="J728">
        <f>IF(B728="","",INDEX(INPUT_CENTROID[Package],ROW()-1))</f>
        <v/>
      </c>
    </row>
    <row r="729">
      <c r="A729">
        <f>TEXT(RANDBETWEEN(0,429496729), "00000000")</f>
        <v/>
      </c>
      <c r="B729">
        <f>IFERROR(INDEX(INPUT_CENTROID[RefDes],ROW()-1),"")</f>
        <v/>
      </c>
      <c r="C729">
        <f>IF(B729="","",INDEX(INPUT_CENTROID[X_mm],ROW()-1))</f>
        <v/>
      </c>
      <c r="D729">
        <f>IF(B729="","",INDEX(INPUT_CENTROID[Y_mm],ROW()-1))</f>
        <v/>
      </c>
      <c r="E729">
        <f>IF(B729="","",1.6*IFERROR(VLOOKUP(J729,PACKAGE_MAP!A:B,2,FALSE),3))</f>
        <v/>
      </c>
      <c r="F729">
        <f>IF(B729="","",1.6*IFERROR(VLOOKUP(J729,PACKAGE_MAP!A:C,3,FALSE),3))</f>
        <v/>
      </c>
      <c r="G729">
        <f>IF(B729="","",INDEX(INPUT_CENTROID[Rotation_deg],ROW()-1))</f>
        <v/>
      </c>
      <c r="H729">
        <f>IF(B729="","",INDEX(INPUT_CENTROID[Side],ROW()-1))</f>
        <v/>
      </c>
      <c r="I729">
        <f>IF(B729="","",IF(LEFT(UPPER(B729),3)="FID","FIDUCIAL","COMPONENT"))</f>
        <v/>
      </c>
      <c r="J729">
        <f>IF(B729="","",INDEX(INPUT_CENTROID[Package],ROW()-1))</f>
        <v/>
      </c>
    </row>
    <row r="730">
      <c r="A730">
        <f>TEXT(RANDBETWEEN(0,429496729), "00000000")</f>
        <v/>
      </c>
      <c r="B730">
        <f>IFERROR(INDEX(INPUT_CENTROID[RefDes],ROW()-1),"")</f>
        <v/>
      </c>
      <c r="C730">
        <f>IF(B730="","",INDEX(INPUT_CENTROID[X_mm],ROW()-1))</f>
        <v/>
      </c>
      <c r="D730">
        <f>IF(B730="","",INDEX(INPUT_CENTROID[Y_mm],ROW()-1))</f>
        <v/>
      </c>
      <c r="E730">
        <f>IF(B730="","",1.6*IFERROR(VLOOKUP(J730,PACKAGE_MAP!A:B,2,FALSE),3))</f>
        <v/>
      </c>
      <c r="F730">
        <f>IF(B730="","",1.6*IFERROR(VLOOKUP(J730,PACKAGE_MAP!A:C,3,FALSE),3))</f>
        <v/>
      </c>
      <c r="G730">
        <f>IF(B730="","",INDEX(INPUT_CENTROID[Rotation_deg],ROW()-1))</f>
        <v/>
      </c>
      <c r="H730">
        <f>IF(B730="","",INDEX(INPUT_CENTROID[Side],ROW()-1))</f>
        <v/>
      </c>
      <c r="I730">
        <f>IF(B730="","",IF(LEFT(UPPER(B730),3)="FID","FIDUCIAL","COMPONENT"))</f>
        <v/>
      </c>
      <c r="J730">
        <f>IF(B730="","",INDEX(INPUT_CENTROID[Package],ROW()-1))</f>
        <v/>
      </c>
    </row>
    <row r="731">
      <c r="A731">
        <f>TEXT(RANDBETWEEN(0,429496729), "00000000")</f>
        <v/>
      </c>
      <c r="B731">
        <f>IFERROR(INDEX(INPUT_CENTROID[RefDes],ROW()-1),"")</f>
        <v/>
      </c>
      <c r="C731">
        <f>IF(B731="","",INDEX(INPUT_CENTROID[X_mm],ROW()-1))</f>
        <v/>
      </c>
      <c r="D731">
        <f>IF(B731="","",INDEX(INPUT_CENTROID[Y_mm],ROW()-1))</f>
        <v/>
      </c>
      <c r="E731">
        <f>IF(B731="","",1.6*IFERROR(VLOOKUP(J731,PACKAGE_MAP!A:B,2,FALSE),3))</f>
        <v/>
      </c>
      <c r="F731">
        <f>IF(B731="","",1.6*IFERROR(VLOOKUP(J731,PACKAGE_MAP!A:C,3,FALSE),3))</f>
        <v/>
      </c>
      <c r="G731">
        <f>IF(B731="","",INDEX(INPUT_CENTROID[Rotation_deg],ROW()-1))</f>
        <v/>
      </c>
      <c r="H731">
        <f>IF(B731="","",INDEX(INPUT_CENTROID[Side],ROW()-1))</f>
        <v/>
      </c>
      <c r="I731">
        <f>IF(B731="","",IF(LEFT(UPPER(B731),3)="FID","FIDUCIAL","COMPONENT"))</f>
        <v/>
      </c>
      <c r="J731">
        <f>IF(B731="","",INDEX(INPUT_CENTROID[Package],ROW()-1))</f>
        <v/>
      </c>
    </row>
    <row r="732">
      <c r="A732">
        <f>TEXT(RANDBETWEEN(0,429496729), "00000000")</f>
        <v/>
      </c>
      <c r="B732">
        <f>IFERROR(INDEX(INPUT_CENTROID[RefDes],ROW()-1),"")</f>
        <v/>
      </c>
      <c r="C732">
        <f>IF(B732="","",INDEX(INPUT_CENTROID[X_mm],ROW()-1))</f>
        <v/>
      </c>
      <c r="D732">
        <f>IF(B732="","",INDEX(INPUT_CENTROID[Y_mm],ROW()-1))</f>
        <v/>
      </c>
      <c r="E732">
        <f>IF(B732="","",1.6*IFERROR(VLOOKUP(J732,PACKAGE_MAP!A:B,2,FALSE),3))</f>
        <v/>
      </c>
      <c r="F732">
        <f>IF(B732="","",1.6*IFERROR(VLOOKUP(J732,PACKAGE_MAP!A:C,3,FALSE),3))</f>
        <v/>
      </c>
      <c r="G732">
        <f>IF(B732="","",INDEX(INPUT_CENTROID[Rotation_deg],ROW()-1))</f>
        <v/>
      </c>
      <c r="H732">
        <f>IF(B732="","",INDEX(INPUT_CENTROID[Side],ROW()-1))</f>
        <v/>
      </c>
      <c r="I732">
        <f>IF(B732="","",IF(LEFT(UPPER(B732),3)="FID","FIDUCIAL","COMPONENT"))</f>
        <v/>
      </c>
      <c r="J732">
        <f>IF(B732="","",INDEX(INPUT_CENTROID[Package],ROW()-1))</f>
        <v/>
      </c>
    </row>
    <row r="733">
      <c r="A733">
        <f>TEXT(RANDBETWEEN(0,429496729), "00000000")</f>
        <v/>
      </c>
      <c r="B733">
        <f>IFERROR(INDEX(INPUT_CENTROID[RefDes],ROW()-1),"")</f>
        <v/>
      </c>
      <c r="C733">
        <f>IF(B733="","",INDEX(INPUT_CENTROID[X_mm],ROW()-1))</f>
        <v/>
      </c>
      <c r="D733">
        <f>IF(B733="","",INDEX(INPUT_CENTROID[Y_mm],ROW()-1))</f>
        <v/>
      </c>
      <c r="E733">
        <f>IF(B733="","",1.6*IFERROR(VLOOKUP(J733,PACKAGE_MAP!A:B,2,FALSE),3))</f>
        <v/>
      </c>
      <c r="F733">
        <f>IF(B733="","",1.6*IFERROR(VLOOKUP(J733,PACKAGE_MAP!A:C,3,FALSE),3))</f>
        <v/>
      </c>
      <c r="G733">
        <f>IF(B733="","",INDEX(INPUT_CENTROID[Rotation_deg],ROW()-1))</f>
        <v/>
      </c>
      <c r="H733">
        <f>IF(B733="","",INDEX(INPUT_CENTROID[Side],ROW()-1))</f>
        <v/>
      </c>
      <c r="I733">
        <f>IF(B733="","",IF(LEFT(UPPER(B733),3)="FID","FIDUCIAL","COMPONENT"))</f>
        <v/>
      </c>
      <c r="J733">
        <f>IF(B733="","",INDEX(INPUT_CENTROID[Package],ROW()-1))</f>
        <v/>
      </c>
    </row>
    <row r="734">
      <c r="A734">
        <f>TEXT(RANDBETWEEN(0,429496729), "00000000")</f>
        <v/>
      </c>
      <c r="B734">
        <f>IFERROR(INDEX(INPUT_CENTROID[RefDes],ROW()-1),"")</f>
        <v/>
      </c>
      <c r="C734">
        <f>IF(B734="","",INDEX(INPUT_CENTROID[X_mm],ROW()-1))</f>
        <v/>
      </c>
      <c r="D734">
        <f>IF(B734="","",INDEX(INPUT_CENTROID[Y_mm],ROW()-1))</f>
        <v/>
      </c>
      <c r="E734">
        <f>IF(B734="","",1.6*IFERROR(VLOOKUP(J734,PACKAGE_MAP!A:B,2,FALSE),3))</f>
        <v/>
      </c>
      <c r="F734">
        <f>IF(B734="","",1.6*IFERROR(VLOOKUP(J734,PACKAGE_MAP!A:C,3,FALSE),3))</f>
        <v/>
      </c>
      <c r="G734">
        <f>IF(B734="","",INDEX(INPUT_CENTROID[Rotation_deg],ROW()-1))</f>
        <v/>
      </c>
      <c r="H734">
        <f>IF(B734="","",INDEX(INPUT_CENTROID[Side],ROW()-1))</f>
        <v/>
      </c>
      <c r="I734">
        <f>IF(B734="","",IF(LEFT(UPPER(B734),3)="FID","FIDUCIAL","COMPONENT"))</f>
        <v/>
      </c>
      <c r="J734">
        <f>IF(B734="","",INDEX(INPUT_CENTROID[Package],ROW()-1))</f>
        <v/>
      </c>
    </row>
    <row r="735">
      <c r="A735">
        <f>TEXT(RANDBETWEEN(0,429496729), "00000000")</f>
        <v/>
      </c>
      <c r="B735">
        <f>IFERROR(INDEX(INPUT_CENTROID[RefDes],ROW()-1),"")</f>
        <v/>
      </c>
      <c r="C735">
        <f>IF(B735="","",INDEX(INPUT_CENTROID[X_mm],ROW()-1))</f>
        <v/>
      </c>
      <c r="D735">
        <f>IF(B735="","",INDEX(INPUT_CENTROID[Y_mm],ROW()-1))</f>
        <v/>
      </c>
      <c r="E735">
        <f>IF(B735="","",1.6*IFERROR(VLOOKUP(J735,PACKAGE_MAP!A:B,2,FALSE),3))</f>
        <v/>
      </c>
      <c r="F735">
        <f>IF(B735="","",1.6*IFERROR(VLOOKUP(J735,PACKAGE_MAP!A:C,3,FALSE),3))</f>
        <v/>
      </c>
      <c r="G735">
        <f>IF(B735="","",INDEX(INPUT_CENTROID[Rotation_deg],ROW()-1))</f>
        <v/>
      </c>
      <c r="H735">
        <f>IF(B735="","",INDEX(INPUT_CENTROID[Side],ROW()-1))</f>
        <v/>
      </c>
      <c r="I735">
        <f>IF(B735="","",IF(LEFT(UPPER(B735),3)="FID","FIDUCIAL","COMPONENT"))</f>
        <v/>
      </c>
      <c r="J735">
        <f>IF(B735="","",INDEX(INPUT_CENTROID[Package],ROW()-1))</f>
        <v/>
      </c>
    </row>
    <row r="736">
      <c r="A736">
        <f>TEXT(RANDBETWEEN(0,429496729), "00000000")</f>
        <v/>
      </c>
      <c r="B736">
        <f>IFERROR(INDEX(INPUT_CENTROID[RefDes],ROW()-1),"")</f>
        <v/>
      </c>
      <c r="C736">
        <f>IF(B736="","",INDEX(INPUT_CENTROID[X_mm],ROW()-1))</f>
        <v/>
      </c>
      <c r="D736">
        <f>IF(B736="","",INDEX(INPUT_CENTROID[Y_mm],ROW()-1))</f>
        <v/>
      </c>
      <c r="E736">
        <f>IF(B736="","",1.6*IFERROR(VLOOKUP(J736,PACKAGE_MAP!A:B,2,FALSE),3))</f>
        <v/>
      </c>
      <c r="F736">
        <f>IF(B736="","",1.6*IFERROR(VLOOKUP(J736,PACKAGE_MAP!A:C,3,FALSE),3))</f>
        <v/>
      </c>
      <c r="G736">
        <f>IF(B736="","",INDEX(INPUT_CENTROID[Rotation_deg],ROW()-1))</f>
        <v/>
      </c>
      <c r="H736">
        <f>IF(B736="","",INDEX(INPUT_CENTROID[Side],ROW()-1))</f>
        <v/>
      </c>
      <c r="I736">
        <f>IF(B736="","",IF(LEFT(UPPER(B736),3)="FID","FIDUCIAL","COMPONENT"))</f>
        <v/>
      </c>
      <c r="J736">
        <f>IF(B736="","",INDEX(INPUT_CENTROID[Package],ROW()-1))</f>
        <v/>
      </c>
    </row>
    <row r="737">
      <c r="A737">
        <f>TEXT(RANDBETWEEN(0,429496729), "00000000")</f>
        <v/>
      </c>
      <c r="B737">
        <f>IFERROR(INDEX(INPUT_CENTROID[RefDes],ROW()-1),"")</f>
        <v/>
      </c>
      <c r="C737">
        <f>IF(B737="","",INDEX(INPUT_CENTROID[X_mm],ROW()-1))</f>
        <v/>
      </c>
      <c r="D737">
        <f>IF(B737="","",INDEX(INPUT_CENTROID[Y_mm],ROW()-1))</f>
        <v/>
      </c>
      <c r="E737">
        <f>IF(B737="","",1.6*IFERROR(VLOOKUP(J737,PACKAGE_MAP!A:B,2,FALSE),3))</f>
        <v/>
      </c>
      <c r="F737">
        <f>IF(B737="","",1.6*IFERROR(VLOOKUP(J737,PACKAGE_MAP!A:C,3,FALSE),3))</f>
        <v/>
      </c>
      <c r="G737">
        <f>IF(B737="","",INDEX(INPUT_CENTROID[Rotation_deg],ROW()-1))</f>
        <v/>
      </c>
      <c r="H737">
        <f>IF(B737="","",INDEX(INPUT_CENTROID[Side],ROW()-1))</f>
        <v/>
      </c>
      <c r="I737">
        <f>IF(B737="","",IF(LEFT(UPPER(B737),3)="FID","FIDUCIAL","COMPONENT"))</f>
        <v/>
      </c>
      <c r="J737">
        <f>IF(B737="","",INDEX(INPUT_CENTROID[Package],ROW()-1))</f>
        <v/>
      </c>
    </row>
    <row r="738">
      <c r="A738">
        <f>TEXT(RANDBETWEEN(0,429496729), "00000000")</f>
        <v/>
      </c>
      <c r="B738">
        <f>IFERROR(INDEX(INPUT_CENTROID[RefDes],ROW()-1),"")</f>
        <v/>
      </c>
      <c r="C738">
        <f>IF(B738="","",INDEX(INPUT_CENTROID[X_mm],ROW()-1))</f>
        <v/>
      </c>
      <c r="D738">
        <f>IF(B738="","",INDEX(INPUT_CENTROID[Y_mm],ROW()-1))</f>
        <v/>
      </c>
      <c r="E738">
        <f>IF(B738="","",1.6*IFERROR(VLOOKUP(J738,PACKAGE_MAP!A:B,2,FALSE),3))</f>
        <v/>
      </c>
      <c r="F738">
        <f>IF(B738="","",1.6*IFERROR(VLOOKUP(J738,PACKAGE_MAP!A:C,3,FALSE),3))</f>
        <v/>
      </c>
      <c r="G738">
        <f>IF(B738="","",INDEX(INPUT_CENTROID[Rotation_deg],ROW()-1))</f>
        <v/>
      </c>
      <c r="H738">
        <f>IF(B738="","",INDEX(INPUT_CENTROID[Side],ROW()-1))</f>
        <v/>
      </c>
      <c r="I738">
        <f>IF(B738="","",IF(LEFT(UPPER(B738),3)="FID","FIDUCIAL","COMPONENT"))</f>
        <v/>
      </c>
      <c r="J738">
        <f>IF(B738="","",INDEX(INPUT_CENTROID[Package],ROW()-1))</f>
        <v/>
      </c>
    </row>
    <row r="739">
      <c r="A739">
        <f>TEXT(RANDBETWEEN(0,429496729), "00000000")</f>
        <v/>
      </c>
      <c r="B739">
        <f>IFERROR(INDEX(INPUT_CENTROID[RefDes],ROW()-1),"")</f>
        <v/>
      </c>
      <c r="C739">
        <f>IF(B739="","",INDEX(INPUT_CENTROID[X_mm],ROW()-1))</f>
        <v/>
      </c>
      <c r="D739">
        <f>IF(B739="","",INDEX(INPUT_CENTROID[Y_mm],ROW()-1))</f>
        <v/>
      </c>
      <c r="E739">
        <f>IF(B739="","",1.6*IFERROR(VLOOKUP(J739,PACKAGE_MAP!A:B,2,FALSE),3))</f>
        <v/>
      </c>
      <c r="F739">
        <f>IF(B739="","",1.6*IFERROR(VLOOKUP(J739,PACKAGE_MAP!A:C,3,FALSE),3))</f>
        <v/>
      </c>
      <c r="G739">
        <f>IF(B739="","",INDEX(INPUT_CENTROID[Rotation_deg],ROW()-1))</f>
        <v/>
      </c>
      <c r="H739">
        <f>IF(B739="","",INDEX(INPUT_CENTROID[Side],ROW()-1))</f>
        <v/>
      </c>
      <c r="I739">
        <f>IF(B739="","",IF(LEFT(UPPER(B739),3)="FID","FIDUCIAL","COMPONENT"))</f>
        <v/>
      </c>
      <c r="J739">
        <f>IF(B739="","",INDEX(INPUT_CENTROID[Package],ROW()-1))</f>
        <v/>
      </c>
    </row>
    <row r="740">
      <c r="A740">
        <f>TEXT(RANDBETWEEN(0,429496729), "00000000")</f>
        <v/>
      </c>
      <c r="B740">
        <f>IFERROR(INDEX(INPUT_CENTROID[RefDes],ROW()-1),"")</f>
        <v/>
      </c>
      <c r="C740">
        <f>IF(B740="","",INDEX(INPUT_CENTROID[X_mm],ROW()-1))</f>
        <v/>
      </c>
      <c r="D740">
        <f>IF(B740="","",INDEX(INPUT_CENTROID[Y_mm],ROW()-1))</f>
        <v/>
      </c>
      <c r="E740">
        <f>IF(B740="","",1.6*IFERROR(VLOOKUP(J740,PACKAGE_MAP!A:B,2,FALSE),3))</f>
        <v/>
      </c>
      <c r="F740">
        <f>IF(B740="","",1.6*IFERROR(VLOOKUP(J740,PACKAGE_MAP!A:C,3,FALSE),3))</f>
        <v/>
      </c>
      <c r="G740">
        <f>IF(B740="","",INDEX(INPUT_CENTROID[Rotation_deg],ROW()-1))</f>
        <v/>
      </c>
      <c r="H740">
        <f>IF(B740="","",INDEX(INPUT_CENTROID[Side],ROW()-1))</f>
        <v/>
      </c>
      <c r="I740">
        <f>IF(B740="","",IF(LEFT(UPPER(B740),3)="FID","FIDUCIAL","COMPONENT"))</f>
        <v/>
      </c>
      <c r="J740">
        <f>IF(B740="","",INDEX(INPUT_CENTROID[Package],ROW()-1))</f>
        <v/>
      </c>
    </row>
    <row r="741">
      <c r="A741">
        <f>TEXT(RANDBETWEEN(0,429496729), "00000000")</f>
        <v/>
      </c>
      <c r="B741">
        <f>IFERROR(INDEX(INPUT_CENTROID[RefDes],ROW()-1),"")</f>
        <v/>
      </c>
      <c r="C741">
        <f>IF(B741="","",INDEX(INPUT_CENTROID[X_mm],ROW()-1))</f>
        <v/>
      </c>
      <c r="D741">
        <f>IF(B741="","",INDEX(INPUT_CENTROID[Y_mm],ROW()-1))</f>
        <v/>
      </c>
      <c r="E741">
        <f>IF(B741="","",1.6*IFERROR(VLOOKUP(J741,PACKAGE_MAP!A:B,2,FALSE),3))</f>
        <v/>
      </c>
      <c r="F741">
        <f>IF(B741="","",1.6*IFERROR(VLOOKUP(J741,PACKAGE_MAP!A:C,3,FALSE),3))</f>
        <v/>
      </c>
      <c r="G741">
        <f>IF(B741="","",INDEX(INPUT_CENTROID[Rotation_deg],ROW()-1))</f>
        <v/>
      </c>
      <c r="H741">
        <f>IF(B741="","",INDEX(INPUT_CENTROID[Side],ROW()-1))</f>
        <v/>
      </c>
      <c r="I741">
        <f>IF(B741="","",IF(LEFT(UPPER(B741),3)="FID","FIDUCIAL","COMPONENT"))</f>
        <v/>
      </c>
      <c r="J741">
        <f>IF(B741="","",INDEX(INPUT_CENTROID[Package],ROW()-1))</f>
        <v/>
      </c>
    </row>
    <row r="742">
      <c r="A742">
        <f>TEXT(RANDBETWEEN(0,429496729), "00000000")</f>
        <v/>
      </c>
      <c r="B742">
        <f>IFERROR(INDEX(INPUT_CENTROID[RefDes],ROW()-1),"")</f>
        <v/>
      </c>
      <c r="C742">
        <f>IF(B742="","",INDEX(INPUT_CENTROID[X_mm],ROW()-1))</f>
        <v/>
      </c>
      <c r="D742">
        <f>IF(B742="","",INDEX(INPUT_CENTROID[Y_mm],ROW()-1))</f>
        <v/>
      </c>
      <c r="E742">
        <f>IF(B742="","",1.6*IFERROR(VLOOKUP(J742,PACKAGE_MAP!A:B,2,FALSE),3))</f>
        <v/>
      </c>
      <c r="F742">
        <f>IF(B742="","",1.6*IFERROR(VLOOKUP(J742,PACKAGE_MAP!A:C,3,FALSE),3))</f>
        <v/>
      </c>
      <c r="G742">
        <f>IF(B742="","",INDEX(INPUT_CENTROID[Rotation_deg],ROW()-1))</f>
        <v/>
      </c>
      <c r="H742">
        <f>IF(B742="","",INDEX(INPUT_CENTROID[Side],ROW()-1))</f>
        <v/>
      </c>
      <c r="I742">
        <f>IF(B742="","",IF(LEFT(UPPER(B742),3)="FID","FIDUCIAL","COMPONENT"))</f>
        <v/>
      </c>
      <c r="J742">
        <f>IF(B742="","",INDEX(INPUT_CENTROID[Package],ROW()-1))</f>
        <v/>
      </c>
    </row>
    <row r="743">
      <c r="A743">
        <f>TEXT(RANDBETWEEN(0,429496729), "00000000")</f>
        <v/>
      </c>
      <c r="B743">
        <f>IFERROR(INDEX(INPUT_CENTROID[RefDes],ROW()-1),"")</f>
        <v/>
      </c>
      <c r="C743">
        <f>IF(B743="","",INDEX(INPUT_CENTROID[X_mm],ROW()-1))</f>
        <v/>
      </c>
      <c r="D743">
        <f>IF(B743="","",INDEX(INPUT_CENTROID[Y_mm],ROW()-1))</f>
        <v/>
      </c>
      <c r="E743">
        <f>IF(B743="","",1.6*IFERROR(VLOOKUP(J743,PACKAGE_MAP!A:B,2,FALSE),3))</f>
        <v/>
      </c>
      <c r="F743">
        <f>IF(B743="","",1.6*IFERROR(VLOOKUP(J743,PACKAGE_MAP!A:C,3,FALSE),3))</f>
        <v/>
      </c>
      <c r="G743">
        <f>IF(B743="","",INDEX(INPUT_CENTROID[Rotation_deg],ROW()-1))</f>
        <v/>
      </c>
      <c r="H743">
        <f>IF(B743="","",INDEX(INPUT_CENTROID[Side],ROW()-1))</f>
        <v/>
      </c>
      <c r="I743">
        <f>IF(B743="","",IF(LEFT(UPPER(B743),3)="FID","FIDUCIAL","COMPONENT"))</f>
        <v/>
      </c>
      <c r="J743">
        <f>IF(B743="","",INDEX(INPUT_CENTROID[Package],ROW()-1))</f>
        <v/>
      </c>
    </row>
    <row r="744">
      <c r="A744">
        <f>TEXT(RANDBETWEEN(0,429496729), "00000000")</f>
        <v/>
      </c>
      <c r="B744">
        <f>IFERROR(INDEX(INPUT_CENTROID[RefDes],ROW()-1),"")</f>
        <v/>
      </c>
      <c r="C744">
        <f>IF(B744="","",INDEX(INPUT_CENTROID[X_mm],ROW()-1))</f>
        <v/>
      </c>
      <c r="D744">
        <f>IF(B744="","",INDEX(INPUT_CENTROID[Y_mm],ROW()-1))</f>
        <v/>
      </c>
      <c r="E744">
        <f>IF(B744="","",1.6*IFERROR(VLOOKUP(J744,PACKAGE_MAP!A:B,2,FALSE),3))</f>
        <v/>
      </c>
      <c r="F744">
        <f>IF(B744="","",1.6*IFERROR(VLOOKUP(J744,PACKAGE_MAP!A:C,3,FALSE),3))</f>
        <v/>
      </c>
      <c r="G744">
        <f>IF(B744="","",INDEX(INPUT_CENTROID[Rotation_deg],ROW()-1))</f>
        <v/>
      </c>
      <c r="H744">
        <f>IF(B744="","",INDEX(INPUT_CENTROID[Side],ROW()-1))</f>
        <v/>
      </c>
      <c r="I744">
        <f>IF(B744="","",IF(LEFT(UPPER(B744),3)="FID","FIDUCIAL","COMPONENT"))</f>
        <v/>
      </c>
      <c r="J744">
        <f>IF(B744="","",INDEX(INPUT_CENTROID[Package],ROW()-1))</f>
        <v/>
      </c>
    </row>
    <row r="745">
      <c r="A745">
        <f>TEXT(RANDBETWEEN(0,429496729), "00000000")</f>
        <v/>
      </c>
      <c r="B745">
        <f>IFERROR(INDEX(INPUT_CENTROID[RefDes],ROW()-1),"")</f>
        <v/>
      </c>
      <c r="C745">
        <f>IF(B745="","",INDEX(INPUT_CENTROID[X_mm],ROW()-1))</f>
        <v/>
      </c>
      <c r="D745">
        <f>IF(B745="","",INDEX(INPUT_CENTROID[Y_mm],ROW()-1))</f>
        <v/>
      </c>
      <c r="E745">
        <f>IF(B745="","",1.6*IFERROR(VLOOKUP(J745,PACKAGE_MAP!A:B,2,FALSE),3))</f>
        <v/>
      </c>
      <c r="F745">
        <f>IF(B745="","",1.6*IFERROR(VLOOKUP(J745,PACKAGE_MAP!A:C,3,FALSE),3))</f>
        <v/>
      </c>
      <c r="G745">
        <f>IF(B745="","",INDEX(INPUT_CENTROID[Rotation_deg],ROW()-1))</f>
        <v/>
      </c>
      <c r="H745">
        <f>IF(B745="","",INDEX(INPUT_CENTROID[Side],ROW()-1))</f>
        <v/>
      </c>
      <c r="I745">
        <f>IF(B745="","",IF(LEFT(UPPER(B745),3)="FID","FIDUCIAL","COMPONENT"))</f>
        <v/>
      </c>
      <c r="J745">
        <f>IF(B745="","",INDEX(INPUT_CENTROID[Package],ROW()-1))</f>
        <v/>
      </c>
    </row>
    <row r="746">
      <c r="A746">
        <f>TEXT(RANDBETWEEN(0,429496729), "00000000")</f>
        <v/>
      </c>
      <c r="B746">
        <f>IFERROR(INDEX(INPUT_CENTROID[RefDes],ROW()-1),"")</f>
        <v/>
      </c>
      <c r="C746">
        <f>IF(B746="","",INDEX(INPUT_CENTROID[X_mm],ROW()-1))</f>
        <v/>
      </c>
      <c r="D746">
        <f>IF(B746="","",INDEX(INPUT_CENTROID[Y_mm],ROW()-1))</f>
        <v/>
      </c>
      <c r="E746">
        <f>IF(B746="","",1.6*IFERROR(VLOOKUP(J746,PACKAGE_MAP!A:B,2,FALSE),3))</f>
        <v/>
      </c>
      <c r="F746">
        <f>IF(B746="","",1.6*IFERROR(VLOOKUP(J746,PACKAGE_MAP!A:C,3,FALSE),3))</f>
        <v/>
      </c>
      <c r="G746">
        <f>IF(B746="","",INDEX(INPUT_CENTROID[Rotation_deg],ROW()-1))</f>
        <v/>
      </c>
      <c r="H746">
        <f>IF(B746="","",INDEX(INPUT_CENTROID[Side],ROW()-1))</f>
        <v/>
      </c>
      <c r="I746">
        <f>IF(B746="","",IF(LEFT(UPPER(B746),3)="FID","FIDUCIAL","COMPONENT"))</f>
        <v/>
      </c>
      <c r="J746">
        <f>IF(B746="","",INDEX(INPUT_CENTROID[Package],ROW()-1))</f>
        <v/>
      </c>
    </row>
    <row r="747">
      <c r="A747">
        <f>TEXT(RANDBETWEEN(0,429496729), "00000000")</f>
        <v/>
      </c>
      <c r="B747">
        <f>IFERROR(INDEX(INPUT_CENTROID[RefDes],ROW()-1),"")</f>
        <v/>
      </c>
      <c r="C747">
        <f>IF(B747="","",INDEX(INPUT_CENTROID[X_mm],ROW()-1))</f>
        <v/>
      </c>
      <c r="D747">
        <f>IF(B747="","",INDEX(INPUT_CENTROID[Y_mm],ROW()-1))</f>
        <v/>
      </c>
      <c r="E747">
        <f>IF(B747="","",1.6*IFERROR(VLOOKUP(J747,PACKAGE_MAP!A:B,2,FALSE),3))</f>
        <v/>
      </c>
      <c r="F747">
        <f>IF(B747="","",1.6*IFERROR(VLOOKUP(J747,PACKAGE_MAP!A:C,3,FALSE),3))</f>
        <v/>
      </c>
      <c r="G747">
        <f>IF(B747="","",INDEX(INPUT_CENTROID[Rotation_deg],ROW()-1))</f>
        <v/>
      </c>
      <c r="H747">
        <f>IF(B747="","",INDEX(INPUT_CENTROID[Side],ROW()-1))</f>
        <v/>
      </c>
      <c r="I747">
        <f>IF(B747="","",IF(LEFT(UPPER(B747),3)="FID","FIDUCIAL","COMPONENT"))</f>
        <v/>
      </c>
      <c r="J747">
        <f>IF(B747="","",INDEX(INPUT_CENTROID[Package],ROW()-1))</f>
        <v/>
      </c>
    </row>
    <row r="748">
      <c r="A748">
        <f>TEXT(RANDBETWEEN(0,429496729), "00000000")</f>
        <v/>
      </c>
      <c r="B748">
        <f>IFERROR(INDEX(INPUT_CENTROID[RefDes],ROW()-1),"")</f>
        <v/>
      </c>
      <c r="C748">
        <f>IF(B748="","",INDEX(INPUT_CENTROID[X_mm],ROW()-1))</f>
        <v/>
      </c>
      <c r="D748">
        <f>IF(B748="","",INDEX(INPUT_CENTROID[Y_mm],ROW()-1))</f>
        <v/>
      </c>
      <c r="E748">
        <f>IF(B748="","",1.6*IFERROR(VLOOKUP(J748,PACKAGE_MAP!A:B,2,FALSE),3))</f>
        <v/>
      </c>
      <c r="F748">
        <f>IF(B748="","",1.6*IFERROR(VLOOKUP(J748,PACKAGE_MAP!A:C,3,FALSE),3))</f>
        <v/>
      </c>
      <c r="G748">
        <f>IF(B748="","",INDEX(INPUT_CENTROID[Rotation_deg],ROW()-1))</f>
        <v/>
      </c>
      <c r="H748">
        <f>IF(B748="","",INDEX(INPUT_CENTROID[Side],ROW()-1))</f>
        <v/>
      </c>
      <c r="I748">
        <f>IF(B748="","",IF(LEFT(UPPER(B748),3)="FID","FIDUCIAL","COMPONENT"))</f>
        <v/>
      </c>
      <c r="J748">
        <f>IF(B748="","",INDEX(INPUT_CENTROID[Package],ROW()-1))</f>
        <v/>
      </c>
    </row>
    <row r="749">
      <c r="A749">
        <f>TEXT(RANDBETWEEN(0,429496729), "00000000")</f>
        <v/>
      </c>
      <c r="B749">
        <f>IFERROR(INDEX(INPUT_CENTROID[RefDes],ROW()-1),"")</f>
        <v/>
      </c>
      <c r="C749">
        <f>IF(B749="","",INDEX(INPUT_CENTROID[X_mm],ROW()-1))</f>
        <v/>
      </c>
      <c r="D749">
        <f>IF(B749="","",INDEX(INPUT_CENTROID[Y_mm],ROW()-1))</f>
        <v/>
      </c>
      <c r="E749">
        <f>IF(B749="","",1.6*IFERROR(VLOOKUP(J749,PACKAGE_MAP!A:B,2,FALSE),3))</f>
        <v/>
      </c>
      <c r="F749">
        <f>IF(B749="","",1.6*IFERROR(VLOOKUP(J749,PACKAGE_MAP!A:C,3,FALSE),3))</f>
        <v/>
      </c>
      <c r="G749">
        <f>IF(B749="","",INDEX(INPUT_CENTROID[Rotation_deg],ROW()-1))</f>
        <v/>
      </c>
      <c r="H749">
        <f>IF(B749="","",INDEX(INPUT_CENTROID[Side],ROW()-1))</f>
        <v/>
      </c>
      <c r="I749">
        <f>IF(B749="","",IF(LEFT(UPPER(B749),3)="FID","FIDUCIAL","COMPONENT"))</f>
        <v/>
      </c>
      <c r="J749">
        <f>IF(B749="","",INDEX(INPUT_CENTROID[Package],ROW()-1))</f>
        <v/>
      </c>
    </row>
    <row r="750">
      <c r="A750">
        <f>TEXT(RANDBETWEEN(0,429496729), "00000000")</f>
        <v/>
      </c>
      <c r="B750">
        <f>IFERROR(INDEX(INPUT_CENTROID[RefDes],ROW()-1),"")</f>
        <v/>
      </c>
      <c r="C750">
        <f>IF(B750="","",INDEX(INPUT_CENTROID[X_mm],ROW()-1))</f>
        <v/>
      </c>
      <c r="D750">
        <f>IF(B750="","",INDEX(INPUT_CENTROID[Y_mm],ROW()-1))</f>
        <v/>
      </c>
      <c r="E750">
        <f>IF(B750="","",1.6*IFERROR(VLOOKUP(J750,PACKAGE_MAP!A:B,2,FALSE),3))</f>
        <v/>
      </c>
      <c r="F750">
        <f>IF(B750="","",1.6*IFERROR(VLOOKUP(J750,PACKAGE_MAP!A:C,3,FALSE),3))</f>
        <v/>
      </c>
      <c r="G750">
        <f>IF(B750="","",INDEX(INPUT_CENTROID[Rotation_deg],ROW()-1))</f>
        <v/>
      </c>
      <c r="H750">
        <f>IF(B750="","",INDEX(INPUT_CENTROID[Side],ROW()-1))</f>
        <v/>
      </c>
      <c r="I750">
        <f>IF(B750="","",IF(LEFT(UPPER(B750),3)="FID","FIDUCIAL","COMPONENT"))</f>
        <v/>
      </c>
      <c r="J750">
        <f>IF(B750="","",INDEX(INPUT_CENTROID[Package],ROW()-1))</f>
        <v/>
      </c>
    </row>
    <row r="751">
      <c r="A751">
        <f>TEXT(RANDBETWEEN(0,429496729), "00000000")</f>
        <v/>
      </c>
      <c r="B751">
        <f>IFERROR(INDEX(INPUT_CENTROID[RefDes],ROW()-1),"")</f>
        <v/>
      </c>
      <c r="C751">
        <f>IF(B751="","",INDEX(INPUT_CENTROID[X_mm],ROW()-1))</f>
        <v/>
      </c>
      <c r="D751">
        <f>IF(B751="","",INDEX(INPUT_CENTROID[Y_mm],ROW()-1))</f>
        <v/>
      </c>
      <c r="E751">
        <f>IF(B751="","",1.6*IFERROR(VLOOKUP(J751,PACKAGE_MAP!A:B,2,FALSE),3))</f>
        <v/>
      </c>
      <c r="F751">
        <f>IF(B751="","",1.6*IFERROR(VLOOKUP(J751,PACKAGE_MAP!A:C,3,FALSE),3))</f>
        <v/>
      </c>
      <c r="G751">
        <f>IF(B751="","",INDEX(INPUT_CENTROID[Rotation_deg],ROW()-1))</f>
        <v/>
      </c>
      <c r="H751">
        <f>IF(B751="","",INDEX(INPUT_CENTROID[Side],ROW()-1))</f>
        <v/>
      </c>
      <c r="I751">
        <f>IF(B751="","",IF(LEFT(UPPER(B751),3)="FID","FIDUCIAL","COMPONENT"))</f>
        <v/>
      </c>
      <c r="J751">
        <f>IF(B751="","",INDEX(INPUT_CENTROID[Package],ROW()-1))</f>
        <v/>
      </c>
    </row>
    <row r="752">
      <c r="A752">
        <f>TEXT(RANDBETWEEN(0,429496729), "00000000")</f>
        <v/>
      </c>
      <c r="B752">
        <f>IFERROR(INDEX(INPUT_CENTROID[RefDes],ROW()-1),"")</f>
        <v/>
      </c>
      <c r="C752">
        <f>IF(B752="","",INDEX(INPUT_CENTROID[X_mm],ROW()-1))</f>
        <v/>
      </c>
      <c r="D752">
        <f>IF(B752="","",INDEX(INPUT_CENTROID[Y_mm],ROW()-1))</f>
        <v/>
      </c>
      <c r="E752">
        <f>IF(B752="","",1.6*IFERROR(VLOOKUP(J752,PACKAGE_MAP!A:B,2,FALSE),3))</f>
        <v/>
      </c>
      <c r="F752">
        <f>IF(B752="","",1.6*IFERROR(VLOOKUP(J752,PACKAGE_MAP!A:C,3,FALSE),3))</f>
        <v/>
      </c>
      <c r="G752">
        <f>IF(B752="","",INDEX(INPUT_CENTROID[Rotation_deg],ROW()-1))</f>
        <v/>
      </c>
      <c r="H752">
        <f>IF(B752="","",INDEX(INPUT_CENTROID[Side],ROW()-1))</f>
        <v/>
      </c>
      <c r="I752">
        <f>IF(B752="","",IF(LEFT(UPPER(B752),3)="FID","FIDUCIAL","COMPONENT"))</f>
        <v/>
      </c>
      <c r="J752">
        <f>IF(B752="","",INDEX(INPUT_CENTROID[Package],ROW()-1))</f>
        <v/>
      </c>
    </row>
    <row r="753">
      <c r="A753">
        <f>TEXT(RANDBETWEEN(0,429496729), "00000000")</f>
        <v/>
      </c>
      <c r="B753">
        <f>IFERROR(INDEX(INPUT_CENTROID[RefDes],ROW()-1),"")</f>
        <v/>
      </c>
      <c r="C753">
        <f>IF(B753="","",INDEX(INPUT_CENTROID[X_mm],ROW()-1))</f>
        <v/>
      </c>
      <c r="D753">
        <f>IF(B753="","",INDEX(INPUT_CENTROID[Y_mm],ROW()-1))</f>
        <v/>
      </c>
      <c r="E753">
        <f>IF(B753="","",1.6*IFERROR(VLOOKUP(J753,PACKAGE_MAP!A:B,2,FALSE),3))</f>
        <v/>
      </c>
      <c r="F753">
        <f>IF(B753="","",1.6*IFERROR(VLOOKUP(J753,PACKAGE_MAP!A:C,3,FALSE),3))</f>
        <v/>
      </c>
      <c r="G753">
        <f>IF(B753="","",INDEX(INPUT_CENTROID[Rotation_deg],ROW()-1))</f>
        <v/>
      </c>
      <c r="H753">
        <f>IF(B753="","",INDEX(INPUT_CENTROID[Side],ROW()-1))</f>
        <v/>
      </c>
      <c r="I753">
        <f>IF(B753="","",IF(LEFT(UPPER(B753),3)="FID","FIDUCIAL","COMPONENT"))</f>
        <v/>
      </c>
      <c r="J753">
        <f>IF(B753="","",INDEX(INPUT_CENTROID[Package],ROW()-1))</f>
        <v/>
      </c>
    </row>
    <row r="754">
      <c r="A754">
        <f>TEXT(RANDBETWEEN(0,429496729), "00000000")</f>
        <v/>
      </c>
      <c r="B754">
        <f>IFERROR(INDEX(INPUT_CENTROID[RefDes],ROW()-1),"")</f>
        <v/>
      </c>
      <c r="C754">
        <f>IF(B754="","",INDEX(INPUT_CENTROID[X_mm],ROW()-1))</f>
        <v/>
      </c>
      <c r="D754">
        <f>IF(B754="","",INDEX(INPUT_CENTROID[Y_mm],ROW()-1))</f>
        <v/>
      </c>
      <c r="E754">
        <f>IF(B754="","",1.6*IFERROR(VLOOKUP(J754,PACKAGE_MAP!A:B,2,FALSE),3))</f>
        <v/>
      </c>
      <c r="F754">
        <f>IF(B754="","",1.6*IFERROR(VLOOKUP(J754,PACKAGE_MAP!A:C,3,FALSE),3))</f>
        <v/>
      </c>
      <c r="G754">
        <f>IF(B754="","",INDEX(INPUT_CENTROID[Rotation_deg],ROW()-1))</f>
        <v/>
      </c>
      <c r="H754">
        <f>IF(B754="","",INDEX(INPUT_CENTROID[Side],ROW()-1))</f>
        <v/>
      </c>
      <c r="I754">
        <f>IF(B754="","",IF(LEFT(UPPER(B754),3)="FID","FIDUCIAL","COMPONENT"))</f>
        <v/>
      </c>
      <c r="J754">
        <f>IF(B754="","",INDEX(INPUT_CENTROID[Package],ROW()-1))</f>
        <v/>
      </c>
    </row>
    <row r="755">
      <c r="A755">
        <f>TEXT(RANDBETWEEN(0,429496729), "00000000")</f>
        <v/>
      </c>
      <c r="B755">
        <f>IFERROR(INDEX(INPUT_CENTROID[RefDes],ROW()-1),"")</f>
        <v/>
      </c>
      <c r="C755">
        <f>IF(B755="","",INDEX(INPUT_CENTROID[X_mm],ROW()-1))</f>
        <v/>
      </c>
      <c r="D755">
        <f>IF(B755="","",INDEX(INPUT_CENTROID[Y_mm],ROW()-1))</f>
        <v/>
      </c>
      <c r="E755">
        <f>IF(B755="","",1.6*IFERROR(VLOOKUP(J755,PACKAGE_MAP!A:B,2,FALSE),3))</f>
        <v/>
      </c>
      <c r="F755">
        <f>IF(B755="","",1.6*IFERROR(VLOOKUP(J755,PACKAGE_MAP!A:C,3,FALSE),3))</f>
        <v/>
      </c>
      <c r="G755">
        <f>IF(B755="","",INDEX(INPUT_CENTROID[Rotation_deg],ROW()-1))</f>
        <v/>
      </c>
      <c r="H755">
        <f>IF(B755="","",INDEX(INPUT_CENTROID[Side],ROW()-1))</f>
        <v/>
      </c>
      <c r="I755">
        <f>IF(B755="","",IF(LEFT(UPPER(B755),3)="FID","FIDUCIAL","COMPONENT"))</f>
        <v/>
      </c>
      <c r="J755">
        <f>IF(B755="","",INDEX(INPUT_CENTROID[Package],ROW()-1))</f>
        <v/>
      </c>
    </row>
    <row r="756">
      <c r="A756">
        <f>TEXT(RANDBETWEEN(0,429496729), "00000000")</f>
        <v/>
      </c>
      <c r="B756">
        <f>IFERROR(INDEX(INPUT_CENTROID[RefDes],ROW()-1),"")</f>
        <v/>
      </c>
      <c r="C756">
        <f>IF(B756="","",INDEX(INPUT_CENTROID[X_mm],ROW()-1))</f>
        <v/>
      </c>
      <c r="D756">
        <f>IF(B756="","",INDEX(INPUT_CENTROID[Y_mm],ROW()-1))</f>
        <v/>
      </c>
      <c r="E756">
        <f>IF(B756="","",1.6*IFERROR(VLOOKUP(J756,PACKAGE_MAP!A:B,2,FALSE),3))</f>
        <v/>
      </c>
      <c r="F756">
        <f>IF(B756="","",1.6*IFERROR(VLOOKUP(J756,PACKAGE_MAP!A:C,3,FALSE),3))</f>
        <v/>
      </c>
      <c r="G756">
        <f>IF(B756="","",INDEX(INPUT_CENTROID[Rotation_deg],ROW()-1))</f>
        <v/>
      </c>
      <c r="H756">
        <f>IF(B756="","",INDEX(INPUT_CENTROID[Side],ROW()-1))</f>
        <v/>
      </c>
      <c r="I756">
        <f>IF(B756="","",IF(LEFT(UPPER(B756),3)="FID","FIDUCIAL","COMPONENT"))</f>
        <v/>
      </c>
      <c r="J756">
        <f>IF(B756="","",INDEX(INPUT_CENTROID[Package],ROW()-1))</f>
        <v/>
      </c>
    </row>
    <row r="757">
      <c r="A757">
        <f>TEXT(RANDBETWEEN(0,429496729), "00000000")</f>
        <v/>
      </c>
      <c r="B757">
        <f>IFERROR(INDEX(INPUT_CENTROID[RefDes],ROW()-1),"")</f>
        <v/>
      </c>
      <c r="C757">
        <f>IF(B757="","",INDEX(INPUT_CENTROID[X_mm],ROW()-1))</f>
        <v/>
      </c>
      <c r="D757">
        <f>IF(B757="","",INDEX(INPUT_CENTROID[Y_mm],ROW()-1))</f>
        <v/>
      </c>
      <c r="E757">
        <f>IF(B757="","",1.6*IFERROR(VLOOKUP(J757,PACKAGE_MAP!A:B,2,FALSE),3))</f>
        <v/>
      </c>
      <c r="F757">
        <f>IF(B757="","",1.6*IFERROR(VLOOKUP(J757,PACKAGE_MAP!A:C,3,FALSE),3))</f>
        <v/>
      </c>
      <c r="G757">
        <f>IF(B757="","",INDEX(INPUT_CENTROID[Rotation_deg],ROW()-1))</f>
        <v/>
      </c>
      <c r="H757">
        <f>IF(B757="","",INDEX(INPUT_CENTROID[Side],ROW()-1))</f>
        <v/>
      </c>
      <c r="I757">
        <f>IF(B757="","",IF(LEFT(UPPER(B757),3)="FID","FIDUCIAL","COMPONENT"))</f>
        <v/>
      </c>
      <c r="J757">
        <f>IF(B757="","",INDEX(INPUT_CENTROID[Package],ROW()-1))</f>
        <v/>
      </c>
    </row>
    <row r="758">
      <c r="A758">
        <f>TEXT(RANDBETWEEN(0,429496729), "00000000")</f>
        <v/>
      </c>
      <c r="B758">
        <f>IFERROR(INDEX(INPUT_CENTROID[RefDes],ROW()-1),"")</f>
        <v/>
      </c>
      <c r="C758">
        <f>IF(B758="","",INDEX(INPUT_CENTROID[X_mm],ROW()-1))</f>
        <v/>
      </c>
      <c r="D758">
        <f>IF(B758="","",INDEX(INPUT_CENTROID[Y_mm],ROW()-1))</f>
        <v/>
      </c>
      <c r="E758">
        <f>IF(B758="","",1.6*IFERROR(VLOOKUP(J758,PACKAGE_MAP!A:B,2,FALSE),3))</f>
        <v/>
      </c>
      <c r="F758">
        <f>IF(B758="","",1.6*IFERROR(VLOOKUP(J758,PACKAGE_MAP!A:C,3,FALSE),3))</f>
        <v/>
      </c>
      <c r="G758">
        <f>IF(B758="","",INDEX(INPUT_CENTROID[Rotation_deg],ROW()-1))</f>
        <v/>
      </c>
      <c r="H758">
        <f>IF(B758="","",INDEX(INPUT_CENTROID[Side],ROW()-1))</f>
        <v/>
      </c>
      <c r="I758">
        <f>IF(B758="","",IF(LEFT(UPPER(B758),3)="FID","FIDUCIAL","COMPONENT"))</f>
        <v/>
      </c>
      <c r="J758">
        <f>IF(B758="","",INDEX(INPUT_CENTROID[Package],ROW()-1))</f>
        <v/>
      </c>
    </row>
    <row r="759">
      <c r="A759">
        <f>TEXT(RANDBETWEEN(0,429496729), "00000000")</f>
        <v/>
      </c>
      <c r="B759">
        <f>IFERROR(INDEX(INPUT_CENTROID[RefDes],ROW()-1),"")</f>
        <v/>
      </c>
      <c r="C759">
        <f>IF(B759="","",INDEX(INPUT_CENTROID[X_mm],ROW()-1))</f>
        <v/>
      </c>
      <c r="D759">
        <f>IF(B759="","",INDEX(INPUT_CENTROID[Y_mm],ROW()-1))</f>
        <v/>
      </c>
      <c r="E759">
        <f>IF(B759="","",1.6*IFERROR(VLOOKUP(J759,PACKAGE_MAP!A:B,2,FALSE),3))</f>
        <v/>
      </c>
      <c r="F759">
        <f>IF(B759="","",1.6*IFERROR(VLOOKUP(J759,PACKAGE_MAP!A:C,3,FALSE),3))</f>
        <v/>
      </c>
      <c r="G759">
        <f>IF(B759="","",INDEX(INPUT_CENTROID[Rotation_deg],ROW()-1))</f>
        <v/>
      </c>
      <c r="H759">
        <f>IF(B759="","",INDEX(INPUT_CENTROID[Side],ROW()-1))</f>
        <v/>
      </c>
      <c r="I759">
        <f>IF(B759="","",IF(LEFT(UPPER(B759),3)="FID","FIDUCIAL","COMPONENT"))</f>
        <v/>
      </c>
      <c r="J759">
        <f>IF(B759="","",INDEX(INPUT_CENTROID[Package],ROW()-1))</f>
        <v/>
      </c>
    </row>
    <row r="760">
      <c r="A760">
        <f>TEXT(RANDBETWEEN(0,429496729), "00000000")</f>
        <v/>
      </c>
      <c r="B760">
        <f>IFERROR(INDEX(INPUT_CENTROID[RefDes],ROW()-1),"")</f>
        <v/>
      </c>
      <c r="C760">
        <f>IF(B760="","",INDEX(INPUT_CENTROID[X_mm],ROW()-1))</f>
        <v/>
      </c>
      <c r="D760">
        <f>IF(B760="","",INDEX(INPUT_CENTROID[Y_mm],ROW()-1))</f>
        <v/>
      </c>
      <c r="E760">
        <f>IF(B760="","",1.6*IFERROR(VLOOKUP(J760,PACKAGE_MAP!A:B,2,FALSE),3))</f>
        <v/>
      </c>
      <c r="F760">
        <f>IF(B760="","",1.6*IFERROR(VLOOKUP(J760,PACKAGE_MAP!A:C,3,FALSE),3))</f>
        <v/>
      </c>
      <c r="G760">
        <f>IF(B760="","",INDEX(INPUT_CENTROID[Rotation_deg],ROW()-1))</f>
        <v/>
      </c>
      <c r="H760">
        <f>IF(B760="","",INDEX(INPUT_CENTROID[Side],ROW()-1))</f>
        <v/>
      </c>
      <c r="I760">
        <f>IF(B760="","",IF(LEFT(UPPER(B760),3)="FID","FIDUCIAL","COMPONENT"))</f>
        <v/>
      </c>
      <c r="J760">
        <f>IF(B760="","",INDEX(INPUT_CENTROID[Package],ROW()-1))</f>
        <v/>
      </c>
    </row>
    <row r="761">
      <c r="A761">
        <f>TEXT(RANDBETWEEN(0,429496729), "00000000")</f>
        <v/>
      </c>
      <c r="B761">
        <f>IFERROR(INDEX(INPUT_CENTROID[RefDes],ROW()-1),"")</f>
        <v/>
      </c>
      <c r="C761">
        <f>IF(B761="","",INDEX(INPUT_CENTROID[X_mm],ROW()-1))</f>
        <v/>
      </c>
      <c r="D761">
        <f>IF(B761="","",INDEX(INPUT_CENTROID[Y_mm],ROW()-1))</f>
        <v/>
      </c>
      <c r="E761">
        <f>IF(B761="","",1.6*IFERROR(VLOOKUP(J761,PACKAGE_MAP!A:B,2,FALSE),3))</f>
        <v/>
      </c>
      <c r="F761">
        <f>IF(B761="","",1.6*IFERROR(VLOOKUP(J761,PACKAGE_MAP!A:C,3,FALSE),3))</f>
        <v/>
      </c>
      <c r="G761">
        <f>IF(B761="","",INDEX(INPUT_CENTROID[Rotation_deg],ROW()-1))</f>
        <v/>
      </c>
      <c r="H761">
        <f>IF(B761="","",INDEX(INPUT_CENTROID[Side],ROW()-1))</f>
        <v/>
      </c>
      <c r="I761">
        <f>IF(B761="","",IF(LEFT(UPPER(B761),3)="FID","FIDUCIAL","COMPONENT"))</f>
        <v/>
      </c>
      <c r="J761">
        <f>IF(B761="","",INDEX(INPUT_CENTROID[Package],ROW()-1))</f>
        <v/>
      </c>
    </row>
    <row r="762">
      <c r="A762">
        <f>TEXT(RANDBETWEEN(0,429496729), "00000000")</f>
        <v/>
      </c>
      <c r="B762">
        <f>IFERROR(INDEX(INPUT_CENTROID[RefDes],ROW()-1),"")</f>
        <v/>
      </c>
      <c r="C762">
        <f>IF(B762="","",INDEX(INPUT_CENTROID[X_mm],ROW()-1))</f>
        <v/>
      </c>
      <c r="D762">
        <f>IF(B762="","",INDEX(INPUT_CENTROID[Y_mm],ROW()-1))</f>
        <v/>
      </c>
      <c r="E762">
        <f>IF(B762="","",1.6*IFERROR(VLOOKUP(J762,PACKAGE_MAP!A:B,2,FALSE),3))</f>
        <v/>
      </c>
      <c r="F762">
        <f>IF(B762="","",1.6*IFERROR(VLOOKUP(J762,PACKAGE_MAP!A:C,3,FALSE),3))</f>
        <v/>
      </c>
      <c r="G762">
        <f>IF(B762="","",INDEX(INPUT_CENTROID[Rotation_deg],ROW()-1))</f>
        <v/>
      </c>
      <c r="H762">
        <f>IF(B762="","",INDEX(INPUT_CENTROID[Side],ROW()-1))</f>
        <v/>
      </c>
      <c r="I762">
        <f>IF(B762="","",IF(LEFT(UPPER(B762),3)="FID","FIDUCIAL","COMPONENT"))</f>
        <v/>
      </c>
      <c r="J762">
        <f>IF(B762="","",INDEX(INPUT_CENTROID[Package],ROW()-1))</f>
        <v/>
      </c>
    </row>
    <row r="763">
      <c r="A763">
        <f>TEXT(RANDBETWEEN(0,429496729), "00000000")</f>
        <v/>
      </c>
      <c r="B763">
        <f>IFERROR(INDEX(INPUT_CENTROID[RefDes],ROW()-1),"")</f>
        <v/>
      </c>
      <c r="C763">
        <f>IF(B763="","",INDEX(INPUT_CENTROID[X_mm],ROW()-1))</f>
        <v/>
      </c>
      <c r="D763">
        <f>IF(B763="","",INDEX(INPUT_CENTROID[Y_mm],ROW()-1))</f>
        <v/>
      </c>
      <c r="E763">
        <f>IF(B763="","",1.6*IFERROR(VLOOKUP(J763,PACKAGE_MAP!A:B,2,FALSE),3))</f>
        <v/>
      </c>
      <c r="F763">
        <f>IF(B763="","",1.6*IFERROR(VLOOKUP(J763,PACKAGE_MAP!A:C,3,FALSE),3))</f>
        <v/>
      </c>
      <c r="G763">
        <f>IF(B763="","",INDEX(INPUT_CENTROID[Rotation_deg],ROW()-1))</f>
        <v/>
      </c>
      <c r="H763">
        <f>IF(B763="","",INDEX(INPUT_CENTROID[Side],ROW()-1))</f>
        <v/>
      </c>
      <c r="I763">
        <f>IF(B763="","",IF(LEFT(UPPER(B763),3)="FID","FIDUCIAL","COMPONENT"))</f>
        <v/>
      </c>
      <c r="J763">
        <f>IF(B763="","",INDEX(INPUT_CENTROID[Package],ROW()-1))</f>
        <v/>
      </c>
    </row>
    <row r="764">
      <c r="A764">
        <f>TEXT(RANDBETWEEN(0,429496729), "00000000")</f>
        <v/>
      </c>
      <c r="B764">
        <f>IFERROR(INDEX(INPUT_CENTROID[RefDes],ROW()-1),"")</f>
        <v/>
      </c>
      <c r="C764">
        <f>IF(B764="","",INDEX(INPUT_CENTROID[X_mm],ROW()-1))</f>
        <v/>
      </c>
      <c r="D764">
        <f>IF(B764="","",INDEX(INPUT_CENTROID[Y_mm],ROW()-1))</f>
        <v/>
      </c>
      <c r="E764">
        <f>IF(B764="","",1.6*IFERROR(VLOOKUP(J764,PACKAGE_MAP!A:B,2,FALSE),3))</f>
        <v/>
      </c>
      <c r="F764">
        <f>IF(B764="","",1.6*IFERROR(VLOOKUP(J764,PACKAGE_MAP!A:C,3,FALSE),3))</f>
        <v/>
      </c>
      <c r="G764">
        <f>IF(B764="","",INDEX(INPUT_CENTROID[Rotation_deg],ROW()-1))</f>
        <v/>
      </c>
      <c r="H764">
        <f>IF(B764="","",INDEX(INPUT_CENTROID[Side],ROW()-1))</f>
        <v/>
      </c>
      <c r="I764">
        <f>IF(B764="","",IF(LEFT(UPPER(B764),3)="FID","FIDUCIAL","COMPONENT"))</f>
        <v/>
      </c>
      <c r="J764">
        <f>IF(B764="","",INDEX(INPUT_CENTROID[Package],ROW()-1))</f>
        <v/>
      </c>
    </row>
    <row r="765">
      <c r="A765">
        <f>TEXT(RANDBETWEEN(0,429496729), "00000000")</f>
        <v/>
      </c>
      <c r="B765">
        <f>IFERROR(INDEX(INPUT_CENTROID[RefDes],ROW()-1),"")</f>
        <v/>
      </c>
      <c r="C765">
        <f>IF(B765="","",INDEX(INPUT_CENTROID[X_mm],ROW()-1))</f>
        <v/>
      </c>
      <c r="D765">
        <f>IF(B765="","",INDEX(INPUT_CENTROID[Y_mm],ROW()-1))</f>
        <v/>
      </c>
      <c r="E765">
        <f>IF(B765="","",1.6*IFERROR(VLOOKUP(J765,PACKAGE_MAP!A:B,2,FALSE),3))</f>
        <v/>
      </c>
      <c r="F765">
        <f>IF(B765="","",1.6*IFERROR(VLOOKUP(J765,PACKAGE_MAP!A:C,3,FALSE),3))</f>
        <v/>
      </c>
      <c r="G765">
        <f>IF(B765="","",INDEX(INPUT_CENTROID[Rotation_deg],ROW()-1))</f>
        <v/>
      </c>
      <c r="H765">
        <f>IF(B765="","",INDEX(INPUT_CENTROID[Side],ROW()-1))</f>
        <v/>
      </c>
      <c r="I765">
        <f>IF(B765="","",IF(LEFT(UPPER(B765),3)="FID","FIDUCIAL","COMPONENT"))</f>
        <v/>
      </c>
      <c r="J765">
        <f>IF(B765="","",INDEX(INPUT_CENTROID[Package],ROW()-1))</f>
        <v/>
      </c>
    </row>
    <row r="766">
      <c r="A766">
        <f>TEXT(RANDBETWEEN(0,429496729), "00000000")</f>
        <v/>
      </c>
      <c r="B766">
        <f>IFERROR(INDEX(INPUT_CENTROID[RefDes],ROW()-1),"")</f>
        <v/>
      </c>
      <c r="C766">
        <f>IF(B766="","",INDEX(INPUT_CENTROID[X_mm],ROW()-1))</f>
        <v/>
      </c>
      <c r="D766">
        <f>IF(B766="","",INDEX(INPUT_CENTROID[Y_mm],ROW()-1))</f>
        <v/>
      </c>
      <c r="E766">
        <f>IF(B766="","",1.6*IFERROR(VLOOKUP(J766,PACKAGE_MAP!A:B,2,FALSE),3))</f>
        <v/>
      </c>
      <c r="F766">
        <f>IF(B766="","",1.6*IFERROR(VLOOKUP(J766,PACKAGE_MAP!A:C,3,FALSE),3))</f>
        <v/>
      </c>
      <c r="G766">
        <f>IF(B766="","",INDEX(INPUT_CENTROID[Rotation_deg],ROW()-1))</f>
        <v/>
      </c>
      <c r="H766">
        <f>IF(B766="","",INDEX(INPUT_CENTROID[Side],ROW()-1))</f>
        <v/>
      </c>
      <c r="I766">
        <f>IF(B766="","",IF(LEFT(UPPER(B766),3)="FID","FIDUCIAL","COMPONENT"))</f>
        <v/>
      </c>
      <c r="J766">
        <f>IF(B766="","",INDEX(INPUT_CENTROID[Package],ROW()-1))</f>
        <v/>
      </c>
    </row>
    <row r="767">
      <c r="A767">
        <f>TEXT(RANDBETWEEN(0,429496729), "00000000")</f>
        <v/>
      </c>
      <c r="B767">
        <f>IFERROR(INDEX(INPUT_CENTROID[RefDes],ROW()-1),"")</f>
        <v/>
      </c>
      <c r="C767">
        <f>IF(B767="","",INDEX(INPUT_CENTROID[X_mm],ROW()-1))</f>
        <v/>
      </c>
      <c r="D767">
        <f>IF(B767="","",INDEX(INPUT_CENTROID[Y_mm],ROW()-1))</f>
        <v/>
      </c>
      <c r="E767">
        <f>IF(B767="","",1.6*IFERROR(VLOOKUP(J767,PACKAGE_MAP!A:B,2,FALSE),3))</f>
        <v/>
      </c>
      <c r="F767">
        <f>IF(B767="","",1.6*IFERROR(VLOOKUP(J767,PACKAGE_MAP!A:C,3,FALSE),3))</f>
        <v/>
      </c>
      <c r="G767">
        <f>IF(B767="","",INDEX(INPUT_CENTROID[Rotation_deg],ROW()-1))</f>
        <v/>
      </c>
      <c r="H767">
        <f>IF(B767="","",INDEX(INPUT_CENTROID[Side],ROW()-1))</f>
        <v/>
      </c>
      <c r="I767">
        <f>IF(B767="","",IF(LEFT(UPPER(B767),3)="FID","FIDUCIAL","COMPONENT"))</f>
        <v/>
      </c>
      <c r="J767">
        <f>IF(B767="","",INDEX(INPUT_CENTROID[Package],ROW()-1))</f>
        <v/>
      </c>
    </row>
    <row r="768">
      <c r="A768">
        <f>TEXT(RANDBETWEEN(0,429496729), "00000000")</f>
        <v/>
      </c>
      <c r="B768">
        <f>IFERROR(INDEX(INPUT_CENTROID[RefDes],ROW()-1),"")</f>
        <v/>
      </c>
      <c r="C768">
        <f>IF(B768="","",INDEX(INPUT_CENTROID[X_mm],ROW()-1))</f>
        <v/>
      </c>
      <c r="D768">
        <f>IF(B768="","",INDEX(INPUT_CENTROID[Y_mm],ROW()-1))</f>
        <v/>
      </c>
      <c r="E768">
        <f>IF(B768="","",1.6*IFERROR(VLOOKUP(J768,PACKAGE_MAP!A:B,2,FALSE),3))</f>
        <v/>
      </c>
      <c r="F768">
        <f>IF(B768="","",1.6*IFERROR(VLOOKUP(J768,PACKAGE_MAP!A:C,3,FALSE),3))</f>
        <v/>
      </c>
      <c r="G768">
        <f>IF(B768="","",INDEX(INPUT_CENTROID[Rotation_deg],ROW()-1))</f>
        <v/>
      </c>
      <c r="H768">
        <f>IF(B768="","",INDEX(INPUT_CENTROID[Side],ROW()-1))</f>
        <v/>
      </c>
      <c r="I768">
        <f>IF(B768="","",IF(LEFT(UPPER(B768),3)="FID","FIDUCIAL","COMPONENT"))</f>
        <v/>
      </c>
      <c r="J768">
        <f>IF(B768="","",INDEX(INPUT_CENTROID[Package],ROW()-1))</f>
        <v/>
      </c>
    </row>
    <row r="769">
      <c r="A769">
        <f>TEXT(RANDBETWEEN(0,429496729), "00000000")</f>
        <v/>
      </c>
      <c r="B769">
        <f>IFERROR(INDEX(INPUT_CENTROID[RefDes],ROW()-1),"")</f>
        <v/>
      </c>
      <c r="C769">
        <f>IF(B769="","",INDEX(INPUT_CENTROID[X_mm],ROW()-1))</f>
        <v/>
      </c>
      <c r="D769">
        <f>IF(B769="","",INDEX(INPUT_CENTROID[Y_mm],ROW()-1))</f>
        <v/>
      </c>
      <c r="E769">
        <f>IF(B769="","",1.6*IFERROR(VLOOKUP(J769,PACKAGE_MAP!A:B,2,FALSE),3))</f>
        <v/>
      </c>
      <c r="F769">
        <f>IF(B769="","",1.6*IFERROR(VLOOKUP(J769,PACKAGE_MAP!A:C,3,FALSE),3))</f>
        <v/>
      </c>
      <c r="G769">
        <f>IF(B769="","",INDEX(INPUT_CENTROID[Rotation_deg],ROW()-1))</f>
        <v/>
      </c>
      <c r="H769">
        <f>IF(B769="","",INDEX(INPUT_CENTROID[Side],ROW()-1))</f>
        <v/>
      </c>
      <c r="I769">
        <f>IF(B769="","",IF(LEFT(UPPER(B769),3)="FID","FIDUCIAL","COMPONENT"))</f>
        <v/>
      </c>
      <c r="J769">
        <f>IF(B769="","",INDEX(INPUT_CENTROID[Package],ROW()-1))</f>
        <v/>
      </c>
    </row>
    <row r="770">
      <c r="A770">
        <f>TEXT(RANDBETWEEN(0,429496729), "00000000")</f>
        <v/>
      </c>
      <c r="B770">
        <f>IFERROR(INDEX(INPUT_CENTROID[RefDes],ROW()-1),"")</f>
        <v/>
      </c>
      <c r="C770">
        <f>IF(B770="","",INDEX(INPUT_CENTROID[X_mm],ROW()-1))</f>
        <v/>
      </c>
      <c r="D770">
        <f>IF(B770="","",INDEX(INPUT_CENTROID[Y_mm],ROW()-1))</f>
        <v/>
      </c>
      <c r="E770">
        <f>IF(B770="","",1.6*IFERROR(VLOOKUP(J770,PACKAGE_MAP!A:B,2,FALSE),3))</f>
        <v/>
      </c>
      <c r="F770">
        <f>IF(B770="","",1.6*IFERROR(VLOOKUP(J770,PACKAGE_MAP!A:C,3,FALSE),3))</f>
        <v/>
      </c>
      <c r="G770">
        <f>IF(B770="","",INDEX(INPUT_CENTROID[Rotation_deg],ROW()-1))</f>
        <v/>
      </c>
      <c r="H770">
        <f>IF(B770="","",INDEX(INPUT_CENTROID[Side],ROW()-1))</f>
        <v/>
      </c>
      <c r="I770">
        <f>IF(B770="","",IF(LEFT(UPPER(B770),3)="FID","FIDUCIAL","COMPONENT"))</f>
        <v/>
      </c>
      <c r="J770">
        <f>IF(B770="","",INDEX(INPUT_CENTROID[Package],ROW()-1))</f>
        <v/>
      </c>
    </row>
    <row r="771">
      <c r="A771">
        <f>TEXT(RANDBETWEEN(0,429496729), "00000000")</f>
        <v/>
      </c>
      <c r="B771">
        <f>IFERROR(INDEX(INPUT_CENTROID[RefDes],ROW()-1),"")</f>
        <v/>
      </c>
      <c r="C771">
        <f>IF(B771="","",INDEX(INPUT_CENTROID[X_mm],ROW()-1))</f>
        <v/>
      </c>
      <c r="D771">
        <f>IF(B771="","",INDEX(INPUT_CENTROID[Y_mm],ROW()-1))</f>
        <v/>
      </c>
      <c r="E771">
        <f>IF(B771="","",1.6*IFERROR(VLOOKUP(J771,PACKAGE_MAP!A:B,2,FALSE),3))</f>
        <v/>
      </c>
      <c r="F771">
        <f>IF(B771="","",1.6*IFERROR(VLOOKUP(J771,PACKAGE_MAP!A:C,3,FALSE),3))</f>
        <v/>
      </c>
      <c r="G771">
        <f>IF(B771="","",INDEX(INPUT_CENTROID[Rotation_deg],ROW()-1))</f>
        <v/>
      </c>
      <c r="H771">
        <f>IF(B771="","",INDEX(INPUT_CENTROID[Side],ROW()-1))</f>
        <v/>
      </c>
      <c r="I771">
        <f>IF(B771="","",IF(LEFT(UPPER(B771),3)="FID","FIDUCIAL","COMPONENT"))</f>
        <v/>
      </c>
      <c r="J771">
        <f>IF(B771="","",INDEX(INPUT_CENTROID[Package],ROW()-1))</f>
        <v/>
      </c>
    </row>
    <row r="772">
      <c r="A772">
        <f>TEXT(RANDBETWEEN(0,429496729), "00000000")</f>
        <v/>
      </c>
      <c r="B772">
        <f>IFERROR(INDEX(INPUT_CENTROID[RefDes],ROW()-1),"")</f>
        <v/>
      </c>
      <c r="C772">
        <f>IF(B772="","",INDEX(INPUT_CENTROID[X_mm],ROW()-1))</f>
        <v/>
      </c>
      <c r="D772">
        <f>IF(B772="","",INDEX(INPUT_CENTROID[Y_mm],ROW()-1))</f>
        <v/>
      </c>
      <c r="E772">
        <f>IF(B772="","",1.6*IFERROR(VLOOKUP(J772,PACKAGE_MAP!A:B,2,FALSE),3))</f>
        <v/>
      </c>
      <c r="F772">
        <f>IF(B772="","",1.6*IFERROR(VLOOKUP(J772,PACKAGE_MAP!A:C,3,FALSE),3))</f>
        <v/>
      </c>
      <c r="G772">
        <f>IF(B772="","",INDEX(INPUT_CENTROID[Rotation_deg],ROW()-1))</f>
        <v/>
      </c>
      <c r="H772">
        <f>IF(B772="","",INDEX(INPUT_CENTROID[Side],ROW()-1))</f>
        <v/>
      </c>
      <c r="I772">
        <f>IF(B772="","",IF(LEFT(UPPER(B772),3)="FID","FIDUCIAL","COMPONENT"))</f>
        <v/>
      </c>
      <c r="J772">
        <f>IF(B772="","",INDEX(INPUT_CENTROID[Package],ROW()-1))</f>
        <v/>
      </c>
    </row>
    <row r="773">
      <c r="A773">
        <f>TEXT(RANDBETWEEN(0,429496729), "00000000")</f>
        <v/>
      </c>
      <c r="B773">
        <f>IFERROR(INDEX(INPUT_CENTROID[RefDes],ROW()-1),"")</f>
        <v/>
      </c>
      <c r="C773">
        <f>IF(B773="","",INDEX(INPUT_CENTROID[X_mm],ROW()-1))</f>
        <v/>
      </c>
      <c r="D773">
        <f>IF(B773="","",INDEX(INPUT_CENTROID[Y_mm],ROW()-1))</f>
        <v/>
      </c>
      <c r="E773">
        <f>IF(B773="","",1.6*IFERROR(VLOOKUP(J773,PACKAGE_MAP!A:B,2,FALSE),3))</f>
        <v/>
      </c>
      <c r="F773">
        <f>IF(B773="","",1.6*IFERROR(VLOOKUP(J773,PACKAGE_MAP!A:C,3,FALSE),3))</f>
        <v/>
      </c>
      <c r="G773">
        <f>IF(B773="","",INDEX(INPUT_CENTROID[Rotation_deg],ROW()-1))</f>
        <v/>
      </c>
      <c r="H773">
        <f>IF(B773="","",INDEX(INPUT_CENTROID[Side],ROW()-1))</f>
        <v/>
      </c>
      <c r="I773">
        <f>IF(B773="","",IF(LEFT(UPPER(B773),3)="FID","FIDUCIAL","COMPONENT"))</f>
        <v/>
      </c>
      <c r="J773">
        <f>IF(B773="","",INDEX(INPUT_CENTROID[Package],ROW()-1))</f>
        <v/>
      </c>
    </row>
    <row r="774">
      <c r="A774">
        <f>TEXT(RANDBETWEEN(0,429496729), "00000000")</f>
        <v/>
      </c>
      <c r="B774">
        <f>IFERROR(INDEX(INPUT_CENTROID[RefDes],ROW()-1),"")</f>
        <v/>
      </c>
      <c r="C774">
        <f>IF(B774="","",INDEX(INPUT_CENTROID[X_mm],ROW()-1))</f>
        <v/>
      </c>
      <c r="D774">
        <f>IF(B774="","",INDEX(INPUT_CENTROID[Y_mm],ROW()-1))</f>
        <v/>
      </c>
      <c r="E774">
        <f>IF(B774="","",1.6*IFERROR(VLOOKUP(J774,PACKAGE_MAP!A:B,2,FALSE),3))</f>
        <v/>
      </c>
      <c r="F774">
        <f>IF(B774="","",1.6*IFERROR(VLOOKUP(J774,PACKAGE_MAP!A:C,3,FALSE),3))</f>
        <v/>
      </c>
      <c r="G774">
        <f>IF(B774="","",INDEX(INPUT_CENTROID[Rotation_deg],ROW()-1))</f>
        <v/>
      </c>
      <c r="H774">
        <f>IF(B774="","",INDEX(INPUT_CENTROID[Side],ROW()-1))</f>
        <v/>
      </c>
      <c r="I774">
        <f>IF(B774="","",IF(LEFT(UPPER(B774),3)="FID","FIDUCIAL","COMPONENT"))</f>
        <v/>
      </c>
      <c r="J774">
        <f>IF(B774="","",INDEX(INPUT_CENTROID[Package],ROW()-1))</f>
        <v/>
      </c>
    </row>
    <row r="775">
      <c r="A775">
        <f>TEXT(RANDBETWEEN(0,429496729), "00000000")</f>
        <v/>
      </c>
      <c r="B775">
        <f>IFERROR(INDEX(INPUT_CENTROID[RefDes],ROW()-1),"")</f>
        <v/>
      </c>
      <c r="C775">
        <f>IF(B775="","",INDEX(INPUT_CENTROID[X_mm],ROW()-1))</f>
        <v/>
      </c>
      <c r="D775">
        <f>IF(B775="","",INDEX(INPUT_CENTROID[Y_mm],ROW()-1))</f>
        <v/>
      </c>
      <c r="E775">
        <f>IF(B775="","",1.6*IFERROR(VLOOKUP(J775,PACKAGE_MAP!A:B,2,FALSE),3))</f>
        <v/>
      </c>
      <c r="F775">
        <f>IF(B775="","",1.6*IFERROR(VLOOKUP(J775,PACKAGE_MAP!A:C,3,FALSE),3))</f>
        <v/>
      </c>
      <c r="G775">
        <f>IF(B775="","",INDEX(INPUT_CENTROID[Rotation_deg],ROW()-1))</f>
        <v/>
      </c>
      <c r="H775">
        <f>IF(B775="","",INDEX(INPUT_CENTROID[Side],ROW()-1))</f>
        <v/>
      </c>
      <c r="I775">
        <f>IF(B775="","",IF(LEFT(UPPER(B775),3)="FID","FIDUCIAL","COMPONENT"))</f>
        <v/>
      </c>
      <c r="J775">
        <f>IF(B775="","",INDEX(INPUT_CENTROID[Package],ROW()-1))</f>
        <v/>
      </c>
    </row>
    <row r="776">
      <c r="A776">
        <f>TEXT(RANDBETWEEN(0,429496729), "00000000")</f>
        <v/>
      </c>
      <c r="B776">
        <f>IFERROR(INDEX(INPUT_CENTROID[RefDes],ROW()-1),"")</f>
        <v/>
      </c>
      <c r="C776">
        <f>IF(B776="","",INDEX(INPUT_CENTROID[X_mm],ROW()-1))</f>
        <v/>
      </c>
      <c r="D776">
        <f>IF(B776="","",INDEX(INPUT_CENTROID[Y_mm],ROW()-1))</f>
        <v/>
      </c>
      <c r="E776">
        <f>IF(B776="","",1.6*IFERROR(VLOOKUP(J776,PACKAGE_MAP!A:B,2,FALSE),3))</f>
        <v/>
      </c>
      <c r="F776">
        <f>IF(B776="","",1.6*IFERROR(VLOOKUP(J776,PACKAGE_MAP!A:C,3,FALSE),3))</f>
        <v/>
      </c>
      <c r="G776">
        <f>IF(B776="","",INDEX(INPUT_CENTROID[Rotation_deg],ROW()-1))</f>
        <v/>
      </c>
      <c r="H776">
        <f>IF(B776="","",INDEX(INPUT_CENTROID[Side],ROW()-1))</f>
        <v/>
      </c>
      <c r="I776">
        <f>IF(B776="","",IF(LEFT(UPPER(B776),3)="FID","FIDUCIAL","COMPONENT"))</f>
        <v/>
      </c>
      <c r="J776">
        <f>IF(B776="","",INDEX(INPUT_CENTROID[Package],ROW()-1))</f>
        <v/>
      </c>
    </row>
    <row r="777">
      <c r="A777">
        <f>TEXT(RANDBETWEEN(0,429496729), "00000000")</f>
        <v/>
      </c>
      <c r="B777">
        <f>IFERROR(INDEX(INPUT_CENTROID[RefDes],ROW()-1),"")</f>
        <v/>
      </c>
      <c r="C777">
        <f>IF(B777="","",INDEX(INPUT_CENTROID[X_mm],ROW()-1))</f>
        <v/>
      </c>
      <c r="D777">
        <f>IF(B777="","",INDEX(INPUT_CENTROID[Y_mm],ROW()-1))</f>
        <v/>
      </c>
      <c r="E777">
        <f>IF(B777="","",1.6*IFERROR(VLOOKUP(J777,PACKAGE_MAP!A:B,2,FALSE),3))</f>
        <v/>
      </c>
      <c r="F777">
        <f>IF(B777="","",1.6*IFERROR(VLOOKUP(J777,PACKAGE_MAP!A:C,3,FALSE),3))</f>
        <v/>
      </c>
      <c r="G777">
        <f>IF(B777="","",INDEX(INPUT_CENTROID[Rotation_deg],ROW()-1))</f>
        <v/>
      </c>
      <c r="H777">
        <f>IF(B777="","",INDEX(INPUT_CENTROID[Side],ROW()-1))</f>
        <v/>
      </c>
      <c r="I777">
        <f>IF(B777="","",IF(LEFT(UPPER(B777),3)="FID","FIDUCIAL","COMPONENT"))</f>
        <v/>
      </c>
      <c r="J777">
        <f>IF(B777="","",INDEX(INPUT_CENTROID[Package],ROW()-1))</f>
        <v/>
      </c>
    </row>
    <row r="778">
      <c r="A778">
        <f>TEXT(RANDBETWEEN(0,429496729), "00000000")</f>
        <v/>
      </c>
      <c r="B778">
        <f>IFERROR(INDEX(INPUT_CENTROID[RefDes],ROW()-1),"")</f>
        <v/>
      </c>
      <c r="C778">
        <f>IF(B778="","",INDEX(INPUT_CENTROID[X_mm],ROW()-1))</f>
        <v/>
      </c>
      <c r="D778">
        <f>IF(B778="","",INDEX(INPUT_CENTROID[Y_mm],ROW()-1))</f>
        <v/>
      </c>
      <c r="E778">
        <f>IF(B778="","",1.6*IFERROR(VLOOKUP(J778,PACKAGE_MAP!A:B,2,FALSE),3))</f>
        <v/>
      </c>
      <c r="F778">
        <f>IF(B778="","",1.6*IFERROR(VLOOKUP(J778,PACKAGE_MAP!A:C,3,FALSE),3))</f>
        <v/>
      </c>
      <c r="G778">
        <f>IF(B778="","",INDEX(INPUT_CENTROID[Rotation_deg],ROW()-1))</f>
        <v/>
      </c>
      <c r="H778">
        <f>IF(B778="","",INDEX(INPUT_CENTROID[Side],ROW()-1))</f>
        <v/>
      </c>
      <c r="I778">
        <f>IF(B778="","",IF(LEFT(UPPER(B778),3)="FID","FIDUCIAL","COMPONENT"))</f>
        <v/>
      </c>
      <c r="J778">
        <f>IF(B778="","",INDEX(INPUT_CENTROID[Package],ROW()-1))</f>
        <v/>
      </c>
    </row>
    <row r="779">
      <c r="A779">
        <f>TEXT(RANDBETWEEN(0,429496729), "00000000")</f>
        <v/>
      </c>
      <c r="B779">
        <f>IFERROR(INDEX(INPUT_CENTROID[RefDes],ROW()-1),"")</f>
        <v/>
      </c>
      <c r="C779">
        <f>IF(B779="","",INDEX(INPUT_CENTROID[X_mm],ROW()-1))</f>
        <v/>
      </c>
      <c r="D779">
        <f>IF(B779="","",INDEX(INPUT_CENTROID[Y_mm],ROW()-1))</f>
        <v/>
      </c>
      <c r="E779">
        <f>IF(B779="","",1.6*IFERROR(VLOOKUP(J779,PACKAGE_MAP!A:B,2,FALSE),3))</f>
        <v/>
      </c>
      <c r="F779">
        <f>IF(B779="","",1.6*IFERROR(VLOOKUP(J779,PACKAGE_MAP!A:C,3,FALSE),3))</f>
        <v/>
      </c>
      <c r="G779">
        <f>IF(B779="","",INDEX(INPUT_CENTROID[Rotation_deg],ROW()-1))</f>
        <v/>
      </c>
      <c r="H779">
        <f>IF(B779="","",INDEX(INPUT_CENTROID[Side],ROW()-1))</f>
        <v/>
      </c>
      <c r="I779">
        <f>IF(B779="","",IF(LEFT(UPPER(B779),3)="FID","FIDUCIAL","COMPONENT"))</f>
        <v/>
      </c>
      <c r="J779">
        <f>IF(B779="","",INDEX(INPUT_CENTROID[Package],ROW()-1))</f>
        <v/>
      </c>
    </row>
    <row r="780">
      <c r="A780">
        <f>TEXT(RANDBETWEEN(0,429496729), "00000000")</f>
        <v/>
      </c>
      <c r="B780">
        <f>IFERROR(INDEX(INPUT_CENTROID[RefDes],ROW()-1),"")</f>
        <v/>
      </c>
      <c r="C780">
        <f>IF(B780="","",INDEX(INPUT_CENTROID[X_mm],ROW()-1))</f>
        <v/>
      </c>
      <c r="D780">
        <f>IF(B780="","",INDEX(INPUT_CENTROID[Y_mm],ROW()-1))</f>
        <v/>
      </c>
      <c r="E780">
        <f>IF(B780="","",1.6*IFERROR(VLOOKUP(J780,PACKAGE_MAP!A:B,2,FALSE),3))</f>
        <v/>
      </c>
      <c r="F780">
        <f>IF(B780="","",1.6*IFERROR(VLOOKUP(J780,PACKAGE_MAP!A:C,3,FALSE),3))</f>
        <v/>
      </c>
      <c r="G780">
        <f>IF(B780="","",INDEX(INPUT_CENTROID[Rotation_deg],ROW()-1))</f>
        <v/>
      </c>
      <c r="H780">
        <f>IF(B780="","",INDEX(INPUT_CENTROID[Side],ROW()-1))</f>
        <v/>
      </c>
      <c r="I780">
        <f>IF(B780="","",IF(LEFT(UPPER(B780),3)="FID","FIDUCIAL","COMPONENT"))</f>
        <v/>
      </c>
      <c r="J780">
        <f>IF(B780="","",INDEX(INPUT_CENTROID[Package],ROW()-1))</f>
        <v/>
      </c>
    </row>
    <row r="781">
      <c r="A781">
        <f>TEXT(RANDBETWEEN(0,429496729), "00000000")</f>
        <v/>
      </c>
      <c r="B781">
        <f>IFERROR(INDEX(INPUT_CENTROID[RefDes],ROW()-1),"")</f>
        <v/>
      </c>
      <c r="C781">
        <f>IF(B781="","",INDEX(INPUT_CENTROID[X_mm],ROW()-1))</f>
        <v/>
      </c>
      <c r="D781">
        <f>IF(B781="","",INDEX(INPUT_CENTROID[Y_mm],ROW()-1))</f>
        <v/>
      </c>
      <c r="E781">
        <f>IF(B781="","",1.6*IFERROR(VLOOKUP(J781,PACKAGE_MAP!A:B,2,FALSE),3))</f>
        <v/>
      </c>
      <c r="F781">
        <f>IF(B781="","",1.6*IFERROR(VLOOKUP(J781,PACKAGE_MAP!A:C,3,FALSE),3))</f>
        <v/>
      </c>
      <c r="G781">
        <f>IF(B781="","",INDEX(INPUT_CENTROID[Rotation_deg],ROW()-1))</f>
        <v/>
      </c>
      <c r="H781">
        <f>IF(B781="","",INDEX(INPUT_CENTROID[Side],ROW()-1))</f>
        <v/>
      </c>
      <c r="I781">
        <f>IF(B781="","",IF(LEFT(UPPER(B781),3)="FID","FIDUCIAL","COMPONENT"))</f>
        <v/>
      </c>
      <c r="J781">
        <f>IF(B781="","",INDEX(INPUT_CENTROID[Package],ROW()-1))</f>
        <v/>
      </c>
    </row>
    <row r="782">
      <c r="A782">
        <f>TEXT(RANDBETWEEN(0,429496729), "00000000")</f>
        <v/>
      </c>
      <c r="B782">
        <f>IFERROR(INDEX(INPUT_CENTROID[RefDes],ROW()-1),"")</f>
        <v/>
      </c>
      <c r="C782">
        <f>IF(B782="","",INDEX(INPUT_CENTROID[X_mm],ROW()-1))</f>
        <v/>
      </c>
      <c r="D782">
        <f>IF(B782="","",INDEX(INPUT_CENTROID[Y_mm],ROW()-1))</f>
        <v/>
      </c>
      <c r="E782">
        <f>IF(B782="","",1.6*IFERROR(VLOOKUP(J782,PACKAGE_MAP!A:B,2,FALSE),3))</f>
        <v/>
      </c>
      <c r="F782">
        <f>IF(B782="","",1.6*IFERROR(VLOOKUP(J782,PACKAGE_MAP!A:C,3,FALSE),3))</f>
        <v/>
      </c>
      <c r="G782">
        <f>IF(B782="","",INDEX(INPUT_CENTROID[Rotation_deg],ROW()-1))</f>
        <v/>
      </c>
      <c r="H782">
        <f>IF(B782="","",INDEX(INPUT_CENTROID[Side],ROW()-1))</f>
        <v/>
      </c>
      <c r="I782">
        <f>IF(B782="","",IF(LEFT(UPPER(B782),3)="FID","FIDUCIAL","COMPONENT"))</f>
        <v/>
      </c>
      <c r="J782">
        <f>IF(B782="","",INDEX(INPUT_CENTROID[Package],ROW()-1))</f>
        <v/>
      </c>
    </row>
    <row r="783">
      <c r="A783">
        <f>TEXT(RANDBETWEEN(0,429496729), "00000000")</f>
        <v/>
      </c>
      <c r="B783">
        <f>IFERROR(INDEX(INPUT_CENTROID[RefDes],ROW()-1),"")</f>
        <v/>
      </c>
      <c r="C783">
        <f>IF(B783="","",INDEX(INPUT_CENTROID[X_mm],ROW()-1))</f>
        <v/>
      </c>
      <c r="D783">
        <f>IF(B783="","",INDEX(INPUT_CENTROID[Y_mm],ROW()-1))</f>
        <v/>
      </c>
      <c r="E783">
        <f>IF(B783="","",1.6*IFERROR(VLOOKUP(J783,PACKAGE_MAP!A:B,2,FALSE),3))</f>
        <v/>
      </c>
      <c r="F783">
        <f>IF(B783="","",1.6*IFERROR(VLOOKUP(J783,PACKAGE_MAP!A:C,3,FALSE),3))</f>
        <v/>
      </c>
      <c r="G783">
        <f>IF(B783="","",INDEX(INPUT_CENTROID[Rotation_deg],ROW()-1))</f>
        <v/>
      </c>
      <c r="H783">
        <f>IF(B783="","",INDEX(INPUT_CENTROID[Side],ROW()-1))</f>
        <v/>
      </c>
      <c r="I783">
        <f>IF(B783="","",IF(LEFT(UPPER(B783),3)="FID","FIDUCIAL","COMPONENT"))</f>
        <v/>
      </c>
      <c r="J783">
        <f>IF(B783="","",INDEX(INPUT_CENTROID[Package],ROW()-1))</f>
        <v/>
      </c>
    </row>
    <row r="784">
      <c r="A784">
        <f>TEXT(RANDBETWEEN(0,429496729), "00000000")</f>
        <v/>
      </c>
      <c r="B784">
        <f>IFERROR(INDEX(INPUT_CENTROID[RefDes],ROW()-1),"")</f>
        <v/>
      </c>
      <c r="C784">
        <f>IF(B784="","",INDEX(INPUT_CENTROID[X_mm],ROW()-1))</f>
        <v/>
      </c>
      <c r="D784">
        <f>IF(B784="","",INDEX(INPUT_CENTROID[Y_mm],ROW()-1))</f>
        <v/>
      </c>
      <c r="E784">
        <f>IF(B784="","",1.6*IFERROR(VLOOKUP(J784,PACKAGE_MAP!A:B,2,FALSE),3))</f>
        <v/>
      </c>
      <c r="F784">
        <f>IF(B784="","",1.6*IFERROR(VLOOKUP(J784,PACKAGE_MAP!A:C,3,FALSE),3))</f>
        <v/>
      </c>
      <c r="G784">
        <f>IF(B784="","",INDEX(INPUT_CENTROID[Rotation_deg],ROW()-1))</f>
        <v/>
      </c>
      <c r="H784">
        <f>IF(B784="","",INDEX(INPUT_CENTROID[Side],ROW()-1))</f>
        <v/>
      </c>
      <c r="I784">
        <f>IF(B784="","",IF(LEFT(UPPER(B784),3)="FID","FIDUCIAL","COMPONENT"))</f>
        <v/>
      </c>
      <c r="J784">
        <f>IF(B784="","",INDEX(INPUT_CENTROID[Package],ROW()-1))</f>
        <v/>
      </c>
    </row>
    <row r="785">
      <c r="A785">
        <f>TEXT(RANDBETWEEN(0,429496729), "00000000")</f>
        <v/>
      </c>
      <c r="B785">
        <f>IFERROR(INDEX(INPUT_CENTROID[RefDes],ROW()-1),"")</f>
        <v/>
      </c>
      <c r="C785">
        <f>IF(B785="","",INDEX(INPUT_CENTROID[X_mm],ROW()-1))</f>
        <v/>
      </c>
      <c r="D785">
        <f>IF(B785="","",INDEX(INPUT_CENTROID[Y_mm],ROW()-1))</f>
        <v/>
      </c>
      <c r="E785">
        <f>IF(B785="","",1.6*IFERROR(VLOOKUP(J785,PACKAGE_MAP!A:B,2,FALSE),3))</f>
        <v/>
      </c>
      <c r="F785">
        <f>IF(B785="","",1.6*IFERROR(VLOOKUP(J785,PACKAGE_MAP!A:C,3,FALSE),3))</f>
        <v/>
      </c>
      <c r="G785">
        <f>IF(B785="","",INDEX(INPUT_CENTROID[Rotation_deg],ROW()-1))</f>
        <v/>
      </c>
      <c r="H785">
        <f>IF(B785="","",INDEX(INPUT_CENTROID[Side],ROW()-1))</f>
        <v/>
      </c>
      <c r="I785">
        <f>IF(B785="","",IF(LEFT(UPPER(B785),3)="FID","FIDUCIAL","COMPONENT"))</f>
        <v/>
      </c>
      <c r="J785">
        <f>IF(B785="","",INDEX(INPUT_CENTROID[Package],ROW()-1))</f>
        <v/>
      </c>
    </row>
    <row r="786">
      <c r="A786">
        <f>TEXT(RANDBETWEEN(0,429496729), "00000000")</f>
        <v/>
      </c>
      <c r="B786">
        <f>IFERROR(INDEX(INPUT_CENTROID[RefDes],ROW()-1),"")</f>
        <v/>
      </c>
      <c r="C786">
        <f>IF(B786="","",INDEX(INPUT_CENTROID[X_mm],ROW()-1))</f>
        <v/>
      </c>
      <c r="D786">
        <f>IF(B786="","",INDEX(INPUT_CENTROID[Y_mm],ROW()-1))</f>
        <v/>
      </c>
      <c r="E786">
        <f>IF(B786="","",1.6*IFERROR(VLOOKUP(J786,PACKAGE_MAP!A:B,2,FALSE),3))</f>
        <v/>
      </c>
      <c r="F786">
        <f>IF(B786="","",1.6*IFERROR(VLOOKUP(J786,PACKAGE_MAP!A:C,3,FALSE),3))</f>
        <v/>
      </c>
      <c r="G786">
        <f>IF(B786="","",INDEX(INPUT_CENTROID[Rotation_deg],ROW()-1))</f>
        <v/>
      </c>
      <c r="H786">
        <f>IF(B786="","",INDEX(INPUT_CENTROID[Side],ROW()-1))</f>
        <v/>
      </c>
      <c r="I786">
        <f>IF(B786="","",IF(LEFT(UPPER(B786),3)="FID","FIDUCIAL","COMPONENT"))</f>
        <v/>
      </c>
      <c r="J786">
        <f>IF(B786="","",INDEX(INPUT_CENTROID[Package],ROW()-1))</f>
        <v/>
      </c>
    </row>
    <row r="787">
      <c r="A787">
        <f>TEXT(RANDBETWEEN(0,429496729), "00000000")</f>
        <v/>
      </c>
      <c r="B787">
        <f>IFERROR(INDEX(INPUT_CENTROID[RefDes],ROW()-1),"")</f>
        <v/>
      </c>
      <c r="C787">
        <f>IF(B787="","",INDEX(INPUT_CENTROID[X_mm],ROW()-1))</f>
        <v/>
      </c>
      <c r="D787">
        <f>IF(B787="","",INDEX(INPUT_CENTROID[Y_mm],ROW()-1))</f>
        <v/>
      </c>
      <c r="E787">
        <f>IF(B787="","",1.6*IFERROR(VLOOKUP(J787,PACKAGE_MAP!A:B,2,FALSE),3))</f>
        <v/>
      </c>
      <c r="F787">
        <f>IF(B787="","",1.6*IFERROR(VLOOKUP(J787,PACKAGE_MAP!A:C,3,FALSE),3))</f>
        <v/>
      </c>
      <c r="G787">
        <f>IF(B787="","",INDEX(INPUT_CENTROID[Rotation_deg],ROW()-1))</f>
        <v/>
      </c>
      <c r="H787">
        <f>IF(B787="","",INDEX(INPUT_CENTROID[Side],ROW()-1))</f>
        <v/>
      </c>
      <c r="I787">
        <f>IF(B787="","",IF(LEFT(UPPER(B787),3)="FID","FIDUCIAL","COMPONENT"))</f>
        <v/>
      </c>
      <c r="J787">
        <f>IF(B787="","",INDEX(INPUT_CENTROID[Package],ROW()-1))</f>
        <v/>
      </c>
    </row>
    <row r="788">
      <c r="A788">
        <f>TEXT(RANDBETWEEN(0,429496729), "00000000")</f>
        <v/>
      </c>
      <c r="B788">
        <f>IFERROR(INDEX(INPUT_CENTROID[RefDes],ROW()-1),"")</f>
        <v/>
      </c>
      <c r="C788">
        <f>IF(B788="","",INDEX(INPUT_CENTROID[X_mm],ROW()-1))</f>
        <v/>
      </c>
      <c r="D788">
        <f>IF(B788="","",INDEX(INPUT_CENTROID[Y_mm],ROW()-1))</f>
        <v/>
      </c>
      <c r="E788">
        <f>IF(B788="","",1.6*IFERROR(VLOOKUP(J788,PACKAGE_MAP!A:B,2,FALSE),3))</f>
        <v/>
      </c>
      <c r="F788">
        <f>IF(B788="","",1.6*IFERROR(VLOOKUP(J788,PACKAGE_MAP!A:C,3,FALSE),3))</f>
        <v/>
      </c>
      <c r="G788">
        <f>IF(B788="","",INDEX(INPUT_CENTROID[Rotation_deg],ROW()-1))</f>
        <v/>
      </c>
      <c r="H788">
        <f>IF(B788="","",INDEX(INPUT_CENTROID[Side],ROW()-1))</f>
        <v/>
      </c>
      <c r="I788">
        <f>IF(B788="","",IF(LEFT(UPPER(B788),3)="FID","FIDUCIAL","COMPONENT"))</f>
        <v/>
      </c>
      <c r="J788">
        <f>IF(B788="","",INDEX(INPUT_CENTROID[Package],ROW()-1))</f>
        <v/>
      </c>
    </row>
    <row r="789">
      <c r="A789">
        <f>TEXT(RANDBETWEEN(0,429496729), "00000000")</f>
        <v/>
      </c>
      <c r="B789">
        <f>IFERROR(INDEX(INPUT_CENTROID[RefDes],ROW()-1),"")</f>
        <v/>
      </c>
      <c r="C789">
        <f>IF(B789="","",INDEX(INPUT_CENTROID[X_mm],ROW()-1))</f>
        <v/>
      </c>
      <c r="D789">
        <f>IF(B789="","",INDEX(INPUT_CENTROID[Y_mm],ROW()-1))</f>
        <v/>
      </c>
      <c r="E789">
        <f>IF(B789="","",1.6*IFERROR(VLOOKUP(J789,PACKAGE_MAP!A:B,2,FALSE),3))</f>
        <v/>
      </c>
      <c r="F789">
        <f>IF(B789="","",1.6*IFERROR(VLOOKUP(J789,PACKAGE_MAP!A:C,3,FALSE),3))</f>
        <v/>
      </c>
      <c r="G789">
        <f>IF(B789="","",INDEX(INPUT_CENTROID[Rotation_deg],ROW()-1))</f>
        <v/>
      </c>
      <c r="H789">
        <f>IF(B789="","",INDEX(INPUT_CENTROID[Side],ROW()-1))</f>
        <v/>
      </c>
      <c r="I789">
        <f>IF(B789="","",IF(LEFT(UPPER(B789),3)="FID","FIDUCIAL","COMPONENT"))</f>
        <v/>
      </c>
      <c r="J789">
        <f>IF(B789="","",INDEX(INPUT_CENTROID[Package],ROW()-1))</f>
        <v/>
      </c>
    </row>
    <row r="790">
      <c r="A790">
        <f>TEXT(RANDBETWEEN(0,429496729), "00000000")</f>
        <v/>
      </c>
      <c r="B790">
        <f>IFERROR(INDEX(INPUT_CENTROID[RefDes],ROW()-1),"")</f>
        <v/>
      </c>
      <c r="C790">
        <f>IF(B790="","",INDEX(INPUT_CENTROID[X_mm],ROW()-1))</f>
        <v/>
      </c>
      <c r="D790">
        <f>IF(B790="","",INDEX(INPUT_CENTROID[Y_mm],ROW()-1))</f>
        <v/>
      </c>
      <c r="E790">
        <f>IF(B790="","",1.6*IFERROR(VLOOKUP(J790,PACKAGE_MAP!A:B,2,FALSE),3))</f>
        <v/>
      </c>
      <c r="F790">
        <f>IF(B790="","",1.6*IFERROR(VLOOKUP(J790,PACKAGE_MAP!A:C,3,FALSE),3))</f>
        <v/>
      </c>
      <c r="G790">
        <f>IF(B790="","",INDEX(INPUT_CENTROID[Rotation_deg],ROW()-1))</f>
        <v/>
      </c>
      <c r="H790">
        <f>IF(B790="","",INDEX(INPUT_CENTROID[Side],ROW()-1))</f>
        <v/>
      </c>
      <c r="I790">
        <f>IF(B790="","",IF(LEFT(UPPER(B790),3)="FID","FIDUCIAL","COMPONENT"))</f>
        <v/>
      </c>
      <c r="J790">
        <f>IF(B790="","",INDEX(INPUT_CENTROID[Package],ROW()-1))</f>
        <v/>
      </c>
    </row>
    <row r="791">
      <c r="A791">
        <f>TEXT(RANDBETWEEN(0,429496729), "00000000")</f>
        <v/>
      </c>
      <c r="B791">
        <f>IFERROR(INDEX(INPUT_CENTROID[RefDes],ROW()-1),"")</f>
        <v/>
      </c>
      <c r="C791">
        <f>IF(B791="","",INDEX(INPUT_CENTROID[X_mm],ROW()-1))</f>
        <v/>
      </c>
      <c r="D791">
        <f>IF(B791="","",INDEX(INPUT_CENTROID[Y_mm],ROW()-1))</f>
        <v/>
      </c>
      <c r="E791">
        <f>IF(B791="","",1.6*IFERROR(VLOOKUP(J791,PACKAGE_MAP!A:B,2,FALSE),3))</f>
        <v/>
      </c>
      <c r="F791">
        <f>IF(B791="","",1.6*IFERROR(VLOOKUP(J791,PACKAGE_MAP!A:C,3,FALSE),3))</f>
        <v/>
      </c>
      <c r="G791">
        <f>IF(B791="","",INDEX(INPUT_CENTROID[Rotation_deg],ROW()-1))</f>
        <v/>
      </c>
      <c r="H791">
        <f>IF(B791="","",INDEX(INPUT_CENTROID[Side],ROW()-1))</f>
        <v/>
      </c>
      <c r="I791">
        <f>IF(B791="","",IF(LEFT(UPPER(B791),3)="FID","FIDUCIAL","COMPONENT"))</f>
        <v/>
      </c>
      <c r="J791">
        <f>IF(B791="","",INDEX(INPUT_CENTROID[Package],ROW()-1))</f>
        <v/>
      </c>
    </row>
    <row r="792">
      <c r="A792">
        <f>TEXT(RANDBETWEEN(0,429496729), "00000000")</f>
        <v/>
      </c>
      <c r="B792">
        <f>IFERROR(INDEX(INPUT_CENTROID[RefDes],ROW()-1),"")</f>
        <v/>
      </c>
      <c r="C792">
        <f>IF(B792="","",INDEX(INPUT_CENTROID[X_mm],ROW()-1))</f>
        <v/>
      </c>
      <c r="D792">
        <f>IF(B792="","",INDEX(INPUT_CENTROID[Y_mm],ROW()-1))</f>
        <v/>
      </c>
      <c r="E792">
        <f>IF(B792="","",1.6*IFERROR(VLOOKUP(J792,PACKAGE_MAP!A:B,2,FALSE),3))</f>
        <v/>
      </c>
      <c r="F792">
        <f>IF(B792="","",1.6*IFERROR(VLOOKUP(J792,PACKAGE_MAP!A:C,3,FALSE),3))</f>
        <v/>
      </c>
      <c r="G792">
        <f>IF(B792="","",INDEX(INPUT_CENTROID[Rotation_deg],ROW()-1))</f>
        <v/>
      </c>
      <c r="H792">
        <f>IF(B792="","",INDEX(INPUT_CENTROID[Side],ROW()-1))</f>
        <v/>
      </c>
      <c r="I792">
        <f>IF(B792="","",IF(LEFT(UPPER(B792),3)="FID","FIDUCIAL","COMPONENT"))</f>
        <v/>
      </c>
      <c r="J792">
        <f>IF(B792="","",INDEX(INPUT_CENTROID[Package],ROW()-1))</f>
        <v/>
      </c>
    </row>
    <row r="793">
      <c r="A793">
        <f>TEXT(RANDBETWEEN(0,429496729), "00000000")</f>
        <v/>
      </c>
      <c r="B793">
        <f>IFERROR(INDEX(INPUT_CENTROID[RefDes],ROW()-1),"")</f>
        <v/>
      </c>
      <c r="C793">
        <f>IF(B793="","",INDEX(INPUT_CENTROID[X_mm],ROW()-1))</f>
        <v/>
      </c>
      <c r="D793">
        <f>IF(B793="","",INDEX(INPUT_CENTROID[Y_mm],ROW()-1))</f>
        <v/>
      </c>
      <c r="E793">
        <f>IF(B793="","",1.6*IFERROR(VLOOKUP(J793,PACKAGE_MAP!A:B,2,FALSE),3))</f>
        <v/>
      </c>
      <c r="F793">
        <f>IF(B793="","",1.6*IFERROR(VLOOKUP(J793,PACKAGE_MAP!A:C,3,FALSE),3))</f>
        <v/>
      </c>
      <c r="G793">
        <f>IF(B793="","",INDEX(INPUT_CENTROID[Rotation_deg],ROW()-1))</f>
        <v/>
      </c>
      <c r="H793">
        <f>IF(B793="","",INDEX(INPUT_CENTROID[Side],ROW()-1))</f>
        <v/>
      </c>
      <c r="I793">
        <f>IF(B793="","",IF(LEFT(UPPER(B793),3)="FID","FIDUCIAL","COMPONENT"))</f>
        <v/>
      </c>
      <c r="J793">
        <f>IF(B793="","",INDEX(INPUT_CENTROID[Package],ROW()-1))</f>
        <v/>
      </c>
    </row>
    <row r="794">
      <c r="A794">
        <f>TEXT(RANDBETWEEN(0,429496729), "00000000")</f>
        <v/>
      </c>
      <c r="B794">
        <f>IFERROR(INDEX(INPUT_CENTROID[RefDes],ROW()-1),"")</f>
        <v/>
      </c>
      <c r="C794">
        <f>IF(B794="","",INDEX(INPUT_CENTROID[X_mm],ROW()-1))</f>
        <v/>
      </c>
      <c r="D794">
        <f>IF(B794="","",INDEX(INPUT_CENTROID[Y_mm],ROW()-1))</f>
        <v/>
      </c>
      <c r="E794">
        <f>IF(B794="","",1.6*IFERROR(VLOOKUP(J794,PACKAGE_MAP!A:B,2,FALSE),3))</f>
        <v/>
      </c>
      <c r="F794">
        <f>IF(B794="","",1.6*IFERROR(VLOOKUP(J794,PACKAGE_MAP!A:C,3,FALSE),3))</f>
        <v/>
      </c>
      <c r="G794">
        <f>IF(B794="","",INDEX(INPUT_CENTROID[Rotation_deg],ROW()-1))</f>
        <v/>
      </c>
      <c r="H794">
        <f>IF(B794="","",INDEX(INPUT_CENTROID[Side],ROW()-1))</f>
        <v/>
      </c>
      <c r="I794">
        <f>IF(B794="","",IF(LEFT(UPPER(B794),3)="FID","FIDUCIAL","COMPONENT"))</f>
        <v/>
      </c>
      <c r="J794">
        <f>IF(B794="","",INDEX(INPUT_CENTROID[Package],ROW()-1))</f>
        <v/>
      </c>
    </row>
    <row r="795">
      <c r="A795">
        <f>TEXT(RANDBETWEEN(0,429496729), "00000000")</f>
        <v/>
      </c>
      <c r="B795">
        <f>IFERROR(INDEX(INPUT_CENTROID[RefDes],ROW()-1),"")</f>
        <v/>
      </c>
      <c r="C795">
        <f>IF(B795="","",INDEX(INPUT_CENTROID[X_mm],ROW()-1))</f>
        <v/>
      </c>
      <c r="D795">
        <f>IF(B795="","",INDEX(INPUT_CENTROID[Y_mm],ROW()-1))</f>
        <v/>
      </c>
      <c r="E795">
        <f>IF(B795="","",1.6*IFERROR(VLOOKUP(J795,PACKAGE_MAP!A:B,2,FALSE),3))</f>
        <v/>
      </c>
      <c r="F795">
        <f>IF(B795="","",1.6*IFERROR(VLOOKUP(J795,PACKAGE_MAP!A:C,3,FALSE),3))</f>
        <v/>
      </c>
      <c r="G795">
        <f>IF(B795="","",INDEX(INPUT_CENTROID[Rotation_deg],ROW()-1))</f>
        <v/>
      </c>
      <c r="H795">
        <f>IF(B795="","",INDEX(INPUT_CENTROID[Side],ROW()-1))</f>
        <v/>
      </c>
      <c r="I795">
        <f>IF(B795="","",IF(LEFT(UPPER(B795),3)="FID","FIDUCIAL","COMPONENT"))</f>
        <v/>
      </c>
      <c r="J795">
        <f>IF(B795="","",INDEX(INPUT_CENTROID[Package],ROW()-1))</f>
        <v/>
      </c>
    </row>
    <row r="796">
      <c r="A796">
        <f>TEXT(RANDBETWEEN(0,429496729), "00000000")</f>
        <v/>
      </c>
      <c r="B796">
        <f>IFERROR(INDEX(INPUT_CENTROID[RefDes],ROW()-1),"")</f>
        <v/>
      </c>
      <c r="C796">
        <f>IF(B796="","",INDEX(INPUT_CENTROID[X_mm],ROW()-1))</f>
        <v/>
      </c>
      <c r="D796">
        <f>IF(B796="","",INDEX(INPUT_CENTROID[Y_mm],ROW()-1))</f>
        <v/>
      </c>
      <c r="E796">
        <f>IF(B796="","",1.6*IFERROR(VLOOKUP(J796,PACKAGE_MAP!A:B,2,FALSE),3))</f>
        <v/>
      </c>
      <c r="F796">
        <f>IF(B796="","",1.6*IFERROR(VLOOKUP(J796,PACKAGE_MAP!A:C,3,FALSE),3))</f>
        <v/>
      </c>
      <c r="G796">
        <f>IF(B796="","",INDEX(INPUT_CENTROID[Rotation_deg],ROW()-1))</f>
        <v/>
      </c>
      <c r="H796">
        <f>IF(B796="","",INDEX(INPUT_CENTROID[Side],ROW()-1))</f>
        <v/>
      </c>
      <c r="I796">
        <f>IF(B796="","",IF(LEFT(UPPER(B796),3)="FID","FIDUCIAL","COMPONENT"))</f>
        <v/>
      </c>
      <c r="J796">
        <f>IF(B796="","",INDEX(INPUT_CENTROID[Package],ROW()-1))</f>
        <v/>
      </c>
    </row>
    <row r="797">
      <c r="A797">
        <f>TEXT(RANDBETWEEN(0,429496729), "00000000")</f>
        <v/>
      </c>
      <c r="B797">
        <f>IFERROR(INDEX(INPUT_CENTROID[RefDes],ROW()-1),"")</f>
        <v/>
      </c>
      <c r="C797">
        <f>IF(B797="","",INDEX(INPUT_CENTROID[X_mm],ROW()-1))</f>
        <v/>
      </c>
      <c r="D797">
        <f>IF(B797="","",INDEX(INPUT_CENTROID[Y_mm],ROW()-1))</f>
        <v/>
      </c>
      <c r="E797">
        <f>IF(B797="","",1.6*IFERROR(VLOOKUP(J797,PACKAGE_MAP!A:B,2,FALSE),3))</f>
        <v/>
      </c>
      <c r="F797">
        <f>IF(B797="","",1.6*IFERROR(VLOOKUP(J797,PACKAGE_MAP!A:C,3,FALSE),3))</f>
        <v/>
      </c>
      <c r="G797">
        <f>IF(B797="","",INDEX(INPUT_CENTROID[Rotation_deg],ROW()-1))</f>
        <v/>
      </c>
      <c r="H797">
        <f>IF(B797="","",INDEX(INPUT_CENTROID[Side],ROW()-1))</f>
        <v/>
      </c>
      <c r="I797">
        <f>IF(B797="","",IF(LEFT(UPPER(B797),3)="FID","FIDUCIAL","COMPONENT"))</f>
        <v/>
      </c>
      <c r="J797">
        <f>IF(B797="","",INDEX(INPUT_CENTROID[Package],ROW()-1))</f>
        <v/>
      </c>
    </row>
    <row r="798">
      <c r="A798">
        <f>TEXT(RANDBETWEEN(0,429496729), "00000000")</f>
        <v/>
      </c>
      <c r="B798">
        <f>IFERROR(INDEX(INPUT_CENTROID[RefDes],ROW()-1),"")</f>
        <v/>
      </c>
      <c r="C798">
        <f>IF(B798="","",INDEX(INPUT_CENTROID[X_mm],ROW()-1))</f>
        <v/>
      </c>
      <c r="D798">
        <f>IF(B798="","",INDEX(INPUT_CENTROID[Y_mm],ROW()-1))</f>
        <v/>
      </c>
      <c r="E798">
        <f>IF(B798="","",1.6*IFERROR(VLOOKUP(J798,PACKAGE_MAP!A:B,2,FALSE),3))</f>
        <v/>
      </c>
      <c r="F798">
        <f>IF(B798="","",1.6*IFERROR(VLOOKUP(J798,PACKAGE_MAP!A:C,3,FALSE),3))</f>
        <v/>
      </c>
      <c r="G798">
        <f>IF(B798="","",INDEX(INPUT_CENTROID[Rotation_deg],ROW()-1))</f>
        <v/>
      </c>
      <c r="H798">
        <f>IF(B798="","",INDEX(INPUT_CENTROID[Side],ROW()-1))</f>
        <v/>
      </c>
      <c r="I798">
        <f>IF(B798="","",IF(LEFT(UPPER(B798),3)="FID","FIDUCIAL","COMPONENT"))</f>
        <v/>
      </c>
      <c r="J798">
        <f>IF(B798="","",INDEX(INPUT_CENTROID[Package],ROW()-1))</f>
        <v/>
      </c>
    </row>
    <row r="799">
      <c r="A799">
        <f>TEXT(RANDBETWEEN(0,429496729), "00000000")</f>
        <v/>
      </c>
      <c r="B799">
        <f>IFERROR(INDEX(INPUT_CENTROID[RefDes],ROW()-1),"")</f>
        <v/>
      </c>
      <c r="C799">
        <f>IF(B799="","",INDEX(INPUT_CENTROID[X_mm],ROW()-1))</f>
        <v/>
      </c>
      <c r="D799">
        <f>IF(B799="","",INDEX(INPUT_CENTROID[Y_mm],ROW()-1))</f>
        <v/>
      </c>
      <c r="E799">
        <f>IF(B799="","",1.6*IFERROR(VLOOKUP(J799,PACKAGE_MAP!A:B,2,FALSE),3))</f>
        <v/>
      </c>
      <c r="F799">
        <f>IF(B799="","",1.6*IFERROR(VLOOKUP(J799,PACKAGE_MAP!A:C,3,FALSE),3))</f>
        <v/>
      </c>
      <c r="G799">
        <f>IF(B799="","",INDEX(INPUT_CENTROID[Rotation_deg],ROW()-1))</f>
        <v/>
      </c>
      <c r="H799">
        <f>IF(B799="","",INDEX(INPUT_CENTROID[Side],ROW()-1))</f>
        <v/>
      </c>
      <c r="I799">
        <f>IF(B799="","",IF(LEFT(UPPER(B799),3)="FID","FIDUCIAL","COMPONENT"))</f>
        <v/>
      </c>
      <c r="J799">
        <f>IF(B799="","",INDEX(INPUT_CENTROID[Package],ROW()-1))</f>
        <v/>
      </c>
    </row>
    <row r="800">
      <c r="A800">
        <f>TEXT(RANDBETWEEN(0,429496729), "00000000")</f>
        <v/>
      </c>
      <c r="B800">
        <f>IFERROR(INDEX(INPUT_CENTROID[RefDes],ROW()-1),"")</f>
        <v/>
      </c>
      <c r="C800">
        <f>IF(B800="","",INDEX(INPUT_CENTROID[X_mm],ROW()-1))</f>
        <v/>
      </c>
      <c r="D800">
        <f>IF(B800="","",INDEX(INPUT_CENTROID[Y_mm],ROW()-1))</f>
        <v/>
      </c>
      <c r="E800">
        <f>IF(B800="","",1.6*IFERROR(VLOOKUP(J800,PACKAGE_MAP!A:B,2,FALSE),3))</f>
        <v/>
      </c>
      <c r="F800">
        <f>IF(B800="","",1.6*IFERROR(VLOOKUP(J800,PACKAGE_MAP!A:C,3,FALSE),3))</f>
        <v/>
      </c>
      <c r="G800">
        <f>IF(B800="","",INDEX(INPUT_CENTROID[Rotation_deg],ROW()-1))</f>
        <v/>
      </c>
      <c r="H800">
        <f>IF(B800="","",INDEX(INPUT_CENTROID[Side],ROW()-1))</f>
        <v/>
      </c>
      <c r="I800">
        <f>IF(B800="","",IF(LEFT(UPPER(B800),3)="FID","FIDUCIAL","COMPONENT"))</f>
        <v/>
      </c>
      <c r="J800">
        <f>IF(B800="","",INDEX(INPUT_CENTROID[Package],ROW()-1))</f>
        <v/>
      </c>
    </row>
    <row r="801">
      <c r="A801">
        <f>TEXT(RANDBETWEEN(0,429496729), "00000000")</f>
        <v/>
      </c>
      <c r="B801">
        <f>IFERROR(INDEX(INPUT_CENTROID[RefDes],ROW()-1),"")</f>
        <v/>
      </c>
      <c r="C801">
        <f>IF(B801="","",INDEX(INPUT_CENTROID[X_mm],ROW()-1))</f>
        <v/>
      </c>
      <c r="D801">
        <f>IF(B801="","",INDEX(INPUT_CENTROID[Y_mm],ROW()-1))</f>
        <v/>
      </c>
      <c r="E801">
        <f>IF(B801="","",1.6*IFERROR(VLOOKUP(J801,PACKAGE_MAP!A:B,2,FALSE),3))</f>
        <v/>
      </c>
      <c r="F801">
        <f>IF(B801="","",1.6*IFERROR(VLOOKUP(J801,PACKAGE_MAP!A:C,3,FALSE),3))</f>
        <v/>
      </c>
      <c r="G801">
        <f>IF(B801="","",INDEX(INPUT_CENTROID[Rotation_deg],ROW()-1))</f>
        <v/>
      </c>
      <c r="H801">
        <f>IF(B801="","",INDEX(INPUT_CENTROID[Side],ROW()-1))</f>
        <v/>
      </c>
      <c r="I801">
        <f>IF(B801="","",IF(LEFT(UPPER(B801),3)="FID","FIDUCIAL","COMPONENT"))</f>
        <v/>
      </c>
      <c r="J801">
        <f>IF(B801="","",INDEX(INPUT_CENTROID[Package],ROW()-1))</f>
        <v/>
      </c>
    </row>
    <row r="802">
      <c r="A802">
        <f>TEXT(RANDBETWEEN(0,429496729), "00000000")</f>
        <v/>
      </c>
      <c r="B802">
        <f>IFERROR(INDEX(INPUT_CENTROID[RefDes],ROW()-1),"")</f>
        <v/>
      </c>
      <c r="C802">
        <f>IF(B802="","",INDEX(INPUT_CENTROID[X_mm],ROW()-1))</f>
        <v/>
      </c>
      <c r="D802">
        <f>IF(B802="","",INDEX(INPUT_CENTROID[Y_mm],ROW()-1))</f>
        <v/>
      </c>
      <c r="E802">
        <f>IF(B802="","",1.6*IFERROR(VLOOKUP(J802,PACKAGE_MAP!A:B,2,FALSE),3))</f>
        <v/>
      </c>
      <c r="F802">
        <f>IF(B802="","",1.6*IFERROR(VLOOKUP(J802,PACKAGE_MAP!A:C,3,FALSE),3))</f>
        <v/>
      </c>
      <c r="G802">
        <f>IF(B802="","",INDEX(INPUT_CENTROID[Rotation_deg],ROW()-1))</f>
        <v/>
      </c>
      <c r="H802">
        <f>IF(B802="","",INDEX(INPUT_CENTROID[Side],ROW()-1))</f>
        <v/>
      </c>
      <c r="I802">
        <f>IF(B802="","",IF(LEFT(UPPER(B802),3)="FID","FIDUCIAL","COMPONENT"))</f>
        <v/>
      </c>
      <c r="J802">
        <f>IF(B802="","",INDEX(INPUT_CENTROID[Package],ROW()-1))</f>
        <v/>
      </c>
    </row>
    <row r="803">
      <c r="A803">
        <f>TEXT(RANDBETWEEN(0,429496729), "00000000")</f>
        <v/>
      </c>
      <c r="B803">
        <f>IFERROR(INDEX(INPUT_CENTROID[RefDes],ROW()-1),"")</f>
        <v/>
      </c>
      <c r="C803">
        <f>IF(B803="","",INDEX(INPUT_CENTROID[X_mm],ROW()-1))</f>
        <v/>
      </c>
      <c r="D803">
        <f>IF(B803="","",INDEX(INPUT_CENTROID[Y_mm],ROW()-1))</f>
        <v/>
      </c>
      <c r="E803">
        <f>IF(B803="","",1.6*IFERROR(VLOOKUP(J803,PACKAGE_MAP!A:B,2,FALSE),3))</f>
        <v/>
      </c>
      <c r="F803">
        <f>IF(B803="","",1.6*IFERROR(VLOOKUP(J803,PACKAGE_MAP!A:C,3,FALSE),3))</f>
        <v/>
      </c>
      <c r="G803">
        <f>IF(B803="","",INDEX(INPUT_CENTROID[Rotation_deg],ROW()-1))</f>
        <v/>
      </c>
      <c r="H803">
        <f>IF(B803="","",INDEX(INPUT_CENTROID[Side],ROW()-1))</f>
        <v/>
      </c>
      <c r="I803">
        <f>IF(B803="","",IF(LEFT(UPPER(B803),3)="FID","FIDUCIAL","COMPONENT"))</f>
        <v/>
      </c>
      <c r="J803">
        <f>IF(B803="","",INDEX(INPUT_CENTROID[Package],ROW()-1))</f>
        <v/>
      </c>
    </row>
    <row r="804">
      <c r="A804">
        <f>TEXT(RANDBETWEEN(0,429496729), "00000000")</f>
        <v/>
      </c>
      <c r="B804">
        <f>IFERROR(INDEX(INPUT_CENTROID[RefDes],ROW()-1),"")</f>
        <v/>
      </c>
      <c r="C804">
        <f>IF(B804="","",INDEX(INPUT_CENTROID[X_mm],ROW()-1))</f>
        <v/>
      </c>
      <c r="D804">
        <f>IF(B804="","",INDEX(INPUT_CENTROID[Y_mm],ROW()-1))</f>
        <v/>
      </c>
      <c r="E804">
        <f>IF(B804="","",1.6*IFERROR(VLOOKUP(J804,PACKAGE_MAP!A:B,2,FALSE),3))</f>
        <v/>
      </c>
      <c r="F804">
        <f>IF(B804="","",1.6*IFERROR(VLOOKUP(J804,PACKAGE_MAP!A:C,3,FALSE),3))</f>
        <v/>
      </c>
      <c r="G804">
        <f>IF(B804="","",INDEX(INPUT_CENTROID[Rotation_deg],ROW()-1))</f>
        <v/>
      </c>
      <c r="H804">
        <f>IF(B804="","",INDEX(INPUT_CENTROID[Side],ROW()-1))</f>
        <v/>
      </c>
      <c r="I804">
        <f>IF(B804="","",IF(LEFT(UPPER(B804),3)="FID","FIDUCIAL","COMPONENT"))</f>
        <v/>
      </c>
      <c r="J804">
        <f>IF(B804="","",INDEX(INPUT_CENTROID[Package],ROW()-1))</f>
        <v/>
      </c>
    </row>
    <row r="805">
      <c r="A805">
        <f>TEXT(RANDBETWEEN(0,429496729), "00000000")</f>
        <v/>
      </c>
      <c r="B805">
        <f>IFERROR(INDEX(INPUT_CENTROID[RefDes],ROW()-1),"")</f>
        <v/>
      </c>
      <c r="C805">
        <f>IF(B805="","",INDEX(INPUT_CENTROID[X_mm],ROW()-1))</f>
        <v/>
      </c>
      <c r="D805">
        <f>IF(B805="","",INDEX(INPUT_CENTROID[Y_mm],ROW()-1))</f>
        <v/>
      </c>
      <c r="E805">
        <f>IF(B805="","",1.6*IFERROR(VLOOKUP(J805,PACKAGE_MAP!A:B,2,FALSE),3))</f>
        <v/>
      </c>
      <c r="F805">
        <f>IF(B805="","",1.6*IFERROR(VLOOKUP(J805,PACKAGE_MAP!A:C,3,FALSE),3))</f>
        <v/>
      </c>
      <c r="G805">
        <f>IF(B805="","",INDEX(INPUT_CENTROID[Rotation_deg],ROW()-1))</f>
        <v/>
      </c>
      <c r="H805">
        <f>IF(B805="","",INDEX(INPUT_CENTROID[Side],ROW()-1))</f>
        <v/>
      </c>
      <c r="I805">
        <f>IF(B805="","",IF(LEFT(UPPER(B805),3)="FID","FIDUCIAL","COMPONENT"))</f>
        <v/>
      </c>
      <c r="J805">
        <f>IF(B805="","",INDEX(INPUT_CENTROID[Package],ROW()-1))</f>
        <v/>
      </c>
    </row>
    <row r="806">
      <c r="A806">
        <f>TEXT(RANDBETWEEN(0,429496729), "00000000")</f>
        <v/>
      </c>
      <c r="B806">
        <f>IFERROR(INDEX(INPUT_CENTROID[RefDes],ROW()-1),"")</f>
        <v/>
      </c>
      <c r="C806">
        <f>IF(B806="","",INDEX(INPUT_CENTROID[X_mm],ROW()-1))</f>
        <v/>
      </c>
      <c r="D806">
        <f>IF(B806="","",INDEX(INPUT_CENTROID[Y_mm],ROW()-1))</f>
        <v/>
      </c>
      <c r="E806">
        <f>IF(B806="","",1.6*IFERROR(VLOOKUP(J806,PACKAGE_MAP!A:B,2,FALSE),3))</f>
        <v/>
      </c>
      <c r="F806">
        <f>IF(B806="","",1.6*IFERROR(VLOOKUP(J806,PACKAGE_MAP!A:C,3,FALSE),3))</f>
        <v/>
      </c>
      <c r="G806">
        <f>IF(B806="","",INDEX(INPUT_CENTROID[Rotation_deg],ROW()-1))</f>
        <v/>
      </c>
      <c r="H806">
        <f>IF(B806="","",INDEX(INPUT_CENTROID[Side],ROW()-1))</f>
        <v/>
      </c>
      <c r="I806">
        <f>IF(B806="","",IF(LEFT(UPPER(B806),3)="FID","FIDUCIAL","COMPONENT"))</f>
        <v/>
      </c>
      <c r="J806">
        <f>IF(B806="","",INDEX(INPUT_CENTROID[Package],ROW()-1))</f>
        <v/>
      </c>
    </row>
    <row r="807">
      <c r="A807">
        <f>TEXT(RANDBETWEEN(0,429496729), "00000000")</f>
        <v/>
      </c>
      <c r="B807">
        <f>IFERROR(INDEX(INPUT_CENTROID[RefDes],ROW()-1),"")</f>
        <v/>
      </c>
      <c r="C807">
        <f>IF(B807="","",INDEX(INPUT_CENTROID[X_mm],ROW()-1))</f>
        <v/>
      </c>
      <c r="D807">
        <f>IF(B807="","",INDEX(INPUT_CENTROID[Y_mm],ROW()-1))</f>
        <v/>
      </c>
      <c r="E807">
        <f>IF(B807="","",1.6*IFERROR(VLOOKUP(J807,PACKAGE_MAP!A:B,2,FALSE),3))</f>
        <v/>
      </c>
      <c r="F807">
        <f>IF(B807="","",1.6*IFERROR(VLOOKUP(J807,PACKAGE_MAP!A:C,3,FALSE),3))</f>
        <v/>
      </c>
      <c r="G807">
        <f>IF(B807="","",INDEX(INPUT_CENTROID[Rotation_deg],ROW()-1))</f>
        <v/>
      </c>
      <c r="H807">
        <f>IF(B807="","",INDEX(INPUT_CENTROID[Side],ROW()-1))</f>
        <v/>
      </c>
      <c r="I807">
        <f>IF(B807="","",IF(LEFT(UPPER(B807),3)="FID","FIDUCIAL","COMPONENT"))</f>
        <v/>
      </c>
      <c r="J807">
        <f>IF(B807="","",INDEX(INPUT_CENTROID[Package],ROW()-1))</f>
        <v/>
      </c>
    </row>
    <row r="808">
      <c r="A808">
        <f>TEXT(RANDBETWEEN(0,429496729), "00000000")</f>
        <v/>
      </c>
      <c r="B808">
        <f>IFERROR(INDEX(INPUT_CENTROID[RefDes],ROW()-1),"")</f>
        <v/>
      </c>
      <c r="C808">
        <f>IF(B808="","",INDEX(INPUT_CENTROID[X_mm],ROW()-1))</f>
        <v/>
      </c>
      <c r="D808">
        <f>IF(B808="","",INDEX(INPUT_CENTROID[Y_mm],ROW()-1))</f>
        <v/>
      </c>
      <c r="E808">
        <f>IF(B808="","",1.6*IFERROR(VLOOKUP(J808,PACKAGE_MAP!A:B,2,FALSE),3))</f>
        <v/>
      </c>
      <c r="F808">
        <f>IF(B808="","",1.6*IFERROR(VLOOKUP(J808,PACKAGE_MAP!A:C,3,FALSE),3))</f>
        <v/>
      </c>
      <c r="G808">
        <f>IF(B808="","",INDEX(INPUT_CENTROID[Rotation_deg],ROW()-1))</f>
        <v/>
      </c>
      <c r="H808">
        <f>IF(B808="","",INDEX(INPUT_CENTROID[Side],ROW()-1))</f>
        <v/>
      </c>
      <c r="I808">
        <f>IF(B808="","",IF(LEFT(UPPER(B808),3)="FID","FIDUCIAL","COMPONENT"))</f>
        <v/>
      </c>
      <c r="J808">
        <f>IF(B808="","",INDEX(INPUT_CENTROID[Package],ROW()-1))</f>
        <v/>
      </c>
    </row>
    <row r="809">
      <c r="A809">
        <f>TEXT(RANDBETWEEN(0,429496729), "00000000")</f>
        <v/>
      </c>
      <c r="B809">
        <f>IFERROR(INDEX(INPUT_CENTROID[RefDes],ROW()-1),"")</f>
        <v/>
      </c>
      <c r="C809">
        <f>IF(B809="","",INDEX(INPUT_CENTROID[X_mm],ROW()-1))</f>
        <v/>
      </c>
      <c r="D809">
        <f>IF(B809="","",INDEX(INPUT_CENTROID[Y_mm],ROW()-1))</f>
        <v/>
      </c>
      <c r="E809">
        <f>IF(B809="","",1.6*IFERROR(VLOOKUP(J809,PACKAGE_MAP!A:B,2,FALSE),3))</f>
        <v/>
      </c>
      <c r="F809">
        <f>IF(B809="","",1.6*IFERROR(VLOOKUP(J809,PACKAGE_MAP!A:C,3,FALSE),3))</f>
        <v/>
      </c>
      <c r="G809">
        <f>IF(B809="","",INDEX(INPUT_CENTROID[Rotation_deg],ROW()-1))</f>
        <v/>
      </c>
      <c r="H809">
        <f>IF(B809="","",INDEX(INPUT_CENTROID[Side],ROW()-1))</f>
        <v/>
      </c>
      <c r="I809">
        <f>IF(B809="","",IF(LEFT(UPPER(B809),3)="FID","FIDUCIAL","COMPONENT"))</f>
        <v/>
      </c>
      <c r="J809">
        <f>IF(B809="","",INDEX(INPUT_CENTROID[Package],ROW()-1))</f>
        <v/>
      </c>
    </row>
    <row r="810">
      <c r="A810">
        <f>TEXT(RANDBETWEEN(0,429496729), "00000000")</f>
        <v/>
      </c>
      <c r="B810">
        <f>IFERROR(INDEX(INPUT_CENTROID[RefDes],ROW()-1),"")</f>
        <v/>
      </c>
      <c r="C810">
        <f>IF(B810="","",INDEX(INPUT_CENTROID[X_mm],ROW()-1))</f>
        <v/>
      </c>
      <c r="D810">
        <f>IF(B810="","",INDEX(INPUT_CENTROID[Y_mm],ROW()-1))</f>
        <v/>
      </c>
      <c r="E810">
        <f>IF(B810="","",1.6*IFERROR(VLOOKUP(J810,PACKAGE_MAP!A:B,2,FALSE),3))</f>
        <v/>
      </c>
      <c r="F810">
        <f>IF(B810="","",1.6*IFERROR(VLOOKUP(J810,PACKAGE_MAP!A:C,3,FALSE),3))</f>
        <v/>
      </c>
      <c r="G810">
        <f>IF(B810="","",INDEX(INPUT_CENTROID[Rotation_deg],ROW()-1))</f>
        <v/>
      </c>
      <c r="H810">
        <f>IF(B810="","",INDEX(INPUT_CENTROID[Side],ROW()-1))</f>
        <v/>
      </c>
      <c r="I810">
        <f>IF(B810="","",IF(LEFT(UPPER(B810),3)="FID","FIDUCIAL","COMPONENT"))</f>
        <v/>
      </c>
      <c r="J810">
        <f>IF(B810="","",INDEX(INPUT_CENTROID[Package],ROW()-1))</f>
        <v/>
      </c>
    </row>
    <row r="811">
      <c r="A811">
        <f>TEXT(RANDBETWEEN(0,429496729), "00000000")</f>
        <v/>
      </c>
      <c r="B811">
        <f>IFERROR(INDEX(INPUT_CENTROID[RefDes],ROW()-1),"")</f>
        <v/>
      </c>
      <c r="C811">
        <f>IF(B811="","",INDEX(INPUT_CENTROID[X_mm],ROW()-1))</f>
        <v/>
      </c>
      <c r="D811">
        <f>IF(B811="","",INDEX(INPUT_CENTROID[Y_mm],ROW()-1))</f>
        <v/>
      </c>
      <c r="E811">
        <f>IF(B811="","",1.6*IFERROR(VLOOKUP(J811,PACKAGE_MAP!A:B,2,FALSE),3))</f>
        <v/>
      </c>
      <c r="F811">
        <f>IF(B811="","",1.6*IFERROR(VLOOKUP(J811,PACKAGE_MAP!A:C,3,FALSE),3))</f>
        <v/>
      </c>
      <c r="G811">
        <f>IF(B811="","",INDEX(INPUT_CENTROID[Rotation_deg],ROW()-1))</f>
        <v/>
      </c>
      <c r="H811">
        <f>IF(B811="","",INDEX(INPUT_CENTROID[Side],ROW()-1))</f>
        <v/>
      </c>
      <c r="I811">
        <f>IF(B811="","",IF(LEFT(UPPER(B811),3)="FID","FIDUCIAL","COMPONENT"))</f>
        <v/>
      </c>
      <c r="J811">
        <f>IF(B811="","",INDEX(INPUT_CENTROID[Package],ROW()-1))</f>
        <v/>
      </c>
    </row>
    <row r="812">
      <c r="A812">
        <f>TEXT(RANDBETWEEN(0,429496729), "00000000")</f>
        <v/>
      </c>
      <c r="B812">
        <f>IFERROR(INDEX(INPUT_CENTROID[RefDes],ROW()-1),"")</f>
        <v/>
      </c>
      <c r="C812">
        <f>IF(B812="","",INDEX(INPUT_CENTROID[X_mm],ROW()-1))</f>
        <v/>
      </c>
      <c r="D812">
        <f>IF(B812="","",INDEX(INPUT_CENTROID[Y_mm],ROW()-1))</f>
        <v/>
      </c>
      <c r="E812">
        <f>IF(B812="","",1.6*IFERROR(VLOOKUP(J812,PACKAGE_MAP!A:B,2,FALSE),3))</f>
        <v/>
      </c>
      <c r="F812">
        <f>IF(B812="","",1.6*IFERROR(VLOOKUP(J812,PACKAGE_MAP!A:C,3,FALSE),3))</f>
        <v/>
      </c>
      <c r="G812">
        <f>IF(B812="","",INDEX(INPUT_CENTROID[Rotation_deg],ROW()-1))</f>
        <v/>
      </c>
      <c r="H812">
        <f>IF(B812="","",INDEX(INPUT_CENTROID[Side],ROW()-1))</f>
        <v/>
      </c>
      <c r="I812">
        <f>IF(B812="","",IF(LEFT(UPPER(B812),3)="FID","FIDUCIAL","COMPONENT"))</f>
        <v/>
      </c>
      <c r="J812">
        <f>IF(B812="","",INDEX(INPUT_CENTROID[Package],ROW()-1))</f>
        <v/>
      </c>
    </row>
    <row r="813">
      <c r="A813">
        <f>TEXT(RANDBETWEEN(0,429496729), "00000000")</f>
        <v/>
      </c>
      <c r="B813">
        <f>IFERROR(INDEX(INPUT_CENTROID[RefDes],ROW()-1),"")</f>
        <v/>
      </c>
      <c r="C813">
        <f>IF(B813="","",INDEX(INPUT_CENTROID[X_mm],ROW()-1))</f>
        <v/>
      </c>
      <c r="D813">
        <f>IF(B813="","",INDEX(INPUT_CENTROID[Y_mm],ROW()-1))</f>
        <v/>
      </c>
      <c r="E813">
        <f>IF(B813="","",1.6*IFERROR(VLOOKUP(J813,PACKAGE_MAP!A:B,2,FALSE),3))</f>
        <v/>
      </c>
      <c r="F813">
        <f>IF(B813="","",1.6*IFERROR(VLOOKUP(J813,PACKAGE_MAP!A:C,3,FALSE),3))</f>
        <v/>
      </c>
      <c r="G813">
        <f>IF(B813="","",INDEX(INPUT_CENTROID[Rotation_deg],ROW()-1))</f>
        <v/>
      </c>
      <c r="H813">
        <f>IF(B813="","",INDEX(INPUT_CENTROID[Side],ROW()-1))</f>
        <v/>
      </c>
      <c r="I813">
        <f>IF(B813="","",IF(LEFT(UPPER(B813),3)="FID","FIDUCIAL","COMPONENT"))</f>
        <v/>
      </c>
      <c r="J813">
        <f>IF(B813="","",INDEX(INPUT_CENTROID[Package],ROW()-1))</f>
        <v/>
      </c>
    </row>
    <row r="814">
      <c r="A814">
        <f>TEXT(RANDBETWEEN(0,429496729), "00000000")</f>
        <v/>
      </c>
      <c r="B814">
        <f>IFERROR(INDEX(INPUT_CENTROID[RefDes],ROW()-1),"")</f>
        <v/>
      </c>
      <c r="C814">
        <f>IF(B814="","",INDEX(INPUT_CENTROID[X_mm],ROW()-1))</f>
        <v/>
      </c>
      <c r="D814">
        <f>IF(B814="","",INDEX(INPUT_CENTROID[Y_mm],ROW()-1))</f>
        <v/>
      </c>
      <c r="E814">
        <f>IF(B814="","",1.6*IFERROR(VLOOKUP(J814,PACKAGE_MAP!A:B,2,FALSE),3))</f>
        <v/>
      </c>
      <c r="F814">
        <f>IF(B814="","",1.6*IFERROR(VLOOKUP(J814,PACKAGE_MAP!A:C,3,FALSE),3))</f>
        <v/>
      </c>
      <c r="G814">
        <f>IF(B814="","",INDEX(INPUT_CENTROID[Rotation_deg],ROW()-1))</f>
        <v/>
      </c>
      <c r="H814">
        <f>IF(B814="","",INDEX(INPUT_CENTROID[Side],ROW()-1))</f>
        <v/>
      </c>
      <c r="I814">
        <f>IF(B814="","",IF(LEFT(UPPER(B814),3)="FID","FIDUCIAL","COMPONENT"))</f>
        <v/>
      </c>
      <c r="J814">
        <f>IF(B814="","",INDEX(INPUT_CENTROID[Package],ROW()-1))</f>
        <v/>
      </c>
    </row>
    <row r="815">
      <c r="A815">
        <f>TEXT(RANDBETWEEN(0,429496729), "00000000")</f>
        <v/>
      </c>
      <c r="B815">
        <f>IFERROR(INDEX(INPUT_CENTROID[RefDes],ROW()-1),"")</f>
        <v/>
      </c>
      <c r="C815">
        <f>IF(B815="","",INDEX(INPUT_CENTROID[X_mm],ROW()-1))</f>
        <v/>
      </c>
      <c r="D815">
        <f>IF(B815="","",INDEX(INPUT_CENTROID[Y_mm],ROW()-1))</f>
        <v/>
      </c>
      <c r="E815">
        <f>IF(B815="","",1.6*IFERROR(VLOOKUP(J815,PACKAGE_MAP!A:B,2,FALSE),3))</f>
        <v/>
      </c>
      <c r="F815">
        <f>IF(B815="","",1.6*IFERROR(VLOOKUP(J815,PACKAGE_MAP!A:C,3,FALSE),3))</f>
        <v/>
      </c>
      <c r="G815">
        <f>IF(B815="","",INDEX(INPUT_CENTROID[Rotation_deg],ROW()-1))</f>
        <v/>
      </c>
      <c r="H815">
        <f>IF(B815="","",INDEX(INPUT_CENTROID[Side],ROW()-1))</f>
        <v/>
      </c>
      <c r="I815">
        <f>IF(B815="","",IF(LEFT(UPPER(B815),3)="FID","FIDUCIAL","COMPONENT"))</f>
        <v/>
      </c>
      <c r="J815">
        <f>IF(B815="","",INDEX(INPUT_CENTROID[Package],ROW()-1))</f>
        <v/>
      </c>
    </row>
    <row r="816">
      <c r="A816">
        <f>TEXT(RANDBETWEEN(0,429496729), "00000000")</f>
        <v/>
      </c>
      <c r="B816">
        <f>IFERROR(INDEX(INPUT_CENTROID[RefDes],ROW()-1),"")</f>
        <v/>
      </c>
      <c r="C816">
        <f>IF(B816="","",INDEX(INPUT_CENTROID[X_mm],ROW()-1))</f>
        <v/>
      </c>
      <c r="D816">
        <f>IF(B816="","",INDEX(INPUT_CENTROID[Y_mm],ROW()-1))</f>
        <v/>
      </c>
      <c r="E816">
        <f>IF(B816="","",1.6*IFERROR(VLOOKUP(J816,PACKAGE_MAP!A:B,2,FALSE),3))</f>
        <v/>
      </c>
      <c r="F816">
        <f>IF(B816="","",1.6*IFERROR(VLOOKUP(J816,PACKAGE_MAP!A:C,3,FALSE),3))</f>
        <v/>
      </c>
      <c r="G816">
        <f>IF(B816="","",INDEX(INPUT_CENTROID[Rotation_deg],ROW()-1))</f>
        <v/>
      </c>
      <c r="H816">
        <f>IF(B816="","",INDEX(INPUT_CENTROID[Side],ROW()-1))</f>
        <v/>
      </c>
      <c r="I816">
        <f>IF(B816="","",IF(LEFT(UPPER(B816),3)="FID","FIDUCIAL","COMPONENT"))</f>
        <v/>
      </c>
      <c r="J816">
        <f>IF(B816="","",INDEX(INPUT_CENTROID[Package],ROW()-1))</f>
        <v/>
      </c>
    </row>
    <row r="817">
      <c r="A817">
        <f>TEXT(RANDBETWEEN(0,429496729), "00000000")</f>
        <v/>
      </c>
      <c r="B817">
        <f>IFERROR(INDEX(INPUT_CENTROID[RefDes],ROW()-1),"")</f>
        <v/>
      </c>
      <c r="C817">
        <f>IF(B817="","",INDEX(INPUT_CENTROID[X_mm],ROW()-1))</f>
        <v/>
      </c>
      <c r="D817">
        <f>IF(B817="","",INDEX(INPUT_CENTROID[Y_mm],ROW()-1))</f>
        <v/>
      </c>
      <c r="E817">
        <f>IF(B817="","",1.6*IFERROR(VLOOKUP(J817,PACKAGE_MAP!A:B,2,FALSE),3))</f>
        <v/>
      </c>
      <c r="F817">
        <f>IF(B817="","",1.6*IFERROR(VLOOKUP(J817,PACKAGE_MAP!A:C,3,FALSE),3))</f>
        <v/>
      </c>
      <c r="G817">
        <f>IF(B817="","",INDEX(INPUT_CENTROID[Rotation_deg],ROW()-1))</f>
        <v/>
      </c>
      <c r="H817">
        <f>IF(B817="","",INDEX(INPUT_CENTROID[Side],ROW()-1))</f>
        <v/>
      </c>
      <c r="I817">
        <f>IF(B817="","",IF(LEFT(UPPER(B817),3)="FID","FIDUCIAL","COMPONENT"))</f>
        <v/>
      </c>
      <c r="J817">
        <f>IF(B817="","",INDEX(INPUT_CENTROID[Package],ROW()-1))</f>
        <v/>
      </c>
    </row>
    <row r="818">
      <c r="A818">
        <f>TEXT(RANDBETWEEN(0,429496729), "00000000")</f>
        <v/>
      </c>
      <c r="B818">
        <f>IFERROR(INDEX(INPUT_CENTROID[RefDes],ROW()-1),"")</f>
        <v/>
      </c>
      <c r="C818">
        <f>IF(B818="","",INDEX(INPUT_CENTROID[X_mm],ROW()-1))</f>
        <v/>
      </c>
      <c r="D818">
        <f>IF(B818="","",INDEX(INPUT_CENTROID[Y_mm],ROW()-1))</f>
        <v/>
      </c>
      <c r="E818">
        <f>IF(B818="","",1.6*IFERROR(VLOOKUP(J818,PACKAGE_MAP!A:B,2,FALSE),3))</f>
        <v/>
      </c>
      <c r="F818">
        <f>IF(B818="","",1.6*IFERROR(VLOOKUP(J818,PACKAGE_MAP!A:C,3,FALSE),3))</f>
        <v/>
      </c>
      <c r="G818">
        <f>IF(B818="","",INDEX(INPUT_CENTROID[Rotation_deg],ROW()-1))</f>
        <v/>
      </c>
      <c r="H818">
        <f>IF(B818="","",INDEX(INPUT_CENTROID[Side],ROW()-1))</f>
        <v/>
      </c>
      <c r="I818">
        <f>IF(B818="","",IF(LEFT(UPPER(B818),3)="FID","FIDUCIAL","COMPONENT"))</f>
        <v/>
      </c>
      <c r="J818">
        <f>IF(B818="","",INDEX(INPUT_CENTROID[Package],ROW()-1))</f>
        <v/>
      </c>
    </row>
    <row r="819">
      <c r="A819">
        <f>TEXT(RANDBETWEEN(0,429496729), "00000000")</f>
        <v/>
      </c>
      <c r="B819">
        <f>IFERROR(INDEX(INPUT_CENTROID[RefDes],ROW()-1),"")</f>
        <v/>
      </c>
      <c r="C819">
        <f>IF(B819="","",INDEX(INPUT_CENTROID[X_mm],ROW()-1))</f>
        <v/>
      </c>
      <c r="D819">
        <f>IF(B819="","",INDEX(INPUT_CENTROID[Y_mm],ROW()-1))</f>
        <v/>
      </c>
      <c r="E819">
        <f>IF(B819="","",1.6*IFERROR(VLOOKUP(J819,PACKAGE_MAP!A:B,2,FALSE),3))</f>
        <v/>
      </c>
      <c r="F819">
        <f>IF(B819="","",1.6*IFERROR(VLOOKUP(J819,PACKAGE_MAP!A:C,3,FALSE),3))</f>
        <v/>
      </c>
      <c r="G819">
        <f>IF(B819="","",INDEX(INPUT_CENTROID[Rotation_deg],ROW()-1))</f>
        <v/>
      </c>
      <c r="H819">
        <f>IF(B819="","",INDEX(INPUT_CENTROID[Side],ROW()-1))</f>
        <v/>
      </c>
      <c r="I819">
        <f>IF(B819="","",IF(LEFT(UPPER(B819),3)="FID","FIDUCIAL","COMPONENT"))</f>
        <v/>
      </c>
      <c r="J819">
        <f>IF(B819="","",INDEX(INPUT_CENTROID[Package],ROW()-1))</f>
        <v/>
      </c>
    </row>
    <row r="820">
      <c r="A820">
        <f>TEXT(RANDBETWEEN(0,429496729), "00000000")</f>
        <v/>
      </c>
      <c r="B820">
        <f>IFERROR(INDEX(INPUT_CENTROID[RefDes],ROW()-1),"")</f>
        <v/>
      </c>
      <c r="C820">
        <f>IF(B820="","",INDEX(INPUT_CENTROID[X_mm],ROW()-1))</f>
        <v/>
      </c>
      <c r="D820">
        <f>IF(B820="","",INDEX(INPUT_CENTROID[Y_mm],ROW()-1))</f>
        <v/>
      </c>
      <c r="E820">
        <f>IF(B820="","",1.6*IFERROR(VLOOKUP(J820,PACKAGE_MAP!A:B,2,FALSE),3))</f>
        <v/>
      </c>
      <c r="F820">
        <f>IF(B820="","",1.6*IFERROR(VLOOKUP(J820,PACKAGE_MAP!A:C,3,FALSE),3))</f>
        <v/>
      </c>
      <c r="G820">
        <f>IF(B820="","",INDEX(INPUT_CENTROID[Rotation_deg],ROW()-1))</f>
        <v/>
      </c>
      <c r="H820">
        <f>IF(B820="","",INDEX(INPUT_CENTROID[Side],ROW()-1))</f>
        <v/>
      </c>
      <c r="I820">
        <f>IF(B820="","",IF(LEFT(UPPER(B820),3)="FID","FIDUCIAL","COMPONENT"))</f>
        <v/>
      </c>
      <c r="J820">
        <f>IF(B820="","",INDEX(INPUT_CENTROID[Package],ROW()-1))</f>
        <v/>
      </c>
    </row>
    <row r="821">
      <c r="A821">
        <f>TEXT(RANDBETWEEN(0,429496729), "00000000")</f>
        <v/>
      </c>
      <c r="B821">
        <f>IFERROR(INDEX(INPUT_CENTROID[RefDes],ROW()-1),"")</f>
        <v/>
      </c>
      <c r="C821">
        <f>IF(B821="","",INDEX(INPUT_CENTROID[X_mm],ROW()-1))</f>
        <v/>
      </c>
      <c r="D821">
        <f>IF(B821="","",INDEX(INPUT_CENTROID[Y_mm],ROW()-1))</f>
        <v/>
      </c>
      <c r="E821">
        <f>IF(B821="","",1.6*IFERROR(VLOOKUP(J821,PACKAGE_MAP!A:B,2,FALSE),3))</f>
        <v/>
      </c>
      <c r="F821">
        <f>IF(B821="","",1.6*IFERROR(VLOOKUP(J821,PACKAGE_MAP!A:C,3,FALSE),3))</f>
        <v/>
      </c>
      <c r="G821">
        <f>IF(B821="","",INDEX(INPUT_CENTROID[Rotation_deg],ROW()-1))</f>
        <v/>
      </c>
      <c r="H821">
        <f>IF(B821="","",INDEX(INPUT_CENTROID[Side],ROW()-1))</f>
        <v/>
      </c>
      <c r="I821">
        <f>IF(B821="","",IF(LEFT(UPPER(B821),3)="FID","FIDUCIAL","COMPONENT"))</f>
        <v/>
      </c>
      <c r="J821">
        <f>IF(B821="","",INDEX(INPUT_CENTROID[Package],ROW()-1))</f>
        <v/>
      </c>
    </row>
    <row r="822">
      <c r="A822">
        <f>TEXT(RANDBETWEEN(0,429496729), "00000000")</f>
        <v/>
      </c>
      <c r="B822">
        <f>IFERROR(INDEX(INPUT_CENTROID[RefDes],ROW()-1),"")</f>
        <v/>
      </c>
      <c r="C822">
        <f>IF(B822="","",INDEX(INPUT_CENTROID[X_mm],ROW()-1))</f>
        <v/>
      </c>
      <c r="D822">
        <f>IF(B822="","",INDEX(INPUT_CENTROID[Y_mm],ROW()-1))</f>
        <v/>
      </c>
      <c r="E822">
        <f>IF(B822="","",1.6*IFERROR(VLOOKUP(J822,PACKAGE_MAP!A:B,2,FALSE),3))</f>
        <v/>
      </c>
      <c r="F822">
        <f>IF(B822="","",1.6*IFERROR(VLOOKUP(J822,PACKAGE_MAP!A:C,3,FALSE),3))</f>
        <v/>
      </c>
      <c r="G822">
        <f>IF(B822="","",INDEX(INPUT_CENTROID[Rotation_deg],ROW()-1))</f>
        <v/>
      </c>
      <c r="H822">
        <f>IF(B822="","",INDEX(INPUT_CENTROID[Side],ROW()-1))</f>
        <v/>
      </c>
      <c r="I822">
        <f>IF(B822="","",IF(LEFT(UPPER(B822),3)="FID","FIDUCIAL","COMPONENT"))</f>
        <v/>
      </c>
      <c r="J822">
        <f>IF(B822="","",INDEX(INPUT_CENTROID[Package],ROW()-1))</f>
        <v/>
      </c>
    </row>
    <row r="823">
      <c r="A823">
        <f>TEXT(RANDBETWEEN(0,429496729), "00000000")</f>
        <v/>
      </c>
      <c r="B823">
        <f>IFERROR(INDEX(INPUT_CENTROID[RefDes],ROW()-1),"")</f>
        <v/>
      </c>
      <c r="C823">
        <f>IF(B823="","",INDEX(INPUT_CENTROID[X_mm],ROW()-1))</f>
        <v/>
      </c>
      <c r="D823">
        <f>IF(B823="","",INDEX(INPUT_CENTROID[Y_mm],ROW()-1))</f>
        <v/>
      </c>
      <c r="E823">
        <f>IF(B823="","",1.6*IFERROR(VLOOKUP(J823,PACKAGE_MAP!A:B,2,FALSE),3))</f>
        <v/>
      </c>
      <c r="F823">
        <f>IF(B823="","",1.6*IFERROR(VLOOKUP(J823,PACKAGE_MAP!A:C,3,FALSE),3))</f>
        <v/>
      </c>
      <c r="G823">
        <f>IF(B823="","",INDEX(INPUT_CENTROID[Rotation_deg],ROW()-1))</f>
        <v/>
      </c>
      <c r="H823">
        <f>IF(B823="","",INDEX(INPUT_CENTROID[Side],ROW()-1))</f>
        <v/>
      </c>
      <c r="I823">
        <f>IF(B823="","",IF(LEFT(UPPER(B823),3)="FID","FIDUCIAL","COMPONENT"))</f>
        <v/>
      </c>
      <c r="J823">
        <f>IF(B823="","",INDEX(INPUT_CENTROID[Package],ROW()-1))</f>
        <v/>
      </c>
    </row>
    <row r="824">
      <c r="A824">
        <f>TEXT(RANDBETWEEN(0,429496729), "00000000")</f>
        <v/>
      </c>
      <c r="B824">
        <f>IFERROR(INDEX(INPUT_CENTROID[RefDes],ROW()-1),"")</f>
        <v/>
      </c>
      <c r="C824">
        <f>IF(B824="","",INDEX(INPUT_CENTROID[X_mm],ROW()-1))</f>
        <v/>
      </c>
      <c r="D824">
        <f>IF(B824="","",INDEX(INPUT_CENTROID[Y_mm],ROW()-1))</f>
        <v/>
      </c>
      <c r="E824">
        <f>IF(B824="","",1.6*IFERROR(VLOOKUP(J824,PACKAGE_MAP!A:B,2,FALSE),3))</f>
        <v/>
      </c>
      <c r="F824">
        <f>IF(B824="","",1.6*IFERROR(VLOOKUP(J824,PACKAGE_MAP!A:C,3,FALSE),3))</f>
        <v/>
      </c>
      <c r="G824">
        <f>IF(B824="","",INDEX(INPUT_CENTROID[Rotation_deg],ROW()-1))</f>
        <v/>
      </c>
      <c r="H824">
        <f>IF(B824="","",INDEX(INPUT_CENTROID[Side],ROW()-1))</f>
        <v/>
      </c>
      <c r="I824">
        <f>IF(B824="","",IF(LEFT(UPPER(B824),3)="FID","FIDUCIAL","COMPONENT"))</f>
        <v/>
      </c>
      <c r="J824">
        <f>IF(B824="","",INDEX(INPUT_CENTROID[Package],ROW()-1))</f>
        <v/>
      </c>
    </row>
    <row r="825">
      <c r="A825">
        <f>TEXT(RANDBETWEEN(0,429496729), "00000000")</f>
        <v/>
      </c>
      <c r="B825">
        <f>IFERROR(INDEX(INPUT_CENTROID[RefDes],ROW()-1),"")</f>
        <v/>
      </c>
      <c r="C825">
        <f>IF(B825="","",INDEX(INPUT_CENTROID[X_mm],ROW()-1))</f>
        <v/>
      </c>
      <c r="D825">
        <f>IF(B825="","",INDEX(INPUT_CENTROID[Y_mm],ROW()-1))</f>
        <v/>
      </c>
      <c r="E825">
        <f>IF(B825="","",1.6*IFERROR(VLOOKUP(J825,PACKAGE_MAP!A:B,2,FALSE),3))</f>
        <v/>
      </c>
      <c r="F825">
        <f>IF(B825="","",1.6*IFERROR(VLOOKUP(J825,PACKAGE_MAP!A:C,3,FALSE),3))</f>
        <v/>
      </c>
      <c r="G825">
        <f>IF(B825="","",INDEX(INPUT_CENTROID[Rotation_deg],ROW()-1))</f>
        <v/>
      </c>
      <c r="H825">
        <f>IF(B825="","",INDEX(INPUT_CENTROID[Side],ROW()-1))</f>
        <v/>
      </c>
      <c r="I825">
        <f>IF(B825="","",IF(LEFT(UPPER(B825),3)="FID","FIDUCIAL","COMPONENT"))</f>
        <v/>
      </c>
      <c r="J825">
        <f>IF(B825="","",INDEX(INPUT_CENTROID[Package],ROW()-1))</f>
        <v/>
      </c>
    </row>
    <row r="826">
      <c r="A826">
        <f>TEXT(RANDBETWEEN(0,429496729), "00000000")</f>
        <v/>
      </c>
      <c r="B826">
        <f>IFERROR(INDEX(INPUT_CENTROID[RefDes],ROW()-1),"")</f>
        <v/>
      </c>
      <c r="C826">
        <f>IF(B826="","",INDEX(INPUT_CENTROID[X_mm],ROW()-1))</f>
        <v/>
      </c>
      <c r="D826">
        <f>IF(B826="","",INDEX(INPUT_CENTROID[Y_mm],ROW()-1))</f>
        <v/>
      </c>
      <c r="E826">
        <f>IF(B826="","",1.6*IFERROR(VLOOKUP(J826,PACKAGE_MAP!A:B,2,FALSE),3))</f>
        <v/>
      </c>
      <c r="F826">
        <f>IF(B826="","",1.6*IFERROR(VLOOKUP(J826,PACKAGE_MAP!A:C,3,FALSE),3))</f>
        <v/>
      </c>
      <c r="G826">
        <f>IF(B826="","",INDEX(INPUT_CENTROID[Rotation_deg],ROW()-1))</f>
        <v/>
      </c>
      <c r="H826">
        <f>IF(B826="","",INDEX(INPUT_CENTROID[Side],ROW()-1))</f>
        <v/>
      </c>
      <c r="I826">
        <f>IF(B826="","",IF(LEFT(UPPER(B826),3)="FID","FIDUCIAL","COMPONENT"))</f>
        <v/>
      </c>
      <c r="J826">
        <f>IF(B826="","",INDEX(INPUT_CENTROID[Package],ROW()-1))</f>
        <v/>
      </c>
    </row>
    <row r="827">
      <c r="A827">
        <f>TEXT(RANDBETWEEN(0,429496729), "00000000")</f>
        <v/>
      </c>
      <c r="B827">
        <f>IFERROR(INDEX(INPUT_CENTROID[RefDes],ROW()-1),"")</f>
        <v/>
      </c>
      <c r="C827">
        <f>IF(B827="","",INDEX(INPUT_CENTROID[X_mm],ROW()-1))</f>
        <v/>
      </c>
      <c r="D827">
        <f>IF(B827="","",INDEX(INPUT_CENTROID[Y_mm],ROW()-1))</f>
        <v/>
      </c>
      <c r="E827">
        <f>IF(B827="","",1.6*IFERROR(VLOOKUP(J827,PACKAGE_MAP!A:B,2,FALSE),3))</f>
        <v/>
      </c>
      <c r="F827">
        <f>IF(B827="","",1.6*IFERROR(VLOOKUP(J827,PACKAGE_MAP!A:C,3,FALSE),3))</f>
        <v/>
      </c>
      <c r="G827">
        <f>IF(B827="","",INDEX(INPUT_CENTROID[Rotation_deg],ROW()-1))</f>
        <v/>
      </c>
      <c r="H827">
        <f>IF(B827="","",INDEX(INPUT_CENTROID[Side],ROW()-1))</f>
        <v/>
      </c>
      <c r="I827">
        <f>IF(B827="","",IF(LEFT(UPPER(B827),3)="FID","FIDUCIAL","COMPONENT"))</f>
        <v/>
      </c>
      <c r="J827">
        <f>IF(B827="","",INDEX(INPUT_CENTROID[Package],ROW()-1))</f>
        <v/>
      </c>
    </row>
    <row r="828">
      <c r="A828">
        <f>TEXT(RANDBETWEEN(0,429496729), "00000000")</f>
        <v/>
      </c>
      <c r="B828">
        <f>IFERROR(INDEX(INPUT_CENTROID[RefDes],ROW()-1),"")</f>
        <v/>
      </c>
      <c r="C828">
        <f>IF(B828="","",INDEX(INPUT_CENTROID[X_mm],ROW()-1))</f>
        <v/>
      </c>
      <c r="D828">
        <f>IF(B828="","",INDEX(INPUT_CENTROID[Y_mm],ROW()-1))</f>
        <v/>
      </c>
      <c r="E828">
        <f>IF(B828="","",1.6*IFERROR(VLOOKUP(J828,PACKAGE_MAP!A:B,2,FALSE),3))</f>
        <v/>
      </c>
      <c r="F828">
        <f>IF(B828="","",1.6*IFERROR(VLOOKUP(J828,PACKAGE_MAP!A:C,3,FALSE),3))</f>
        <v/>
      </c>
      <c r="G828">
        <f>IF(B828="","",INDEX(INPUT_CENTROID[Rotation_deg],ROW()-1))</f>
        <v/>
      </c>
      <c r="H828">
        <f>IF(B828="","",INDEX(INPUT_CENTROID[Side],ROW()-1))</f>
        <v/>
      </c>
      <c r="I828">
        <f>IF(B828="","",IF(LEFT(UPPER(B828),3)="FID","FIDUCIAL","COMPONENT"))</f>
        <v/>
      </c>
      <c r="J828">
        <f>IF(B828="","",INDEX(INPUT_CENTROID[Package],ROW()-1))</f>
        <v/>
      </c>
    </row>
    <row r="829">
      <c r="A829">
        <f>TEXT(RANDBETWEEN(0,429496729), "00000000")</f>
        <v/>
      </c>
      <c r="B829">
        <f>IFERROR(INDEX(INPUT_CENTROID[RefDes],ROW()-1),"")</f>
        <v/>
      </c>
      <c r="C829">
        <f>IF(B829="","",INDEX(INPUT_CENTROID[X_mm],ROW()-1))</f>
        <v/>
      </c>
      <c r="D829">
        <f>IF(B829="","",INDEX(INPUT_CENTROID[Y_mm],ROW()-1))</f>
        <v/>
      </c>
      <c r="E829">
        <f>IF(B829="","",1.6*IFERROR(VLOOKUP(J829,PACKAGE_MAP!A:B,2,FALSE),3))</f>
        <v/>
      </c>
      <c r="F829">
        <f>IF(B829="","",1.6*IFERROR(VLOOKUP(J829,PACKAGE_MAP!A:C,3,FALSE),3))</f>
        <v/>
      </c>
      <c r="G829">
        <f>IF(B829="","",INDEX(INPUT_CENTROID[Rotation_deg],ROW()-1))</f>
        <v/>
      </c>
      <c r="H829">
        <f>IF(B829="","",INDEX(INPUT_CENTROID[Side],ROW()-1))</f>
        <v/>
      </c>
      <c r="I829">
        <f>IF(B829="","",IF(LEFT(UPPER(B829),3)="FID","FIDUCIAL","COMPONENT"))</f>
        <v/>
      </c>
      <c r="J829">
        <f>IF(B829="","",INDEX(INPUT_CENTROID[Package],ROW()-1))</f>
        <v/>
      </c>
    </row>
    <row r="830">
      <c r="A830">
        <f>TEXT(RANDBETWEEN(0,429496729), "00000000")</f>
        <v/>
      </c>
      <c r="B830">
        <f>IFERROR(INDEX(INPUT_CENTROID[RefDes],ROW()-1),"")</f>
        <v/>
      </c>
      <c r="C830">
        <f>IF(B830="","",INDEX(INPUT_CENTROID[X_mm],ROW()-1))</f>
        <v/>
      </c>
      <c r="D830">
        <f>IF(B830="","",INDEX(INPUT_CENTROID[Y_mm],ROW()-1))</f>
        <v/>
      </c>
      <c r="E830">
        <f>IF(B830="","",1.6*IFERROR(VLOOKUP(J830,PACKAGE_MAP!A:B,2,FALSE),3))</f>
        <v/>
      </c>
      <c r="F830">
        <f>IF(B830="","",1.6*IFERROR(VLOOKUP(J830,PACKAGE_MAP!A:C,3,FALSE),3))</f>
        <v/>
      </c>
      <c r="G830">
        <f>IF(B830="","",INDEX(INPUT_CENTROID[Rotation_deg],ROW()-1))</f>
        <v/>
      </c>
      <c r="H830">
        <f>IF(B830="","",INDEX(INPUT_CENTROID[Side],ROW()-1))</f>
        <v/>
      </c>
      <c r="I830">
        <f>IF(B830="","",IF(LEFT(UPPER(B830),3)="FID","FIDUCIAL","COMPONENT"))</f>
        <v/>
      </c>
      <c r="J830">
        <f>IF(B830="","",INDEX(INPUT_CENTROID[Package],ROW()-1))</f>
        <v/>
      </c>
    </row>
    <row r="831">
      <c r="A831">
        <f>TEXT(RANDBETWEEN(0,429496729), "00000000")</f>
        <v/>
      </c>
      <c r="B831">
        <f>IFERROR(INDEX(INPUT_CENTROID[RefDes],ROW()-1),"")</f>
        <v/>
      </c>
      <c r="C831">
        <f>IF(B831="","",INDEX(INPUT_CENTROID[X_mm],ROW()-1))</f>
        <v/>
      </c>
      <c r="D831">
        <f>IF(B831="","",INDEX(INPUT_CENTROID[Y_mm],ROW()-1))</f>
        <v/>
      </c>
      <c r="E831">
        <f>IF(B831="","",1.6*IFERROR(VLOOKUP(J831,PACKAGE_MAP!A:B,2,FALSE),3))</f>
        <v/>
      </c>
      <c r="F831">
        <f>IF(B831="","",1.6*IFERROR(VLOOKUP(J831,PACKAGE_MAP!A:C,3,FALSE),3))</f>
        <v/>
      </c>
      <c r="G831">
        <f>IF(B831="","",INDEX(INPUT_CENTROID[Rotation_deg],ROW()-1))</f>
        <v/>
      </c>
      <c r="H831">
        <f>IF(B831="","",INDEX(INPUT_CENTROID[Side],ROW()-1))</f>
        <v/>
      </c>
      <c r="I831">
        <f>IF(B831="","",IF(LEFT(UPPER(B831),3)="FID","FIDUCIAL","COMPONENT"))</f>
        <v/>
      </c>
      <c r="J831">
        <f>IF(B831="","",INDEX(INPUT_CENTROID[Package],ROW()-1))</f>
        <v/>
      </c>
    </row>
    <row r="832">
      <c r="A832">
        <f>TEXT(RANDBETWEEN(0,429496729), "00000000")</f>
        <v/>
      </c>
      <c r="B832">
        <f>IFERROR(INDEX(INPUT_CENTROID[RefDes],ROW()-1),"")</f>
        <v/>
      </c>
      <c r="C832">
        <f>IF(B832="","",INDEX(INPUT_CENTROID[X_mm],ROW()-1))</f>
        <v/>
      </c>
      <c r="D832">
        <f>IF(B832="","",INDEX(INPUT_CENTROID[Y_mm],ROW()-1))</f>
        <v/>
      </c>
      <c r="E832">
        <f>IF(B832="","",1.6*IFERROR(VLOOKUP(J832,PACKAGE_MAP!A:B,2,FALSE),3))</f>
        <v/>
      </c>
      <c r="F832">
        <f>IF(B832="","",1.6*IFERROR(VLOOKUP(J832,PACKAGE_MAP!A:C,3,FALSE),3))</f>
        <v/>
      </c>
      <c r="G832">
        <f>IF(B832="","",INDEX(INPUT_CENTROID[Rotation_deg],ROW()-1))</f>
        <v/>
      </c>
      <c r="H832">
        <f>IF(B832="","",INDEX(INPUT_CENTROID[Side],ROW()-1))</f>
        <v/>
      </c>
      <c r="I832">
        <f>IF(B832="","",IF(LEFT(UPPER(B832),3)="FID","FIDUCIAL","COMPONENT"))</f>
        <v/>
      </c>
      <c r="J832">
        <f>IF(B832="","",INDEX(INPUT_CENTROID[Package],ROW()-1))</f>
        <v/>
      </c>
    </row>
    <row r="833">
      <c r="A833">
        <f>TEXT(RANDBETWEEN(0,429496729), "00000000")</f>
        <v/>
      </c>
      <c r="B833">
        <f>IFERROR(INDEX(INPUT_CENTROID[RefDes],ROW()-1),"")</f>
        <v/>
      </c>
      <c r="C833">
        <f>IF(B833="","",INDEX(INPUT_CENTROID[X_mm],ROW()-1))</f>
        <v/>
      </c>
      <c r="D833">
        <f>IF(B833="","",INDEX(INPUT_CENTROID[Y_mm],ROW()-1))</f>
        <v/>
      </c>
      <c r="E833">
        <f>IF(B833="","",1.6*IFERROR(VLOOKUP(J833,PACKAGE_MAP!A:B,2,FALSE),3))</f>
        <v/>
      </c>
      <c r="F833">
        <f>IF(B833="","",1.6*IFERROR(VLOOKUP(J833,PACKAGE_MAP!A:C,3,FALSE),3))</f>
        <v/>
      </c>
      <c r="G833">
        <f>IF(B833="","",INDEX(INPUT_CENTROID[Rotation_deg],ROW()-1))</f>
        <v/>
      </c>
      <c r="H833">
        <f>IF(B833="","",INDEX(INPUT_CENTROID[Side],ROW()-1))</f>
        <v/>
      </c>
      <c r="I833">
        <f>IF(B833="","",IF(LEFT(UPPER(B833),3)="FID","FIDUCIAL","COMPONENT"))</f>
        <v/>
      </c>
      <c r="J833">
        <f>IF(B833="","",INDEX(INPUT_CENTROID[Package],ROW()-1))</f>
        <v/>
      </c>
    </row>
    <row r="834">
      <c r="A834">
        <f>TEXT(RANDBETWEEN(0,429496729), "00000000")</f>
        <v/>
      </c>
      <c r="B834">
        <f>IFERROR(INDEX(INPUT_CENTROID[RefDes],ROW()-1),"")</f>
        <v/>
      </c>
      <c r="C834">
        <f>IF(B834="","",INDEX(INPUT_CENTROID[X_mm],ROW()-1))</f>
        <v/>
      </c>
      <c r="D834">
        <f>IF(B834="","",INDEX(INPUT_CENTROID[Y_mm],ROW()-1))</f>
        <v/>
      </c>
      <c r="E834">
        <f>IF(B834="","",1.6*IFERROR(VLOOKUP(J834,PACKAGE_MAP!A:B,2,FALSE),3))</f>
        <v/>
      </c>
      <c r="F834">
        <f>IF(B834="","",1.6*IFERROR(VLOOKUP(J834,PACKAGE_MAP!A:C,3,FALSE),3))</f>
        <v/>
      </c>
      <c r="G834">
        <f>IF(B834="","",INDEX(INPUT_CENTROID[Rotation_deg],ROW()-1))</f>
        <v/>
      </c>
      <c r="H834">
        <f>IF(B834="","",INDEX(INPUT_CENTROID[Side],ROW()-1))</f>
        <v/>
      </c>
      <c r="I834">
        <f>IF(B834="","",IF(LEFT(UPPER(B834),3)="FID","FIDUCIAL","COMPONENT"))</f>
        <v/>
      </c>
      <c r="J834">
        <f>IF(B834="","",INDEX(INPUT_CENTROID[Package],ROW()-1))</f>
        <v/>
      </c>
    </row>
    <row r="835">
      <c r="A835">
        <f>TEXT(RANDBETWEEN(0,429496729), "00000000")</f>
        <v/>
      </c>
      <c r="B835">
        <f>IFERROR(INDEX(INPUT_CENTROID[RefDes],ROW()-1),"")</f>
        <v/>
      </c>
      <c r="C835">
        <f>IF(B835="","",INDEX(INPUT_CENTROID[X_mm],ROW()-1))</f>
        <v/>
      </c>
      <c r="D835">
        <f>IF(B835="","",INDEX(INPUT_CENTROID[Y_mm],ROW()-1))</f>
        <v/>
      </c>
      <c r="E835">
        <f>IF(B835="","",1.6*IFERROR(VLOOKUP(J835,PACKAGE_MAP!A:B,2,FALSE),3))</f>
        <v/>
      </c>
      <c r="F835">
        <f>IF(B835="","",1.6*IFERROR(VLOOKUP(J835,PACKAGE_MAP!A:C,3,FALSE),3))</f>
        <v/>
      </c>
      <c r="G835">
        <f>IF(B835="","",INDEX(INPUT_CENTROID[Rotation_deg],ROW()-1))</f>
        <v/>
      </c>
      <c r="H835">
        <f>IF(B835="","",INDEX(INPUT_CENTROID[Side],ROW()-1))</f>
        <v/>
      </c>
      <c r="I835">
        <f>IF(B835="","",IF(LEFT(UPPER(B835),3)="FID","FIDUCIAL","COMPONENT"))</f>
        <v/>
      </c>
      <c r="J835">
        <f>IF(B835="","",INDEX(INPUT_CENTROID[Package],ROW()-1))</f>
        <v/>
      </c>
    </row>
    <row r="836">
      <c r="A836">
        <f>TEXT(RANDBETWEEN(0,429496729), "00000000")</f>
        <v/>
      </c>
      <c r="B836">
        <f>IFERROR(INDEX(INPUT_CENTROID[RefDes],ROW()-1),"")</f>
        <v/>
      </c>
      <c r="C836">
        <f>IF(B836="","",INDEX(INPUT_CENTROID[X_mm],ROW()-1))</f>
        <v/>
      </c>
      <c r="D836">
        <f>IF(B836="","",INDEX(INPUT_CENTROID[Y_mm],ROW()-1))</f>
        <v/>
      </c>
      <c r="E836">
        <f>IF(B836="","",1.6*IFERROR(VLOOKUP(J836,PACKAGE_MAP!A:B,2,FALSE),3))</f>
        <v/>
      </c>
      <c r="F836">
        <f>IF(B836="","",1.6*IFERROR(VLOOKUP(J836,PACKAGE_MAP!A:C,3,FALSE),3))</f>
        <v/>
      </c>
      <c r="G836">
        <f>IF(B836="","",INDEX(INPUT_CENTROID[Rotation_deg],ROW()-1))</f>
        <v/>
      </c>
      <c r="H836">
        <f>IF(B836="","",INDEX(INPUT_CENTROID[Side],ROW()-1))</f>
        <v/>
      </c>
      <c r="I836">
        <f>IF(B836="","",IF(LEFT(UPPER(B836),3)="FID","FIDUCIAL","COMPONENT"))</f>
        <v/>
      </c>
      <c r="J836">
        <f>IF(B836="","",INDEX(INPUT_CENTROID[Package],ROW()-1))</f>
        <v/>
      </c>
    </row>
    <row r="837">
      <c r="A837">
        <f>TEXT(RANDBETWEEN(0,429496729), "00000000")</f>
        <v/>
      </c>
      <c r="B837">
        <f>IFERROR(INDEX(INPUT_CENTROID[RefDes],ROW()-1),"")</f>
        <v/>
      </c>
      <c r="C837">
        <f>IF(B837="","",INDEX(INPUT_CENTROID[X_mm],ROW()-1))</f>
        <v/>
      </c>
      <c r="D837">
        <f>IF(B837="","",INDEX(INPUT_CENTROID[Y_mm],ROW()-1))</f>
        <v/>
      </c>
      <c r="E837">
        <f>IF(B837="","",1.6*IFERROR(VLOOKUP(J837,PACKAGE_MAP!A:B,2,FALSE),3))</f>
        <v/>
      </c>
      <c r="F837">
        <f>IF(B837="","",1.6*IFERROR(VLOOKUP(J837,PACKAGE_MAP!A:C,3,FALSE),3))</f>
        <v/>
      </c>
      <c r="G837">
        <f>IF(B837="","",INDEX(INPUT_CENTROID[Rotation_deg],ROW()-1))</f>
        <v/>
      </c>
      <c r="H837">
        <f>IF(B837="","",INDEX(INPUT_CENTROID[Side],ROW()-1))</f>
        <v/>
      </c>
      <c r="I837">
        <f>IF(B837="","",IF(LEFT(UPPER(B837),3)="FID","FIDUCIAL","COMPONENT"))</f>
        <v/>
      </c>
      <c r="J837">
        <f>IF(B837="","",INDEX(INPUT_CENTROID[Package],ROW()-1))</f>
        <v/>
      </c>
    </row>
    <row r="838">
      <c r="A838">
        <f>TEXT(RANDBETWEEN(0,429496729), "00000000")</f>
        <v/>
      </c>
      <c r="B838">
        <f>IFERROR(INDEX(INPUT_CENTROID[RefDes],ROW()-1),"")</f>
        <v/>
      </c>
      <c r="C838">
        <f>IF(B838="","",INDEX(INPUT_CENTROID[X_mm],ROW()-1))</f>
        <v/>
      </c>
      <c r="D838">
        <f>IF(B838="","",INDEX(INPUT_CENTROID[Y_mm],ROW()-1))</f>
        <v/>
      </c>
      <c r="E838">
        <f>IF(B838="","",1.6*IFERROR(VLOOKUP(J838,PACKAGE_MAP!A:B,2,FALSE),3))</f>
        <v/>
      </c>
      <c r="F838">
        <f>IF(B838="","",1.6*IFERROR(VLOOKUP(J838,PACKAGE_MAP!A:C,3,FALSE),3))</f>
        <v/>
      </c>
      <c r="G838">
        <f>IF(B838="","",INDEX(INPUT_CENTROID[Rotation_deg],ROW()-1))</f>
        <v/>
      </c>
      <c r="H838">
        <f>IF(B838="","",INDEX(INPUT_CENTROID[Side],ROW()-1))</f>
        <v/>
      </c>
      <c r="I838">
        <f>IF(B838="","",IF(LEFT(UPPER(B838),3)="FID","FIDUCIAL","COMPONENT"))</f>
        <v/>
      </c>
      <c r="J838">
        <f>IF(B838="","",INDEX(INPUT_CENTROID[Package],ROW()-1))</f>
        <v/>
      </c>
    </row>
    <row r="839">
      <c r="A839">
        <f>TEXT(RANDBETWEEN(0,429496729), "00000000")</f>
        <v/>
      </c>
      <c r="B839">
        <f>IFERROR(INDEX(INPUT_CENTROID[RefDes],ROW()-1),"")</f>
        <v/>
      </c>
      <c r="C839">
        <f>IF(B839="","",INDEX(INPUT_CENTROID[X_mm],ROW()-1))</f>
        <v/>
      </c>
      <c r="D839">
        <f>IF(B839="","",INDEX(INPUT_CENTROID[Y_mm],ROW()-1))</f>
        <v/>
      </c>
      <c r="E839">
        <f>IF(B839="","",1.6*IFERROR(VLOOKUP(J839,PACKAGE_MAP!A:B,2,FALSE),3))</f>
        <v/>
      </c>
      <c r="F839">
        <f>IF(B839="","",1.6*IFERROR(VLOOKUP(J839,PACKAGE_MAP!A:C,3,FALSE),3))</f>
        <v/>
      </c>
      <c r="G839">
        <f>IF(B839="","",INDEX(INPUT_CENTROID[Rotation_deg],ROW()-1))</f>
        <v/>
      </c>
      <c r="H839">
        <f>IF(B839="","",INDEX(INPUT_CENTROID[Side],ROW()-1))</f>
        <v/>
      </c>
      <c r="I839">
        <f>IF(B839="","",IF(LEFT(UPPER(B839),3)="FID","FIDUCIAL","COMPONENT"))</f>
        <v/>
      </c>
      <c r="J839">
        <f>IF(B839="","",INDEX(INPUT_CENTROID[Package],ROW()-1))</f>
        <v/>
      </c>
    </row>
    <row r="840">
      <c r="A840">
        <f>TEXT(RANDBETWEEN(0,429496729), "00000000")</f>
        <v/>
      </c>
      <c r="B840">
        <f>IFERROR(INDEX(INPUT_CENTROID[RefDes],ROW()-1),"")</f>
        <v/>
      </c>
      <c r="C840">
        <f>IF(B840="","",INDEX(INPUT_CENTROID[X_mm],ROW()-1))</f>
        <v/>
      </c>
      <c r="D840">
        <f>IF(B840="","",INDEX(INPUT_CENTROID[Y_mm],ROW()-1))</f>
        <v/>
      </c>
      <c r="E840">
        <f>IF(B840="","",1.6*IFERROR(VLOOKUP(J840,PACKAGE_MAP!A:B,2,FALSE),3))</f>
        <v/>
      </c>
      <c r="F840">
        <f>IF(B840="","",1.6*IFERROR(VLOOKUP(J840,PACKAGE_MAP!A:C,3,FALSE),3))</f>
        <v/>
      </c>
      <c r="G840">
        <f>IF(B840="","",INDEX(INPUT_CENTROID[Rotation_deg],ROW()-1))</f>
        <v/>
      </c>
      <c r="H840">
        <f>IF(B840="","",INDEX(INPUT_CENTROID[Side],ROW()-1))</f>
        <v/>
      </c>
      <c r="I840">
        <f>IF(B840="","",IF(LEFT(UPPER(B840),3)="FID","FIDUCIAL","COMPONENT"))</f>
        <v/>
      </c>
      <c r="J840">
        <f>IF(B840="","",INDEX(INPUT_CENTROID[Package],ROW()-1))</f>
        <v/>
      </c>
    </row>
    <row r="841">
      <c r="A841">
        <f>TEXT(RANDBETWEEN(0,429496729), "00000000")</f>
        <v/>
      </c>
      <c r="B841">
        <f>IFERROR(INDEX(INPUT_CENTROID[RefDes],ROW()-1),"")</f>
        <v/>
      </c>
      <c r="C841">
        <f>IF(B841="","",INDEX(INPUT_CENTROID[X_mm],ROW()-1))</f>
        <v/>
      </c>
      <c r="D841">
        <f>IF(B841="","",INDEX(INPUT_CENTROID[Y_mm],ROW()-1))</f>
        <v/>
      </c>
      <c r="E841">
        <f>IF(B841="","",1.6*IFERROR(VLOOKUP(J841,PACKAGE_MAP!A:B,2,FALSE),3))</f>
        <v/>
      </c>
      <c r="F841">
        <f>IF(B841="","",1.6*IFERROR(VLOOKUP(J841,PACKAGE_MAP!A:C,3,FALSE),3))</f>
        <v/>
      </c>
      <c r="G841">
        <f>IF(B841="","",INDEX(INPUT_CENTROID[Rotation_deg],ROW()-1))</f>
        <v/>
      </c>
      <c r="H841">
        <f>IF(B841="","",INDEX(INPUT_CENTROID[Side],ROW()-1))</f>
        <v/>
      </c>
      <c r="I841">
        <f>IF(B841="","",IF(LEFT(UPPER(B841),3)="FID","FIDUCIAL","COMPONENT"))</f>
        <v/>
      </c>
      <c r="J841">
        <f>IF(B841="","",INDEX(INPUT_CENTROID[Package],ROW()-1))</f>
        <v/>
      </c>
    </row>
    <row r="842">
      <c r="A842">
        <f>TEXT(RANDBETWEEN(0,429496729), "00000000")</f>
        <v/>
      </c>
      <c r="B842">
        <f>IFERROR(INDEX(INPUT_CENTROID[RefDes],ROW()-1),"")</f>
        <v/>
      </c>
      <c r="C842">
        <f>IF(B842="","",INDEX(INPUT_CENTROID[X_mm],ROW()-1))</f>
        <v/>
      </c>
      <c r="D842">
        <f>IF(B842="","",INDEX(INPUT_CENTROID[Y_mm],ROW()-1))</f>
        <v/>
      </c>
      <c r="E842">
        <f>IF(B842="","",1.6*IFERROR(VLOOKUP(J842,PACKAGE_MAP!A:B,2,FALSE),3))</f>
        <v/>
      </c>
      <c r="F842">
        <f>IF(B842="","",1.6*IFERROR(VLOOKUP(J842,PACKAGE_MAP!A:C,3,FALSE),3))</f>
        <v/>
      </c>
      <c r="G842">
        <f>IF(B842="","",INDEX(INPUT_CENTROID[Rotation_deg],ROW()-1))</f>
        <v/>
      </c>
      <c r="H842">
        <f>IF(B842="","",INDEX(INPUT_CENTROID[Side],ROW()-1))</f>
        <v/>
      </c>
      <c r="I842">
        <f>IF(B842="","",IF(LEFT(UPPER(B842),3)="FID","FIDUCIAL","COMPONENT"))</f>
        <v/>
      </c>
      <c r="J842">
        <f>IF(B842="","",INDEX(INPUT_CENTROID[Package],ROW()-1))</f>
        <v/>
      </c>
    </row>
    <row r="843">
      <c r="A843">
        <f>TEXT(RANDBETWEEN(0,429496729), "00000000")</f>
        <v/>
      </c>
      <c r="B843">
        <f>IFERROR(INDEX(INPUT_CENTROID[RefDes],ROW()-1),"")</f>
        <v/>
      </c>
      <c r="C843">
        <f>IF(B843="","",INDEX(INPUT_CENTROID[X_mm],ROW()-1))</f>
        <v/>
      </c>
      <c r="D843">
        <f>IF(B843="","",INDEX(INPUT_CENTROID[Y_mm],ROW()-1))</f>
        <v/>
      </c>
      <c r="E843">
        <f>IF(B843="","",1.6*IFERROR(VLOOKUP(J843,PACKAGE_MAP!A:B,2,FALSE),3))</f>
        <v/>
      </c>
      <c r="F843">
        <f>IF(B843="","",1.6*IFERROR(VLOOKUP(J843,PACKAGE_MAP!A:C,3,FALSE),3))</f>
        <v/>
      </c>
      <c r="G843">
        <f>IF(B843="","",INDEX(INPUT_CENTROID[Rotation_deg],ROW()-1))</f>
        <v/>
      </c>
      <c r="H843">
        <f>IF(B843="","",INDEX(INPUT_CENTROID[Side],ROW()-1))</f>
        <v/>
      </c>
      <c r="I843">
        <f>IF(B843="","",IF(LEFT(UPPER(B843),3)="FID","FIDUCIAL","COMPONENT"))</f>
        <v/>
      </c>
      <c r="J843">
        <f>IF(B843="","",INDEX(INPUT_CENTROID[Package],ROW()-1))</f>
        <v/>
      </c>
    </row>
    <row r="844">
      <c r="A844">
        <f>TEXT(RANDBETWEEN(0,429496729), "00000000")</f>
        <v/>
      </c>
      <c r="B844">
        <f>IFERROR(INDEX(INPUT_CENTROID[RefDes],ROW()-1),"")</f>
        <v/>
      </c>
      <c r="C844">
        <f>IF(B844="","",INDEX(INPUT_CENTROID[X_mm],ROW()-1))</f>
        <v/>
      </c>
      <c r="D844">
        <f>IF(B844="","",INDEX(INPUT_CENTROID[Y_mm],ROW()-1))</f>
        <v/>
      </c>
      <c r="E844">
        <f>IF(B844="","",1.6*IFERROR(VLOOKUP(J844,PACKAGE_MAP!A:B,2,FALSE),3))</f>
        <v/>
      </c>
      <c r="F844">
        <f>IF(B844="","",1.6*IFERROR(VLOOKUP(J844,PACKAGE_MAP!A:C,3,FALSE),3))</f>
        <v/>
      </c>
      <c r="G844">
        <f>IF(B844="","",INDEX(INPUT_CENTROID[Rotation_deg],ROW()-1))</f>
        <v/>
      </c>
      <c r="H844">
        <f>IF(B844="","",INDEX(INPUT_CENTROID[Side],ROW()-1))</f>
        <v/>
      </c>
      <c r="I844">
        <f>IF(B844="","",IF(LEFT(UPPER(B844),3)="FID","FIDUCIAL","COMPONENT"))</f>
        <v/>
      </c>
      <c r="J844">
        <f>IF(B844="","",INDEX(INPUT_CENTROID[Package],ROW()-1))</f>
        <v/>
      </c>
    </row>
    <row r="845">
      <c r="A845">
        <f>TEXT(RANDBETWEEN(0,429496729), "00000000")</f>
        <v/>
      </c>
      <c r="B845">
        <f>IFERROR(INDEX(INPUT_CENTROID[RefDes],ROW()-1),"")</f>
        <v/>
      </c>
      <c r="C845">
        <f>IF(B845="","",INDEX(INPUT_CENTROID[X_mm],ROW()-1))</f>
        <v/>
      </c>
      <c r="D845">
        <f>IF(B845="","",INDEX(INPUT_CENTROID[Y_mm],ROW()-1))</f>
        <v/>
      </c>
      <c r="E845">
        <f>IF(B845="","",1.6*IFERROR(VLOOKUP(J845,PACKAGE_MAP!A:B,2,FALSE),3))</f>
        <v/>
      </c>
      <c r="F845">
        <f>IF(B845="","",1.6*IFERROR(VLOOKUP(J845,PACKAGE_MAP!A:C,3,FALSE),3))</f>
        <v/>
      </c>
      <c r="G845">
        <f>IF(B845="","",INDEX(INPUT_CENTROID[Rotation_deg],ROW()-1))</f>
        <v/>
      </c>
      <c r="H845">
        <f>IF(B845="","",INDEX(INPUT_CENTROID[Side],ROW()-1))</f>
        <v/>
      </c>
      <c r="I845">
        <f>IF(B845="","",IF(LEFT(UPPER(B845),3)="FID","FIDUCIAL","COMPONENT"))</f>
        <v/>
      </c>
      <c r="J845">
        <f>IF(B845="","",INDEX(INPUT_CENTROID[Package],ROW()-1))</f>
        <v/>
      </c>
    </row>
    <row r="846">
      <c r="A846">
        <f>TEXT(RANDBETWEEN(0,429496729), "00000000")</f>
        <v/>
      </c>
      <c r="B846">
        <f>IFERROR(INDEX(INPUT_CENTROID[RefDes],ROW()-1),"")</f>
        <v/>
      </c>
      <c r="C846">
        <f>IF(B846="","",INDEX(INPUT_CENTROID[X_mm],ROW()-1))</f>
        <v/>
      </c>
      <c r="D846">
        <f>IF(B846="","",INDEX(INPUT_CENTROID[Y_mm],ROW()-1))</f>
        <v/>
      </c>
      <c r="E846">
        <f>IF(B846="","",1.6*IFERROR(VLOOKUP(J846,PACKAGE_MAP!A:B,2,FALSE),3))</f>
        <v/>
      </c>
      <c r="F846">
        <f>IF(B846="","",1.6*IFERROR(VLOOKUP(J846,PACKAGE_MAP!A:C,3,FALSE),3))</f>
        <v/>
      </c>
      <c r="G846">
        <f>IF(B846="","",INDEX(INPUT_CENTROID[Rotation_deg],ROW()-1))</f>
        <v/>
      </c>
      <c r="H846">
        <f>IF(B846="","",INDEX(INPUT_CENTROID[Side],ROW()-1))</f>
        <v/>
      </c>
      <c r="I846">
        <f>IF(B846="","",IF(LEFT(UPPER(B846),3)="FID","FIDUCIAL","COMPONENT"))</f>
        <v/>
      </c>
      <c r="J846">
        <f>IF(B846="","",INDEX(INPUT_CENTROID[Package],ROW()-1))</f>
        <v/>
      </c>
    </row>
    <row r="847">
      <c r="A847">
        <f>TEXT(RANDBETWEEN(0,429496729), "00000000")</f>
        <v/>
      </c>
      <c r="B847">
        <f>IFERROR(INDEX(INPUT_CENTROID[RefDes],ROW()-1),"")</f>
        <v/>
      </c>
      <c r="C847">
        <f>IF(B847="","",INDEX(INPUT_CENTROID[X_mm],ROW()-1))</f>
        <v/>
      </c>
      <c r="D847">
        <f>IF(B847="","",INDEX(INPUT_CENTROID[Y_mm],ROW()-1))</f>
        <v/>
      </c>
      <c r="E847">
        <f>IF(B847="","",1.6*IFERROR(VLOOKUP(J847,PACKAGE_MAP!A:B,2,FALSE),3))</f>
        <v/>
      </c>
      <c r="F847">
        <f>IF(B847="","",1.6*IFERROR(VLOOKUP(J847,PACKAGE_MAP!A:C,3,FALSE),3))</f>
        <v/>
      </c>
      <c r="G847">
        <f>IF(B847="","",INDEX(INPUT_CENTROID[Rotation_deg],ROW()-1))</f>
        <v/>
      </c>
      <c r="H847">
        <f>IF(B847="","",INDEX(INPUT_CENTROID[Side],ROW()-1))</f>
        <v/>
      </c>
      <c r="I847">
        <f>IF(B847="","",IF(LEFT(UPPER(B847),3)="FID","FIDUCIAL","COMPONENT"))</f>
        <v/>
      </c>
      <c r="J847">
        <f>IF(B847="","",INDEX(INPUT_CENTROID[Package],ROW()-1))</f>
        <v/>
      </c>
    </row>
    <row r="848">
      <c r="A848">
        <f>TEXT(RANDBETWEEN(0,429496729), "00000000")</f>
        <v/>
      </c>
      <c r="B848">
        <f>IFERROR(INDEX(INPUT_CENTROID[RefDes],ROW()-1),"")</f>
        <v/>
      </c>
      <c r="C848">
        <f>IF(B848="","",INDEX(INPUT_CENTROID[X_mm],ROW()-1))</f>
        <v/>
      </c>
      <c r="D848">
        <f>IF(B848="","",INDEX(INPUT_CENTROID[Y_mm],ROW()-1))</f>
        <v/>
      </c>
      <c r="E848">
        <f>IF(B848="","",1.6*IFERROR(VLOOKUP(J848,PACKAGE_MAP!A:B,2,FALSE),3))</f>
        <v/>
      </c>
      <c r="F848">
        <f>IF(B848="","",1.6*IFERROR(VLOOKUP(J848,PACKAGE_MAP!A:C,3,FALSE),3))</f>
        <v/>
      </c>
      <c r="G848">
        <f>IF(B848="","",INDEX(INPUT_CENTROID[Rotation_deg],ROW()-1))</f>
        <v/>
      </c>
      <c r="H848">
        <f>IF(B848="","",INDEX(INPUT_CENTROID[Side],ROW()-1))</f>
        <v/>
      </c>
      <c r="I848">
        <f>IF(B848="","",IF(LEFT(UPPER(B848),3)="FID","FIDUCIAL","COMPONENT"))</f>
        <v/>
      </c>
      <c r="J848">
        <f>IF(B848="","",INDEX(INPUT_CENTROID[Package],ROW()-1))</f>
        <v/>
      </c>
    </row>
    <row r="849">
      <c r="A849">
        <f>TEXT(RANDBETWEEN(0,429496729), "00000000")</f>
        <v/>
      </c>
      <c r="B849">
        <f>IFERROR(INDEX(INPUT_CENTROID[RefDes],ROW()-1),"")</f>
        <v/>
      </c>
      <c r="C849">
        <f>IF(B849="","",INDEX(INPUT_CENTROID[X_mm],ROW()-1))</f>
        <v/>
      </c>
      <c r="D849">
        <f>IF(B849="","",INDEX(INPUT_CENTROID[Y_mm],ROW()-1))</f>
        <v/>
      </c>
      <c r="E849">
        <f>IF(B849="","",1.6*IFERROR(VLOOKUP(J849,PACKAGE_MAP!A:B,2,FALSE),3))</f>
        <v/>
      </c>
      <c r="F849">
        <f>IF(B849="","",1.6*IFERROR(VLOOKUP(J849,PACKAGE_MAP!A:C,3,FALSE),3))</f>
        <v/>
      </c>
      <c r="G849">
        <f>IF(B849="","",INDEX(INPUT_CENTROID[Rotation_deg],ROW()-1))</f>
        <v/>
      </c>
      <c r="H849">
        <f>IF(B849="","",INDEX(INPUT_CENTROID[Side],ROW()-1))</f>
        <v/>
      </c>
      <c r="I849">
        <f>IF(B849="","",IF(LEFT(UPPER(B849),3)="FID","FIDUCIAL","COMPONENT"))</f>
        <v/>
      </c>
      <c r="J849">
        <f>IF(B849="","",INDEX(INPUT_CENTROID[Package],ROW()-1))</f>
        <v/>
      </c>
    </row>
    <row r="850">
      <c r="A850">
        <f>TEXT(RANDBETWEEN(0,429496729), "00000000")</f>
        <v/>
      </c>
      <c r="B850">
        <f>IFERROR(INDEX(INPUT_CENTROID[RefDes],ROW()-1),"")</f>
        <v/>
      </c>
      <c r="C850">
        <f>IF(B850="","",INDEX(INPUT_CENTROID[X_mm],ROW()-1))</f>
        <v/>
      </c>
      <c r="D850">
        <f>IF(B850="","",INDEX(INPUT_CENTROID[Y_mm],ROW()-1))</f>
        <v/>
      </c>
      <c r="E850">
        <f>IF(B850="","",1.6*IFERROR(VLOOKUP(J850,PACKAGE_MAP!A:B,2,FALSE),3))</f>
        <v/>
      </c>
      <c r="F850">
        <f>IF(B850="","",1.6*IFERROR(VLOOKUP(J850,PACKAGE_MAP!A:C,3,FALSE),3))</f>
        <v/>
      </c>
      <c r="G850">
        <f>IF(B850="","",INDEX(INPUT_CENTROID[Rotation_deg],ROW()-1))</f>
        <v/>
      </c>
      <c r="H850">
        <f>IF(B850="","",INDEX(INPUT_CENTROID[Side],ROW()-1))</f>
        <v/>
      </c>
      <c r="I850">
        <f>IF(B850="","",IF(LEFT(UPPER(B850),3)="FID","FIDUCIAL","COMPONENT"))</f>
        <v/>
      </c>
      <c r="J850">
        <f>IF(B850="","",INDEX(INPUT_CENTROID[Package],ROW()-1))</f>
        <v/>
      </c>
    </row>
    <row r="851">
      <c r="A851">
        <f>TEXT(RANDBETWEEN(0,429496729), "00000000")</f>
        <v/>
      </c>
      <c r="B851">
        <f>IFERROR(INDEX(INPUT_CENTROID[RefDes],ROW()-1),"")</f>
        <v/>
      </c>
      <c r="C851">
        <f>IF(B851="","",INDEX(INPUT_CENTROID[X_mm],ROW()-1))</f>
        <v/>
      </c>
      <c r="D851">
        <f>IF(B851="","",INDEX(INPUT_CENTROID[Y_mm],ROW()-1))</f>
        <v/>
      </c>
      <c r="E851">
        <f>IF(B851="","",1.6*IFERROR(VLOOKUP(J851,PACKAGE_MAP!A:B,2,FALSE),3))</f>
        <v/>
      </c>
      <c r="F851">
        <f>IF(B851="","",1.6*IFERROR(VLOOKUP(J851,PACKAGE_MAP!A:C,3,FALSE),3))</f>
        <v/>
      </c>
      <c r="G851">
        <f>IF(B851="","",INDEX(INPUT_CENTROID[Rotation_deg],ROW()-1))</f>
        <v/>
      </c>
      <c r="H851">
        <f>IF(B851="","",INDEX(INPUT_CENTROID[Side],ROW()-1))</f>
        <v/>
      </c>
      <c r="I851">
        <f>IF(B851="","",IF(LEFT(UPPER(B851),3)="FID","FIDUCIAL","COMPONENT"))</f>
        <v/>
      </c>
      <c r="J851">
        <f>IF(B851="","",INDEX(INPUT_CENTROID[Package],ROW()-1))</f>
        <v/>
      </c>
    </row>
    <row r="852">
      <c r="A852">
        <f>TEXT(RANDBETWEEN(0,429496729), "00000000")</f>
        <v/>
      </c>
      <c r="B852">
        <f>IFERROR(INDEX(INPUT_CENTROID[RefDes],ROW()-1),"")</f>
        <v/>
      </c>
      <c r="C852">
        <f>IF(B852="","",INDEX(INPUT_CENTROID[X_mm],ROW()-1))</f>
        <v/>
      </c>
      <c r="D852">
        <f>IF(B852="","",INDEX(INPUT_CENTROID[Y_mm],ROW()-1))</f>
        <v/>
      </c>
      <c r="E852">
        <f>IF(B852="","",1.6*IFERROR(VLOOKUP(J852,PACKAGE_MAP!A:B,2,FALSE),3))</f>
        <v/>
      </c>
      <c r="F852">
        <f>IF(B852="","",1.6*IFERROR(VLOOKUP(J852,PACKAGE_MAP!A:C,3,FALSE),3))</f>
        <v/>
      </c>
      <c r="G852">
        <f>IF(B852="","",INDEX(INPUT_CENTROID[Rotation_deg],ROW()-1))</f>
        <v/>
      </c>
      <c r="H852">
        <f>IF(B852="","",INDEX(INPUT_CENTROID[Side],ROW()-1))</f>
        <v/>
      </c>
      <c r="I852">
        <f>IF(B852="","",IF(LEFT(UPPER(B852),3)="FID","FIDUCIAL","COMPONENT"))</f>
        <v/>
      </c>
      <c r="J852">
        <f>IF(B852="","",INDEX(INPUT_CENTROID[Package],ROW()-1))</f>
        <v/>
      </c>
    </row>
    <row r="853">
      <c r="A853">
        <f>TEXT(RANDBETWEEN(0,429496729), "00000000")</f>
        <v/>
      </c>
      <c r="B853">
        <f>IFERROR(INDEX(INPUT_CENTROID[RefDes],ROW()-1),"")</f>
        <v/>
      </c>
      <c r="C853">
        <f>IF(B853="","",INDEX(INPUT_CENTROID[X_mm],ROW()-1))</f>
        <v/>
      </c>
      <c r="D853">
        <f>IF(B853="","",INDEX(INPUT_CENTROID[Y_mm],ROW()-1))</f>
        <v/>
      </c>
      <c r="E853">
        <f>IF(B853="","",1.6*IFERROR(VLOOKUP(J853,PACKAGE_MAP!A:B,2,FALSE),3))</f>
        <v/>
      </c>
      <c r="F853">
        <f>IF(B853="","",1.6*IFERROR(VLOOKUP(J853,PACKAGE_MAP!A:C,3,FALSE),3))</f>
        <v/>
      </c>
      <c r="G853">
        <f>IF(B853="","",INDEX(INPUT_CENTROID[Rotation_deg],ROW()-1))</f>
        <v/>
      </c>
      <c r="H853">
        <f>IF(B853="","",INDEX(INPUT_CENTROID[Side],ROW()-1))</f>
        <v/>
      </c>
      <c r="I853">
        <f>IF(B853="","",IF(LEFT(UPPER(B853),3)="FID","FIDUCIAL","COMPONENT"))</f>
        <v/>
      </c>
      <c r="J853">
        <f>IF(B853="","",INDEX(INPUT_CENTROID[Package],ROW()-1))</f>
        <v/>
      </c>
    </row>
    <row r="854">
      <c r="A854">
        <f>TEXT(RANDBETWEEN(0,429496729), "00000000")</f>
        <v/>
      </c>
      <c r="B854">
        <f>IFERROR(INDEX(INPUT_CENTROID[RefDes],ROW()-1),"")</f>
        <v/>
      </c>
      <c r="C854">
        <f>IF(B854="","",INDEX(INPUT_CENTROID[X_mm],ROW()-1))</f>
        <v/>
      </c>
      <c r="D854">
        <f>IF(B854="","",INDEX(INPUT_CENTROID[Y_mm],ROW()-1))</f>
        <v/>
      </c>
      <c r="E854">
        <f>IF(B854="","",1.6*IFERROR(VLOOKUP(J854,PACKAGE_MAP!A:B,2,FALSE),3))</f>
        <v/>
      </c>
      <c r="F854">
        <f>IF(B854="","",1.6*IFERROR(VLOOKUP(J854,PACKAGE_MAP!A:C,3,FALSE),3))</f>
        <v/>
      </c>
      <c r="G854">
        <f>IF(B854="","",INDEX(INPUT_CENTROID[Rotation_deg],ROW()-1))</f>
        <v/>
      </c>
      <c r="H854">
        <f>IF(B854="","",INDEX(INPUT_CENTROID[Side],ROW()-1))</f>
        <v/>
      </c>
      <c r="I854">
        <f>IF(B854="","",IF(LEFT(UPPER(B854),3)="FID","FIDUCIAL","COMPONENT"))</f>
        <v/>
      </c>
      <c r="J854">
        <f>IF(B854="","",INDEX(INPUT_CENTROID[Package],ROW()-1))</f>
        <v/>
      </c>
    </row>
    <row r="855">
      <c r="A855">
        <f>TEXT(RANDBETWEEN(0,429496729), "00000000")</f>
        <v/>
      </c>
      <c r="B855">
        <f>IFERROR(INDEX(INPUT_CENTROID[RefDes],ROW()-1),"")</f>
        <v/>
      </c>
      <c r="C855">
        <f>IF(B855="","",INDEX(INPUT_CENTROID[X_mm],ROW()-1))</f>
        <v/>
      </c>
      <c r="D855">
        <f>IF(B855="","",INDEX(INPUT_CENTROID[Y_mm],ROW()-1))</f>
        <v/>
      </c>
      <c r="E855">
        <f>IF(B855="","",1.6*IFERROR(VLOOKUP(J855,PACKAGE_MAP!A:B,2,FALSE),3))</f>
        <v/>
      </c>
      <c r="F855">
        <f>IF(B855="","",1.6*IFERROR(VLOOKUP(J855,PACKAGE_MAP!A:C,3,FALSE),3))</f>
        <v/>
      </c>
      <c r="G855">
        <f>IF(B855="","",INDEX(INPUT_CENTROID[Rotation_deg],ROW()-1))</f>
        <v/>
      </c>
      <c r="H855">
        <f>IF(B855="","",INDEX(INPUT_CENTROID[Side],ROW()-1))</f>
        <v/>
      </c>
      <c r="I855">
        <f>IF(B855="","",IF(LEFT(UPPER(B855),3)="FID","FIDUCIAL","COMPONENT"))</f>
        <v/>
      </c>
      <c r="J855">
        <f>IF(B855="","",INDEX(INPUT_CENTROID[Package],ROW()-1))</f>
        <v/>
      </c>
    </row>
    <row r="856">
      <c r="A856">
        <f>TEXT(RANDBETWEEN(0,429496729), "00000000")</f>
        <v/>
      </c>
      <c r="B856">
        <f>IFERROR(INDEX(INPUT_CENTROID[RefDes],ROW()-1),"")</f>
        <v/>
      </c>
      <c r="C856">
        <f>IF(B856="","",INDEX(INPUT_CENTROID[X_mm],ROW()-1))</f>
        <v/>
      </c>
      <c r="D856">
        <f>IF(B856="","",INDEX(INPUT_CENTROID[Y_mm],ROW()-1))</f>
        <v/>
      </c>
      <c r="E856">
        <f>IF(B856="","",1.6*IFERROR(VLOOKUP(J856,PACKAGE_MAP!A:B,2,FALSE),3))</f>
        <v/>
      </c>
      <c r="F856">
        <f>IF(B856="","",1.6*IFERROR(VLOOKUP(J856,PACKAGE_MAP!A:C,3,FALSE),3))</f>
        <v/>
      </c>
      <c r="G856">
        <f>IF(B856="","",INDEX(INPUT_CENTROID[Rotation_deg],ROW()-1))</f>
        <v/>
      </c>
      <c r="H856">
        <f>IF(B856="","",INDEX(INPUT_CENTROID[Side],ROW()-1))</f>
        <v/>
      </c>
      <c r="I856">
        <f>IF(B856="","",IF(LEFT(UPPER(B856),3)="FID","FIDUCIAL","COMPONENT"))</f>
        <v/>
      </c>
      <c r="J856">
        <f>IF(B856="","",INDEX(INPUT_CENTROID[Package],ROW()-1))</f>
        <v/>
      </c>
    </row>
    <row r="857">
      <c r="A857">
        <f>TEXT(RANDBETWEEN(0,429496729), "00000000")</f>
        <v/>
      </c>
      <c r="B857">
        <f>IFERROR(INDEX(INPUT_CENTROID[RefDes],ROW()-1),"")</f>
        <v/>
      </c>
      <c r="C857">
        <f>IF(B857="","",INDEX(INPUT_CENTROID[X_mm],ROW()-1))</f>
        <v/>
      </c>
      <c r="D857">
        <f>IF(B857="","",INDEX(INPUT_CENTROID[Y_mm],ROW()-1))</f>
        <v/>
      </c>
      <c r="E857">
        <f>IF(B857="","",1.6*IFERROR(VLOOKUP(J857,PACKAGE_MAP!A:B,2,FALSE),3))</f>
        <v/>
      </c>
      <c r="F857">
        <f>IF(B857="","",1.6*IFERROR(VLOOKUP(J857,PACKAGE_MAP!A:C,3,FALSE),3))</f>
        <v/>
      </c>
      <c r="G857">
        <f>IF(B857="","",INDEX(INPUT_CENTROID[Rotation_deg],ROW()-1))</f>
        <v/>
      </c>
      <c r="H857">
        <f>IF(B857="","",INDEX(INPUT_CENTROID[Side],ROW()-1))</f>
        <v/>
      </c>
      <c r="I857">
        <f>IF(B857="","",IF(LEFT(UPPER(B857),3)="FID","FIDUCIAL","COMPONENT"))</f>
        <v/>
      </c>
      <c r="J857">
        <f>IF(B857="","",INDEX(INPUT_CENTROID[Package],ROW()-1))</f>
        <v/>
      </c>
    </row>
    <row r="858">
      <c r="A858">
        <f>TEXT(RANDBETWEEN(0,429496729), "00000000")</f>
        <v/>
      </c>
      <c r="B858">
        <f>IFERROR(INDEX(INPUT_CENTROID[RefDes],ROW()-1),"")</f>
        <v/>
      </c>
      <c r="C858">
        <f>IF(B858="","",INDEX(INPUT_CENTROID[X_mm],ROW()-1))</f>
        <v/>
      </c>
      <c r="D858">
        <f>IF(B858="","",INDEX(INPUT_CENTROID[Y_mm],ROW()-1))</f>
        <v/>
      </c>
      <c r="E858">
        <f>IF(B858="","",1.6*IFERROR(VLOOKUP(J858,PACKAGE_MAP!A:B,2,FALSE),3))</f>
        <v/>
      </c>
      <c r="F858">
        <f>IF(B858="","",1.6*IFERROR(VLOOKUP(J858,PACKAGE_MAP!A:C,3,FALSE),3))</f>
        <v/>
      </c>
      <c r="G858">
        <f>IF(B858="","",INDEX(INPUT_CENTROID[Rotation_deg],ROW()-1))</f>
        <v/>
      </c>
      <c r="H858">
        <f>IF(B858="","",INDEX(INPUT_CENTROID[Side],ROW()-1))</f>
        <v/>
      </c>
      <c r="I858">
        <f>IF(B858="","",IF(LEFT(UPPER(B858),3)="FID","FIDUCIAL","COMPONENT"))</f>
        <v/>
      </c>
      <c r="J858">
        <f>IF(B858="","",INDEX(INPUT_CENTROID[Package],ROW()-1))</f>
        <v/>
      </c>
    </row>
    <row r="859">
      <c r="A859">
        <f>TEXT(RANDBETWEEN(0,429496729), "00000000")</f>
        <v/>
      </c>
      <c r="B859">
        <f>IFERROR(INDEX(INPUT_CENTROID[RefDes],ROW()-1),"")</f>
        <v/>
      </c>
      <c r="C859">
        <f>IF(B859="","",INDEX(INPUT_CENTROID[X_mm],ROW()-1))</f>
        <v/>
      </c>
      <c r="D859">
        <f>IF(B859="","",INDEX(INPUT_CENTROID[Y_mm],ROW()-1))</f>
        <v/>
      </c>
      <c r="E859">
        <f>IF(B859="","",1.6*IFERROR(VLOOKUP(J859,PACKAGE_MAP!A:B,2,FALSE),3))</f>
        <v/>
      </c>
      <c r="F859">
        <f>IF(B859="","",1.6*IFERROR(VLOOKUP(J859,PACKAGE_MAP!A:C,3,FALSE),3))</f>
        <v/>
      </c>
      <c r="G859">
        <f>IF(B859="","",INDEX(INPUT_CENTROID[Rotation_deg],ROW()-1))</f>
        <v/>
      </c>
      <c r="H859">
        <f>IF(B859="","",INDEX(INPUT_CENTROID[Side],ROW()-1))</f>
        <v/>
      </c>
      <c r="I859">
        <f>IF(B859="","",IF(LEFT(UPPER(B859),3)="FID","FIDUCIAL","COMPONENT"))</f>
        <v/>
      </c>
      <c r="J859">
        <f>IF(B859="","",INDEX(INPUT_CENTROID[Package],ROW()-1))</f>
        <v/>
      </c>
    </row>
    <row r="860">
      <c r="A860">
        <f>TEXT(RANDBETWEEN(0,429496729), "00000000")</f>
        <v/>
      </c>
      <c r="B860">
        <f>IFERROR(INDEX(INPUT_CENTROID[RefDes],ROW()-1),"")</f>
        <v/>
      </c>
      <c r="C860">
        <f>IF(B860="","",INDEX(INPUT_CENTROID[X_mm],ROW()-1))</f>
        <v/>
      </c>
      <c r="D860">
        <f>IF(B860="","",INDEX(INPUT_CENTROID[Y_mm],ROW()-1))</f>
        <v/>
      </c>
      <c r="E860">
        <f>IF(B860="","",1.6*IFERROR(VLOOKUP(J860,PACKAGE_MAP!A:B,2,FALSE),3))</f>
        <v/>
      </c>
      <c r="F860">
        <f>IF(B860="","",1.6*IFERROR(VLOOKUP(J860,PACKAGE_MAP!A:C,3,FALSE),3))</f>
        <v/>
      </c>
      <c r="G860">
        <f>IF(B860="","",INDEX(INPUT_CENTROID[Rotation_deg],ROW()-1))</f>
        <v/>
      </c>
      <c r="H860">
        <f>IF(B860="","",INDEX(INPUT_CENTROID[Side],ROW()-1))</f>
        <v/>
      </c>
      <c r="I860">
        <f>IF(B860="","",IF(LEFT(UPPER(B860),3)="FID","FIDUCIAL","COMPONENT"))</f>
        <v/>
      </c>
      <c r="J860">
        <f>IF(B860="","",INDEX(INPUT_CENTROID[Package],ROW()-1))</f>
        <v/>
      </c>
    </row>
    <row r="861">
      <c r="A861">
        <f>TEXT(RANDBETWEEN(0,429496729), "00000000")</f>
        <v/>
      </c>
      <c r="B861">
        <f>IFERROR(INDEX(INPUT_CENTROID[RefDes],ROW()-1),"")</f>
        <v/>
      </c>
      <c r="C861">
        <f>IF(B861="","",INDEX(INPUT_CENTROID[X_mm],ROW()-1))</f>
        <v/>
      </c>
      <c r="D861">
        <f>IF(B861="","",INDEX(INPUT_CENTROID[Y_mm],ROW()-1))</f>
        <v/>
      </c>
      <c r="E861">
        <f>IF(B861="","",1.6*IFERROR(VLOOKUP(J861,PACKAGE_MAP!A:B,2,FALSE),3))</f>
        <v/>
      </c>
      <c r="F861">
        <f>IF(B861="","",1.6*IFERROR(VLOOKUP(J861,PACKAGE_MAP!A:C,3,FALSE),3))</f>
        <v/>
      </c>
      <c r="G861">
        <f>IF(B861="","",INDEX(INPUT_CENTROID[Rotation_deg],ROW()-1))</f>
        <v/>
      </c>
      <c r="H861">
        <f>IF(B861="","",INDEX(INPUT_CENTROID[Side],ROW()-1))</f>
        <v/>
      </c>
      <c r="I861">
        <f>IF(B861="","",IF(LEFT(UPPER(B861),3)="FID","FIDUCIAL","COMPONENT"))</f>
        <v/>
      </c>
      <c r="J861">
        <f>IF(B861="","",INDEX(INPUT_CENTROID[Package],ROW()-1))</f>
        <v/>
      </c>
    </row>
    <row r="862">
      <c r="A862">
        <f>TEXT(RANDBETWEEN(0,429496729), "00000000")</f>
        <v/>
      </c>
      <c r="B862">
        <f>IFERROR(INDEX(INPUT_CENTROID[RefDes],ROW()-1),"")</f>
        <v/>
      </c>
      <c r="C862">
        <f>IF(B862="","",INDEX(INPUT_CENTROID[X_mm],ROW()-1))</f>
        <v/>
      </c>
      <c r="D862">
        <f>IF(B862="","",INDEX(INPUT_CENTROID[Y_mm],ROW()-1))</f>
        <v/>
      </c>
      <c r="E862">
        <f>IF(B862="","",1.6*IFERROR(VLOOKUP(J862,PACKAGE_MAP!A:B,2,FALSE),3))</f>
        <v/>
      </c>
      <c r="F862">
        <f>IF(B862="","",1.6*IFERROR(VLOOKUP(J862,PACKAGE_MAP!A:C,3,FALSE),3))</f>
        <v/>
      </c>
      <c r="G862">
        <f>IF(B862="","",INDEX(INPUT_CENTROID[Rotation_deg],ROW()-1))</f>
        <v/>
      </c>
      <c r="H862">
        <f>IF(B862="","",INDEX(INPUT_CENTROID[Side],ROW()-1))</f>
        <v/>
      </c>
      <c r="I862">
        <f>IF(B862="","",IF(LEFT(UPPER(B862),3)="FID","FIDUCIAL","COMPONENT"))</f>
        <v/>
      </c>
      <c r="J862">
        <f>IF(B862="","",INDEX(INPUT_CENTROID[Package],ROW()-1))</f>
        <v/>
      </c>
    </row>
    <row r="863">
      <c r="A863">
        <f>TEXT(RANDBETWEEN(0,429496729), "00000000")</f>
        <v/>
      </c>
      <c r="B863">
        <f>IFERROR(INDEX(INPUT_CENTROID[RefDes],ROW()-1),"")</f>
        <v/>
      </c>
      <c r="C863">
        <f>IF(B863="","",INDEX(INPUT_CENTROID[X_mm],ROW()-1))</f>
        <v/>
      </c>
      <c r="D863">
        <f>IF(B863="","",INDEX(INPUT_CENTROID[Y_mm],ROW()-1))</f>
        <v/>
      </c>
      <c r="E863">
        <f>IF(B863="","",1.6*IFERROR(VLOOKUP(J863,PACKAGE_MAP!A:B,2,FALSE),3))</f>
        <v/>
      </c>
      <c r="F863">
        <f>IF(B863="","",1.6*IFERROR(VLOOKUP(J863,PACKAGE_MAP!A:C,3,FALSE),3))</f>
        <v/>
      </c>
      <c r="G863">
        <f>IF(B863="","",INDEX(INPUT_CENTROID[Rotation_deg],ROW()-1))</f>
        <v/>
      </c>
      <c r="H863">
        <f>IF(B863="","",INDEX(INPUT_CENTROID[Side],ROW()-1))</f>
        <v/>
      </c>
      <c r="I863">
        <f>IF(B863="","",IF(LEFT(UPPER(B863),3)="FID","FIDUCIAL","COMPONENT"))</f>
        <v/>
      </c>
      <c r="J863">
        <f>IF(B863="","",INDEX(INPUT_CENTROID[Package],ROW()-1))</f>
        <v/>
      </c>
    </row>
    <row r="864">
      <c r="A864">
        <f>TEXT(RANDBETWEEN(0,429496729), "00000000")</f>
        <v/>
      </c>
      <c r="B864">
        <f>IFERROR(INDEX(INPUT_CENTROID[RefDes],ROW()-1),"")</f>
        <v/>
      </c>
      <c r="C864">
        <f>IF(B864="","",INDEX(INPUT_CENTROID[X_mm],ROW()-1))</f>
        <v/>
      </c>
      <c r="D864">
        <f>IF(B864="","",INDEX(INPUT_CENTROID[Y_mm],ROW()-1))</f>
        <v/>
      </c>
      <c r="E864">
        <f>IF(B864="","",1.6*IFERROR(VLOOKUP(J864,PACKAGE_MAP!A:B,2,FALSE),3))</f>
        <v/>
      </c>
      <c r="F864">
        <f>IF(B864="","",1.6*IFERROR(VLOOKUP(J864,PACKAGE_MAP!A:C,3,FALSE),3))</f>
        <v/>
      </c>
      <c r="G864">
        <f>IF(B864="","",INDEX(INPUT_CENTROID[Rotation_deg],ROW()-1))</f>
        <v/>
      </c>
      <c r="H864">
        <f>IF(B864="","",INDEX(INPUT_CENTROID[Side],ROW()-1))</f>
        <v/>
      </c>
      <c r="I864">
        <f>IF(B864="","",IF(LEFT(UPPER(B864),3)="FID","FIDUCIAL","COMPONENT"))</f>
        <v/>
      </c>
      <c r="J864">
        <f>IF(B864="","",INDEX(INPUT_CENTROID[Package],ROW()-1))</f>
        <v/>
      </c>
    </row>
    <row r="865">
      <c r="A865">
        <f>TEXT(RANDBETWEEN(0,429496729), "00000000")</f>
        <v/>
      </c>
      <c r="B865">
        <f>IFERROR(INDEX(INPUT_CENTROID[RefDes],ROW()-1),"")</f>
        <v/>
      </c>
      <c r="C865">
        <f>IF(B865="","",INDEX(INPUT_CENTROID[X_mm],ROW()-1))</f>
        <v/>
      </c>
      <c r="D865">
        <f>IF(B865="","",INDEX(INPUT_CENTROID[Y_mm],ROW()-1))</f>
        <v/>
      </c>
      <c r="E865">
        <f>IF(B865="","",1.6*IFERROR(VLOOKUP(J865,PACKAGE_MAP!A:B,2,FALSE),3))</f>
        <v/>
      </c>
      <c r="F865">
        <f>IF(B865="","",1.6*IFERROR(VLOOKUP(J865,PACKAGE_MAP!A:C,3,FALSE),3))</f>
        <v/>
      </c>
      <c r="G865">
        <f>IF(B865="","",INDEX(INPUT_CENTROID[Rotation_deg],ROW()-1))</f>
        <v/>
      </c>
      <c r="H865">
        <f>IF(B865="","",INDEX(INPUT_CENTROID[Side],ROW()-1))</f>
        <v/>
      </c>
      <c r="I865">
        <f>IF(B865="","",IF(LEFT(UPPER(B865),3)="FID","FIDUCIAL","COMPONENT"))</f>
        <v/>
      </c>
      <c r="J865">
        <f>IF(B865="","",INDEX(INPUT_CENTROID[Package],ROW()-1))</f>
        <v/>
      </c>
    </row>
    <row r="866">
      <c r="A866">
        <f>TEXT(RANDBETWEEN(0,429496729), "00000000")</f>
        <v/>
      </c>
      <c r="B866">
        <f>IFERROR(INDEX(INPUT_CENTROID[RefDes],ROW()-1),"")</f>
        <v/>
      </c>
      <c r="C866">
        <f>IF(B866="","",INDEX(INPUT_CENTROID[X_mm],ROW()-1))</f>
        <v/>
      </c>
      <c r="D866">
        <f>IF(B866="","",INDEX(INPUT_CENTROID[Y_mm],ROW()-1))</f>
        <v/>
      </c>
      <c r="E866">
        <f>IF(B866="","",1.6*IFERROR(VLOOKUP(J866,PACKAGE_MAP!A:B,2,FALSE),3))</f>
        <v/>
      </c>
      <c r="F866">
        <f>IF(B866="","",1.6*IFERROR(VLOOKUP(J866,PACKAGE_MAP!A:C,3,FALSE),3))</f>
        <v/>
      </c>
      <c r="G866">
        <f>IF(B866="","",INDEX(INPUT_CENTROID[Rotation_deg],ROW()-1))</f>
        <v/>
      </c>
      <c r="H866">
        <f>IF(B866="","",INDEX(INPUT_CENTROID[Side],ROW()-1))</f>
        <v/>
      </c>
      <c r="I866">
        <f>IF(B866="","",IF(LEFT(UPPER(B866),3)="FID","FIDUCIAL","COMPONENT"))</f>
        <v/>
      </c>
      <c r="J866">
        <f>IF(B866="","",INDEX(INPUT_CENTROID[Package],ROW()-1))</f>
        <v/>
      </c>
    </row>
    <row r="867">
      <c r="A867">
        <f>TEXT(RANDBETWEEN(0,429496729), "00000000")</f>
        <v/>
      </c>
      <c r="B867">
        <f>IFERROR(INDEX(INPUT_CENTROID[RefDes],ROW()-1),"")</f>
        <v/>
      </c>
      <c r="C867">
        <f>IF(B867="","",INDEX(INPUT_CENTROID[X_mm],ROW()-1))</f>
        <v/>
      </c>
      <c r="D867">
        <f>IF(B867="","",INDEX(INPUT_CENTROID[Y_mm],ROW()-1))</f>
        <v/>
      </c>
      <c r="E867">
        <f>IF(B867="","",1.6*IFERROR(VLOOKUP(J867,PACKAGE_MAP!A:B,2,FALSE),3))</f>
        <v/>
      </c>
      <c r="F867">
        <f>IF(B867="","",1.6*IFERROR(VLOOKUP(J867,PACKAGE_MAP!A:C,3,FALSE),3))</f>
        <v/>
      </c>
      <c r="G867">
        <f>IF(B867="","",INDEX(INPUT_CENTROID[Rotation_deg],ROW()-1))</f>
        <v/>
      </c>
      <c r="H867">
        <f>IF(B867="","",INDEX(INPUT_CENTROID[Side],ROW()-1))</f>
        <v/>
      </c>
      <c r="I867">
        <f>IF(B867="","",IF(LEFT(UPPER(B867),3)="FID","FIDUCIAL","COMPONENT"))</f>
        <v/>
      </c>
      <c r="J867">
        <f>IF(B867="","",INDEX(INPUT_CENTROID[Package],ROW()-1))</f>
        <v/>
      </c>
    </row>
    <row r="868">
      <c r="A868">
        <f>TEXT(RANDBETWEEN(0,429496729), "00000000")</f>
        <v/>
      </c>
      <c r="B868">
        <f>IFERROR(INDEX(INPUT_CENTROID[RefDes],ROW()-1),"")</f>
        <v/>
      </c>
      <c r="C868">
        <f>IF(B868="","",INDEX(INPUT_CENTROID[X_mm],ROW()-1))</f>
        <v/>
      </c>
      <c r="D868">
        <f>IF(B868="","",INDEX(INPUT_CENTROID[Y_mm],ROW()-1))</f>
        <v/>
      </c>
      <c r="E868">
        <f>IF(B868="","",1.6*IFERROR(VLOOKUP(J868,PACKAGE_MAP!A:B,2,FALSE),3))</f>
        <v/>
      </c>
      <c r="F868">
        <f>IF(B868="","",1.6*IFERROR(VLOOKUP(J868,PACKAGE_MAP!A:C,3,FALSE),3))</f>
        <v/>
      </c>
      <c r="G868">
        <f>IF(B868="","",INDEX(INPUT_CENTROID[Rotation_deg],ROW()-1))</f>
        <v/>
      </c>
      <c r="H868">
        <f>IF(B868="","",INDEX(INPUT_CENTROID[Side],ROW()-1))</f>
        <v/>
      </c>
      <c r="I868">
        <f>IF(B868="","",IF(LEFT(UPPER(B868),3)="FID","FIDUCIAL","COMPONENT"))</f>
        <v/>
      </c>
      <c r="J868">
        <f>IF(B868="","",INDEX(INPUT_CENTROID[Package],ROW()-1))</f>
        <v/>
      </c>
    </row>
    <row r="869">
      <c r="A869">
        <f>TEXT(RANDBETWEEN(0,429496729), "00000000")</f>
        <v/>
      </c>
      <c r="B869">
        <f>IFERROR(INDEX(INPUT_CENTROID[RefDes],ROW()-1),"")</f>
        <v/>
      </c>
      <c r="C869">
        <f>IF(B869="","",INDEX(INPUT_CENTROID[X_mm],ROW()-1))</f>
        <v/>
      </c>
      <c r="D869">
        <f>IF(B869="","",INDEX(INPUT_CENTROID[Y_mm],ROW()-1))</f>
        <v/>
      </c>
      <c r="E869">
        <f>IF(B869="","",1.6*IFERROR(VLOOKUP(J869,PACKAGE_MAP!A:B,2,FALSE),3))</f>
        <v/>
      </c>
      <c r="F869">
        <f>IF(B869="","",1.6*IFERROR(VLOOKUP(J869,PACKAGE_MAP!A:C,3,FALSE),3))</f>
        <v/>
      </c>
      <c r="G869">
        <f>IF(B869="","",INDEX(INPUT_CENTROID[Rotation_deg],ROW()-1))</f>
        <v/>
      </c>
      <c r="H869">
        <f>IF(B869="","",INDEX(INPUT_CENTROID[Side],ROW()-1))</f>
        <v/>
      </c>
      <c r="I869">
        <f>IF(B869="","",IF(LEFT(UPPER(B869),3)="FID","FIDUCIAL","COMPONENT"))</f>
        <v/>
      </c>
      <c r="J869">
        <f>IF(B869="","",INDEX(INPUT_CENTROID[Package],ROW()-1))</f>
        <v/>
      </c>
    </row>
    <row r="870">
      <c r="A870">
        <f>TEXT(RANDBETWEEN(0,429496729), "00000000")</f>
        <v/>
      </c>
      <c r="B870">
        <f>IFERROR(INDEX(INPUT_CENTROID[RefDes],ROW()-1),"")</f>
        <v/>
      </c>
      <c r="C870">
        <f>IF(B870="","",INDEX(INPUT_CENTROID[X_mm],ROW()-1))</f>
        <v/>
      </c>
      <c r="D870">
        <f>IF(B870="","",INDEX(INPUT_CENTROID[Y_mm],ROW()-1))</f>
        <v/>
      </c>
      <c r="E870">
        <f>IF(B870="","",1.6*IFERROR(VLOOKUP(J870,PACKAGE_MAP!A:B,2,FALSE),3))</f>
        <v/>
      </c>
      <c r="F870">
        <f>IF(B870="","",1.6*IFERROR(VLOOKUP(J870,PACKAGE_MAP!A:C,3,FALSE),3))</f>
        <v/>
      </c>
      <c r="G870">
        <f>IF(B870="","",INDEX(INPUT_CENTROID[Rotation_deg],ROW()-1))</f>
        <v/>
      </c>
      <c r="H870">
        <f>IF(B870="","",INDEX(INPUT_CENTROID[Side],ROW()-1))</f>
        <v/>
      </c>
      <c r="I870">
        <f>IF(B870="","",IF(LEFT(UPPER(B870),3)="FID","FIDUCIAL","COMPONENT"))</f>
        <v/>
      </c>
      <c r="J870">
        <f>IF(B870="","",INDEX(INPUT_CENTROID[Package],ROW()-1))</f>
        <v/>
      </c>
    </row>
    <row r="871">
      <c r="A871">
        <f>TEXT(RANDBETWEEN(0,429496729), "00000000")</f>
        <v/>
      </c>
      <c r="B871">
        <f>IFERROR(INDEX(INPUT_CENTROID[RefDes],ROW()-1),"")</f>
        <v/>
      </c>
      <c r="C871">
        <f>IF(B871="","",INDEX(INPUT_CENTROID[X_mm],ROW()-1))</f>
        <v/>
      </c>
      <c r="D871">
        <f>IF(B871="","",INDEX(INPUT_CENTROID[Y_mm],ROW()-1))</f>
        <v/>
      </c>
      <c r="E871">
        <f>IF(B871="","",1.6*IFERROR(VLOOKUP(J871,PACKAGE_MAP!A:B,2,FALSE),3))</f>
        <v/>
      </c>
      <c r="F871">
        <f>IF(B871="","",1.6*IFERROR(VLOOKUP(J871,PACKAGE_MAP!A:C,3,FALSE),3))</f>
        <v/>
      </c>
      <c r="G871">
        <f>IF(B871="","",INDEX(INPUT_CENTROID[Rotation_deg],ROW()-1))</f>
        <v/>
      </c>
      <c r="H871">
        <f>IF(B871="","",INDEX(INPUT_CENTROID[Side],ROW()-1))</f>
        <v/>
      </c>
      <c r="I871">
        <f>IF(B871="","",IF(LEFT(UPPER(B871),3)="FID","FIDUCIAL","COMPONENT"))</f>
        <v/>
      </c>
      <c r="J871">
        <f>IF(B871="","",INDEX(INPUT_CENTROID[Package],ROW()-1))</f>
        <v/>
      </c>
    </row>
    <row r="872">
      <c r="A872">
        <f>TEXT(RANDBETWEEN(0,429496729), "00000000")</f>
        <v/>
      </c>
      <c r="B872">
        <f>IFERROR(INDEX(INPUT_CENTROID[RefDes],ROW()-1),"")</f>
        <v/>
      </c>
      <c r="C872">
        <f>IF(B872="","",INDEX(INPUT_CENTROID[X_mm],ROW()-1))</f>
        <v/>
      </c>
      <c r="D872">
        <f>IF(B872="","",INDEX(INPUT_CENTROID[Y_mm],ROW()-1))</f>
        <v/>
      </c>
      <c r="E872">
        <f>IF(B872="","",1.6*IFERROR(VLOOKUP(J872,PACKAGE_MAP!A:B,2,FALSE),3))</f>
        <v/>
      </c>
      <c r="F872">
        <f>IF(B872="","",1.6*IFERROR(VLOOKUP(J872,PACKAGE_MAP!A:C,3,FALSE),3))</f>
        <v/>
      </c>
      <c r="G872">
        <f>IF(B872="","",INDEX(INPUT_CENTROID[Rotation_deg],ROW()-1))</f>
        <v/>
      </c>
      <c r="H872">
        <f>IF(B872="","",INDEX(INPUT_CENTROID[Side],ROW()-1))</f>
        <v/>
      </c>
      <c r="I872">
        <f>IF(B872="","",IF(LEFT(UPPER(B872),3)="FID","FIDUCIAL","COMPONENT"))</f>
        <v/>
      </c>
      <c r="J872">
        <f>IF(B872="","",INDEX(INPUT_CENTROID[Package],ROW()-1))</f>
        <v/>
      </c>
    </row>
    <row r="873">
      <c r="A873">
        <f>TEXT(RANDBETWEEN(0,429496729), "00000000")</f>
        <v/>
      </c>
      <c r="B873">
        <f>IFERROR(INDEX(INPUT_CENTROID[RefDes],ROW()-1),"")</f>
        <v/>
      </c>
      <c r="C873">
        <f>IF(B873="","",INDEX(INPUT_CENTROID[X_mm],ROW()-1))</f>
        <v/>
      </c>
      <c r="D873">
        <f>IF(B873="","",INDEX(INPUT_CENTROID[Y_mm],ROW()-1))</f>
        <v/>
      </c>
      <c r="E873">
        <f>IF(B873="","",1.6*IFERROR(VLOOKUP(J873,PACKAGE_MAP!A:B,2,FALSE),3))</f>
        <v/>
      </c>
      <c r="F873">
        <f>IF(B873="","",1.6*IFERROR(VLOOKUP(J873,PACKAGE_MAP!A:C,3,FALSE),3))</f>
        <v/>
      </c>
      <c r="G873">
        <f>IF(B873="","",INDEX(INPUT_CENTROID[Rotation_deg],ROW()-1))</f>
        <v/>
      </c>
      <c r="H873">
        <f>IF(B873="","",INDEX(INPUT_CENTROID[Side],ROW()-1))</f>
        <v/>
      </c>
      <c r="I873">
        <f>IF(B873="","",IF(LEFT(UPPER(B873),3)="FID","FIDUCIAL","COMPONENT"))</f>
        <v/>
      </c>
      <c r="J873">
        <f>IF(B873="","",INDEX(INPUT_CENTROID[Package],ROW()-1))</f>
        <v/>
      </c>
    </row>
    <row r="874">
      <c r="A874">
        <f>TEXT(RANDBETWEEN(0,429496729), "00000000")</f>
        <v/>
      </c>
      <c r="B874">
        <f>IFERROR(INDEX(INPUT_CENTROID[RefDes],ROW()-1),"")</f>
        <v/>
      </c>
      <c r="C874">
        <f>IF(B874="","",INDEX(INPUT_CENTROID[X_mm],ROW()-1))</f>
        <v/>
      </c>
      <c r="D874">
        <f>IF(B874="","",INDEX(INPUT_CENTROID[Y_mm],ROW()-1))</f>
        <v/>
      </c>
      <c r="E874">
        <f>IF(B874="","",1.6*IFERROR(VLOOKUP(J874,PACKAGE_MAP!A:B,2,FALSE),3))</f>
        <v/>
      </c>
      <c r="F874">
        <f>IF(B874="","",1.6*IFERROR(VLOOKUP(J874,PACKAGE_MAP!A:C,3,FALSE),3))</f>
        <v/>
      </c>
      <c r="G874">
        <f>IF(B874="","",INDEX(INPUT_CENTROID[Rotation_deg],ROW()-1))</f>
        <v/>
      </c>
      <c r="H874">
        <f>IF(B874="","",INDEX(INPUT_CENTROID[Side],ROW()-1))</f>
        <v/>
      </c>
      <c r="I874">
        <f>IF(B874="","",IF(LEFT(UPPER(B874),3)="FID","FIDUCIAL","COMPONENT"))</f>
        <v/>
      </c>
      <c r="J874">
        <f>IF(B874="","",INDEX(INPUT_CENTROID[Package],ROW()-1))</f>
        <v/>
      </c>
    </row>
    <row r="875">
      <c r="A875">
        <f>TEXT(RANDBETWEEN(0,429496729), "00000000")</f>
        <v/>
      </c>
      <c r="B875">
        <f>IFERROR(INDEX(INPUT_CENTROID[RefDes],ROW()-1),"")</f>
        <v/>
      </c>
      <c r="C875">
        <f>IF(B875="","",INDEX(INPUT_CENTROID[X_mm],ROW()-1))</f>
        <v/>
      </c>
      <c r="D875">
        <f>IF(B875="","",INDEX(INPUT_CENTROID[Y_mm],ROW()-1))</f>
        <v/>
      </c>
      <c r="E875">
        <f>IF(B875="","",1.6*IFERROR(VLOOKUP(J875,PACKAGE_MAP!A:B,2,FALSE),3))</f>
        <v/>
      </c>
      <c r="F875">
        <f>IF(B875="","",1.6*IFERROR(VLOOKUP(J875,PACKAGE_MAP!A:C,3,FALSE),3))</f>
        <v/>
      </c>
      <c r="G875">
        <f>IF(B875="","",INDEX(INPUT_CENTROID[Rotation_deg],ROW()-1))</f>
        <v/>
      </c>
      <c r="H875">
        <f>IF(B875="","",INDEX(INPUT_CENTROID[Side],ROW()-1))</f>
        <v/>
      </c>
      <c r="I875">
        <f>IF(B875="","",IF(LEFT(UPPER(B875),3)="FID","FIDUCIAL","COMPONENT"))</f>
        <v/>
      </c>
      <c r="J875">
        <f>IF(B875="","",INDEX(INPUT_CENTROID[Package],ROW()-1))</f>
        <v/>
      </c>
    </row>
    <row r="876">
      <c r="A876">
        <f>TEXT(RANDBETWEEN(0,429496729), "00000000")</f>
        <v/>
      </c>
      <c r="B876">
        <f>IFERROR(INDEX(INPUT_CENTROID[RefDes],ROW()-1),"")</f>
        <v/>
      </c>
      <c r="C876">
        <f>IF(B876="","",INDEX(INPUT_CENTROID[X_mm],ROW()-1))</f>
        <v/>
      </c>
      <c r="D876">
        <f>IF(B876="","",INDEX(INPUT_CENTROID[Y_mm],ROW()-1))</f>
        <v/>
      </c>
      <c r="E876">
        <f>IF(B876="","",1.6*IFERROR(VLOOKUP(J876,PACKAGE_MAP!A:B,2,FALSE),3))</f>
        <v/>
      </c>
      <c r="F876">
        <f>IF(B876="","",1.6*IFERROR(VLOOKUP(J876,PACKAGE_MAP!A:C,3,FALSE),3))</f>
        <v/>
      </c>
      <c r="G876">
        <f>IF(B876="","",INDEX(INPUT_CENTROID[Rotation_deg],ROW()-1))</f>
        <v/>
      </c>
      <c r="H876">
        <f>IF(B876="","",INDEX(INPUT_CENTROID[Side],ROW()-1))</f>
        <v/>
      </c>
      <c r="I876">
        <f>IF(B876="","",IF(LEFT(UPPER(B876),3)="FID","FIDUCIAL","COMPONENT"))</f>
        <v/>
      </c>
      <c r="J876">
        <f>IF(B876="","",INDEX(INPUT_CENTROID[Package],ROW()-1))</f>
        <v/>
      </c>
    </row>
    <row r="877">
      <c r="A877">
        <f>TEXT(RANDBETWEEN(0,429496729), "00000000")</f>
        <v/>
      </c>
      <c r="B877">
        <f>IFERROR(INDEX(INPUT_CENTROID[RefDes],ROW()-1),"")</f>
        <v/>
      </c>
      <c r="C877">
        <f>IF(B877="","",INDEX(INPUT_CENTROID[X_mm],ROW()-1))</f>
        <v/>
      </c>
      <c r="D877">
        <f>IF(B877="","",INDEX(INPUT_CENTROID[Y_mm],ROW()-1))</f>
        <v/>
      </c>
      <c r="E877">
        <f>IF(B877="","",1.6*IFERROR(VLOOKUP(J877,PACKAGE_MAP!A:B,2,FALSE),3))</f>
        <v/>
      </c>
      <c r="F877">
        <f>IF(B877="","",1.6*IFERROR(VLOOKUP(J877,PACKAGE_MAP!A:C,3,FALSE),3))</f>
        <v/>
      </c>
      <c r="G877">
        <f>IF(B877="","",INDEX(INPUT_CENTROID[Rotation_deg],ROW()-1))</f>
        <v/>
      </c>
      <c r="H877">
        <f>IF(B877="","",INDEX(INPUT_CENTROID[Side],ROW()-1))</f>
        <v/>
      </c>
      <c r="I877">
        <f>IF(B877="","",IF(LEFT(UPPER(B877),3)="FID","FIDUCIAL","COMPONENT"))</f>
        <v/>
      </c>
      <c r="J877">
        <f>IF(B877="","",INDEX(INPUT_CENTROID[Package],ROW()-1))</f>
        <v/>
      </c>
    </row>
    <row r="878">
      <c r="A878">
        <f>TEXT(RANDBETWEEN(0,429496729), "00000000")</f>
        <v/>
      </c>
      <c r="B878">
        <f>IFERROR(INDEX(INPUT_CENTROID[RefDes],ROW()-1),"")</f>
        <v/>
      </c>
      <c r="C878">
        <f>IF(B878="","",INDEX(INPUT_CENTROID[X_mm],ROW()-1))</f>
        <v/>
      </c>
      <c r="D878">
        <f>IF(B878="","",INDEX(INPUT_CENTROID[Y_mm],ROW()-1))</f>
        <v/>
      </c>
      <c r="E878">
        <f>IF(B878="","",1.6*IFERROR(VLOOKUP(J878,PACKAGE_MAP!A:B,2,FALSE),3))</f>
        <v/>
      </c>
      <c r="F878">
        <f>IF(B878="","",1.6*IFERROR(VLOOKUP(J878,PACKAGE_MAP!A:C,3,FALSE),3))</f>
        <v/>
      </c>
      <c r="G878">
        <f>IF(B878="","",INDEX(INPUT_CENTROID[Rotation_deg],ROW()-1))</f>
        <v/>
      </c>
      <c r="H878">
        <f>IF(B878="","",INDEX(INPUT_CENTROID[Side],ROW()-1))</f>
        <v/>
      </c>
      <c r="I878">
        <f>IF(B878="","",IF(LEFT(UPPER(B878),3)="FID","FIDUCIAL","COMPONENT"))</f>
        <v/>
      </c>
      <c r="J878">
        <f>IF(B878="","",INDEX(INPUT_CENTROID[Package],ROW()-1))</f>
        <v/>
      </c>
    </row>
    <row r="879">
      <c r="A879">
        <f>TEXT(RANDBETWEEN(0,429496729), "00000000")</f>
        <v/>
      </c>
      <c r="B879">
        <f>IFERROR(INDEX(INPUT_CENTROID[RefDes],ROW()-1),"")</f>
        <v/>
      </c>
      <c r="C879">
        <f>IF(B879="","",INDEX(INPUT_CENTROID[X_mm],ROW()-1))</f>
        <v/>
      </c>
      <c r="D879">
        <f>IF(B879="","",INDEX(INPUT_CENTROID[Y_mm],ROW()-1))</f>
        <v/>
      </c>
      <c r="E879">
        <f>IF(B879="","",1.6*IFERROR(VLOOKUP(J879,PACKAGE_MAP!A:B,2,FALSE),3))</f>
        <v/>
      </c>
      <c r="F879">
        <f>IF(B879="","",1.6*IFERROR(VLOOKUP(J879,PACKAGE_MAP!A:C,3,FALSE),3))</f>
        <v/>
      </c>
      <c r="G879">
        <f>IF(B879="","",INDEX(INPUT_CENTROID[Rotation_deg],ROW()-1))</f>
        <v/>
      </c>
      <c r="H879">
        <f>IF(B879="","",INDEX(INPUT_CENTROID[Side],ROW()-1))</f>
        <v/>
      </c>
      <c r="I879">
        <f>IF(B879="","",IF(LEFT(UPPER(B879),3)="FID","FIDUCIAL","COMPONENT"))</f>
        <v/>
      </c>
      <c r="J879">
        <f>IF(B879="","",INDEX(INPUT_CENTROID[Package],ROW()-1))</f>
        <v/>
      </c>
    </row>
    <row r="880">
      <c r="A880">
        <f>TEXT(RANDBETWEEN(0,429496729), "00000000")</f>
        <v/>
      </c>
      <c r="B880">
        <f>IFERROR(INDEX(INPUT_CENTROID[RefDes],ROW()-1),"")</f>
        <v/>
      </c>
      <c r="C880">
        <f>IF(B880="","",INDEX(INPUT_CENTROID[X_mm],ROW()-1))</f>
        <v/>
      </c>
      <c r="D880">
        <f>IF(B880="","",INDEX(INPUT_CENTROID[Y_mm],ROW()-1))</f>
        <v/>
      </c>
      <c r="E880">
        <f>IF(B880="","",1.6*IFERROR(VLOOKUP(J880,PACKAGE_MAP!A:B,2,FALSE),3))</f>
        <v/>
      </c>
      <c r="F880">
        <f>IF(B880="","",1.6*IFERROR(VLOOKUP(J880,PACKAGE_MAP!A:C,3,FALSE),3))</f>
        <v/>
      </c>
      <c r="G880">
        <f>IF(B880="","",INDEX(INPUT_CENTROID[Rotation_deg],ROW()-1))</f>
        <v/>
      </c>
      <c r="H880">
        <f>IF(B880="","",INDEX(INPUT_CENTROID[Side],ROW()-1))</f>
        <v/>
      </c>
      <c r="I880">
        <f>IF(B880="","",IF(LEFT(UPPER(B880),3)="FID","FIDUCIAL","COMPONENT"))</f>
        <v/>
      </c>
      <c r="J880">
        <f>IF(B880="","",INDEX(INPUT_CENTROID[Package],ROW()-1))</f>
        <v/>
      </c>
    </row>
    <row r="881">
      <c r="A881">
        <f>TEXT(RANDBETWEEN(0,429496729), "00000000")</f>
        <v/>
      </c>
      <c r="B881">
        <f>IFERROR(INDEX(INPUT_CENTROID[RefDes],ROW()-1),"")</f>
        <v/>
      </c>
      <c r="C881">
        <f>IF(B881="","",INDEX(INPUT_CENTROID[X_mm],ROW()-1))</f>
        <v/>
      </c>
      <c r="D881">
        <f>IF(B881="","",INDEX(INPUT_CENTROID[Y_mm],ROW()-1))</f>
        <v/>
      </c>
      <c r="E881">
        <f>IF(B881="","",1.6*IFERROR(VLOOKUP(J881,PACKAGE_MAP!A:B,2,FALSE),3))</f>
        <v/>
      </c>
      <c r="F881">
        <f>IF(B881="","",1.6*IFERROR(VLOOKUP(J881,PACKAGE_MAP!A:C,3,FALSE),3))</f>
        <v/>
      </c>
      <c r="G881">
        <f>IF(B881="","",INDEX(INPUT_CENTROID[Rotation_deg],ROW()-1))</f>
        <v/>
      </c>
      <c r="H881">
        <f>IF(B881="","",INDEX(INPUT_CENTROID[Side],ROW()-1))</f>
        <v/>
      </c>
      <c r="I881">
        <f>IF(B881="","",IF(LEFT(UPPER(B881),3)="FID","FIDUCIAL","COMPONENT"))</f>
        <v/>
      </c>
      <c r="J881">
        <f>IF(B881="","",INDEX(INPUT_CENTROID[Package],ROW()-1))</f>
        <v/>
      </c>
    </row>
    <row r="882">
      <c r="A882">
        <f>TEXT(RANDBETWEEN(0,429496729), "00000000")</f>
        <v/>
      </c>
      <c r="B882">
        <f>IFERROR(INDEX(INPUT_CENTROID[RefDes],ROW()-1),"")</f>
        <v/>
      </c>
      <c r="C882">
        <f>IF(B882="","",INDEX(INPUT_CENTROID[X_mm],ROW()-1))</f>
        <v/>
      </c>
      <c r="D882">
        <f>IF(B882="","",INDEX(INPUT_CENTROID[Y_mm],ROW()-1))</f>
        <v/>
      </c>
      <c r="E882">
        <f>IF(B882="","",1.6*IFERROR(VLOOKUP(J882,PACKAGE_MAP!A:B,2,FALSE),3))</f>
        <v/>
      </c>
      <c r="F882">
        <f>IF(B882="","",1.6*IFERROR(VLOOKUP(J882,PACKAGE_MAP!A:C,3,FALSE),3))</f>
        <v/>
      </c>
      <c r="G882">
        <f>IF(B882="","",INDEX(INPUT_CENTROID[Rotation_deg],ROW()-1))</f>
        <v/>
      </c>
      <c r="H882">
        <f>IF(B882="","",INDEX(INPUT_CENTROID[Side],ROW()-1))</f>
        <v/>
      </c>
      <c r="I882">
        <f>IF(B882="","",IF(LEFT(UPPER(B882),3)="FID","FIDUCIAL","COMPONENT"))</f>
        <v/>
      </c>
      <c r="J882">
        <f>IF(B882="","",INDEX(INPUT_CENTROID[Package],ROW()-1))</f>
        <v/>
      </c>
    </row>
    <row r="883">
      <c r="A883">
        <f>TEXT(RANDBETWEEN(0,429496729), "00000000")</f>
        <v/>
      </c>
      <c r="B883">
        <f>IFERROR(INDEX(INPUT_CENTROID[RefDes],ROW()-1),"")</f>
        <v/>
      </c>
      <c r="C883">
        <f>IF(B883="","",INDEX(INPUT_CENTROID[X_mm],ROW()-1))</f>
        <v/>
      </c>
      <c r="D883">
        <f>IF(B883="","",INDEX(INPUT_CENTROID[Y_mm],ROW()-1))</f>
        <v/>
      </c>
      <c r="E883">
        <f>IF(B883="","",1.6*IFERROR(VLOOKUP(J883,PACKAGE_MAP!A:B,2,FALSE),3))</f>
        <v/>
      </c>
      <c r="F883">
        <f>IF(B883="","",1.6*IFERROR(VLOOKUP(J883,PACKAGE_MAP!A:C,3,FALSE),3))</f>
        <v/>
      </c>
      <c r="G883">
        <f>IF(B883="","",INDEX(INPUT_CENTROID[Rotation_deg],ROW()-1))</f>
        <v/>
      </c>
      <c r="H883">
        <f>IF(B883="","",INDEX(INPUT_CENTROID[Side],ROW()-1))</f>
        <v/>
      </c>
      <c r="I883">
        <f>IF(B883="","",IF(LEFT(UPPER(B883),3)="FID","FIDUCIAL","COMPONENT"))</f>
        <v/>
      </c>
      <c r="J883">
        <f>IF(B883="","",INDEX(INPUT_CENTROID[Package],ROW()-1))</f>
        <v/>
      </c>
    </row>
    <row r="884">
      <c r="A884">
        <f>TEXT(RANDBETWEEN(0,429496729), "00000000")</f>
        <v/>
      </c>
      <c r="B884">
        <f>IFERROR(INDEX(INPUT_CENTROID[RefDes],ROW()-1),"")</f>
        <v/>
      </c>
      <c r="C884">
        <f>IF(B884="","",INDEX(INPUT_CENTROID[X_mm],ROW()-1))</f>
        <v/>
      </c>
      <c r="D884">
        <f>IF(B884="","",INDEX(INPUT_CENTROID[Y_mm],ROW()-1))</f>
        <v/>
      </c>
      <c r="E884">
        <f>IF(B884="","",1.6*IFERROR(VLOOKUP(J884,PACKAGE_MAP!A:B,2,FALSE),3))</f>
        <v/>
      </c>
      <c r="F884">
        <f>IF(B884="","",1.6*IFERROR(VLOOKUP(J884,PACKAGE_MAP!A:C,3,FALSE),3))</f>
        <v/>
      </c>
      <c r="G884">
        <f>IF(B884="","",INDEX(INPUT_CENTROID[Rotation_deg],ROW()-1))</f>
        <v/>
      </c>
      <c r="H884">
        <f>IF(B884="","",INDEX(INPUT_CENTROID[Side],ROW()-1))</f>
        <v/>
      </c>
      <c r="I884">
        <f>IF(B884="","",IF(LEFT(UPPER(B884),3)="FID","FIDUCIAL","COMPONENT"))</f>
        <v/>
      </c>
      <c r="J884">
        <f>IF(B884="","",INDEX(INPUT_CENTROID[Package],ROW()-1))</f>
        <v/>
      </c>
    </row>
    <row r="885">
      <c r="A885">
        <f>TEXT(RANDBETWEEN(0,429496729), "00000000")</f>
        <v/>
      </c>
      <c r="B885">
        <f>IFERROR(INDEX(INPUT_CENTROID[RefDes],ROW()-1),"")</f>
        <v/>
      </c>
      <c r="C885">
        <f>IF(B885="","",INDEX(INPUT_CENTROID[X_mm],ROW()-1))</f>
        <v/>
      </c>
      <c r="D885">
        <f>IF(B885="","",INDEX(INPUT_CENTROID[Y_mm],ROW()-1))</f>
        <v/>
      </c>
      <c r="E885">
        <f>IF(B885="","",1.6*IFERROR(VLOOKUP(J885,PACKAGE_MAP!A:B,2,FALSE),3))</f>
        <v/>
      </c>
      <c r="F885">
        <f>IF(B885="","",1.6*IFERROR(VLOOKUP(J885,PACKAGE_MAP!A:C,3,FALSE),3))</f>
        <v/>
      </c>
      <c r="G885">
        <f>IF(B885="","",INDEX(INPUT_CENTROID[Rotation_deg],ROW()-1))</f>
        <v/>
      </c>
      <c r="H885">
        <f>IF(B885="","",INDEX(INPUT_CENTROID[Side],ROW()-1))</f>
        <v/>
      </c>
      <c r="I885">
        <f>IF(B885="","",IF(LEFT(UPPER(B885),3)="FID","FIDUCIAL","COMPONENT"))</f>
        <v/>
      </c>
      <c r="J885">
        <f>IF(B885="","",INDEX(INPUT_CENTROID[Package],ROW()-1))</f>
        <v/>
      </c>
    </row>
    <row r="886">
      <c r="A886">
        <f>TEXT(RANDBETWEEN(0,429496729), "00000000")</f>
        <v/>
      </c>
      <c r="B886">
        <f>IFERROR(INDEX(INPUT_CENTROID[RefDes],ROW()-1),"")</f>
        <v/>
      </c>
      <c r="C886">
        <f>IF(B886="","",INDEX(INPUT_CENTROID[X_mm],ROW()-1))</f>
        <v/>
      </c>
      <c r="D886">
        <f>IF(B886="","",INDEX(INPUT_CENTROID[Y_mm],ROW()-1))</f>
        <v/>
      </c>
      <c r="E886">
        <f>IF(B886="","",1.6*IFERROR(VLOOKUP(J886,PACKAGE_MAP!A:B,2,FALSE),3))</f>
        <v/>
      </c>
      <c r="F886">
        <f>IF(B886="","",1.6*IFERROR(VLOOKUP(J886,PACKAGE_MAP!A:C,3,FALSE),3))</f>
        <v/>
      </c>
      <c r="G886">
        <f>IF(B886="","",INDEX(INPUT_CENTROID[Rotation_deg],ROW()-1))</f>
        <v/>
      </c>
      <c r="H886">
        <f>IF(B886="","",INDEX(INPUT_CENTROID[Side],ROW()-1))</f>
        <v/>
      </c>
      <c r="I886">
        <f>IF(B886="","",IF(LEFT(UPPER(B886),3)="FID","FIDUCIAL","COMPONENT"))</f>
        <v/>
      </c>
      <c r="J886">
        <f>IF(B886="","",INDEX(INPUT_CENTROID[Package],ROW()-1))</f>
        <v/>
      </c>
    </row>
    <row r="887">
      <c r="A887">
        <f>TEXT(RANDBETWEEN(0,429496729), "00000000")</f>
        <v/>
      </c>
      <c r="B887">
        <f>IFERROR(INDEX(INPUT_CENTROID[RefDes],ROW()-1),"")</f>
        <v/>
      </c>
      <c r="C887">
        <f>IF(B887="","",INDEX(INPUT_CENTROID[X_mm],ROW()-1))</f>
        <v/>
      </c>
      <c r="D887">
        <f>IF(B887="","",INDEX(INPUT_CENTROID[Y_mm],ROW()-1))</f>
        <v/>
      </c>
      <c r="E887">
        <f>IF(B887="","",1.6*IFERROR(VLOOKUP(J887,PACKAGE_MAP!A:B,2,FALSE),3))</f>
        <v/>
      </c>
      <c r="F887">
        <f>IF(B887="","",1.6*IFERROR(VLOOKUP(J887,PACKAGE_MAP!A:C,3,FALSE),3))</f>
        <v/>
      </c>
      <c r="G887">
        <f>IF(B887="","",INDEX(INPUT_CENTROID[Rotation_deg],ROW()-1))</f>
        <v/>
      </c>
      <c r="H887">
        <f>IF(B887="","",INDEX(INPUT_CENTROID[Side],ROW()-1))</f>
        <v/>
      </c>
      <c r="I887">
        <f>IF(B887="","",IF(LEFT(UPPER(B887),3)="FID","FIDUCIAL","COMPONENT"))</f>
        <v/>
      </c>
      <c r="J887">
        <f>IF(B887="","",INDEX(INPUT_CENTROID[Package],ROW()-1))</f>
        <v/>
      </c>
    </row>
    <row r="888">
      <c r="A888">
        <f>TEXT(RANDBETWEEN(0,429496729), "00000000")</f>
        <v/>
      </c>
      <c r="B888">
        <f>IFERROR(INDEX(INPUT_CENTROID[RefDes],ROW()-1),"")</f>
        <v/>
      </c>
      <c r="C888">
        <f>IF(B888="","",INDEX(INPUT_CENTROID[X_mm],ROW()-1))</f>
        <v/>
      </c>
      <c r="D888">
        <f>IF(B888="","",INDEX(INPUT_CENTROID[Y_mm],ROW()-1))</f>
        <v/>
      </c>
      <c r="E888">
        <f>IF(B888="","",1.6*IFERROR(VLOOKUP(J888,PACKAGE_MAP!A:B,2,FALSE),3))</f>
        <v/>
      </c>
      <c r="F888">
        <f>IF(B888="","",1.6*IFERROR(VLOOKUP(J888,PACKAGE_MAP!A:C,3,FALSE),3))</f>
        <v/>
      </c>
      <c r="G888">
        <f>IF(B888="","",INDEX(INPUT_CENTROID[Rotation_deg],ROW()-1))</f>
        <v/>
      </c>
      <c r="H888">
        <f>IF(B888="","",INDEX(INPUT_CENTROID[Side],ROW()-1))</f>
        <v/>
      </c>
      <c r="I888">
        <f>IF(B888="","",IF(LEFT(UPPER(B888),3)="FID","FIDUCIAL","COMPONENT"))</f>
        <v/>
      </c>
      <c r="J888">
        <f>IF(B888="","",INDEX(INPUT_CENTROID[Package],ROW()-1))</f>
        <v/>
      </c>
    </row>
    <row r="889">
      <c r="A889">
        <f>TEXT(RANDBETWEEN(0,429496729), "00000000")</f>
        <v/>
      </c>
      <c r="B889">
        <f>IFERROR(INDEX(INPUT_CENTROID[RefDes],ROW()-1),"")</f>
        <v/>
      </c>
      <c r="C889">
        <f>IF(B889="","",INDEX(INPUT_CENTROID[X_mm],ROW()-1))</f>
        <v/>
      </c>
      <c r="D889">
        <f>IF(B889="","",INDEX(INPUT_CENTROID[Y_mm],ROW()-1))</f>
        <v/>
      </c>
      <c r="E889">
        <f>IF(B889="","",1.6*IFERROR(VLOOKUP(J889,PACKAGE_MAP!A:B,2,FALSE),3))</f>
        <v/>
      </c>
      <c r="F889">
        <f>IF(B889="","",1.6*IFERROR(VLOOKUP(J889,PACKAGE_MAP!A:C,3,FALSE),3))</f>
        <v/>
      </c>
      <c r="G889">
        <f>IF(B889="","",INDEX(INPUT_CENTROID[Rotation_deg],ROW()-1))</f>
        <v/>
      </c>
      <c r="H889">
        <f>IF(B889="","",INDEX(INPUT_CENTROID[Side],ROW()-1))</f>
        <v/>
      </c>
      <c r="I889">
        <f>IF(B889="","",IF(LEFT(UPPER(B889),3)="FID","FIDUCIAL","COMPONENT"))</f>
        <v/>
      </c>
      <c r="J889">
        <f>IF(B889="","",INDEX(INPUT_CENTROID[Package],ROW()-1))</f>
        <v/>
      </c>
    </row>
    <row r="890">
      <c r="A890">
        <f>TEXT(RANDBETWEEN(0,429496729), "00000000")</f>
        <v/>
      </c>
      <c r="B890">
        <f>IFERROR(INDEX(INPUT_CENTROID[RefDes],ROW()-1),"")</f>
        <v/>
      </c>
      <c r="C890">
        <f>IF(B890="","",INDEX(INPUT_CENTROID[X_mm],ROW()-1))</f>
        <v/>
      </c>
      <c r="D890">
        <f>IF(B890="","",INDEX(INPUT_CENTROID[Y_mm],ROW()-1))</f>
        <v/>
      </c>
      <c r="E890">
        <f>IF(B890="","",1.6*IFERROR(VLOOKUP(J890,PACKAGE_MAP!A:B,2,FALSE),3))</f>
        <v/>
      </c>
      <c r="F890">
        <f>IF(B890="","",1.6*IFERROR(VLOOKUP(J890,PACKAGE_MAP!A:C,3,FALSE),3))</f>
        <v/>
      </c>
      <c r="G890">
        <f>IF(B890="","",INDEX(INPUT_CENTROID[Rotation_deg],ROW()-1))</f>
        <v/>
      </c>
      <c r="H890">
        <f>IF(B890="","",INDEX(INPUT_CENTROID[Side],ROW()-1))</f>
        <v/>
      </c>
      <c r="I890">
        <f>IF(B890="","",IF(LEFT(UPPER(B890),3)="FID","FIDUCIAL","COMPONENT"))</f>
        <v/>
      </c>
      <c r="J890">
        <f>IF(B890="","",INDEX(INPUT_CENTROID[Package],ROW()-1))</f>
        <v/>
      </c>
    </row>
    <row r="891">
      <c r="A891">
        <f>TEXT(RANDBETWEEN(0,429496729), "00000000")</f>
        <v/>
      </c>
      <c r="B891">
        <f>IFERROR(INDEX(INPUT_CENTROID[RefDes],ROW()-1),"")</f>
        <v/>
      </c>
      <c r="C891">
        <f>IF(B891="","",INDEX(INPUT_CENTROID[X_mm],ROW()-1))</f>
        <v/>
      </c>
      <c r="D891">
        <f>IF(B891="","",INDEX(INPUT_CENTROID[Y_mm],ROW()-1))</f>
        <v/>
      </c>
      <c r="E891">
        <f>IF(B891="","",1.6*IFERROR(VLOOKUP(J891,PACKAGE_MAP!A:B,2,FALSE),3))</f>
        <v/>
      </c>
      <c r="F891">
        <f>IF(B891="","",1.6*IFERROR(VLOOKUP(J891,PACKAGE_MAP!A:C,3,FALSE),3))</f>
        <v/>
      </c>
      <c r="G891">
        <f>IF(B891="","",INDEX(INPUT_CENTROID[Rotation_deg],ROW()-1))</f>
        <v/>
      </c>
      <c r="H891">
        <f>IF(B891="","",INDEX(INPUT_CENTROID[Side],ROW()-1))</f>
        <v/>
      </c>
      <c r="I891">
        <f>IF(B891="","",IF(LEFT(UPPER(B891),3)="FID","FIDUCIAL","COMPONENT"))</f>
        <v/>
      </c>
      <c r="J891">
        <f>IF(B891="","",INDEX(INPUT_CENTROID[Package],ROW()-1))</f>
        <v/>
      </c>
    </row>
    <row r="892">
      <c r="A892">
        <f>TEXT(RANDBETWEEN(0,429496729), "00000000")</f>
        <v/>
      </c>
      <c r="B892">
        <f>IFERROR(INDEX(INPUT_CENTROID[RefDes],ROW()-1),"")</f>
        <v/>
      </c>
      <c r="C892">
        <f>IF(B892="","",INDEX(INPUT_CENTROID[X_mm],ROW()-1))</f>
        <v/>
      </c>
      <c r="D892">
        <f>IF(B892="","",INDEX(INPUT_CENTROID[Y_mm],ROW()-1))</f>
        <v/>
      </c>
      <c r="E892">
        <f>IF(B892="","",1.6*IFERROR(VLOOKUP(J892,PACKAGE_MAP!A:B,2,FALSE),3))</f>
        <v/>
      </c>
      <c r="F892">
        <f>IF(B892="","",1.6*IFERROR(VLOOKUP(J892,PACKAGE_MAP!A:C,3,FALSE),3))</f>
        <v/>
      </c>
      <c r="G892">
        <f>IF(B892="","",INDEX(INPUT_CENTROID[Rotation_deg],ROW()-1))</f>
        <v/>
      </c>
      <c r="H892">
        <f>IF(B892="","",INDEX(INPUT_CENTROID[Side],ROW()-1))</f>
        <v/>
      </c>
      <c r="I892">
        <f>IF(B892="","",IF(LEFT(UPPER(B892),3)="FID","FIDUCIAL","COMPONENT"))</f>
        <v/>
      </c>
      <c r="J892">
        <f>IF(B892="","",INDEX(INPUT_CENTROID[Package],ROW()-1))</f>
        <v/>
      </c>
    </row>
    <row r="893">
      <c r="A893">
        <f>TEXT(RANDBETWEEN(0,429496729), "00000000")</f>
        <v/>
      </c>
      <c r="B893">
        <f>IFERROR(INDEX(INPUT_CENTROID[RefDes],ROW()-1),"")</f>
        <v/>
      </c>
      <c r="C893">
        <f>IF(B893="","",INDEX(INPUT_CENTROID[X_mm],ROW()-1))</f>
        <v/>
      </c>
      <c r="D893">
        <f>IF(B893="","",INDEX(INPUT_CENTROID[Y_mm],ROW()-1))</f>
        <v/>
      </c>
      <c r="E893">
        <f>IF(B893="","",1.6*IFERROR(VLOOKUP(J893,PACKAGE_MAP!A:B,2,FALSE),3))</f>
        <v/>
      </c>
      <c r="F893">
        <f>IF(B893="","",1.6*IFERROR(VLOOKUP(J893,PACKAGE_MAP!A:C,3,FALSE),3))</f>
        <v/>
      </c>
      <c r="G893">
        <f>IF(B893="","",INDEX(INPUT_CENTROID[Rotation_deg],ROW()-1))</f>
        <v/>
      </c>
      <c r="H893">
        <f>IF(B893="","",INDEX(INPUT_CENTROID[Side],ROW()-1))</f>
        <v/>
      </c>
      <c r="I893">
        <f>IF(B893="","",IF(LEFT(UPPER(B893),3)="FID","FIDUCIAL","COMPONENT"))</f>
        <v/>
      </c>
      <c r="J893">
        <f>IF(B893="","",INDEX(INPUT_CENTROID[Package],ROW()-1))</f>
        <v/>
      </c>
    </row>
    <row r="894">
      <c r="A894">
        <f>TEXT(RANDBETWEEN(0,429496729), "00000000")</f>
        <v/>
      </c>
      <c r="B894">
        <f>IFERROR(INDEX(INPUT_CENTROID[RefDes],ROW()-1),"")</f>
        <v/>
      </c>
      <c r="C894">
        <f>IF(B894="","",INDEX(INPUT_CENTROID[X_mm],ROW()-1))</f>
        <v/>
      </c>
      <c r="D894">
        <f>IF(B894="","",INDEX(INPUT_CENTROID[Y_mm],ROW()-1))</f>
        <v/>
      </c>
      <c r="E894">
        <f>IF(B894="","",1.6*IFERROR(VLOOKUP(J894,PACKAGE_MAP!A:B,2,FALSE),3))</f>
        <v/>
      </c>
      <c r="F894">
        <f>IF(B894="","",1.6*IFERROR(VLOOKUP(J894,PACKAGE_MAP!A:C,3,FALSE),3))</f>
        <v/>
      </c>
      <c r="G894">
        <f>IF(B894="","",INDEX(INPUT_CENTROID[Rotation_deg],ROW()-1))</f>
        <v/>
      </c>
      <c r="H894">
        <f>IF(B894="","",INDEX(INPUT_CENTROID[Side],ROW()-1))</f>
        <v/>
      </c>
      <c r="I894">
        <f>IF(B894="","",IF(LEFT(UPPER(B894),3)="FID","FIDUCIAL","COMPONENT"))</f>
        <v/>
      </c>
      <c r="J894">
        <f>IF(B894="","",INDEX(INPUT_CENTROID[Package],ROW()-1))</f>
        <v/>
      </c>
    </row>
    <row r="895">
      <c r="A895">
        <f>TEXT(RANDBETWEEN(0,429496729), "00000000")</f>
        <v/>
      </c>
      <c r="B895">
        <f>IFERROR(INDEX(INPUT_CENTROID[RefDes],ROW()-1),"")</f>
        <v/>
      </c>
      <c r="C895">
        <f>IF(B895="","",INDEX(INPUT_CENTROID[X_mm],ROW()-1))</f>
        <v/>
      </c>
      <c r="D895">
        <f>IF(B895="","",INDEX(INPUT_CENTROID[Y_mm],ROW()-1))</f>
        <v/>
      </c>
      <c r="E895">
        <f>IF(B895="","",1.6*IFERROR(VLOOKUP(J895,PACKAGE_MAP!A:B,2,FALSE),3))</f>
        <v/>
      </c>
      <c r="F895">
        <f>IF(B895="","",1.6*IFERROR(VLOOKUP(J895,PACKAGE_MAP!A:C,3,FALSE),3))</f>
        <v/>
      </c>
      <c r="G895">
        <f>IF(B895="","",INDEX(INPUT_CENTROID[Rotation_deg],ROW()-1))</f>
        <v/>
      </c>
      <c r="H895">
        <f>IF(B895="","",INDEX(INPUT_CENTROID[Side],ROW()-1))</f>
        <v/>
      </c>
      <c r="I895">
        <f>IF(B895="","",IF(LEFT(UPPER(B895),3)="FID","FIDUCIAL","COMPONENT"))</f>
        <v/>
      </c>
      <c r="J895">
        <f>IF(B895="","",INDEX(INPUT_CENTROID[Package],ROW()-1))</f>
        <v/>
      </c>
    </row>
    <row r="896">
      <c r="A896">
        <f>TEXT(RANDBETWEEN(0,429496729), "00000000")</f>
        <v/>
      </c>
      <c r="B896">
        <f>IFERROR(INDEX(INPUT_CENTROID[RefDes],ROW()-1),"")</f>
        <v/>
      </c>
      <c r="C896">
        <f>IF(B896="","",INDEX(INPUT_CENTROID[X_mm],ROW()-1))</f>
        <v/>
      </c>
      <c r="D896">
        <f>IF(B896="","",INDEX(INPUT_CENTROID[Y_mm],ROW()-1))</f>
        <v/>
      </c>
      <c r="E896">
        <f>IF(B896="","",1.6*IFERROR(VLOOKUP(J896,PACKAGE_MAP!A:B,2,FALSE),3))</f>
        <v/>
      </c>
      <c r="F896">
        <f>IF(B896="","",1.6*IFERROR(VLOOKUP(J896,PACKAGE_MAP!A:C,3,FALSE),3))</f>
        <v/>
      </c>
      <c r="G896">
        <f>IF(B896="","",INDEX(INPUT_CENTROID[Rotation_deg],ROW()-1))</f>
        <v/>
      </c>
      <c r="H896">
        <f>IF(B896="","",INDEX(INPUT_CENTROID[Side],ROW()-1))</f>
        <v/>
      </c>
      <c r="I896">
        <f>IF(B896="","",IF(LEFT(UPPER(B896),3)="FID","FIDUCIAL","COMPONENT"))</f>
        <v/>
      </c>
      <c r="J896">
        <f>IF(B896="","",INDEX(INPUT_CENTROID[Package],ROW()-1))</f>
        <v/>
      </c>
    </row>
    <row r="897">
      <c r="A897">
        <f>TEXT(RANDBETWEEN(0,429496729), "00000000")</f>
        <v/>
      </c>
      <c r="B897">
        <f>IFERROR(INDEX(INPUT_CENTROID[RefDes],ROW()-1),"")</f>
        <v/>
      </c>
      <c r="C897">
        <f>IF(B897="","",INDEX(INPUT_CENTROID[X_mm],ROW()-1))</f>
        <v/>
      </c>
      <c r="D897">
        <f>IF(B897="","",INDEX(INPUT_CENTROID[Y_mm],ROW()-1))</f>
        <v/>
      </c>
      <c r="E897">
        <f>IF(B897="","",1.6*IFERROR(VLOOKUP(J897,PACKAGE_MAP!A:B,2,FALSE),3))</f>
        <v/>
      </c>
      <c r="F897">
        <f>IF(B897="","",1.6*IFERROR(VLOOKUP(J897,PACKAGE_MAP!A:C,3,FALSE),3))</f>
        <v/>
      </c>
      <c r="G897">
        <f>IF(B897="","",INDEX(INPUT_CENTROID[Rotation_deg],ROW()-1))</f>
        <v/>
      </c>
      <c r="H897">
        <f>IF(B897="","",INDEX(INPUT_CENTROID[Side],ROW()-1))</f>
        <v/>
      </c>
      <c r="I897">
        <f>IF(B897="","",IF(LEFT(UPPER(B897),3)="FID","FIDUCIAL","COMPONENT"))</f>
        <v/>
      </c>
      <c r="J897">
        <f>IF(B897="","",INDEX(INPUT_CENTROID[Package],ROW()-1))</f>
        <v/>
      </c>
    </row>
    <row r="898">
      <c r="A898">
        <f>TEXT(RANDBETWEEN(0,429496729), "00000000")</f>
        <v/>
      </c>
      <c r="B898">
        <f>IFERROR(INDEX(INPUT_CENTROID[RefDes],ROW()-1),"")</f>
        <v/>
      </c>
      <c r="C898">
        <f>IF(B898="","",INDEX(INPUT_CENTROID[X_mm],ROW()-1))</f>
        <v/>
      </c>
      <c r="D898">
        <f>IF(B898="","",INDEX(INPUT_CENTROID[Y_mm],ROW()-1))</f>
        <v/>
      </c>
      <c r="E898">
        <f>IF(B898="","",1.6*IFERROR(VLOOKUP(J898,PACKAGE_MAP!A:B,2,FALSE),3))</f>
        <v/>
      </c>
      <c r="F898">
        <f>IF(B898="","",1.6*IFERROR(VLOOKUP(J898,PACKAGE_MAP!A:C,3,FALSE),3))</f>
        <v/>
      </c>
      <c r="G898">
        <f>IF(B898="","",INDEX(INPUT_CENTROID[Rotation_deg],ROW()-1))</f>
        <v/>
      </c>
      <c r="H898">
        <f>IF(B898="","",INDEX(INPUT_CENTROID[Side],ROW()-1))</f>
        <v/>
      </c>
      <c r="I898">
        <f>IF(B898="","",IF(LEFT(UPPER(B898),3)="FID","FIDUCIAL","COMPONENT"))</f>
        <v/>
      </c>
      <c r="J898">
        <f>IF(B898="","",INDEX(INPUT_CENTROID[Package],ROW()-1))</f>
        <v/>
      </c>
    </row>
    <row r="899">
      <c r="A899">
        <f>TEXT(RANDBETWEEN(0,429496729), "00000000")</f>
        <v/>
      </c>
      <c r="B899">
        <f>IFERROR(INDEX(INPUT_CENTROID[RefDes],ROW()-1),"")</f>
        <v/>
      </c>
      <c r="C899">
        <f>IF(B899="","",INDEX(INPUT_CENTROID[X_mm],ROW()-1))</f>
        <v/>
      </c>
      <c r="D899">
        <f>IF(B899="","",INDEX(INPUT_CENTROID[Y_mm],ROW()-1))</f>
        <v/>
      </c>
      <c r="E899">
        <f>IF(B899="","",1.6*IFERROR(VLOOKUP(J899,PACKAGE_MAP!A:B,2,FALSE),3))</f>
        <v/>
      </c>
      <c r="F899">
        <f>IF(B899="","",1.6*IFERROR(VLOOKUP(J899,PACKAGE_MAP!A:C,3,FALSE),3))</f>
        <v/>
      </c>
      <c r="G899">
        <f>IF(B899="","",INDEX(INPUT_CENTROID[Rotation_deg],ROW()-1))</f>
        <v/>
      </c>
      <c r="H899">
        <f>IF(B899="","",INDEX(INPUT_CENTROID[Side],ROW()-1))</f>
        <v/>
      </c>
      <c r="I899">
        <f>IF(B899="","",IF(LEFT(UPPER(B899),3)="FID","FIDUCIAL","COMPONENT"))</f>
        <v/>
      </c>
      <c r="J899">
        <f>IF(B899="","",INDEX(INPUT_CENTROID[Package],ROW()-1))</f>
        <v/>
      </c>
    </row>
    <row r="900">
      <c r="A900">
        <f>TEXT(RANDBETWEEN(0,429496729), "00000000")</f>
        <v/>
      </c>
      <c r="B900">
        <f>IFERROR(INDEX(INPUT_CENTROID[RefDes],ROW()-1),"")</f>
        <v/>
      </c>
      <c r="C900">
        <f>IF(B900="","",INDEX(INPUT_CENTROID[X_mm],ROW()-1))</f>
        <v/>
      </c>
      <c r="D900">
        <f>IF(B900="","",INDEX(INPUT_CENTROID[Y_mm],ROW()-1))</f>
        <v/>
      </c>
      <c r="E900">
        <f>IF(B900="","",1.6*IFERROR(VLOOKUP(J900,PACKAGE_MAP!A:B,2,FALSE),3))</f>
        <v/>
      </c>
      <c r="F900">
        <f>IF(B900="","",1.6*IFERROR(VLOOKUP(J900,PACKAGE_MAP!A:C,3,FALSE),3))</f>
        <v/>
      </c>
      <c r="G900">
        <f>IF(B900="","",INDEX(INPUT_CENTROID[Rotation_deg],ROW()-1))</f>
        <v/>
      </c>
      <c r="H900">
        <f>IF(B900="","",INDEX(INPUT_CENTROID[Side],ROW()-1))</f>
        <v/>
      </c>
      <c r="I900">
        <f>IF(B900="","",IF(LEFT(UPPER(B900),3)="FID","FIDUCIAL","COMPONENT"))</f>
        <v/>
      </c>
      <c r="J900">
        <f>IF(B900="","",INDEX(INPUT_CENTROID[Package],ROW()-1))</f>
        <v/>
      </c>
    </row>
    <row r="901">
      <c r="A901">
        <f>TEXT(RANDBETWEEN(0,429496729), "00000000")</f>
        <v/>
      </c>
      <c r="B901">
        <f>IFERROR(INDEX(INPUT_CENTROID[RefDes],ROW()-1),"")</f>
        <v/>
      </c>
      <c r="C901">
        <f>IF(B901="","",INDEX(INPUT_CENTROID[X_mm],ROW()-1))</f>
        <v/>
      </c>
      <c r="D901">
        <f>IF(B901="","",INDEX(INPUT_CENTROID[Y_mm],ROW()-1))</f>
        <v/>
      </c>
      <c r="E901">
        <f>IF(B901="","",1.6*IFERROR(VLOOKUP(J901,PACKAGE_MAP!A:B,2,FALSE),3))</f>
        <v/>
      </c>
      <c r="F901">
        <f>IF(B901="","",1.6*IFERROR(VLOOKUP(J901,PACKAGE_MAP!A:C,3,FALSE),3))</f>
        <v/>
      </c>
      <c r="G901">
        <f>IF(B901="","",INDEX(INPUT_CENTROID[Rotation_deg],ROW()-1))</f>
        <v/>
      </c>
      <c r="H901">
        <f>IF(B901="","",INDEX(INPUT_CENTROID[Side],ROW()-1))</f>
        <v/>
      </c>
      <c r="I901">
        <f>IF(B901="","",IF(LEFT(UPPER(B901),3)="FID","FIDUCIAL","COMPONENT"))</f>
        <v/>
      </c>
      <c r="J901">
        <f>IF(B901="","",INDEX(INPUT_CENTROID[Package],ROW()-1))</f>
        <v/>
      </c>
    </row>
    <row r="902">
      <c r="A902">
        <f>TEXT(RANDBETWEEN(0,429496729), "00000000")</f>
        <v/>
      </c>
      <c r="B902">
        <f>IFERROR(INDEX(INPUT_CENTROID[RefDes],ROW()-1),"")</f>
        <v/>
      </c>
      <c r="C902">
        <f>IF(B902="","",INDEX(INPUT_CENTROID[X_mm],ROW()-1))</f>
        <v/>
      </c>
      <c r="D902">
        <f>IF(B902="","",INDEX(INPUT_CENTROID[Y_mm],ROW()-1))</f>
        <v/>
      </c>
      <c r="E902">
        <f>IF(B902="","",1.6*IFERROR(VLOOKUP(J902,PACKAGE_MAP!A:B,2,FALSE),3))</f>
        <v/>
      </c>
      <c r="F902">
        <f>IF(B902="","",1.6*IFERROR(VLOOKUP(J902,PACKAGE_MAP!A:C,3,FALSE),3))</f>
        <v/>
      </c>
      <c r="G902">
        <f>IF(B902="","",INDEX(INPUT_CENTROID[Rotation_deg],ROW()-1))</f>
        <v/>
      </c>
      <c r="H902">
        <f>IF(B902="","",INDEX(INPUT_CENTROID[Side],ROW()-1))</f>
        <v/>
      </c>
      <c r="I902">
        <f>IF(B902="","",IF(LEFT(UPPER(B902),3)="FID","FIDUCIAL","COMPONENT"))</f>
        <v/>
      </c>
      <c r="J902">
        <f>IF(B902="","",INDEX(INPUT_CENTROID[Package],ROW()-1))</f>
        <v/>
      </c>
    </row>
    <row r="903">
      <c r="A903">
        <f>TEXT(RANDBETWEEN(0,429496729), "00000000")</f>
        <v/>
      </c>
      <c r="B903">
        <f>IFERROR(INDEX(INPUT_CENTROID[RefDes],ROW()-1),"")</f>
        <v/>
      </c>
      <c r="C903">
        <f>IF(B903="","",INDEX(INPUT_CENTROID[X_mm],ROW()-1))</f>
        <v/>
      </c>
      <c r="D903">
        <f>IF(B903="","",INDEX(INPUT_CENTROID[Y_mm],ROW()-1))</f>
        <v/>
      </c>
      <c r="E903">
        <f>IF(B903="","",1.6*IFERROR(VLOOKUP(J903,PACKAGE_MAP!A:B,2,FALSE),3))</f>
        <v/>
      </c>
      <c r="F903">
        <f>IF(B903="","",1.6*IFERROR(VLOOKUP(J903,PACKAGE_MAP!A:C,3,FALSE),3))</f>
        <v/>
      </c>
      <c r="G903">
        <f>IF(B903="","",INDEX(INPUT_CENTROID[Rotation_deg],ROW()-1))</f>
        <v/>
      </c>
      <c r="H903">
        <f>IF(B903="","",INDEX(INPUT_CENTROID[Side],ROW()-1))</f>
        <v/>
      </c>
      <c r="I903">
        <f>IF(B903="","",IF(LEFT(UPPER(B903),3)="FID","FIDUCIAL","COMPONENT"))</f>
        <v/>
      </c>
      <c r="J903">
        <f>IF(B903="","",INDEX(INPUT_CENTROID[Package],ROW()-1))</f>
        <v/>
      </c>
    </row>
    <row r="904">
      <c r="A904">
        <f>TEXT(RANDBETWEEN(0,429496729), "00000000")</f>
        <v/>
      </c>
      <c r="B904">
        <f>IFERROR(INDEX(INPUT_CENTROID[RefDes],ROW()-1),"")</f>
        <v/>
      </c>
      <c r="C904">
        <f>IF(B904="","",INDEX(INPUT_CENTROID[X_mm],ROW()-1))</f>
        <v/>
      </c>
      <c r="D904">
        <f>IF(B904="","",INDEX(INPUT_CENTROID[Y_mm],ROW()-1))</f>
        <v/>
      </c>
      <c r="E904">
        <f>IF(B904="","",1.6*IFERROR(VLOOKUP(J904,PACKAGE_MAP!A:B,2,FALSE),3))</f>
        <v/>
      </c>
      <c r="F904">
        <f>IF(B904="","",1.6*IFERROR(VLOOKUP(J904,PACKAGE_MAP!A:C,3,FALSE),3))</f>
        <v/>
      </c>
      <c r="G904">
        <f>IF(B904="","",INDEX(INPUT_CENTROID[Rotation_deg],ROW()-1))</f>
        <v/>
      </c>
      <c r="H904">
        <f>IF(B904="","",INDEX(INPUT_CENTROID[Side],ROW()-1))</f>
        <v/>
      </c>
      <c r="I904">
        <f>IF(B904="","",IF(LEFT(UPPER(B904),3)="FID","FIDUCIAL","COMPONENT"))</f>
        <v/>
      </c>
      <c r="J904">
        <f>IF(B904="","",INDEX(INPUT_CENTROID[Package],ROW()-1))</f>
        <v/>
      </c>
    </row>
    <row r="905">
      <c r="A905">
        <f>TEXT(RANDBETWEEN(0,429496729), "00000000")</f>
        <v/>
      </c>
      <c r="B905">
        <f>IFERROR(INDEX(INPUT_CENTROID[RefDes],ROW()-1),"")</f>
        <v/>
      </c>
      <c r="C905">
        <f>IF(B905="","",INDEX(INPUT_CENTROID[X_mm],ROW()-1))</f>
        <v/>
      </c>
      <c r="D905">
        <f>IF(B905="","",INDEX(INPUT_CENTROID[Y_mm],ROW()-1))</f>
        <v/>
      </c>
      <c r="E905">
        <f>IF(B905="","",1.6*IFERROR(VLOOKUP(J905,PACKAGE_MAP!A:B,2,FALSE),3))</f>
        <v/>
      </c>
      <c r="F905">
        <f>IF(B905="","",1.6*IFERROR(VLOOKUP(J905,PACKAGE_MAP!A:C,3,FALSE),3))</f>
        <v/>
      </c>
      <c r="G905">
        <f>IF(B905="","",INDEX(INPUT_CENTROID[Rotation_deg],ROW()-1))</f>
        <v/>
      </c>
      <c r="H905">
        <f>IF(B905="","",INDEX(INPUT_CENTROID[Side],ROW()-1))</f>
        <v/>
      </c>
      <c r="I905">
        <f>IF(B905="","",IF(LEFT(UPPER(B905),3)="FID","FIDUCIAL","COMPONENT"))</f>
        <v/>
      </c>
      <c r="J905">
        <f>IF(B905="","",INDEX(INPUT_CENTROID[Package],ROW()-1))</f>
        <v/>
      </c>
    </row>
    <row r="906">
      <c r="A906">
        <f>TEXT(RANDBETWEEN(0,429496729), "00000000")</f>
        <v/>
      </c>
      <c r="B906">
        <f>IFERROR(INDEX(INPUT_CENTROID[RefDes],ROW()-1),"")</f>
        <v/>
      </c>
      <c r="C906">
        <f>IF(B906="","",INDEX(INPUT_CENTROID[X_mm],ROW()-1))</f>
        <v/>
      </c>
      <c r="D906">
        <f>IF(B906="","",INDEX(INPUT_CENTROID[Y_mm],ROW()-1))</f>
        <v/>
      </c>
      <c r="E906">
        <f>IF(B906="","",1.6*IFERROR(VLOOKUP(J906,PACKAGE_MAP!A:B,2,FALSE),3))</f>
        <v/>
      </c>
      <c r="F906">
        <f>IF(B906="","",1.6*IFERROR(VLOOKUP(J906,PACKAGE_MAP!A:C,3,FALSE),3))</f>
        <v/>
      </c>
      <c r="G906">
        <f>IF(B906="","",INDEX(INPUT_CENTROID[Rotation_deg],ROW()-1))</f>
        <v/>
      </c>
      <c r="H906">
        <f>IF(B906="","",INDEX(INPUT_CENTROID[Side],ROW()-1))</f>
        <v/>
      </c>
      <c r="I906">
        <f>IF(B906="","",IF(LEFT(UPPER(B906),3)="FID","FIDUCIAL","COMPONENT"))</f>
        <v/>
      </c>
      <c r="J906">
        <f>IF(B906="","",INDEX(INPUT_CENTROID[Package],ROW()-1))</f>
        <v/>
      </c>
    </row>
    <row r="907">
      <c r="A907">
        <f>TEXT(RANDBETWEEN(0,429496729), "00000000")</f>
        <v/>
      </c>
      <c r="B907">
        <f>IFERROR(INDEX(INPUT_CENTROID[RefDes],ROW()-1),"")</f>
        <v/>
      </c>
      <c r="C907">
        <f>IF(B907="","",INDEX(INPUT_CENTROID[X_mm],ROW()-1))</f>
        <v/>
      </c>
      <c r="D907">
        <f>IF(B907="","",INDEX(INPUT_CENTROID[Y_mm],ROW()-1))</f>
        <v/>
      </c>
      <c r="E907">
        <f>IF(B907="","",1.6*IFERROR(VLOOKUP(J907,PACKAGE_MAP!A:B,2,FALSE),3))</f>
        <v/>
      </c>
      <c r="F907">
        <f>IF(B907="","",1.6*IFERROR(VLOOKUP(J907,PACKAGE_MAP!A:C,3,FALSE),3))</f>
        <v/>
      </c>
      <c r="G907">
        <f>IF(B907="","",INDEX(INPUT_CENTROID[Rotation_deg],ROW()-1))</f>
        <v/>
      </c>
      <c r="H907">
        <f>IF(B907="","",INDEX(INPUT_CENTROID[Side],ROW()-1))</f>
        <v/>
      </c>
      <c r="I907">
        <f>IF(B907="","",IF(LEFT(UPPER(B907),3)="FID","FIDUCIAL","COMPONENT"))</f>
        <v/>
      </c>
      <c r="J907">
        <f>IF(B907="","",INDEX(INPUT_CENTROID[Package],ROW()-1))</f>
        <v/>
      </c>
    </row>
    <row r="908">
      <c r="A908">
        <f>TEXT(RANDBETWEEN(0,429496729), "00000000")</f>
        <v/>
      </c>
      <c r="B908">
        <f>IFERROR(INDEX(INPUT_CENTROID[RefDes],ROW()-1),"")</f>
        <v/>
      </c>
      <c r="C908">
        <f>IF(B908="","",INDEX(INPUT_CENTROID[X_mm],ROW()-1))</f>
        <v/>
      </c>
      <c r="D908">
        <f>IF(B908="","",INDEX(INPUT_CENTROID[Y_mm],ROW()-1))</f>
        <v/>
      </c>
      <c r="E908">
        <f>IF(B908="","",1.6*IFERROR(VLOOKUP(J908,PACKAGE_MAP!A:B,2,FALSE),3))</f>
        <v/>
      </c>
      <c r="F908">
        <f>IF(B908="","",1.6*IFERROR(VLOOKUP(J908,PACKAGE_MAP!A:C,3,FALSE),3))</f>
        <v/>
      </c>
      <c r="G908">
        <f>IF(B908="","",INDEX(INPUT_CENTROID[Rotation_deg],ROW()-1))</f>
        <v/>
      </c>
      <c r="H908">
        <f>IF(B908="","",INDEX(INPUT_CENTROID[Side],ROW()-1))</f>
        <v/>
      </c>
      <c r="I908">
        <f>IF(B908="","",IF(LEFT(UPPER(B908),3)="FID","FIDUCIAL","COMPONENT"))</f>
        <v/>
      </c>
      <c r="J908">
        <f>IF(B908="","",INDEX(INPUT_CENTROID[Package],ROW()-1))</f>
        <v/>
      </c>
    </row>
    <row r="909">
      <c r="A909">
        <f>TEXT(RANDBETWEEN(0,429496729), "00000000")</f>
        <v/>
      </c>
      <c r="B909">
        <f>IFERROR(INDEX(INPUT_CENTROID[RefDes],ROW()-1),"")</f>
        <v/>
      </c>
      <c r="C909">
        <f>IF(B909="","",INDEX(INPUT_CENTROID[X_mm],ROW()-1))</f>
        <v/>
      </c>
      <c r="D909">
        <f>IF(B909="","",INDEX(INPUT_CENTROID[Y_mm],ROW()-1))</f>
        <v/>
      </c>
      <c r="E909">
        <f>IF(B909="","",1.6*IFERROR(VLOOKUP(J909,PACKAGE_MAP!A:B,2,FALSE),3))</f>
        <v/>
      </c>
      <c r="F909">
        <f>IF(B909="","",1.6*IFERROR(VLOOKUP(J909,PACKAGE_MAP!A:C,3,FALSE),3))</f>
        <v/>
      </c>
      <c r="G909">
        <f>IF(B909="","",INDEX(INPUT_CENTROID[Rotation_deg],ROW()-1))</f>
        <v/>
      </c>
      <c r="H909">
        <f>IF(B909="","",INDEX(INPUT_CENTROID[Side],ROW()-1))</f>
        <v/>
      </c>
      <c r="I909">
        <f>IF(B909="","",IF(LEFT(UPPER(B909),3)="FID","FIDUCIAL","COMPONENT"))</f>
        <v/>
      </c>
      <c r="J909">
        <f>IF(B909="","",INDEX(INPUT_CENTROID[Package],ROW()-1))</f>
        <v/>
      </c>
    </row>
    <row r="910">
      <c r="A910">
        <f>TEXT(RANDBETWEEN(0,429496729), "00000000")</f>
        <v/>
      </c>
      <c r="B910">
        <f>IFERROR(INDEX(INPUT_CENTROID[RefDes],ROW()-1),"")</f>
        <v/>
      </c>
      <c r="C910">
        <f>IF(B910="","",INDEX(INPUT_CENTROID[X_mm],ROW()-1))</f>
        <v/>
      </c>
      <c r="D910">
        <f>IF(B910="","",INDEX(INPUT_CENTROID[Y_mm],ROW()-1))</f>
        <v/>
      </c>
      <c r="E910">
        <f>IF(B910="","",1.6*IFERROR(VLOOKUP(J910,PACKAGE_MAP!A:B,2,FALSE),3))</f>
        <v/>
      </c>
      <c r="F910">
        <f>IF(B910="","",1.6*IFERROR(VLOOKUP(J910,PACKAGE_MAP!A:C,3,FALSE),3))</f>
        <v/>
      </c>
      <c r="G910">
        <f>IF(B910="","",INDEX(INPUT_CENTROID[Rotation_deg],ROW()-1))</f>
        <v/>
      </c>
      <c r="H910">
        <f>IF(B910="","",INDEX(INPUT_CENTROID[Side],ROW()-1))</f>
        <v/>
      </c>
      <c r="I910">
        <f>IF(B910="","",IF(LEFT(UPPER(B910),3)="FID","FIDUCIAL","COMPONENT"))</f>
        <v/>
      </c>
      <c r="J910">
        <f>IF(B910="","",INDEX(INPUT_CENTROID[Package],ROW()-1))</f>
        <v/>
      </c>
    </row>
    <row r="911">
      <c r="A911">
        <f>TEXT(RANDBETWEEN(0,429496729), "00000000")</f>
        <v/>
      </c>
      <c r="B911">
        <f>IFERROR(INDEX(INPUT_CENTROID[RefDes],ROW()-1),"")</f>
        <v/>
      </c>
      <c r="C911">
        <f>IF(B911="","",INDEX(INPUT_CENTROID[X_mm],ROW()-1))</f>
        <v/>
      </c>
      <c r="D911">
        <f>IF(B911="","",INDEX(INPUT_CENTROID[Y_mm],ROW()-1))</f>
        <v/>
      </c>
      <c r="E911">
        <f>IF(B911="","",1.6*IFERROR(VLOOKUP(J911,PACKAGE_MAP!A:B,2,FALSE),3))</f>
        <v/>
      </c>
      <c r="F911">
        <f>IF(B911="","",1.6*IFERROR(VLOOKUP(J911,PACKAGE_MAP!A:C,3,FALSE),3))</f>
        <v/>
      </c>
      <c r="G911">
        <f>IF(B911="","",INDEX(INPUT_CENTROID[Rotation_deg],ROW()-1))</f>
        <v/>
      </c>
      <c r="H911">
        <f>IF(B911="","",INDEX(INPUT_CENTROID[Side],ROW()-1))</f>
        <v/>
      </c>
      <c r="I911">
        <f>IF(B911="","",IF(LEFT(UPPER(B911),3)="FID","FIDUCIAL","COMPONENT"))</f>
        <v/>
      </c>
      <c r="J911">
        <f>IF(B911="","",INDEX(INPUT_CENTROID[Package],ROW()-1))</f>
        <v/>
      </c>
    </row>
    <row r="912">
      <c r="A912">
        <f>TEXT(RANDBETWEEN(0,429496729), "00000000")</f>
        <v/>
      </c>
      <c r="B912">
        <f>IFERROR(INDEX(INPUT_CENTROID[RefDes],ROW()-1),"")</f>
        <v/>
      </c>
      <c r="C912">
        <f>IF(B912="","",INDEX(INPUT_CENTROID[X_mm],ROW()-1))</f>
        <v/>
      </c>
      <c r="D912">
        <f>IF(B912="","",INDEX(INPUT_CENTROID[Y_mm],ROW()-1))</f>
        <v/>
      </c>
      <c r="E912">
        <f>IF(B912="","",1.6*IFERROR(VLOOKUP(J912,PACKAGE_MAP!A:B,2,FALSE),3))</f>
        <v/>
      </c>
      <c r="F912">
        <f>IF(B912="","",1.6*IFERROR(VLOOKUP(J912,PACKAGE_MAP!A:C,3,FALSE),3))</f>
        <v/>
      </c>
      <c r="G912">
        <f>IF(B912="","",INDEX(INPUT_CENTROID[Rotation_deg],ROW()-1))</f>
        <v/>
      </c>
      <c r="H912">
        <f>IF(B912="","",INDEX(INPUT_CENTROID[Side],ROW()-1))</f>
        <v/>
      </c>
      <c r="I912">
        <f>IF(B912="","",IF(LEFT(UPPER(B912),3)="FID","FIDUCIAL","COMPONENT"))</f>
        <v/>
      </c>
      <c r="J912">
        <f>IF(B912="","",INDEX(INPUT_CENTROID[Package],ROW()-1))</f>
        <v/>
      </c>
    </row>
    <row r="913">
      <c r="A913">
        <f>TEXT(RANDBETWEEN(0,429496729), "00000000")</f>
        <v/>
      </c>
      <c r="B913">
        <f>IFERROR(INDEX(INPUT_CENTROID[RefDes],ROW()-1),"")</f>
        <v/>
      </c>
      <c r="C913">
        <f>IF(B913="","",INDEX(INPUT_CENTROID[X_mm],ROW()-1))</f>
        <v/>
      </c>
      <c r="D913">
        <f>IF(B913="","",INDEX(INPUT_CENTROID[Y_mm],ROW()-1))</f>
        <v/>
      </c>
      <c r="E913">
        <f>IF(B913="","",1.6*IFERROR(VLOOKUP(J913,PACKAGE_MAP!A:B,2,FALSE),3))</f>
        <v/>
      </c>
      <c r="F913">
        <f>IF(B913="","",1.6*IFERROR(VLOOKUP(J913,PACKAGE_MAP!A:C,3,FALSE),3))</f>
        <v/>
      </c>
      <c r="G913">
        <f>IF(B913="","",INDEX(INPUT_CENTROID[Rotation_deg],ROW()-1))</f>
        <v/>
      </c>
      <c r="H913">
        <f>IF(B913="","",INDEX(INPUT_CENTROID[Side],ROW()-1))</f>
        <v/>
      </c>
      <c r="I913">
        <f>IF(B913="","",IF(LEFT(UPPER(B913),3)="FID","FIDUCIAL","COMPONENT"))</f>
        <v/>
      </c>
      <c r="J913">
        <f>IF(B913="","",INDEX(INPUT_CENTROID[Package],ROW()-1))</f>
        <v/>
      </c>
    </row>
    <row r="914">
      <c r="A914">
        <f>TEXT(RANDBETWEEN(0,429496729), "00000000")</f>
        <v/>
      </c>
      <c r="B914">
        <f>IFERROR(INDEX(INPUT_CENTROID[RefDes],ROW()-1),"")</f>
        <v/>
      </c>
      <c r="C914">
        <f>IF(B914="","",INDEX(INPUT_CENTROID[X_mm],ROW()-1))</f>
        <v/>
      </c>
      <c r="D914">
        <f>IF(B914="","",INDEX(INPUT_CENTROID[Y_mm],ROW()-1))</f>
        <v/>
      </c>
      <c r="E914">
        <f>IF(B914="","",1.6*IFERROR(VLOOKUP(J914,PACKAGE_MAP!A:B,2,FALSE),3))</f>
        <v/>
      </c>
      <c r="F914">
        <f>IF(B914="","",1.6*IFERROR(VLOOKUP(J914,PACKAGE_MAP!A:C,3,FALSE),3))</f>
        <v/>
      </c>
      <c r="G914">
        <f>IF(B914="","",INDEX(INPUT_CENTROID[Rotation_deg],ROW()-1))</f>
        <v/>
      </c>
      <c r="H914">
        <f>IF(B914="","",INDEX(INPUT_CENTROID[Side],ROW()-1))</f>
        <v/>
      </c>
      <c r="I914">
        <f>IF(B914="","",IF(LEFT(UPPER(B914),3)="FID","FIDUCIAL","COMPONENT"))</f>
        <v/>
      </c>
      <c r="J914">
        <f>IF(B914="","",INDEX(INPUT_CENTROID[Package],ROW()-1))</f>
        <v/>
      </c>
    </row>
    <row r="915">
      <c r="A915">
        <f>TEXT(RANDBETWEEN(0,429496729), "00000000")</f>
        <v/>
      </c>
      <c r="B915">
        <f>IFERROR(INDEX(INPUT_CENTROID[RefDes],ROW()-1),"")</f>
        <v/>
      </c>
      <c r="C915">
        <f>IF(B915="","",INDEX(INPUT_CENTROID[X_mm],ROW()-1))</f>
        <v/>
      </c>
      <c r="D915">
        <f>IF(B915="","",INDEX(INPUT_CENTROID[Y_mm],ROW()-1))</f>
        <v/>
      </c>
      <c r="E915">
        <f>IF(B915="","",1.6*IFERROR(VLOOKUP(J915,PACKAGE_MAP!A:B,2,FALSE),3))</f>
        <v/>
      </c>
      <c r="F915">
        <f>IF(B915="","",1.6*IFERROR(VLOOKUP(J915,PACKAGE_MAP!A:C,3,FALSE),3))</f>
        <v/>
      </c>
      <c r="G915">
        <f>IF(B915="","",INDEX(INPUT_CENTROID[Rotation_deg],ROW()-1))</f>
        <v/>
      </c>
      <c r="H915">
        <f>IF(B915="","",INDEX(INPUT_CENTROID[Side],ROW()-1))</f>
        <v/>
      </c>
      <c r="I915">
        <f>IF(B915="","",IF(LEFT(UPPER(B915),3)="FID","FIDUCIAL","COMPONENT"))</f>
        <v/>
      </c>
      <c r="J915">
        <f>IF(B915="","",INDEX(INPUT_CENTROID[Package],ROW()-1))</f>
        <v/>
      </c>
    </row>
    <row r="916">
      <c r="A916">
        <f>TEXT(RANDBETWEEN(0,429496729), "00000000")</f>
        <v/>
      </c>
      <c r="B916">
        <f>IFERROR(INDEX(INPUT_CENTROID[RefDes],ROW()-1),"")</f>
        <v/>
      </c>
      <c r="C916">
        <f>IF(B916="","",INDEX(INPUT_CENTROID[X_mm],ROW()-1))</f>
        <v/>
      </c>
      <c r="D916">
        <f>IF(B916="","",INDEX(INPUT_CENTROID[Y_mm],ROW()-1))</f>
        <v/>
      </c>
      <c r="E916">
        <f>IF(B916="","",1.6*IFERROR(VLOOKUP(J916,PACKAGE_MAP!A:B,2,FALSE),3))</f>
        <v/>
      </c>
      <c r="F916">
        <f>IF(B916="","",1.6*IFERROR(VLOOKUP(J916,PACKAGE_MAP!A:C,3,FALSE),3))</f>
        <v/>
      </c>
      <c r="G916">
        <f>IF(B916="","",INDEX(INPUT_CENTROID[Rotation_deg],ROW()-1))</f>
        <v/>
      </c>
      <c r="H916">
        <f>IF(B916="","",INDEX(INPUT_CENTROID[Side],ROW()-1))</f>
        <v/>
      </c>
      <c r="I916">
        <f>IF(B916="","",IF(LEFT(UPPER(B916),3)="FID","FIDUCIAL","COMPONENT"))</f>
        <v/>
      </c>
      <c r="J916">
        <f>IF(B916="","",INDEX(INPUT_CENTROID[Package],ROW()-1))</f>
        <v/>
      </c>
    </row>
    <row r="917">
      <c r="A917">
        <f>TEXT(RANDBETWEEN(0,429496729), "00000000")</f>
        <v/>
      </c>
      <c r="B917">
        <f>IFERROR(INDEX(INPUT_CENTROID[RefDes],ROW()-1),"")</f>
        <v/>
      </c>
      <c r="C917">
        <f>IF(B917="","",INDEX(INPUT_CENTROID[X_mm],ROW()-1))</f>
        <v/>
      </c>
      <c r="D917">
        <f>IF(B917="","",INDEX(INPUT_CENTROID[Y_mm],ROW()-1))</f>
        <v/>
      </c>
      <c r="E917">
        <f>IF(B917="","",1.6*IFERROR(VLOOKUP(J917,PACKAGE_MAP!A:B,2,FALSE),3))</f>
        <v/>
      </c>
      <c r="F917">
        <f>IF(B917="","",1.6*IFERROR(VLOOKUP(J917,PACKAGE_MAP!A:C,3,FALSE),3))</f>
        <v/>
      </c>
      <c r="G917">
        <f>IF(B917="","",INDEX(INPUT_CENTROID[Rotation_deg],ROW()-1))</f>
        <v/>
      </c>
      <c r="H917">
        <f>IF(B917="","",INDEX(INPUT_CENTROID[Side],ROW()-1))</f>
        <v/>
      </c>
      <c r="I917">
        <f>IF(B917="","",IF(LEFT(UPPER(B917),3)="FID","FIDUCIAL","COMPONENT"))</f>
        <v/>
      </c>
      <c r="J917">
        <f>IF(B917="","",INDEX(INPUT_CENTROID[Package],ROW()-1))</f>
        <v/>
      </c>
    </row>
    <row r="918">
      <c r="A918">
        <f>TEXT(RANDBETWEEN(0,429496729), "00000000")</f>
        <v/>
      </c>
      <c r="B918">
        <f>IFERROR(INDEX(INPUT_CENTROID[RefDes],ROW()-1),"")</f>
        <v/>
      </c>
      <c r="C918">
        <f>IF(B918="","",INDEX(INPUT_CENTROID[X_mm],ROW()-1))</f>
        <v/>
      </c>
      <c r="D918">
        <f>IF(B918="","",INDEX(INPUT_CENTROID[Y_mm],ROW()-1))</f>
        <v/>
      </c>
      <c r="E918">
        <f>IF(B918="","",1.6*IFERROR(VLOOKUP(J918,PACKAGE_MAP!A:B,2,FALSE),3))</f>
        <v/>
      </c>
      <c r="F918">
        <f>IF(B918="","",1.6*IFERROR(VLOOKUP(J918,PACKAGE_MAP!A:C,3,FALSE),3))</f>
        <v/>
      </c>
      <c r="G918">
        <f>IF(B918="","",INDEX(INPUT_CENTROID[Rotation_deg],ROW()-1))</f>
        <v/>
      </c>
      <c r="H918">
        <f>IF(B918="","",INDEX(INPUT_CENTROID[Side],ROW()-1))</f>
        <v/>
      </c>
      <c r="I918">
        <f>IF(B918="","",IF(LEFT(UPPER(B918),3)="FID","FIDUCIAL","COMPONENT"))</f>
        <v/>
      </c>
      <c r="J918">
        <f>IF(B918="","",INDEX(INPUT_CENTROID[Package],ROW()-1))</f>
        <v/>
      </c>
    </row>
    <row r="919">
      <c r="A919">
        <f>TEXT(RANDBETWEEN(0,429496729), "00000000")</f>
        <v/>
      </c>
      <c r="B919">
        <f>IFERROR(INDEX(INPUT_CENTROID[RefDes],ROW()-1),"")</f>
        <v/>
      </c>
      <c r="C919">
        <f>IF(B919="","",INDEX(INPUT_CENTROID[X_mm],ROW()-1))</f>
        <v/>
      </c>
      <c r="D919">
        <f>IF(B919="","",INDEX(INPUT_CENTROID[Y_mm],ROW()-1))</f>
        <v/>
      </c>
      <c r="E919">
        <f>IF(B919="","",1.6*IFERROR(VLOOKUP(J919,PACKAGE_MAP!A:B,2,FALSE),3))</f>
        <v/>
      </c>
      <c r="F919">
        <f>IF(B919="","",1.6*IFERROR(VLOOKUP(J919,PACKAGE_MAP!A:C,3,FALSE),3))</f>
        <v/>
      </c>
      <c r="G919">
        <f>IF(B919="","",INDEX(INPUT_CENTROID[Rotation_deg],ROW()-1))</f>
        <v/>
      </c>
      <c r="H919">
        <f>IF(B919="","",INDEX(INPUT_CENTROID[Side],ROW()-1))</f>
        <v/>
      </c>
      <c r="I919">
        <f>IF(B919="","",IF(LEFT(UPPER(B919),3)="FID","FIDUCIAL","COMPONENT"))</f>
        <v/>
      </c>
      <c r="J919">
        <f>IF(B919="","",INDEX(INPUT_CENTROID[Package],ROW()-1))</f>
        <v/>
      </c>
    </row>
    <row r="920">
      <c r="A920">
        <f>TEXT(RANDBETWEEN(0,429496729), "00000000")</f>
        <v/>
      </c>
      <c r="B920">
        <f>IFERROR(INDEX(INPUT_CENTROID[RefDes],ROW()-1),"")</f>
        <v/>
      </c>
      <c r="C920">
        <f>IF(B920="","",INDEX(INPUT_CENTROID[X_mm],ROW()-1))</f>
        <v/>
      </c>
      <c r="D920">
        <f>IF(B920="","",INDEX(INPUT_CENTROID[Y_mm],ROW()-1))</f>
        <v/>
      </c>
      <c r="E920">
        <f>IF(B920="","",1.6*IFERROR(VLOOKUP(J920,PACKAGE_MAP!A:B,2,FALSE),3))</f>
        <v/>
      </c>
      <c r="F920">
        <f>IF(B920="","",1.6*IFERROR(VLOOKUP(J920,PACKAGE_MAP!A:C,3,FALSE),3))</f>
        <v/>
      </c>
      <c r="G920">
        <f>IF(B920="","",INDEX(INPUT_CENTROID[Rotation_deg],ROW()-1))</f>
        <v/>
      </c>
      <c r="H920">
        <f>IF(B920="","",INDEX(INPUT_CENTROID[Side],ROW()-1))</f>
        <v/>
      </c>
      <c r="I920">
        <f>IF(B920="","",IF(LEFT(UPPER(B920),3)="FID","FIDUCIAL","COMPONENT"))</f>
        <v/>
      </c>
      <c r="J920">
        <f>IF(B920="","",INDEX(INPUT_CENTROID[Package],ROW()-1))</f>
        <v/>
      </c>
    </row>
    <row r="921">
      <c r="A921">
        <f>TEXT(RANDBETWEEN(0,429496729), "00000000")</f>
        <v/>
      </c>
      <c r="B921">
        <f>IFERROR(INDEX(INPUT_CENTROID[RefDes],ROW()-1),"")</f>
        <v/>
      </c>
      <c r="C921">
        <f>IF(B921="","",INDEX(INPUT_CENTROID[X_mm],ROW()-1))</f>
        <v/>
      </c>
      <c r="D921">
        <f>IF(B921="","",INDEX(INPUT_CENTROID[Y_mm],ROW()-1))</f>
        <v/>
      </c>
      <c r="E921">
        <f>IF(B921="","",1.6*IFERROR(VLOOKUP(J921,PACKAGE_MAP!A:B,2,FALSE),3))</f>
        <v/>
      </c>
      <c r="F921">
        <f>IF(B921="","",1.6*IFERROR(VLOOKUP(J921,PACKAGE_MAP!A:C,3,FALSE),3))</f>
        <v/>
      </c>
      <c r="G921">
        <f>IF(B921="","",INDEX(INPUT_CENTROID[Rotation_deg],ROW()-1))</f>
        <v/>
      </c>
      <c r="H921">
        <f>IF(B921="","",INDEX(INPUT_CENTROID[Side],ROW()-1))</f>
        <v/>
      </c>
      <c r="I921">
        <f>IF(B921="","",IF(LEFT(UPPER(B921),3)="FID","FIDUCIAL","COMPONENT"))</f>
        <v/>
      </c>
      <c r="J921">
        <f>IF(B921="","",INDEX(INPUT_CENTROID[Package],ROW()-1))</f>
        <v/>
      </c>
    </row>
    <row r="922">
      <c r="A922">
        <f>TEXT(RANDBETWEEN(0,429496729), "00000000")</f>
        <v/>
      </c>
      <c r="B922">
        <f>IFERROR(INDEX(INPUT_CENTROID[RefDes],ROW()-1),"")</f>
        <v/>
      </c>
      <c r="C922">
        <f>IF(B922="","",INDEX(INPUT_CENTROID[X_mm],ROW()-1))</f>
        <v/>
      </c>
      <c r="D922">
        <f>IF(B922="","",INDEX(INPUT_CENTROID[Y_mm],ROW()-1))</f>
        <v/>
      </c>
      <c r="E922">
        <f>IF(B922="","",1.6*IFERROR(VLOOKUP(J922,PACKAGE_MAP!A:B,2,FALSE),3))</f>
        <v/>
      </c>
      <c r="F922">
        <f>IF(B922="","",1.6*IFERROR(VLOOKUP(J922,PACKAGE_MAP!A:C,3,FALSE),3))</f>
        <v/>
      </c>
      <c r="G922">
        <f>IF(B922="","",INDEX(INPUT_CENTROID[Rotation_deg],ROW()-1))</f>
        <v/>
      </c>
      <c r="H922">
        <f>IF(B922="","",INDEX(INPUT_CENTROID[Side],ROW()-1))</f>
        <v/>
      </c>
      <c r="I922">
        <f>IF(B922="","",IF(LEFT(UPPER(B922),3)="FID","FIDUCIAL","COMPONENT"))</f>
        <v/>
      </c>
      <c r="J922">
        <f>IF(B922="","",INDEX(INPUT_CENTROID[Package],ROW()-1))</f>
        <v/>
      </c>
    </row>
    <row r="923">
      <c r="A923">
        <f>TEXT(RANDBETWEEN(0,429496729), "00000000")</f>
        <v/>
      </c>
      <c r="B923">
        <f>IFERROR(INDEX(INPUT_CENTROID[RefDes],ROW()-1),"")</f>
        <v/>
      </c>
      <c r="C923">
        <f>IF(B923="","",INDEX(INPUT_CENTROID[X_mm],ROW()-1))</f>
        <v/>
      </c>
      <c r="D923">
        <f>IF(B923="","",INDEX(INPUT_CENTROID[Y_mm],ROW()-1))</f>
        <v/>
      </c>
      <c r="E923">
        <f>IF(B923="","",1.6*IFERROR(VLOOKUP(J923,PACKAGE_MAP!A:B,2,FALSE),3))</f>
        <v/>
      </c>
      <c r="F923">
        <f>IF(B923="","",1.6*IFERROR(VLOOKUP(J923,PACKAGE_MAP!A:C,3,FALSE),3))</f>
        <v/>
      </c>
      <c r="G923">
        <f>IF(B923="","",INDEX(INPUT_CENTROID[Rotation_deg],ROW()-1))</f>
        <v/>
      </c>
      <c r="H923">
        <f>IF(B923="","",INDEX(INPUT_CENTROID[Side],ROW()-1))</f>
        <v/>
      </c>
      <c r="I923">
        <f>IF(B923="","",IF(LEFT(UPPER(B923),3)="FID","FIDUCIAL","COMPONENT"))</f>
        <v/>
      </c>
      <c r="J923">
        <f>IF(B923="","",INDEX(INPUT_CENTROID[Package],ROW()-1))</f>
        <v/>
      </c>
    </row>
    <row r="924">
      <c r="A924">
        <f>TEXT(RANDBETWEEN(0,429496729), "00000000")</f>
        <v/>
      </c>
      <c r="B924">
        <f>IFERROR(INDEX(INPUT_CENTROID[RefDes],ROW()-1),"")</f>
        <v/>
      </c>
      <c r="C924">
        <f>IF(B924="","",INDEX(INPUT_CENTROID[X_mm],ROW()-1))</f>
        <v/>
      </c>
      <c r="D924">
        <f>IF(B924="","",INDEX(INPUT_CENTROID[Y_mm],ROW()-1))</f>
        <v/>
      </c>
      <c r="E924">
        <f>IF(B924="","",1.6*IFERROR(VLOOKUP(J924,PACKAGE_MAP!A:B,2,FALSE),3))</f>
        <v/>
      </c>
      <c r="F924">
        <f>IF(B924="","",1.6*IFERROR(VLOOKUP(J924,PACKAGE_MAP!A:C,3,FALSE),3))</f>
        <v/>
      </c>
      <c r="G924">
        <f>IF(B924="","",INDEX(INPUT_CENTROID[Rotation_deg],ROW()-1))</f>
        <v/>
      </c>
      <c r="H924">
        <f>IF(B924="","",INDEX(INPUT_CENTROID[Side],ROW()-1))</f>
        <v/>
      </c>
      <c r="I924">
        <f>IF(B924="","",IF(LEFT(UPPER(B924),3)="FID","FIDUCIAL","COMPONENT"))</f>
        <v/>
      </c>
      <c r="J924">
        <f>IF(B924="","",INDEX(INPUT_CENTROID[Package],ROW()-1))</f>
        <v/>
      </c>
    </row>
    <row r="925">
      <c r="A925">
        <f>TEXT(RANDBETWEEN(0,429496729), "00000000")</f>
        <v/>
      </c>
      <c r="B925">
        <f>IFERROR(INDEX(INPUT_CENTROID[RefDes],ROW()-1),"")</f>
        <v/>
      </c>
      <c r="C925">
        <f>IF(B925="","",INDEX(INPUT_CENTROID[X_mm],ROW()-1))</f>
        <v/>
      </c>
      <c r="D925">
        <f>IF(B925="","",INDEX(INPUT_CENTROID[Y_mm],ROW()-1))</f>
        <v/>
      </c>
      <c r="E925">
        <f>IF(B925="","",1.6*IFERROR(VLOOKUP(J925,PACKAGE_MAP!A:B,2,FALSE),3))</f>
        <v/>
      </c>
      <c r="F925">
        <f>IF(B925="","",1.6*IFERROR(VLOOKUP(J925,PACKAGE_MAP!A:C,3,FALSE),3))</f>
        <v/>
      </c>
      <c r="G925">
        <f>IF(B925="","",INDEX(INPUT_CENTROID[Rotation_deg],ROW()-1))</f>
        <v/>
      </c>
      <c r="H925">
        <f>IF(B925="","",INDEX(INPUT_CENTROID[Side],ROW()-1))</f>
        <v/>
      </c>
      <c r="I925">
        <f>IF(B925="","",IF(LEFT(UPPER(B925),3)="FID","FIDUCIAL","COMPONENT"))</f>
        <v/>
      </c>
      <c r="J925">
        <f>IF(B925="","",INDEX(INPUT_CENTROID[Package],ROW()-1))</f>
        <v/>
      </c>
    </row>
    <row r="926">
      <c r="A926">
        <f>TEXT(RANDBETWEEN(0,429496729), "00000000")</f>
        <v/>
      </c>
      <c r="B926">
        <f>IFERROR(INDEX(INPUT_CENTROID[RefDes],ROW()-1),"")</f>
        <v/>
      </c>
      <c r="C926">
        <f>IF(B926="","",INDEX(INPUT_CENTROID[X_mm],ROW()-1))</f>
        <v/>
      </c>
      <c r="D926">
        <f>IF(B926="","",INDEX(INPUT_CENTROID[Y_mm],ROW()-1))</f>
        <v/>
      </c>
      <c r="E926">
        <f>IF(B926="","",1.6*IFERROR(VLOOKUP(J926,PACKAGE_MAP!A:B,2,FALSE),3))</f>
        <v/>
      </c>
      <c r="F926">
        <f>IF(B926="","",1.6*IFERROR(VLOOKUP(J926,PACKAGE_MAP!A:C,3,FALSE),3))</f>
        <v/>
      </c>
      <c r="G926">
        <f>IF(B926="","",INDEX(INPUT_CENTROID[Rotation_deg],ROW()-1))</f>
        <v/>
      </c>
      <c r="H926">
        <f>IF(B926="","",INDEX(INPUT_CENTROID[Side],ROW()-1))</f>
        <v/>
      </c>
      <c r="I926">
        <f>IF(B926="","",IF(LEFT(UPPER(B926),3)="FID","FIDUCIAL","COMPONENT"))</f>
        <v/>
      </c>
      <c r="J926">
        <f>IF(B926="","",INDEX(INPUT_CENTROID[Package],ROW()-1))</f>
        <v/>
      </c>
    </row>
    <row r="927">
      <c r="A927">
        <f>TEXT(RANDBETWEEN(0,429496729), "00000000")</f>
        <v/>
      </c>
      <c r="B927">
        <f>IFERROR(INDEX(INPUT_CENTROID[RefDes],ROW()-1),"")</f>
        <v/>
      </c>
      <c r="C927">
        <f>IF(B927="","",INDEX(INPUT_CENTROID[X_mm],ROW()-1))</f>
        <v/>
      </c>
      <c r="D927">
        <f>IF(B927="","",INDEX(INPUT_CENTROID[Y_mm],ROW()-1))</f>
        <v/>
      </c>
      <c r="E927">
        <f>IF(B927="","",1.6*IFERROR(VLOOKUP(J927,PACKAGE_MAP!A:B,2,FALSE),3))</f>
        <v/>
      </c>
      <c r="F927">
        <f>IF(B927="","",1.6*IFERROR(VLOOKUP(J927,PACKAGE_MAP!A:C,3,FALSE),3))</f>
        <v/>
      </c>
      <c r="G927">
        <f>IF(B927="","",INDEX(INPUT_CENTROID[Rotation_deg],ROW()-1))</f>
        <v/>
      </c>
      <c r="H927">
        <f>IF(B927="","",INDEX(INPUT_CENTROID[Side],ROW()-1))</f>
        <v/>
      </c>
      <c r="I927">
        <f>IF(B927="","",IF(LEFT(UPPER(B927),3)="FID","FIDUCIAL","COMPONENT"))</f>
        <v/>
      </c>
      <c r="J927">
        <f>IF(B927="","",INDEX(INPUT_CENTROID[Package],ROW()-1))</f>
        <v/>
      </c>
    </row>
    <row r="928">
      <c r="A928">
        <f>TEXT(RANDBETWEEN(0,429496729), "00000000")</f>
        <v/>
      </c>
      <c r="B928">
        <f>IFERROR(INDEX(INPUT_CENTROID[RefDes],ROW()-1),"")</f>
        <v/>
      </c>
      <c r="C928">
        <f>IF(B928="","",INDEX(INPUT_CENTROID[X_mm],ROW()-1))</f>
        <v/>
      </c>
      <c r="D928">
        <f>IF(B928="","",INDEX(INPUT_CENTROID[Y_mm],ROW()-1))</f>
        <v/>
      </c>
      <c r="E928">
        <f>IF(B928="","",1.6*IFERROR(VLOOKUP(J928,PACKAGE_MAP!A:B,2,FALSE),3))</f>
        <v/>
      </c>
      <c r="F928">
        <f>IF(B928="","",1.6*IFERROR(VLOOKUP(J928,PACKAGE_MAP!A:C,3,FALSE),3))</f>
        <v/>
      </c>
      <c r="G928">
        <f>IF(B928="","",INDEX(INPUT_CENTROID[Rotation_deg],ROW()-1))</f>
        <v/>
      </c>
      <c r="H928">
        <f>IF(B928="","",INDEX(INPUT_CENTROID[Side],ROW()-1))</f>
        <v/>
      </c>
      <c r="I928">
        <f>IF(B928="","",IF(LEFT(UPPER(B928),3)="FID","FIDUCIAL","COMPONENT"))</f>
        <v/>
      </c>
      <c r="J928">
        <f>IF(B928="","",INDEX(INPUT_CENTROID[Package],ROW()-1))</f>
        <v/>
      </c>
    </row>
    <row r="929">
      <c r="A929">
        <f>TEXT(RANDBETWEEN(0,429496729), "00000000")</f>
        <v/>
      </c>
      <c r="B929">
        <f>IFERROR(INDEX(INPUT_CENTROID[RefDes],ROW()-1),"")</f>
        <v/>
      </c>
      <c r="C929">
        <f>IF(B929="","",INDEX(INPUT_CENTROID[X_mm],ROW()-1))</f>
        <v/>
      </c>
      <c r="D929">
        <f>IF(B929="","",INDEX(INPUT_CENTROID[Y_mm],ROW()-1))</f>
        <v/>
      </c>
      <c r="E929">
        <f>IF(B929="","",1.6*IFERROR(VLOOKUP(J929,PACKAGE_MAP!A:B,2,FALSE),3))</f>
        <v/>
      </c>
      <c r="F929">
        <f>IF(B929="","",1.6*IFERROR(VLOOKUP(J929,PACKAGE_MAP!A:C,3,FALSE),3))</f>
        <v/>
      </c>
      <c r="G929">
        <f>IF(B929="","",INDEX(INPUT_CENTROID[Rotation_deg],ROW()-1))</f>
        <v/>
      </c>
      <c r="H929">
        <f>IF(B929="","",INDEX(INPUT_CENTROID[Side],ROW()-1))</f>
        <v/>
      </c>
      <c r="I929">
        <f>IF(B929="","",IF(LEFT(UPPER(B929),3)="FID","FIDUCIAL","COMPONENT"))</f>
        <v/>
      </c>
      <c r="J929">
        <f>IF(B929="","",INDEX(INPUT_CENTROID[Package],ROW()-1))</f>
        <v/>
      </c>
    </row>
    <row r="930">
      <c r="A930">
        <f>TEXT(RANDBETWEEN(0,429496729), "00000000")</f>
        <v/>
      </c>
      <c r="B930">
        <f>IFERROR(INDEX(INPUT_CENTROID[RefDes],ROW()-1),"")</f>
        <v/>
      </c>
      <c r="C930">
        <f>IF(B930="","",INDEX(INPUT_CENTROID[X_mm],ROW()-1))</f>
        <v/>
      </c>
      <c r="D930">
        <f>IF(B930="","",INDEX(INPUT_CENTROID[Y_mm],ROW()-1))</f>
        <v/>
      </c>
      <c r="E930">
        <f>IF(B930="","",1.6*IFERROR(VLOOKUP(J930,PACKAGE_MAP!A:B,2,FALSE),3))</f>
        <v/>
      </c>
      <c r="F930">
        <f>IF(B930="","",1.6*IFERROR(VLOOKUP(J930,PACKAGE_MAP!A:C,3,FALSE),3))</f>
        <v/>
      </c>
      <c r="G930">
        <f>IF(B930="","",INDEX(INPUT_CENTROID[Rotation_deg],ROW()-1))</f>
        <v/>
      </c>
      <c r="H930">
        <f>IF(B930="","",INDEX(INPUT_CENTROID[Side],ROW()-1))</f>
        <v/>
      </c>
      <c r="I930">
        <f>IF(B930="","",IF(LEFT(UPPER(B930),3)="FID","FIDUCIAL","COMPONENT"))</f>
        <v/>
      </c>
      <c r="J930">
        <f>IF(B930="","",INDEX(INPUT_CENTROID[Package],ROW()-1))</f>
        <v/>
      </c>
    </row>
    <row r="931">
      <c r="A931">
        <f>TEXT(RANDBETWEEN(0,429496729), "00000000")</f>
        <v/>
      </c>
      <c r="B931">
        <f>IFERROR(INDEX(INPUT_CENTROID[RefDes],ROW()-1),"")</f>
        <v/>
      </c>
      <c r="C931">
        <f>IF(B931="","",INDEX(INPUT_CENTROID[X_mm],ROW()-1))</f>
        <v/>
      </c>
      <c r="D931">
        <f>IF(B931="","",INDEX(INPUT_CENTROID[Y_mm],ROW()-1))</f>
        <v/>
      </c>
      <c r="E931">
        <f>IF(B931="","",1.6*IFERROR(VLOOKUP(J931,PACKAGE_MAP!A:B,2,FALSE),3))</f>
        <v/>
      </c>
      <c r="F931">
        <f>IF(B931="","",1.6*IFERROR(VLOOKUP(J931,PACKAGE_MAP!A:C,3,FALSE),3))</f>
        <v/>
      </c>
      <c r="G931">
        <f>IF(B931="","",INDEX(INPUT_CENTROID[Rotation_deg],ROW()-1))</f>
        <v/>
      </c>
      <c r="H931">
        <f>IF(B931="","",INDEX(INPUT_CENTROID[Side],ROW()-1))</f>
        <v/>
      </c>
      <c r="I931">
        <f>IF(B931="","",IF(LEFT(UPPER(B931),3)="FID","FIDUCIAL","COMPONENT"))</f>
        <v/>
      </c>
      <c r="J931">
        <f>IF(B931="","",INDEX(INPUT_CENTROID[Package],ROW()-1))</f>
        <v/>
      </c>
    </row>
    <row r="932">
      <c r="A932">
        <f>TEXT(RANDBETWEEN(0,429496729), "00000000")</f>
        <v/>
      </c>
      <c r="B932">
        <f>IFERROR(INDEX(INPUT_CENTROID[RefDes],ROW()-1),"")</f>
        <v/>
      </c>
      <c r="C932">
        <f>IF(B932="","",INDEX(INPUT_CENTROID[X_mm],ROW()-1))</f>
        <v/>
      </c>
      <c r="D932">
        <f>IF(B932="","",INDEX(INPUT_CENTROID[Y_mm],ROW()-1))</f>
        <v/>
      </c>
      <c r="E932">
        <f>IF(B932="","",1.6*IFERROR(VLOOKUP(J932,PACKAGE_MAP!A:B,2,FALSE),3))</f>
        <v/>
      </c>
      <c r="F932">
        <f>IF(B932="","",1.6*IFERROR(VLOOKUP(J932,PACKAGE_MAP!A:C,3,FALSE),3))</f>
        <v/>
      </c>
      <c r="G932">
        <f>IF(B932="","",INDEX(INPUT_CENTROID[Rotation_deg],ROW()-1))</f>
        <v/>
      </c>
      <c r="H932">
        <f>IF(B932="","",INDEX(INPUT_CENTROID[Side],ROW()-1))</f>
        <v/>
      </c>
      <c r="I932">
        <f>IF(B932="","",IF(LEFT(UPPER(B932),3)="FID","FIDUCIAL","COMPONENT"))</f>
        <v/>
      </c>
      <c r="J932">
        <f>IF(B932="","",INDEX(INPUT_CENTROID[Package],ROW()-1))</f>
        <v/>
      </c>
    </row>
    <row r="933">
      <c r="A933">
        <f>TEXT(RANDBETWEEN(0,429496729), "00000000")</f>
        <v/>
      </c>
      <c r="B933">
        <f>IFERROR(INDEX(INPUT_CENTROID[RefDes],ROW()-1),"")</f>
        <v/>
      </c>
      <c r="C933">
        <f>IF(B933="","",INDEX(INPUT_CENTROID[X_mm],ROW()-1))</f>
        <v/>
      </c>
      <c r="D933">
        <f>IF(B933="","",INDEX(INPUT_CENTROID[Y_mm],ROW()-1))</f>
        <v/>
      </c>
      <c r="E933">
        <f>IF(B933="","",1.6*IFERROR(VLOOKUP(J933,PACKAGE_MAP!A:B,2,FALSE),3))</f>
        <v/>
      </c>
      <c r="F933">
        <f>IF(B933="","",1.6*IFERROR(VLOOKUP(J933,PACKAGE_MAP!A:C,3,FALSE),3))</f>
        <v/>
      </c>
      <c r="G933">
        <f>IF(B933="","",INDEX(INPUT_CENTROID[Rotation_deg],ROW()-1))</f>
        <v/>
      </c>
      <c r="H933">
        <f>IF(B933="","",INDEX(INPUT_CENTROID[Side],ROW()-1))</f>
        <v/>
      </c>
      <c r="I933">
        <f>IF(B933="","",IF(LEFT(UPPER(B933),3)="FID","FIDUCIAL","COMPONENT"))</f>
        <v/>
      </c>
      <c r="J933">
        <f>IF(B933="","",INDEX(INPUT_CENTROID[Package],ROW()-1))</f>
        <v/>
      </c>
    </row>
    <row r="934">
      <c r="A934">
        <f>TEXT(RANDBETWEEN(0,429496729), "00000000")</f>
        <v/>
      </c>
      <c r="B934">
        <f>IFERROR(INDEX(INPUT_CENTROID[RefDes],ROW()-1),"")</f>
        <v/>
      </c>
      <c r="C934">
        <f>IF(B934="","",INDEX(INPUT_CENTROID[X_mm],ROW()-1))</f>
        <v/>
      </c>
      <c r="D934">
        <f>IF(B934="","",INDEX(INPUT_CENTROID[Y_mm],ROW()-1))</f>
        <v/>
      </c>
      <c r="E934">
        <f>IF(B934="","",1.6*IFERROR(VLOOKUP(J934,PACKAGE_MAP!A:B,2,FALSE),3))</f>
        <v/>
      </c>
      <c r="F934">
        <f>IF(B934="","",1.6*IFERROR(VLOOKUP(J934,PACKAGE_MAP!A:C,3,FALSE),3))</f>
        <v/>
      </c>
      <c r="G934">
        <f>IF(B934="","",INDEX(INPUT_CENTROID[Rotation_deg],ROW()-1))</f>
        <v/>
      </c>
      <c r="H934">
        <f>IF(B934="","",INDEX(INPUT_CENTROID[Side],ROW()-1))</f>
        <v/>
      </c>
      <c r="I934">
        <f>IF(B934="","",IF(LEFT(UPPER(B934),3)="FID","FIDUCIAL","COMPONENT"))</f>
        <v/>
      </c>
      <c r="J934">
        <f>IF(B934="","",INDEX(INPUT_CENTROID[Package],ROW()-1))</f>
        <v/>
      </c>
    </row>
    <row r="935">
      <c r="A935">
        <f>TEXT(RANDBETWEEN(0,429496729), "00000000")</f>
        <v/>
      </c>
      <c r="B935">
        <f>IFERROR(INDEX(INPUT_CENTROID[RefDes],ROW()-1),"")</f>
        <v/>
      </c>
      <c r="C935">
        <f>IF(B935="","",INDEX(INPUT_CENTROID[X_mm],ROW()-1))</f>
        <v/>
      </c>
      <c r="D935">
        <f>IF(B935="","",INDEX(INPUT_CENTROID[Y_mm],ROW()-1))</f>
        <v/>
      </c>
      <c r="E935">
        <f>IF(B935="","",1.6*IFERROR(VLOOKUP(J935,PACKAGE_MAP!A:B,2,FALSE),3))</f>
        <v/>
      </c>
      <c r="F935">
        <f>IF(B935="","",1.6*IFERROR(VLOOKUP(J935,PACKAGE_MAP!A:C,3,FALSE),3))</f>
        <v/>
      </c>
      <c r="G935">
        <f>IF(B935="","",INDEX(INPUT_CENTROID[Rotation_deg],ROW()-1))</f>
        <v/>
      </c>
      <c r="H935">
        <f>IF(B935="","",INDEX(INPUT_CENTROID[Side],ROW()-1))</f>
        <v/>
      </c>
      <c r="I935">
        <f>IF(B935="","",IF(LEFT(UPPER(B935),3)="FID","FIDUCIAL","COMPONENT"))</f>
        <v/>
      </c>
      <c r="J935">
        <f>IF(B935="","",INDEX(INPUT_CENTROID[Package],ROW()-1))</f>
        <v/>
      </c>
    </row>
    <row r="936">
      <c r="A936">
        <f>TEXT(RANDBETWEEN(0,429496729), "00000000")</f>
        <v/>
      </c>
      <c r="B936">
        <f>IFERROR(INDEX(INPUT_CENTROID[RefDes],ROW()-1),"")</f>
        <v/>
      </c>
      <c r="C936">
        <f>IF(B936="","",INDEX(INPUT_CENTROID[X_mm],ROW()-1))</f>
        <v/>
      </c>
      <c r="D936">
        <f>IF(B936="","",INDEX(INPUT_CENTROID[Y_mm],ROW()-1))</f>
        <v/>
      </c>
      <c r="E936">
        <f>IF(B936="","",1.6*IFERROR(VLOOKUP(J936,PACKAGE_MAP!A:B,2,FALSE),3))</f>
        <v/>
      </c>
      <c r="F936">
        <f>IF(B936="","",1.6*IFERROR(VLOOKUP(J936,PACKAGE_MAP!A:C,3,FALSE),3))</f>
        <v/>
      </c>
      <c r="G936">
        <f>IF(B936="","",INDEX(INPUT_CENTROID[Rotation_deg],ROW()-1))</f>
        <v/>
      </c>
      <c r="H936">
        <f>IF(B936="","",INDEX(INPUT_CENTROID[Side],ROW()-1))</f>
        <v/>
      </c>
      <c r="I936">
        <f>IF(B936="","",IF(LEFT(UPPER(B936),3)="FID","FIDUCIAL","COMPONENT"))</f>
        <v/>
      </c>
      <c r="J936">
        <f>IF(B936="","",INDEX(INPUT_CENTROID[Package],ROW()-1))</f>
        <v/>
      </c>
    </row>
    <row r="937">
      <c r="A937">
        <f>TEXT(RANDBETWEEN(0,429496729), "00000000")</f>
        <v/>
      </c>
      <c r="B937">
        <f>IFERROR(INDEX(INPUT_CENTROID[RefDes],ROW()-1),"")</f>
        <v/>
      </c>
      <c r="C937">
        <f>IF(B937="","",INDEX(INPUT_CENTROID[X_mm],ROW()-1))</f>
        <v/>
      </c>
      <c r="D937">
        <f>IF(B937="","",INDEX(INPUT_CENTROID[Y_mm],ROW()-1))</f>
        <v/>
      </c>
      <c r="E937">
        <f>IF(B937="","",1.6*IFERROR(VLOOKUP(J937,PACKAGE_MAP!A:B,2,FALSE),3))</f>
        <v/>
      </c>
      <c r="F937">
        <f>IF(B937="","",1.6*IFERROR(VLOOKUP(J937,PACKAGE_MAP!A:C,3,FALSE),3))</f>
        <v/>
      </c>
      <c r="G937">
        <f>IF(B937="","",INDEX(INPUT_CENTROID[Rotation_deg],ROW()-1))</f>
        <v/>
      </c>
      <c r="H937">
        <f>IF(B937="","",INDEX(INPUT_CENTROID[Side],ROW()-1))</f>
        <v/>
      </c>
      <c r="I937">
        <f>IF(B937="","",IF(LEFT(UPPER(B937),3)="FID","FIDUCIAL","COMPONENT"))</f>
        <v/>
      </c>
      <c r="J937">
        <f>IF(B937="","",INDEX(INPUT_CENTROID[Package],ROW()-1))</f>
        <v/>
      </c>
    </row>
    <row r="938">
      <c r="A938">
        <f>TEXT(RANDBETWEEN(0,429496729), "00000000")</f>
        <v/>
      </c>
      <c r="B938">
        <f>IFERROR(INDEX(INPUT_CENTROID[RefDes],ROW()-1),"")</f>
        <v/>
      </c>
      <c r="C938">
        <f>IF(B938="","",INDEX(INPUT_CENTROID[X_mm],ROW()-1))</f>
        <v/>
      </c>
      <c r="D938">
        <f>IF(B938="","",INDEX(INPUT_CENTROID[Y_mm],ROW()-1))</f>
        <v/>
      </c>
      <c r="E938">
        <f>IF(B938="","",1.6*IFERROR(VLOOKUP(J938,PACKAGE_MAP!A:B,2,FALSE),3))</f>
        <v/>
      </c>
      <c r="F938">
        <f>IF(B938="","",1.6*IFERROR(VLOOKUP(J938,PACKAGE_MAP!A:C,3,FALSE),3))</f>
        <v/>
      </c>
      <c r="G938">
        <f>IF(B938="","",INDEX(INPUT_CENTROID[Rotation_deg],ROW()-1))</f>
        <v/>
      </c>
      <c r="H938">
        <f>IF(B938="","",INDEX(INPUT_CENTROID[Side],ROW()-1))</f>
        <v/>
      </c>
      <c r="I938">
        <f>IF(B938="","",IF(LEFT(UPPER(B938),3)="FID","FIDUCIAL","COMPONENT"))</f>
        <v/>
      </c>
      <c r="J938">
        <f>IF(B938="","",INDEX(INPUT_CENTROID[Package],ROW()-1))</f>
        <v/>
      </c>
    </row>
    <row r="939">
      <c r="A939">
        <f>TEXT(RANDBETWEEN(0,429496729), "00000000")</f>
        <v/>
      </c>
      <c r="B939">
        <f>IFERROR(INDEX(INPUT_CENTROID[RefDes],ROW()-1),"")</f>
        <v/>
      </c>
      <c r="C939">
        <f>IF(B939="","",INDEX(INPUT_CENTROID[X_mm],ROW()-1))</f>
        <v/>
      </c>
      <c r="D939">
        <f>IF(B939="","",INDEX(INPUT_CENTROID[Y_mm],ROW()-1))</f>
        <v/>
      </c>
      <c r="E939">
        <f>IF(B939="","",1.6*IFERROR(VLOOKUP(J939,PACKAGE_MAP!A:B,2,FALSE),3))</f>
        <v/>
      </c>
      <c r="F939">
        <f>IF(B939="","",1.6*IFERROR(VLOOKUP(J939,PACKAGE_MAP!A:C,3,FALSE),3))</f>
        <v/>
      </c>
      <c r="G939">
        <f>IF(B939="","",INDEX(INPUT_CENTROID[Rotation_deg],ROW()-1))</f>
        <v/>
      </c>
      <c r="H939">
        <f>IF(B939="","",INDEX(INPUT_CENTROID[Side],ROW()-1))</f>
        <v/>
      </c>
      <c r="I939">
        <f>IF(B939="","",IF(LEFT(UPPER(B939),3)="FID","FIDUCIAL","COMPONENT"))</f>
        <v/>
      </c>
      <c r="J939">
        <f>IF(B939="","",INDEX(INPUT_CENTROID[Package],ROW()-1))</f>
        <v/>
      </c>
    </row>
    <row r="940">
      <c r="A940">
        <f>TEXT(RANDBETWEEN(0,429496729), "00000000")</f>
        <v/>
      </c>
      <c r="B940">
        <f>IFERROR(INDEX(INPUT_CENTROID[RefDes],ROW()-1),"")</f>
        <v/>
      </c>
      <c r="C940">
        <f>IF(B940="","",INDEX(INPUT_CENTROID[X_mm],ROW()-1))</f>
        <v/>
      </c>
      <c r="D940">
        <f>IF(B940="","",INDEX(INPUT_CENTROID[Y_mm],ROW()-1))</f>
        <v/>
      </c>
      <c r="E940">
        <f>IF(B940="","",1.6*IFERROR(VLOOKUP(J940,PACKAGE_MAP!A:B,2,FALSE),3))</f>
        <v/>
      </c>
      <c r="F940">
        <f>IF(B940="","",1.6*IFERROR(VLOOKUP(J940,PACKAGE_MAP!A:C,3,FALSE),3))</f>
        <v/>
      </c>
      <c r="G940">
        <f>IF(B940="","",INDEX(INPUT_CENTROID[Rotation_deg],ROW()-1))</f>
        <v/>
      </c>
      <c r="H940">
        <f>IF(B940="","",INDEX(INPUT_CENTROID[Side],ROW()-1))</f>
        <v/>
      </c>
      <c r="I940">
        <f>IF(B940="","",IF(LEFT(UPPER(B940),3)="FID","FIDUCIAL","COMPONENT"))</f>
        <v/>
      </c>
      <c r="J940">
        <f>IF(B940="","",INDEX(INPUT_CENTROID[Package],ROW()-1))</f>
        <v/>
      </c>
    </row>
    <row r="941">
      <c r="A941">
        <f>TEXT(RANDBETWEEN(0,429496729), "00000000")</f>
        <v/>
      </c>
      <c r="B941">
        <f>IFERROR(INDEX(INPUT_CENTROID[RefDes],ROW()-1),"")</f>
        <v/>
      </c>
      <c r="C941">
        <f>IF(B941="","",INDEX(INPUT_CENTROID[X_mm],ROW()-1))</f>
        <v/>
      </c>
      <c r="D941">
        <f>IF(B941="","",INDEX(INPUT_CENTROID[Y_mm],ROW()-1))</f>
        <v/>
      </c>
      <c r="E941">
        <f>IF(B941="","",1.6*IFERROR(VLOOKUP(J941,PACKAGE_MAP!A:B,2,FALSE),3))</f>
        <v/>
      </c>
      <c r="F941">
        <f>IF(B941="","",1.6*IFERROR(VLOOKUP(J941,PACKAGE_MAP!A:C,3,FALSE),3))</f>
        <v/>
      </c>
      <c r="G941">
        <f>IF(B941="","",INDEX(INPUT_CENTROID[Rotation_deg],ROW()-1))</f>
        <v/>
      </c>
      <c r="H941">
        <f>IF(B941="","",INDEX(INPUT_CENTROID[Side],ROW()-1))</f>
        <v/>
      </c>
      <c r="I941">
        <f>IF(B941="","",IF(LEFT(UPPER(B941),3)="FID","FIDUCIAL","COMPONENT"))</f>
        <v/>
      </c>
      <c r="J941">
        <f>IF(B941="","",INDEX(INPUT_CENTROID[Package],ROW()-1))</f>
        <v/>
      </c>
    </row>
    <row r="942">
      <c r="A942">
        <f>TEXT(RANDBETWEEN(0,429496729), "00000000")</f>
        <v/>
      </c>
      <c r="B942">
        <f>IFERROR(INDEX(INPUT_CENTROID[RefDes],ROW()-1),"")</f>
        <v/>
      </c>
      <c r="C942">
        <f>IF(B942="","",INDEX(INPUT_CENTROID[X_mm],ROW()-1))</f>
        <v/>
      </c>
      <c r="D942">
        <f>IF(B942="","",INDEX(INPUT_CENTROID[Y_mm],ROW()-1))</f>
        <v/>
      </c>
      <c r="E942">
        <f>IF(B942="","",1.6*IFERROR(VLOOKUP(J942,PACKAGE_MAP!A:B,2,FALSE),3))</f>
        <v/>
      </c>
      <c r="F942">
        <f>IF(B942="","",1.6*IFERROR(VLOOKUP(J942,PACKAGE_MAP!A:C,3,FALSE),3))</f>
        <v/>
      </c>
      <c r="G942">
        <f>IF(B942="","",INDEX(INPUT_CENTROID[Rotation_deg],ROW()-1))</f>
        <v/>
      </c>
      <c r="H942">
        <f>IF(B942="","",INDEX(INPUT_CENTROID[Side],ROW()-1))</f>
        <v/>
      </c>
      <c r="I942">
        <f>IF(B942="","",IF(LEFT(UPPER(B942),3)="FID","FIDUCIAL","COMPONENT"))</f>
        <v/>
      </c>
      <c r="J942">
        <f>IF(B942="","",INDEX(INPUT_CENTROID[Package],ROW()-1))</f>
        <v/>
      </c>
    </row>
    <row r="943">
      <c r="A943">
        <f>TEXT(RANDBETWEEN(0,429496729), "00000000")</f>
        <v/>
      </c>
      <c r="B943">
        <f>IFERROR(INDEX(INPUT_CENTROID[RefDes],ROW()-1),"")</f>
        <v/>
      </c>
      <c r="C943">
        <f>IF(B943="","",INDEX(INPUT_CENTROID[X_mm],ROW()-1))</f>
        <v/>
      </c>
      <c r="D943">
        <f>IF(B943="","",INDEX(INPUT_CENTROID[Y_mm],ROW()-1))</f>
        <v/>
      </c>
      <c r="E943">
        <f>IF(B943="","",1.6*IFERROR(VLOOKUP(J943,PACKAGE_MAP!A:B,2,FALSE),3))</f>
        <v/>
      </c>
      <c r="F943">
        <f>IF(B943="","",1.6*IFERROR(VLOOKUP(J943,PACKAGE_MAP!A:C,3,FALSE),3))</f>
        <v/>
      </c>
      <c r="G943">
        <f>IF(B943="","",INDEX(INPUT_CENTROID[Rotation_deg],ROW()-1))</f>
        <v/>
      </c>
      <c r="H943">
        <f>IF(B943="","",INDEX(INPUT_CENTROID[Side],ROW()-1))</f>
        <v/>
      </c>
      <c r="I943">
        <f>IF(B943="","",IF(LEFT(UPPER(B943),3)="FID","FIDUCIAL","COMPONENT"))</f>
        <v/>
      </c>
      <c r="J943">
        <f>IF(B943="","",INDEX(INPUT_CENTROID[Package],ROW()-1))</f>
        <v/>
      </c>
    </row>
    <row r="944">
      <c r="A944">
        <f>TEXT(RANDBETWEEN(0,429496729), "00000000")</f>
        <v/>
      </c>
      <c r="B944">
        <f>IFERROR(INDEX(INPUT_CENTROID[RefDes],ROW()-1),"")</f>
        <v/>
      </c>
      <c r="C944">
        <f>IF(B944="","",INDEX(INPUT_CENTROID[X_mm],ROW()-1))</f>
        <v/>
      </c>
      <c r="D944">
        <f>IF(B944="","",INDEX(INPUT_CENTROID[Y_mm],ROW()-1))</f>
        <v/>
      </c>
      <c r="E944">
        <f>IF(B944="","",1.6*IFERROR(VLOOKUP(J944,PACKAGE_MAP!A:B,2,FALSE),3))</f>
        <v/>
      </c>
      <c r="F944">
        <f>IF(B944="","",1.6*IFERROR(VLOOKUP(J944,PACKAGE_MAP!A:C,3,FALSE),3))</f>
        <v/>
      </c>
      <c r="G944">
        <f>IF(B944="","",INDEX(INPUT_CENTROID[Rotation_deg],ROW()-1))</f>
        <v/>
      </c>
      <c r="H944">
        <f>IF(B944="","",INDEX(INPUT_CENTROID[Side],ROW()-1))</f>
        <v/>
      </c>
      <c r="I944">
        <f>IF(B944="","",IF(LEFT(UPPER(B944),3)="FID","FIDUCIAL","COMPONENT"))</f>
        <v/>
      </c>
      <c r="J944">
        <f>IF(B944="","",INDEX(INPUT_CENTROID[Package],ROW()-1))</f>
        <v/>
      </c>
    </row>
    <row r="945">
      <c r="A945">
        <f>TEXT(RANDBETWEEN(0,429496729), "00000000")</f>
        <v/>
      </c>
      <c r="B945">
        <f>IFERROR(INDEX(INPUT_CENTROID[RefDes],ROW()-1),"")</f>
        <v/>
      </c>
      <c r="C945">
        <f>IF(B945="","",INDEX(INPUT_CENTROID[X_mm],ROW()-1))</f>
        <v/>
      </c>
      <c r="D945">
        <f>IF(B945="","",INDEX(INPUT_CENTROID[Y_mm],ROW()-1))</f>
        <v/>
      </c>
      <c r="E945">
        <f>IF(B945="","",1.6*IFERROR(VLOOKUP(J945,PACKAGE_MAP!A:B,2,FALSE),3))</f>
        <v/>
      </c>
      <c r="F945">
        <f>IF(B945="","",1.6*IFERROR(VLOOKUP(J945,PACKAGE_MAP!A:C,3,FALSE),3))</f>
        <v/>
      </c>
      <c r="G945">
        <f>IF(B945="","",INDEX(INPUT_CENTROID[Rotation_deg],ROW()-1))</f>
        <v/>
      </c>
      <c r="H945">
        <f>IF(B945="","",INDEX(INPUT_CENTROID[Side],ROW()-1))</f>
        <v/>
      </c>
      <c r="I945">
        <f>IF(B945="","",IF(LEFT(UPPER(B945),3)="FID","FIDUCIAL","COMPONENT"))</f>
        <v/>
      </c>
      <c r="J945">
        <f>IF(B945="","",INDEX(INPUT_CENTROID[Package],ROW()-1))</f>
        <v/>
      </c>
    </row>
    <row r="946">
      <c r="A946">
        <f>TEXT(RANDBETWEEN(0,429496729), "00000000")</f>
        <v/>
      </c>
      <c r="B946">
        <f>IFERROR(INDEX(INPUT_CENTROID[RefDes],ROW()-1),"")</f>
        <v/>
      </c>
      <c r="C946">
        <f>IF(B946="","",INDEX(INPUT_CENTROID[X_mm],ROW()-1))</f>
        <v/>
      </c>
      <c r="D946">
        <f>IF(B946="","",INDEX(INPUT_CENTROID[Y_mm],ROW()-1))</f>
        <v/>
      </c>
      <c r="E946">
        <f>IF(B946="","",1.6*IFERROR(VLOOKUP(J946,PACKAGE_MAP!A:B,2,FALSE),3))</f>
        <v/>
      </c>
      <c r="F946">
        <f>IF(B946="","",1.6*IFERROR(VLOOKUP(J946,PACKAGE_MAP!A:C,3,FALSE),3))</f>
        <v/>
      </c>
      <c r="G946">
        <f>IF(B946="","",INDEX(INPUT_CENTROID[Rotation_deg],ROW()-1))</f>
        <v/>
      </c>
      <c r="H946">
        <f>IF(B946="","",INDEX(INPUT_CENTROID[Side],ROW()-1))</f>
        <v/>
      </c>
      <c r="I946">
        <f>IF(B946="","",IF(LEFT(UPPER(B946),3)="FID","FIDUCIAL","COMPONENT"))</f>
        <v/>
      </c>
      <c r="J946">
        <f>IF(B946="","",INDEX(INPUT_CENTROID[Package],ROW()-1))</f>
        <v/>
      </c>
    </row>
    <row r="947">
      <c r="A947">
        <f>TEXT(RANDBETWEEN(0,429496729), "00000000")</f>
        <v/>
      </c>
      <c r="B947">
        <f>IFERROR(INDEX(INPUT_CENTROID[RefDes],ROW()-1),"")</f>
        <v/>
      </c>
      <c r="C947">
        <f>IF(B947="","",INDEX(INPUT_CENTROID[X_mm],ROW()-1))</f>
        <v/>
      </c>
      <c r="D947">
        <f>IF(B947="","",INDEX(INPUT_CENTROID[Y_mm],ROW()-1))</f>
        <v/>
      </c>
      <c r="E947">
        <f>IF(B947="","",1.6*IFERROR(VLOOKUP(J947,PACKAGE_MAP!A:B,2,FALSE),3))</f>
        <v/>
      </c>
      <c r="F947">
        <f>IF(B947="","",1.6*IFERROR(VLOOKUP(J947,PACKAGE_MAP!A:C,3,FALSE),3))</f>
        <v/>
      </c>
      <c r="G947">
        <f>IF(B947="","",INDEX(INPUT_CENTROID[Rotation_deg],ROW()-1))</f>
        <v/>
      </c>
      <c r="H947">
        <f>IF(B947="","",INDEX(INPUT_CENTROID[Side],ROW()-1))</f>
        <v/>
      </c>
      <c r="I947">
        <f>IF(B947="","",IF(LEFT(UPPER(B947),3)="FID","FIDUCIAL","COMPONENT"))</f>
        <v/>
      </c>
      <c r="J947">
        <f>IF(B947="","",INDEX(INPUT_CENTROID[Package],ROW()-1))</f>
        <v/>
      </c>
    </row>
    <row r="948">
      <c r="A948">
        <f>TEXT(RANDBETWEEN(0,429496729), "00000000")</f>
        <v/>
      </c>
      <c r="B948">
        <f>IFERROR(INDEX(INPUT_CENTROID[RefDes],ROW()-1),"")</f>
        <v/>
      </c>
      <c r="C948">
        <f>IF(B948="","",INDEX(INPUT_CENTROID[X_mm],ROW()-1))</f>
        <v/>
      </c>
      <c r="D948">
        <f>IF(B948="","",INDEX(INPUT_CENTROID[Y_mm],ROW()-1))</f>
        <v/>
      </c>
      <c r="E948">
        <f>IF(B948="","",1.6*IFERROR(VLOOKUP(J948,PACKAGE_MAP!A:B,2,FALSE),3))</f>
        <v/>
      </c>
      <c r="F948">
        <f>IF(B948="","",1.6*IFERROR(VLOOKUP(J948,PACKAGE_MAP!A:C,3,FALSE),3))</f>
        <v/>
      </c>
      <c r="G948">
        <f>IF(B948="","",INDEX(INPUT_CENTROID[Rotation_deg],ROW()-1))</f>
        <v/>
      </c>
      <c r="H948">
        <f>IF(B948="","",INDEX(INPUT_CENTROID[Side],ROW()-1))</f>
        <v/>
      </c>
      <c r="I948">
        <f>IF(B948="","",IF(LEFT(UPPER(B948),3)="FID","FIDUCIAL","COMPONENT"))</f>
        <v/>
      </c>
      <c r="J948">
        <f>IF(B948="","",INDEX(INPUT_CENTROID[Package],ROW()-1))</f>
        <v/>
      </c>
    </row>
    <row r="949">
      <c r="A949">
        <f>TEXT(RANDBETWEEN(0,429496729), "00000000")</f>
        <v/>
      </c>
      <c r="B949">
        <f>IFERROR(INDEX(INPUT_CENTROID[RefDes],ROW()-1),"")</f>
        <v/>
      </c>
      <c r="C949">
        <f>IF(B949="","",INDEX(INPUT_CENTROID[X_mm],ROW()-1))</f>
        <v/>
      </c>
      <c r="D949">
        <f>IF(B949="","",INDEX(INPUT_CENTROID[Y_mm],ROW()-1))</f>
        <v/>
      </c>
      <c r="E949">
        <f>IF(B949="","",1.6*IFERROR(VLOOKUP(J949,PACKAGE_MAP!A:B,2,FALSE),3))</f>
        <v/>
      </c>
      <c r="F949">
        <f>IF(B949="","",1.6*IFERROR(VLOOKUP(J949,PACKAGE_MAP!A:C,3,FALSE),3))</f>
        <v/>
      </c>
      <c r="G949">
        <f>IF(B949="","",INDEX(INPUT_CENTROID[Rotation_deg],ROW()-1))</f>
        <v/>
      </c>
      <c r="H949">
        <f>IF(B949="","",INDEX(INPUT_CENTROID[Side],ROW()-1))</f>
        <v/>
      </c>
      <c r="I949">
        <f>IF(B949="","",IF(LEFT(UPPER(B949),3)="FID","FIDUCIAL","COMPONENT"))</f>
        <v/>
      </c>
      <c r="J949">
        <f>IF(B949="","",INDEX(INPUT_CENTROID[Package],ROW()-1))</f>
        <v/>
      </c>
    </row>
    <row r="950">
      <c r="A950">
        <f>TEXT(RANDBETWEEN(0,429496729), "00000000")</f>
        <v/>
      </c>
      <c r="B950">
        <f>IFERROR(INDEX(INPUT_CENTROID[RefDes],ROW()-1),"")</f>
        <v/>
      </c>
      <c r="C950">
        <f>IF(B950="","",INDEX(INPUT_CENTROID[X_mm],ROW()-1))</f>
        <v/>
      </c>
      <c r="D950">
        <f>IF(B950="","",INDEX(INPUT_CENTROID[Y_mm],ROW()-1))</f>
        <v/>
      </c>
      <c r="E950">
        <f>IF(B950="","",1.6*IFERROR(VLOOKUP(J950,PACKAGE_MAP!A:B,2,FALSE),3))</f>
        <v/>
      </c>
      <c r="F950">
        <f>IF(B950="","",1.6*IFERROR(VLOOKUP(J950,PACKAGE_MAP!A:C,3,FALSE),3))</f>
        <v/>
      </c>
      <c r="G950">
        <f>IF(B950="","",INDEX(INPUT_CENTROID[Rotation_deg],ROW()-1))</f>
        <v/>
      </c>
      <c r="H950">
        <f>IF(B950="","",INDEX(INPUT_CENTROID[Side],ROW()-1))</f>
        <v/>
      </c>
      <c r="I950">
        <f>IF(B950="","",IF(LEFT(UPPER(B950),3)="FID","FIDUCIAL","COMPONENT"))</f>
        <v/>
      </c>
      <c r="J950">
        <f>IF(B950="","",INDEX(INPUT_CENTROID[Package],ROW()-1))</f>
        <v/>
      </c>
    </row>
    <row r="951">
      <c r="A951">
        <f>TEXT(RANDBETWEEN(0,429496729), "00000000")</f>
        <v/>
      </c>
      <c r="B951">
        <f>IFERROR(INDEX(INPUT_CENTROID[RefDes],ROW()-1),"")</f>
        <v/>
      </c>
      <c r="C951">
        <f>IF(B951="","",INDEX(INPUT_CENTROID[X_mm],ROW()-1))</f>
        <v/>
      </c>
      <c r="D951">
        <f>IF(B951="","",INDEX(INPUT_CENTROID[Y_mm],ROW()-1))</f>
        <v/>
      </c>
      <c r="E951">
        <f>IF(B951="","",1.6*IFERROR(VLOOKUP(J951,PACKAGE_MAP!A:B,2,FALSE),3))</f>
        <v/>
      </c>
      <c r="F951">
        <f>IF(B951="","",1.6*IFERROR(VLOOKUP(J951,PACKAGE_MAP!A:C,3,FALSE),3))</f>
        <v/>
      </c>
      <c r="G951">
        <f>IF(B951="","",INDEX(INPUT_CENTROID[Rotation_deg],ROW()-1))</f>
        <v/>
      </c>
      <c r="H951">
        <f>IF(B951="","",INDEX(INPUT_CENTROID[Side],ROW()-1))</f>
        <v/>
      </c>
      <c r="I951">
        <f>IF(B951="","",IF(LEFT(UPPER(B951),3)="FID","FIDUCIAL","COMPONENT"))</f>
        <v/>
      </c>
      <c r="J951">
        <f>IF(B951="","",INDEX(INPUT_CENTROID[Package],ROW()-1))</f>
        <v/>
      </c>
    </row>
    <row r="952">
      <c r="A952">
        <f>TEXT(RANDBETWEEN(0,429496729), "00000000")</f>
        <v/>
      </c>
      <c r="B952">
        <f>IFERROR(INDEX(INPUT_CENTROID[RefDes],ROW()-1),"")</f>
        <v/>
      </c>
      <c r="C952">
        <f>IF(B952="","",INDEX(INPUT_CENTROID[X_mm],ROW()-1))</f>
        <v/>
      </c>
      <c r="D952">
        <f>IF(B952="","",INDEX(INPUT_CENTROID[Y_mm],ROW()-1))</f>
        <v/>
      </c>
      <c r="E952">
        <f>IF(B952="","",1.6*IFERROR(VLOOKUP(J952,PACKAGE_MAP!A:B,2,FALSE),3))</f>
        <v/>
      </c>
      <c r="F952">
        <f>IF(B952="","",1.6*IFERROR(VLOOKUP(J952,PACKAGE_MAP!A:C,3,FALSE),3))</f>
        <v/>
      </c>
      <c r="G952">
        <f>IF(B952="","",INDEX(INPUT_CENTROID[Rotation_deg],ROW()-1))</f>
        <v/>
      </c>
      <c r="H952">
        <f>IF(B952="","",INDEX(INPUT_CENTROID[Side],ROW()-1))</f>
        <v/>
      </c>
      <c r="I952">
        <f>IF(B952="","",IF(LEFT(UPPER(B952),3)="FID","FIDUCIAL","COMPONENT"))</f>
        <v/>
      </c>
      <c r="J952">
        <f>IF(B952="","",INDEX(INPUT_CENTROID[Package],ROW()-1))</f>
        <v/>
      </c>
    </row>
    <row r="953">
      <c r="A953">
        <f>TEXT(RANDBETWEEN(0,429496729), "00000000")</f>
        <v/>
      </c>
      <c r="B953">
        <f>IFERROR(INDEX(INPUT_CENTROID[RefDes],ROW()-1),"")</f>
        <v/>
      </c>
      <c r="C953">
        <f>IF(B953="","",INDEX(INPUT_CENTROID[X_mm],ROW()-1))</f>
        <v/>
      </c>
      <c r="D953">
        <f>IF(B953="","",INDEX(INPUT_CENTROID[Y_mm],ROW()-1))</f>
        <v/>
      </c>
      <c r="E953">
        <f>IF(B953="","",1.6*IFERROR(VLOOKUP(J953,PACKAGE_MAP!A:B,2,FALSE),3))</f>
        <v/>
      </c>
      <c r="F953">
        <f>IF(B953="","",1.6*IFERROR(VLOOKUP(J953,PACKAGE_MAP!A:C,3,FALSE),3))</f>
        <v/>
      </c>
      <c r="G953">
        <f>IF(B953="","",INDEX(INPUT_CENTROID[Rotation_deg],ROW()-1))</f>
        <v/>
      </c>
      <c r="H953">
        <f>IF(B953="","",INDEX(INPUT_CENTROID[Side],ROW()-1))</f>
        <v/>
      </c>
      <c r="I953">
        <f>IF(B953="","",IF(LEFT(UPPER(B953),3)="FID","FIDUCIAL","COMPONENT"))</f>
        <v/>
      </c>
      <c r="J953">
        <f>IF(B953="","",INDEX(INPUT_CENTROID[Package],ROW()-1))</f>
        <v/>
      </c>
    </row>
    <row r="954">
      <c r="A954">
        <f>TEXT(RANDBETWEEN(0,429496729), "00000000")</f>
        <v/>
      </c>
      <c r="B954">
        <f>IFERROR(INDEX(INPUT_CENTROID[RefDes],ROW()-1),"")</f>
        <v/>
      </c>
      <c r="C954">
        <f>IF(B954="","",INDEX(INPUT_CENTROID[X_mm],ROW()-1))</f>
        <v/>
      </c>
      <c r="D954">
        <f>IF(B954="","",INDEX(INPUT_CENTROID[Y_mm],ROW()-1))</f>
        <v/>
      </c>
      <c r="E954">
        <f>IF(B954="","",1.6*IFERROR(VLOOKUP(J954,PACKAGE_MAP!A:B,2,FALSE),3))</f>
        <v/>
      </c>
      <c r="F954">
        <f>IF(B954="","",1.6*IFERROR(VLOOKUP(J954,PACKAGE_MAP!A:C,3,FALSE),3))</f>
        <v/>
      </c>
      <c r="G954">
        <f>IF(B954="","",INDEX(INPUT_CENTROID[Rotation_deg],ROW()-1))</f>
        <v/>
      </c>
      <c r="H954">
        <f>IF(B954="","",INDEX(INPUT_CENTROID[Side],ROW()-1))</f>
        <v/>
      </c>
      <c r="I954">
        <f>IF(B954="","",IF(LEFT(UPPER(B954),3)="FID","FIDUCIAL","COMPONENT"))</f>
        <v/>
      </c>
      <c r="J954">
        <f>IF(B954="","",INDEX(INPUT_CENTROID[Package],ROW()-1))</f>
        <v/>
      </c>
    </row>
    <row r="955">
      <c r="A955">
        <f>TEXT(RANDBETWEEN(0,429496729), "00000000")</f>
        <v/>
      </c>
      <c r="B955">
        <f>IFERROR(INDEX(INPUT_CENTROID[RefDes],ROW()-1),"")</f>
        <v/>
      </c>
      <c r="C955">
        <f>IF(B955="","",INDEX(INPUT_CENTROID[X_mm],ROW()-1))</f>
        <v/>
      </c>
      <c r="D955">
        <f>IF(B955="","",INDEX(INPUT_CENTROID[Y_mm],ROW()-1))</f>
        <v/>
      </c>
      <c r="E955">
        <f>IF(B955="","",1.6*IFERROR(VLOOKUP(J955,PACKAGE_MAP!A:B,2,FALSE),3))</f>
        <v/>
      </c>
      <c r="F955">
        <f>IF(B955="","",1.6*IFERROR(VLOOKUP(J955,PACKAGE_MAP!A:C,3,FALSE),3))</f>
        <v/>
      </c>
      <c r="G955">
        <f>IF(B955="","",INDEX(INPUT_CENTROID[Rotation_deg],ROW()-1))</f>
        <v/>
      </c>
      <c r="H955">
        <f>IF(B955="","",INDEX(INPUT_CENTROID[Side],ROW()-1))</f>
        <v/>
      </c>
      <c r="I955">
        <f>IF(B955="","",IF(LEFT(UPPER(B955),3)="FID","FIDUCIAL","COMPONENT"))</f>
        <v/>
      </c>
      <c r="J955">
        <f>IF(B955="","",INDEX(INPUT_CENTROID[Package],ROW()-1))</f>
        <v/>
      </c>
    </row>
    <row r="956">
      <c r="A956">
        <f>TEXT(RANDBETWEEN(0,429496729), "00000000")</f>
        <v/>
      </c>
      <c r="B956">
        <f>IFERROR(INDEX(INPUT_CENTROID[RefDes],ROW()-1),"")</f>
        <v/>
      </c>
      <c r="C956">
        <f>IF(B956="","",INDEX(INPUT_CENTROID[X_mm],ROW()-1))</f>
        <v/>
      </c>
      <c r="D956">
        <f>IF(B956="","",INDEX(INPUT_CENTROID[Y_mm],ROW()-1))</f>
        <v/>
      </c>
      <c r="E956">
        <f>IF(B956="","",1.6*IFERROR(VLOOKUP(J956,PACKAGE_MAP!A:B,2,FALSE),3))</f>
        <v/>
      </c>
      <c r="F956">
        <f>IF(B956="","",1.6*IFERROR(VLOOKUP(J956,PACKAGE_MAP!A:C,3,FALSE),3))</f>
        <v/>
      </c>
      <c r="G956">
        <f>IF(B956="","",INDEX(INPUT_CENTROID[Rotation_deg],ROW()-1))</f>
        <v/>
      </c>
      <c r="H956">
        <f>IF(B956="","",INDEX(INPUT_CENTROID[Side],ROW()-1))</f>
        <v/>
      </c>
      <c r="I956">
        <f>IF(B956="","",IF(LEFT(UPPER(B956),3)="FID","FIDUCIAL","COMPONENT"))</f>
        <v/>
      </c>
      <c r="J956">
        <f>IF(B956="","",INDEX(INPUT_CENTROID[Package],ROW()-1))</f>
        <v/>
      </c>
    </row>
    <row r="957">
      <c r="A957">
        <f>TEXT(RANDBETWEEN(0,429496729), "00000000")</f>
        <v/>
      </c>
      <c r="B957">
        <f>IFERROR(INDEX(INPUT_CENTROID[RefDes],ROW()-1),"")</f>
        <v/>
      </c>
      <c r="C957">
        <f>IF(B957="","",INDEX(INPUT_CENTROID[X_mm],ROW()-1))</f>
        <v/>
      </c>
      <c r="D957">
        <f>IF(B957="","",INDEX(INPUT_CENTROID[Y_mm],ROW()-1))</f>
        <v/>
      </c>
      <c r="E957">
        <f>IF(B957="","",1.6*IFERROR(VLOOKUP(J957,PACKAGE_MAP!A:B,2,FALSE),3))</f>
        <v/>
      </c>
      <c r="F957">
        <f>IF(B957="","",1.6*IFERROR(VLOOKUP(J957,PACKAGE_MAP!A:C,3,FALSE),3))</f>
        <v/>
      </c>
      <c r="G957">
        <f>IF(B957="","",INDEX(INPUT_CENTROID[Rotation_deg],ROW()-1))</f>
        <v/>
      </c>
      <c r="H957">
        <f>IF(B957="","",INDEX(INPUT_CENTROID[Side],ROW()-1))</f>
        <v/>
      </c>
      <c r="I957">
        <f>IF(B957="","",IF(LEFT(UPPER(B957),3)="FID","FIDUCIAL","COMPONENT"))</f>
        <v/>
      </c>
      <c r="J957">
        <f>IF(B957="","",INDEX(INPUT_CENTROID[Package],ROW()-1))</f>
        <v/>
      </c>
    </row>
    <row r="958">
      <c r="A958">
        <f>TEXT(RANDBETWEEN(0,429496729), "00000000")</f>
        <v/>
      </c>
      <c r="B958">
        <f>IFERROR(INDEX(INPUT_CENTROID[RefDes],ROW()-1),"")</f>
        <v/>
      </c>
      <c r="C958">
        <f>IF(B958="","",INDEX(INPUT_CENTROID[X_mm],ROW()-1))</f>
        <v/>
      </c>
      <c r="D958">
        <f>IF(B958="","",INDEX(INPUT_CENTROID[Y_mm],ROW()-1))</f>
        <v/>
      </c>
      <c r="E958">
        <f>IF(B958="","",1.6*IFERROR(VLOOKUP(J958,PACKAGE_MAP!A:B,2,FALSE),3))</f>
        <v/>
      </c>
      <c r="F958">
        <f>IF(B958="","",1.6*IFERROR(VLOOKUP(J958,PACKAGE_MAP!A:C,3,FALSE),3))</f>
        <v/>
      </c>
      <c r="G958">
        <f>IF(B958="","",INDEX(INPUT_CENTROID[Rotation_deg],ROW()-1))</f>
        <v/>
      </c>
      <c r="H958">
        <f>IF(B958="","",INDEX(INPUT_CENTROID[Side],ROW()-1))</f>
        <v/>
      </c>
      <c r="I958">
        <f>IF(B958="","",IF(LEFT(UPPER(B958),3)="FID","FIDUCIAL","COMPONENT"))</f>
        <v/>
      </c>
      <c r="J958">
        <f>IF(B958="","",INDEX(INPUT_CENTROID[Package],ROW()-1))</f>
        <v/>
      </c>
    </row>
    <row r="959">
      <c r="A959">
        <f>TEXT(RANDBETWEEN(0,429496729), "00000000")</f>
        <v/>
      </c>
      <c r="B959">
        <f>IFERROR(INDEX(INPUT_CENTROID[RefDes],ROW()-1),"")</f>
        <v/>
      </c>
      <c r="C959">
        <f>IF(B959="","",INDEX(INPUT_CENTROID[X_mm],ROW()-1))</f>
        <v/>
      </c>
      <c r="D959">
        <f>IF(B959="","",INDEX(INPUT_CENTROID[Y_mm],ROW()-1))</f>
        <v/>
      </c>
      <c r="E959">
        <f>IF(B959="","",1.6*IFERROR(VLOOKUP(J959,PACKAGE_MAP!A:B,2,FALSE),3))</f>
        <v/>
      </c>
      <c r="F959">
        <f>IF(B959="","",1.6*IFERROR(VLOOKUP(J959,PACKAGE_MAP!A:C,3,FALSE),3))</f>
        <v/>
      </c>
      <c r="G959">
        <f>IF(B959="","",INDEX(INPUT_CENTROID[Rotation_deg],ROW()-1))</f>
        <v/>
      </c>
      <c r="H959">
        <f>IF(B959="","",INDEX(INPUT_CENTROID[Side],ROW()-1))</f>
        <v/>
      </c>
      <c r="I959">
        <f>IF(B959="","",IF(LEFT(UPPER(B959),3)="FID","FIDUCIAL","COMPONENT"))</f>
        <v/>
      </c>
      <c r="J959">
        <f>IF(B959="","",INDEX(INPUT_CENTROID[Package],ROW()-1))</f>
        <v/>
      </c>
    </row>
    <row r="960">
      <c r="A960">
        <f>TEXT(RANDBETWEEN(0,429496729), "00000000")</f>
        <v/>
      </c>
      <c r="B960">
        <f>IFERROR(INDEX(INPUT_CENTROID[RefDes],ROW()-1),"")</f>
        <v/>
      </c>
      <c r="C960">
        <f>IF(B960="","",INDEX(INPUT_CENTROID[X_mm],ROW()-1))</f>
        <v/>
      </c>
      <c r="D960">
        <f>IF(B960="","",INDEX(INPUT_CENTROID[Y_mm],ROW()-1))</f>
        <v/>
      </c>
      <c r="E960">
        <f>IF(B960="","",1.6*IFERROR(VLOOKUP(J960,PACKAGE_MAP!A:B,2,FALSE),3))</f>
        <v/>
      </c>
      <c r="F960">
        <f>IF(B960="","",1.6*IFERROR(VLOOKUP(J960,PACKAGE_MAP!A:C,3,FALSE),3))</f>
        <v/>
      </c>
      <c r="G960">
        <f>IF(B960="","",INDEX(INPUT_CENTROID[Rotation_deg],ROW()-1))</f>
        <v/>
      </c>
      <c r="H960">
        <f>IF(B960="","",INDEX(INPUT_CENTROID[Side],ROW()-1))</f>
        <v/>
      </c>
      <c r="I960">
        <f>IF(B960="","",IF(LEFT(UPPER(B960),3)="FID","FIDUCIAL","COMPONENT"))</f>
        <v/>
      </c>
      <c r="J960">
        <f>IF(B960="","",INDEX(INPUT_CENTROID[Package],ROW()-1))</f>
        <v/>
      </c>
    </row>
    <row r="961">
      <c r="A961">
        <f>TEXT(RANDBETWEEN(0,429496729), "00000000")</f>
        <v/>
      </c>
      <c r="B961">
        <f>IFERROR(INDEX(INPUT_CENTROID[RefDes],ROW()-1),"")</f>
        <v/>
      </c>
      <c r="C961">
        <f>IF(B961="","",INDEX(INPUT_CENTROID[X_mm],ROW()-1))</f>
        <v/>
      </c>
      <c r="D961">
        <f>IF(B961="","",INDEX(INPUT_CENTROID[Y_mm],ROW()-1))</f>
        <v/>
      </c>
      <c r="E961">
        <f>IF(B961="","",1.6*IFERROR(VLOOKUP(J961,PACKAGE_MAP!A:B,2,FALSE),3))</f>
        <v/>
      </c>
      <c r="F961">
        <f>IF(B961="","",1.6*IFERROR(VLOOKUP(J961,PACKAGE_MAP!A:C,3,FALSE),3))</f>
        <v/>
      </c>
      <c r="G961">
        <f>IF(B961="","",INDEX(INPUT_CENTROID[Rotation_deg],ROW()-1))</f>
        <v/>
      </c>
      <c r="H961">
        <f>IF(B961="","",INDEX(INPUT_CENTROID[Side],ROW()-1))</f>
        <v/>
      </c>
      <c r="I961">
        <f>IF(B961="","",IF(LEFT(UPPER(B961),3)="FID","FIDUCIAL","COMPONENT"))</f>
        <v/>
      </c>
      <c r="J961">
        <f>IF(B961="","",INDEX(INPUT_CENTROID[Package],ROW()-1))</f>
        <v/>
      </c>
    </row>
    <row r="962">
      <c r="A962">
        <f>TEXT(RANDBETWEEN(0,429496729), "00000000")</f>
        <v/>
      </c>
      <c r="B962">
        <f>IFERROR(INDEX(INPUT_CENTROID[RefDes],ROW()-1),"")</f>
        <v/>
      </c>
      <c r="C962">
        <f>IF(B962="","",INDEX(INPUT_CENTROID[X_mm],ROW()-1))</f>
        <v/>
      </c>
      <c r="D962">
        <f>IF(B962="","",INDEX(INPUT_CENTROID[Y_mm],ROW()-1))</f>
        <v/>
      </c>
      <c r="E962">
        <f>IF(B962="","",1.6*IFERROR(VLOOKUP(J962,PACKAGE_MAP!A:B,2,FALSE),3))</f>
        <v/>
      </c>
      <c r="F962">
        <f>IF(B962="","",1.6*IFERROR(VLOOKUP(J962,PACKAGE_MAP!A:C,3,FALSE),3))</f>
        <v/>
      </c>
      <c r="G962">
        <f>IF(B962="","",INDEX(INPUT_CENTROID[Rotation_deg],ROW()-1))</f>
        <v/>
      </c>
      <c r="H962">
        <f>IF(B962="","",INDEX(INPUT_CENTROID[Side],ROW()-1))</f>
        <v/>
      </c>
      <c r="I962">
        <f>IF(B962="","",IF(LEFT(UPPER(B962),3)="FID","FIDUCIAL","COMPONENT"))</f>
        <v/>
      </c>
      <c r="J962">
        <f>IF(B962="","",INDEX(INPUT_CENTROID[Package],ROW()-1))</f>
        <v/>
      </c>
    </row>
    <row r="963">
      <c r="A963">
        <f>TEXT(RANDBETWEEN(0,429496729), "00000000")</f>
        <v/>
      </c>
      <c r="B963">
        <f>IFERROR(INDEX(INPUT_CENTROID[RefDes],ROW()-1),"")</f>
        <v/>
      </c>
      <c r="C963">
        <f>IF(B963="","",INDEX(INPUT_CENTROID[X_mm],ROW()-1))</f>
        <v/>
      </c>
      <c r="D963">
        <f>IF(B963="","",INDEX(INPUT_CENTROID[Y_mm],ROW()-1))</f>
        <v/>
      </c>
      <c r="E963">
        <f>IF(B963="","",1.6*IFERROR(VLOOKUP(J963,PACKAGE_MAP!A:B,2,FALSE),3))</f>
        <v/>
      </c>
      <c r="F963">
        <f>IF(B963="","",1.6*IFERROR(VLOOKUP(J963,PACKAGE_MAP!A:C,3,FALSE),3))</f>
        <v/>
      </c>
      <c r="G963">
        <f>IF(B963="","",INDEX(INPUT_CENTROID[Rotation_deg],ROW()-1))</f>
        <v/>
      </c>
      <c r="H963">
        <f>IF(B963="","",INDEX(INPUT_CENTROID[Side],ROW()-1))</f>
        <v/>
      </c>
      <c r="I963">
        <f>IF(B963="","",IF(LEFT(UPPER(B963),3)="FID","FIDUCIAL","COMPONENT"))</f>
        <v/>
      </c>
      <c r="J963">
        <f>IF(B963="","",INDEX(INPUT_CENTROID[Package],ROW()-1))</f>
        <v/>
      </c>
    </row>
    <row r="964">
      <c r="A964">
        <f>TEXT(RANDBETWEEN(0,429496729), "00000000")</f>
        <v/>
      </c>
      <c r="B964">
        <f>IFERROR(INDEX(INPUT_CENTROID[RefDes],ROW()-1),"")</f>
        <v/>
      </c>
      <c r="C964">
        <f>IF(B964="","",INDEX(INPUT_CENTROID[X_mm],ROW()-1))</f>
        <v/>
      </c>
      <c r="D964">
        <f>IF(B964="","",INDEX(INPUT_CENTROID[Y_mm],ROW()-1))</f>
        <v/>
      </c>
      <c r="E964">
        <f>IF(B964="","",1.6*IFERROR(VLOOKUP(J964,PACKAGE_MAP!A:B,2,FALSE),3))</f>
        <v/>
      </c>
      <c r="F964">
        <f>IF(B964="","",1.6*IFERROR(VLOOKUP(J964,PACKAGE_MAP!A:C,3,FALSE),3))</f>
        <v/>
      </c>
      <c r="G964">
        <f>IF(B964="","",INDEX(INPUT_CENTROID[Rotation_deg],ROW()-1))</f>
        <v/>
      </c>
      <c r="H964">
        <f>IF(B964="","",INDEX(INPUT_CENTROID[Side],ROW()-1))</f>
        <v/>
      </c>
      <c r="I964">
        <f>IF(B964="","",IF(LEFT(UPPER(B964),3)="FID","FIDUCIAL","COMPONENT"))</f>
        <v/>
      </c>
      <c r="J964">
        <f>IF(B964="","",INDEX(INPUT_CENTROID[Package],ROW()-1))</f>
        <v/>
      </c>
    </row>
    <row r="965">
      <c r="A965">
        <f>TEXT(RANDBETWEEN(0,429496729), "00000000")</f>
        <v/>
      </c>
      <c r="B965">
        <f>IFERROR(INDEX(INPUT_CENTROID[RefDes],ROW()-1),"")</f>
        <v/>
      </c>
      <c r="C965">
        <f>IF(B965="","",INDEX(INPUT_CENTROID[X_mm],ROW()-1))</f>
        <v/>
      </c>
      <c r="D965">
        <f>IF(B965="","",INDEX(INPUT_CENTROID[Y_mm],ROW()-1))</f>
        <v/>
      </c>
      <c r="E965">
        <f>IF(B965="","",1.6*IFERROR(VLOOKUP(J965,PACKAGE_MAP!A:B,2,FALSE),3))</f>
        <v/>
      </c>
      <c r="F965">
        <f>IF(B965="","",1.6*IFERROR(VLOOKUP(J965,PACKAGE_MAP!A:C,3,FALSE),3))</f>
        <v/>
      </c>
      <c r="G965">
        <f>IF(B965="","",INDEX(INPUT_CENTROID[Rotation_deg],ROW()-1))</f>
        <v/>
      </c>
      <c r="H965">
        <f>IF(B965="","",INDEX(INPUT_CENTROID[Side],ROW()-1))</f>
        <v/>
      </c>
      <c r="I965">
        <f>IF(B965="","",IF(LEFT(UPPER(B965),3)="FID","FIDUCIAL","COMPONENT"))</f>
        <v/>
      </c>
      <c r="J965">
        <f>IF(B965="","",INDEX(INPUT_CENTROID[Package],ROW()-1))</f>
        <v/>
      </c>
    </row>
    <row r="966">
      <c r="A966">
        <f>TEXT(RANDBETWEEN(0,429496729), "00000000")</f>
        <v/>
      </c>
      <c r="B966">
        <f>IFERROR(INDEX(INPUT_CENTROID[RefDes],ROW()-1),"")</f>
        <v/>
      </c>
      <c r="C966">
        <f>IF(B966="","",INDEX(INPUT_CENTROID[X_mm],ROW()-1))</f>
        <v/>
      </c>
      <c r="D966">
        <f>IF(B966="","",INDEX(INPUT_CENTROID[Y_mm],ROW()-1))</f>
        <v/>
      </c>
      <c r="E966">
        <f>IF(B966="","",1.6*IFERROR(VLOOKUP(J966,PACKAGE_MAP!A:B,2,FALSE),3))</f>
        <v/>
      </c>
      <c r="F966">
        <f>IF(B966="","",1.6*IFERROR(VLOOKUP(J966,PACKAGE_MAP!A:C,3,FALSE),3))</f>
        <v/>
      </c>
      <c r="G966">
        <f>IF(B966="","",INDEX(INPUT_CENTROID[Rotation_deg],ROW()-1))</f>
        <v/>
      </c>
      <c r="H966">
        <f>IF(B966="","",INDEX(INPUT_CENTROID[Side],ROW()-1))</f>
        <v/>
      </c>
      <c r="I966">
        <f>IF(B966="","",IF(LEFT(UPPER(B966),3)="FID","FIDUCIAL","COMPONENT"))</f>
        <v/>
      </c>
      <c r="J966">
        <f>IF(B966="","",INDEX(INPUT_CENTROID[Package],ROW()-1))</f>
        <v/>
      </c>
    </row>
    <row r="967">
      <c r="A967">
        <f>TEXT(RANDBETWEEN(0,429496729), "00000000")</f>
        <v/>
      </c>
      <c r="B967">
        <f>IFERROR(INDEX(INPUT_CENTROID[RefDes],ROW()-1),"")</f>
        <v/>
      </c>
      <c r="C967">
        <f>IF(B967="","",INDEX(INPUT_CENTROID[X_mm],ROW()-1))</f>
        <v/>
      </c>
      <c r="D967">
        <f>IF(B967="","",INDEX(INPUT_CENTROID[Y_mm],ROW()-1))</f>
        <v/>
      </c>
      <c r="E967">
        <f>IF(B967="","",1.6*IFERROR(VLOOKUP(J967,PACKAGE_MAP!A:B,2,FALSE),3))</f>
        <v/>
      </c>
      <c r="F967">
        <f>IF(B967="","",1.6*IFERROR(VLOOKUP(J967,PACKAGE_MAP!A:C,3,FALSE),3))</f>
        <v/>
      </c>
      <c r="G967">
        <f>IF(B967="","",INDEX(INPUT_CENTROID[Rotation_deg],ROW()-1))</f>
        <v/>
      </c>
      <c r="H967">
        <f>IF(B967="","",INDEX(INPUT_CENTROID[Side],ROW()-1))</f>
        <v/>
      </c>
      <c r="I967">
        <f>IF(B967="","",IF(LEFT(UPPER(B967),3)="FID","FIDUCIAL","COMPONENT"))</f>
        <v/>
      </c>
      <c r="J967">
        <f>IF(B967="","",INDEX(INPUT_CENTROID[Package],ROW()-1))</f>
        <v/>
      </c>
    </row>
    <row r="968">
      <c r="A968">
        <f>TEXT(RANDBETWEEN(0,429496729), "00000000")</f>
        <v/>
      </c>
      <c r="B968">
        <f>IFERROR(INDEX(INPUT_CENTROID[RefDes],ROW()-1),"")</f>
        <v/>
      </c>
      <c r="C968">
        <f>IF(B968="","",INDEX(INPUT_CENTROID[X_mm],ROW()-1))</f>
        <v/>
      </c>
      <c r="D968">
        <f>IF(B968="","",INDEX(INPUT_CENTROID[Y_mm],ROW()-1))</f>
        <v/>
      </c>
      <c r="E968">
        <f>IF(B968="","",1.6*IFERROR(VLOOKUP(J968,PACKAGE_MAP!A:B,2,FALSE),3))</f>
        <v/>
      </c>
      <c r="F968">
        <f>IF(B968="","",1.6*IFERROR(VLOOKUP(J968,PACKAGE_MAP!A:C,3,FALSE),3))</f>
        <v/>
      </c>
      <c r="G968">
        <f>IF(B968="","",INDEX(INPUT_CENTROID[Rotation_deg],ROW()-1))</f>
        <v/>
      </c>
      <c r="H968">
        <f>IF(B968="","",INDEX(INPUT_CENTROID[Side],ROW()-1))</f>
        <v/>
      </c>
      <c r="I968">
        <f>IF(B968="","",IF(LEFT(UPPER(B968),3)="FID","FIDUCIAL","COMPONENT"))</f>
        <v/>
      </c>
      <c r="J968">
        <f>IF(B968="","",INDEX(INPUT_CENTROID[Package],ROW()-1))</f>
        <v/>
      </c>
    </row>
    <row r="969">
      <c r="A969">
        <f>TEXT(RANDBETWEEN(0,429496729), "00000000")</f>
        <v/>
      </c>
      <c r="B969">
        <f>IFERROR(INDEX(INPUT_CENTROID[RefDes],ROW()-1),"")</f>
        <v/>
      </c>
      <c r="C969">
        <f>IF(B969="","",INDEX(INPUT_CENTROID[X_mm],ROW()-1))</f>
        <v/>
      </c>
      <c r="D969">
        <f>IF(B969="","",INDEX(INPUT_CENTROID[Y_mm],ROW()-1))</f>
        <v/>
      </c>
      <c r="E969">
        <f>IF(B969="","",1.6*IFERROR(VLOOKUP(J969,PACKAGE_MAP!A:B,2,FALSE),3))</f>
        <v/>
      </c>
      <c r="F969">
        <f>IF(B969="","",1.6*IFERROR(VLOOKUP(J969,PACKAGE_MAP!A:C,3,FALSE),3))</f>
        <v/>
      </c>
      <c r="G969">
        <f>IF(B969="","",INDEX(INPUT_CENTROID[Rotation_deg],ROW()-1))</f>
        <v/>
      </c>
      <c r="H969">
        <f>IF(B969="","",INDEX(INPUT_CENTROID[Side],ROW()-1))</f>
        <v/>
      </c>
      <c r="I969">
        <f>IF(B969="","",IF(LEFT(UPPER(B969),3)="FID","FIDUCIAL","COMPONENT"))</f>
        <v/>
      </c>
      <c r="J969">
        <f>IF(B969="","",INDEX(INPUT_CENTROID[Package],ROW()-1))</f>
        <v/>
      </c>
    </row>
    <row r="970">
      <c r="A970">
        <f>TEXT(RANDBETWEEN(0,429496729), "00000000")</f>
        <v/>
      </c>
      <c r="B970">
        <f>IFERROR(INDEX(INPUT_CENTROID[RefDes],ROW()-1),"")</f>
        <v/>
      </c>
      <c r="C970">
        <f>IF(B970="","",INDEX(INPUT_CENTROID[X_mm],ROW()-1))</f>
        <v/>
      </c>
      <c r="D970">
        <f>IF(B970="","",INDEX(INPUT_CENTROID[Y_mm],ROW()-1))</f>
        <v/>
      </c>
      <c r="E970">
        <f>IF(B970="","",1.6*IFERROR(VLOOKUP(J970,PACKAGE_MAP!A:B,2,FALSE),3))</f>
        <v/>
      </c>
      <c r="F970">
        <f>IF(B970="","",1.6*IFERROR(VLOOKUP(J970,PACKAGE_MAP!A:C,3,FALSE),3))</f>
        <v/>
      </c>
      <c r="G970">
        <f>IF(B970="","",INDEX(INPUT_CENTROID[Rotation_deg],ROW()-1))</f>
        <v/>
      </c>
      <c r="H970">
        <f>IF(B970="","",INDEX(INPUT_CENTROID[Side],ROW()-1))</f>
        <v/>
      </c>
      <c r="I970">
        <f>IF(B970="","",IF(LEFT(UPPER(B970),3)="FID","FIDUCIAL","COMPONENT"))</f>
        <v/>
      </c>
      <c r="J970">
        <f>IF(B970="","",INDEX(INPUT_CENTROID[Package],ROW()-1))</f>
        <v/>
      </c>
    </row>
    <row r="971">
      <c r="A971">
        <f>TEXT(RANDBETWEEN(0,429496729), "00000000")</f>
        <v/>
      </c>
      <c r="B971">
        <f>IFERROR(INDEX(INPUT_CENTROID[RefDes],ROW()-1),"")</f>
        <v/>
      </c>
      <c r="C971">
        <f>IF(B971="","",INDEX(INPUT_CENTROID[X_mm],ROW()-1))</f>
        <v/>
      </c>
      <c r="D971">
        <f>IF(B971="","",INDEX(INPUT_CENTROID[Y_mm],ROW()-1))</f>
        <v/>
      </c>
      <c r="E971">
        <f>IF(B971="","",1.6*IFERROR(VLOOKUP(J971,PACKAGE_MAP!A:B,2,FALSE),3))</f>
        <v/>
      </c>
      <c r="F971">
        <f>IF(B971="","",1.6*IFERROR(VLOOKUP(J971,PACKAGE_MAP!A:C,3,FALSE),3))</f>
        <v/>
      </c>
      <c r="G971">
        <f>IF(B971="","",INDEX(INPUT_CENTROID[Rotation_deg],ROW()-1))</f>
        <v/>
      </c>
      <c r="H971">
        <f>IF(B971="","",INDEX(INPUT_CENTROID[Side],ROW()-1))</f>
        <v/>
      </c>
      <c r="I971">
        <f>IF(B971="","",IF(LEFT(UPPER(B971),3)="FID","FIDUCIAL","COMPONENT"))</f>
        <v/>
      </c>
      <c r="J971">
        <f>IF(B971="","",INDEX(INPUT_CENTROID[Package],ROW()-1))</f>
        <v/>
      </c>
    </row>
    <row r="972">
      <c r="A972">
        <f>TEXT(RANDBETWEEN(0,429496729), "00000000")</f>
        <v/>
      </c>
      <c r="B972">
        <f>IFERROR(INDEX(INPUT_CENTROID[RefDes],ROW()-1),"")</f>
        <v/>
      </c>
      <c r="C972">
        <f>IF(B972="","",INDEX(INPUT_CENTROID[X_mm],ROW()-1))</f>
        <v/>
      </c>
      <c r="D972">
        <f>IF(B972="","",INDEX(INPUT_CENTROID[Y_mm],ROW()-1))</f>
        <v/>
      </c>
      <c r="E972">
        <f>IF(B972="","",1.6*IFERROR(VLOOKUP(J972,PACKAGE_MAP!A:B,2,FALSE),3))</f>
        <v/>
      </c>
      <c r="F972">
        <f>IF(B972="","",1.6*IFERROR(VLOOKUP(J972,PACKAGE_MAP!A:C,3,FALSE),3))</f>
        <v/>
      </c>
      <c r="G972">
        <f>IF(B972="","",INDEX(INPUT_CENTROID[Rotation_deg],ROW()-1))</f>
        <v/>
      </c>
      <c r="H972">
        <f>IF(B972="","",INDEX(INPUT_CENTROID[Side],ROW()-1))</f>
        <v/>
      </c>
      <c r="I972">
        <f>IF(B972="","",IF(LEFT(UPPER(B972),3)="FID","FIDUCIAL","COMPONENT"))</f>
        <v/>
      </c>
      <c r="J972">
        <f>IF(B972="","",INDEX(INPUT_CENTROID[Package],ROW()-1))</f>
        <v/>
      </c>
    </row>
    <row r="973">
      <c r="A973">
        <f>TEXT(RANDBETWEEN(0,429496729), "00000000")</f>
        <v/>
      </c>
      <c r="B973">
        <f>IFERROR(INDEX(INPUT_CENTROID[RefDes],ROW()-1),"")</f>
        <v/>
      </c>
      <c r="C973">
        <f>IF(B973="","",INDEX(INPUT_CENTROID[X_mm],ROW()-1))</f>
        <v/>
      </c>
      <c r="D973">
        <f>IF(B973="","",INDEX(INPUT_CENTROID[Y_mm],ROW()-1))</f>
        <v/>
      </c>
      <c r="E973">
        <f>IF(B973="","",1.6*IFERROR(VLOOKUP(J973,PACKAGE_MAP!A:B,2,FALSE),3))</f>
        <v/>
      </c>
      <c r="F973">
        <f>IF(B973="","",1.6*IFERROR(VLOOKUP(J973,PACKAGE_MAP!A:C,3,FALSE),3))</f>
        <v/>
      </c>
      <c r="G973">
        <f>IF(B973="","",INDEX(INPUT_CENTROID[Rotation_deg],ROW()-1))</f>
        <v/>
      </c>
      <c r="H973">
        <f>IF(B973="","",INDEX(INPUT_CENTROID[Side],ROW()-1))</f>
        <v/>
      </c>
      <c r="I973">
        <f>IF(B973="","",IF(LEFT(UPPER(B973),3)="FID","FIDUCIAL","COMPONENT"))</f>
        <v/>
      </c>
      <c r="J973">
        <f>IF(B973="","",INDEX(INPUT_CENTROID[Package],ROW()-1))</f>
        <v/>
      </c>
    </row>
    <row r="974">
      <c r="A974">
        <f>TEXT(RANDBETWEEN(0,429496729), "00000000")</f>
        <v/>
      </c>
      <c r="B974">
        <f>IFERROR(INDEX(INPUT_CENTROID[RefDes],ROW()-1),"")</f>
        <v/>
      </c>
      <c r="C974">
        <f>IF(B974="","",INDEX(INPUT_CENTROID[X_mm],ROW()-1))</f>
        <v/>
      </c>
      <c r="D974">
        <f>IF(B974="","",INDEX(INPUT_CENTROID[Y_mm],ROW()-1))</f>
        <v/>
      </c>
      <c r="E974">
        <f>IF(B974="","",1.6*IFERROR(VLOOKUP(J974,PACKAGE_MAP!A:B,2,FALSE),3))</f>
        <v/>
      </c>
      <c r="F974">
        <f>IF(B974="","",1.6*IFERROR(VLOOKUP(J974,PACKAGE_MAP!A:C,3,FALSE),3))</f>
        <v/>
      </c>
      <c r="G974">
        <f>IF(B974="","",INDEX(INPUT_CENTROID[Rotation_deg],ROW()-1))</f>
        <v/>
      </c>
      <c r="H974">
        <f>IF(B974="","",INDEX(INPUT_CENTROID[Side],ROW()-1))</f>
        <v/>
      </c>
      <c r="I974">
        <f>IF(B974="","",IF(LEFT(UPPER(B974),3)="FID","FIDUCIAL","COMPONENT"))</f>
        <v/>
      </c>
      <c r="J974">
        <f>IF(B974="","",INDEX(INPUT_CENTROID[Package],ROW()-1))</f>
        <v/>
      </c>
    </row>
    <row r="975">
      <c r="A975">
        <f>TEXT(RANDBETWEEN(0,429496729), "00000000")</f>
        <v/>
      </c>
      <c r="B975">
        <f>IFERROR(INDEX(INPUT_CENTROID[RefDes],ROW()-1),"")</f>
        <v/>
      </c>
      <c r="C975">
        <f>IF(B975="","",INDEX(INPUT_CENTROID[X_mm],ROW()-1))</f>
        <v/>
      </c>
      <c r="D975">
        <f>IF(B975="","",INDEX(INPUT_CENTROID[Y_mm],ROW()-1))</f>
        <v/>
      </c>
      <c r="E975">
        <f>IF(B975="","",1.6*IFERROR(VLOOKUP(J975,PACKAGE_MAP!A:B,2,FALSE),3))</f>
        <v/>
      </c>
      <c r="F975">
        <f>IF(B975="","",1.6*IFERROR(VLOOKUP(J975,PACKAGE_MAP!A:C,3,FALSE),3))</f>
        <v/>
      </c>
      <c r="G975">
        <f>IF(B975="","",INDEX(INPUT_CENTROID[Rotation_deg],ROW()-1))</f>
        <v/>
      </c>
      <c r="H975">
        <f>IF(B975="","",INDEX(INPUT_CENTROID[Side],ROW()-1))</f>
        <v/>
      </c>
      <c r="I975">
        <f>IF(B975="","",IF(LEFT(UPPER(B975),3)="FID","FIDUCIAL","COMPONENT"))</f>
        <v/>
      </c>
      <c r="J975">
        <f>IF(B975="","",INDEX(INPUT_CENTROID[Package],ROW()-1))</f>
        <v/>
      </c>
    </row>
    <row r="976">
      <c r="A976">
        <f>TEXT(RANDBETWEEN(0,429496729), "00000000")</f>
        <v/>
      </c>
      <c r="B976">
        <f>IFERROR(INDEX(INPUT_CENTROID[RefDes],ROW()-1),"")</f>
        <v/>
      </c>
      <c r="C976">
        <f>IF(B976="","",INDEX(INPUT_CENTROID[X_mm],ROW()-1))</f>
        <v/>
      </c>
      <c r="D976">
        <f>IF(B976="","",INDEX(INPUT_CENTROID[Y_mm],ROW()-1))</f>
        <v/>
      </c>
      <c r="E976">
        <f>IF(B976="","",1.6*IFERROR(VLOOKUP(J976,PACKAGE_MAP!A:B,2,FALSE),3))</f>
        <v/>
      </c>
      <c r="F976">
        <f>IF(B976="","",1.6*IFERROR(VLOOKUP(J976,PACKAGE_MAP!A:C,3,FALSE),3))</f>
        <v/>
      </c>
      <c r="G976">
        <f>IF(B976="","",INDEX(INPUT_CENTROID[Rotation_deg],ROW()-1))</f>
        <v/>
      </c>
      <c r="H976">
        <f>IF(B976="","",INDEX(INPUT_CENTROID[Side],ROW()-1))</f>
        <v/>
      </c>
      <c r="I976">
        <f>IF(B976="","",IF(LEFT(UPPER(B976),3)="FID","FIDUCIAL","COMPONENT"))</f>
        <v/>
      </c>
      <c r="J976">
        <f>IF(B976="","",INDEX(INPUT_CENTROID[Package],ROW()-1))</f>
        <v/>
      </c>
    </row>
    <row r="977">
      <c r="A977">
        <f>TEXT(RANDBETWEEN(0,429496729), "00000000")</f>
        <v/>
      </c>
      <c r="B977">
        <f>IFERROR(INDEX(INPUT_CENTROID[RefDes],ROW()-1),"")</f>
        <v/>
      </c>
      <c r="C977">
        <f>IF(B977="","",INDEX(INPUT_CENTROID[X_mm],ROW()-1))</f>
        <v/>
      </c>
      <c r="D977">
        <f>IF(B977="","",INDEX(INPUT_CENTROID[Y_mm],ROW()-1))</f>
        <v/>
      </c>
      <c r="E977">
        <f>IF(B977="","",1.6*IFERROR(VLOOKUP(J977,PACKAGE_MAP!A:B,2,FALSE),3))</f>
        <v/>
      </c>
      <c r="F977">
        <f>IF(B977="","",1.6*IFERROR(VLOOKUP(J977,PACKAGE_MAP!A:C,3,FALSE),3))</f>
        <v/>
      </c>
      <c r="G977">
        <f>IF(B977="","",INDEX(INPUT_CENTROID[Rotation_deg],ROW()-1))</f>
        <v/>
      </c>
      <c r="H977">
        <f>IF(B977="","",INDEX(INPUT_CENTROID[Side],ROW()-1))</f>
        <v/>
      </c>
      <c r="I977">
        <f>IF(B977="","",IF(LEFT(UPPER(B977),3)="FID","FIDUCIAL","COMPONENT"))</f>
        <v/>
      </c>
      <c r="J977">
        <f>IF(B977="","",INDEX(INPUT_CENTROID[Package],ROW()-1))</f>
        <v/>
      </c>
    </row>
    <row r="978">
      <c r="A978">
        <f>TEXT(RANDBETWEEN(0,429496729), "00000000")</f>
        <v/>
      </c>
      <c r="B978">
        <f>IFERROR(INDEX(INPUT_CENTROID[RefDes],ROW()-1),"")</f>
        <v/>
      </c>
      <c r="C978">
        <f>IF(B978="","",INDEX(INPUT_CENTROID[X_mm],ROW()-1))</f>
        <v/>
      </c>
      <c r="D978">
        <f>IF(B978="","",INDEX(INPUT_CENTROID[Y_mm],ROW()-1))</f>
        <v/>
      </c>
      <c r="E978">
        <f>IF(B978="","",1.6*IFERROR(VLOOKUP(J978,PACKAGE_MAP!A:B,2,FALSE),3))</f>
        <v/>
      </c>
      <c r="F978">
        <f>IF(B978="","",1.6*IFERROR(VLOOKUP(J978,PACKAGE_MAP!A:C,3,FALSE),3))</f>
        <v/>
      </c>
      <c r="G978">
        <f>IF(B978="","",INDEX(INPUT_CENTROID[Rotation_deg],ROW()-1))</f>
        <v/>
      </c>
      <c r="H978">
        <f>IF(B978="","",INDEX(INPUT_CENTROID[Side],ROW()-1))</f>
        <v/>
      </c>
      <c r="I978">
        <f>IF(B978="","",IF(LEFT(UPPER(B978),3)="FID","FIDUCIAL","COMPONENT"))</f>
        <v/>
      </c>
      <c r="J978">
        <f>IF(B978="","",INDEX(INPUT_CENTROID[Package],ROW()-1))</f>
        <v/>
      </c>
    </row>
    <row r="979">
      <c r="A979">
        <f>TEXT(RANDBETWEEN(0,429496729), "00000000")</f>
        <v/>
      </c>
      <c r="B979">
        <f>IFERROR(INDEX(INPUT_CENTROID[RefDes],ROW()-1),"")</f>
        <v/>
      </c>
      <c r="C979">
        <f>IF(B979="","",INDEX(INPUT_CENTROID[X_mm],ROW()-1))</f>
        <v/>
      </c>
      <c r="D979">
        <f>IF(B979="","",INDEX(INPUT_CENTROID[Y_mm],ROW()-1))</f>
        <v/>
      </c>
      <c r="E979">
        <f>IF(B979="","",1.6*IFERROR(VLOOKUP(J979,PACKAGE_MAP!A:B,2,FALSE),3))</f>
        <v/>
      </c>
      <c r="F979">
        <f>IF(B979="","",1.6*IFERROR(VLOOKUP(J979,PACKAGE_MAP!A:C,3,FALSE),3))</f>
        <v/>
      </c>
      <c r="G979">
        <f>IF(B979="","",INDEX(INPUT_CENTROID[Rotation_deg],ROW()-1))</f>
        <v/>
      </c>
      <c r="H979">
        <f>IF(B979="","",INDEX(INPUT_CENTROID[Side],ROW()-1))</f>
        <v/>
      </c>
      <c r="I979">
        <f>IF(B979="","",IF(LEFT(UPPER(B979),3)="FID","FIDUCIAL","COMPONENT"))</f>
        <v/>
      </c>
      <c r="J979">
        <f>IF(B979="","",INDEX(INPUT_CENTROID[Package],ROW()-1))</f>
        <v/>
      </c>
    </row>
    <row r="980">
      <c r="A980">
        <f>TEXT(RANDBETWEEN(0,429496729), "00000000")</f>
        <v/>
      </c>
      <c r="B980">
        <f>IFERROR(INDEX(INPUT_CENTROID[RefDes],ROW()-1),"")</f>
        <v/>
      </c>
      <c r="C980">
        <f>IF(B980="","",INDEX(INPUT_CENTROID[X_mm],ROW()-1))</f>
        <v/>
      </c>
      <c r="D980">
        <f>IF(B980="","",INDEX(INPUT_CENTROID[Y_mm],ROW()-1))</f>
        <v/>
      </c>
      <c r="E980">
        <f>IF(B980="","",1.6*IFERROR(VLOOKUP(J980,PACKAGE_MAP!A:B,2,FALSE),3))</f>
        <v/>
      </c>
      <c r="F980">
        <f>IF(B980="","",1.6*IFERROR(VLOOKUP(J980,PACKAGE_MAP!A:C,3,FALSE),3))</f>
        <v/>
      </c>
      <c r="G980">
        <f>IF(B980="","",INDEX(INPUT_CENTROID[Rotation_deg],ROW()-1))</f>
        <v/>
      </c>
      <c r="H980">
        <f>IF(B980="","",INDEX(INPUT_CENTROID[Side],ROW()-1))</f>
        <v/>
      </c>
      <c r="I980">
        <f>IF(B980="","",IF(LEFT(UPPER(B980),3)="FID","FIDUCIAL","COMPONENT"))</f>
        <v/>
      </c>
      <c r="J980">
        <f>IF(B980="","",INDEX(INPUT_CENTROID[Package],ROW()-1))</f>
        <v/>
      </c>
    </row>
    <row r="981">
      <c r="A981">
        <f>TEXT(RANDBETWEEN(0,429496729), "00000000")</f>
        <v/>
      </c>
      <c r="B981">
        <f>IFERROR(INDEX(INPUT_CENTROID[RefDes],ROW()-1),"")</f>
        <v/>
      </c>
      <c r="C981">
        <f>IF(B981="","",INDEX(INPUT_CENTROID[X_mm],ROW()-1))</f>
        <v/>
      </c>
      <c r="D981">
        <f>IF(B981="","",INDEX(INPUT_CENTROID[Y_mm],ROW()-1))</f>
        <v/>
      </c>
      <c r="E981">
        <f>IF(B981="","",1.6*IFERROR(VLOOKUP(J981,PACKAGE_MAP!A:B,2,FALSE),3))</f>
        <v/>
      </c>
      <c r="F981">
        <f>IF(B981="","",1.6*IFERROR(VLOOKUP(J981,PACKAGE_MAP!A:C,3,FALSE),3))</f>
        <v/>
      </c>
      <c r="G981">
        <f>IF(B981="","",INDEX(INPUT_CENTROID[Rotation_deg],ROW()-1))</f>
        <v/>
      </c>
      <c r="H981">
        <f>IF(B981="","",INDEX(INPUT_CENTROID[Side],ROW()-1))</f>
        <v/>
      </c>
      <c r="I981">
        <f>IF(B981="","",IF(LEFT(UPPER(B981),3)="FID","FIDUCIAL","COMPONENT"))</f>
        <v/>
      </c>
      <c r="J981">
        <f>IF(B981="","",INDEX(INPUT_CENTROID[Package],ROW()-1))</f>
        <v/>
      </c>
    </row>
    <row r="982">
      <c r="A982">
        <f>TEXT(RANDBETWEEN(0,429496729), "00000000")</f>
        <v/>
      </c>
      <c r="B982">
        <f>IFERROR(INDEX(INPUT_CENTROID[RefDes],ROW()-1),"")</f>
        <v/>
      </c>
      <c r="C982">
        <f>IF(B982="","",INDEX(INPUT_CENTROID[X_mm],ROW()-1))</f>
        <v/>
      </c>
      <c r="D982">
        <f>IF(B982="","",INDEX(INPUT_CENTROID[Y_mm],ROW()-1))</f>
        <v/>
      </c>
      <c r="E982">
        <f>IF(B982="","",1.6*IFERROR(VLOOKUP(J982,PACKAGE_MAP!A:B,2,FALSE),3))</f>
        <v/>
      </c>
      <c r="F982">
        <f>IF(B982="","",1.6*IFERROR(VLOOKUP(J982,PACKAGE_MAP!A:C,3,FALSE),3))</f>
        <v/>
      </c>
      <c r="G982">
        <f>IF(B982="","",INDEX(INPUT_CENTROID[Rotation_deg],ROW()-1))</f>
        <v/>
      </c>
      <c r="H982">
        <f>IF(B982="","",INDEX(INPUT_CENTROID[Side],ROW()-1))</f>
        <v/>
      </c>
      <c r="I982">
        <f>IF(B982="","",IF(LEFT(UPPER(B982),3)="FID","FIDUCIAL","COMPONENT"))</f>
        <v/>
      </c>
      <c r="J982">
        <f>IF(B982="","",INDEX(INPUT_CENTROID[Package],ROW()-1))</f>
        <v/>
      </c>
    </row>
    <row r="983">
      <c r="A983">
        <f>TEXT(RANDBETWEEN(0,429496729), "00000000")</f>
        <v/>
      </c>
      <c r="B983">
        <f>IFERROR(INDEX(INPUT_CENTROID[RefDes],ROW()-1),"")</f>
        <v/>
      </c>
      <c r="C983">
        <f>IF(B983="","",INDEX(INPUT_CENTROID[X_mm],ROW()-1))</f>
        <v/>
      </c>
      <c r="D983">
        <f>IF(B983="","",INDEX(INPUT_CENTROID[Y_mm],ROW()-1))</f>
        <v/>
      </c>
      <c r="E983">
        <f>IF(B983="","",1.6*IFERROR(VLOOKUP(J983,PACKAGE_MAP!A:B,2,FALSE),3))</f>
        <v/>
      </c>
      <c r="F983">
        <f>IF(B983="","",1.6*IFERROR(VLOOKUP(J983,PACKAGE_MAP!A:C,3,FALSE),3))</f>
        <v/>
      </c>
      <c r="G983">
        <f>IF(B983="","",INDEX(INPUT_CENTROID[Rotation_deg],ROW()-1))</f>
        <v/>
      </c>
      <c r="H983">
        <f>IF(B983="","",INDEX(INPUT_CENTROID[Side],ROW()-1))</f>
        <v/>
      </c>
      <c r="I983">
        <f>IF(B983="","",IF(LEFT(UPPER(B983),3)="FID","FIDUCIAL","COMPONENT"))</f>
        <v/>
      </c>
      <c r="J983">
        <f>IF(B983="","",INDEX(INPUT_CENTROID[Package],ROW()-1))</f>
        <v/>
      </c>
    </row>
    <row r="984">
      <c r="A984">
        <f>TEXT(RANDBETWEEN(0,429496729), "00000000")</f>
        <v/>
      </c>
      <c r="B984">
        <f>IFERROR(INDEX(INPUT_CENTROID[RefDes],ROW()-1),"")</f>
        <v/>
      </c>
      <c r="C984">
        <f>IF(B984="","",INDEX(INPUT_CENTROID[X_mm],ROW()-1))</f>
        <v/>
      </c>
      <c r="D984">
        <f>IF(B984="","",INDEX(INPUT_CENTROID[Y_mm],ROW()-1))</f>
        <v/>
      </c>
      <c r="E984">
        <f>IF(B984="","",1.6*IFERROR(VLOOKUP(J984,PACKAGE_MAP!A:B,2,FALSE),3))</f>
        <v/>
      </c>
      <c r="F984">
        <f>IF(B984="","",1.6*IFERROR(VLOOKUP(J984,PACKAGE_MAP!A:C,3,FALSE),3))</f>
        <v/>
      </c>
      <c r="G984">
        <f>IF(B984="","",INDEX(INPUT_CENTROID[Rotation_deg],ROW()-1))</f>
        <v/>
      </c>
      <c r="H984">
        <f>IF(B984="","",INDEX(INPUT_CENTROID[Side],ROW()-1))</f>
        <v/>
      </c>
      <c r="I984">
        <f>IF(B984="","",IF(LEFT(UPPER(B984),3)="FID","FIDUCIAL","COMPONENT"))</f>
        <v/>
      </c>
      <c r="J984">
        <f>IF(B984="","",INDEX(INPUT_CENTROID[Package],ROW()-1))</f>
        <v/>
      </c>
    </row>
    <row r="985">
      <c r="A985">
        <f>TEXT(RANDBETWEEN(0,429496729), "00000000")</f>
        <v/>
      </c>
      <c r="B985">
        <f>IFERROR(INDEX(INPUT_CENTROID[RefDes],ROW()-1),"")</f>
        <v/>
      </c>
      <c r="C985">
        <f>IF(B985="","",INDEX(INPUT_CENTROID[X_mm],ROW()-1))</f>
        <v/>
      </c>
      <c r="D985">
        <f>IF(B985="","",INDEX(INPUT_CENTROID[Y_mm],ROW()-1))</f>
        <v/>
      </c>
      <c r="E985">
        <f>IF(B985="","",1.6*IFERROR(VLOOKUP(J985,PACKAGE_MAP!A:B,2,FALSE),3))</f>
        <v/>
      </c>
      <c r="F985">
        <f>IF(B985="","",1.6*IFERROR(VLOOKUP(J985,PACKAGE_MAP!A:C,3,FALSE),3))</f>
        <v/>
      </c>
      <c r="G985">
        <f>IF(B985="","",INDEX(INPUT_CENTROID[Rotation_deg],ROW()-1))</f>
        <v/>
      </c>
      <c r="H985">
        <f>IF(B985="","",INDEX(INPUT_CENTROID[Side],ROW()-1))</f>
        <v/>
      </c>
      <c r="I985">
        <f>IF(B985="","",IF(LEFT(UPPER(B985),3)="FID","FIDUCIAL","COMPONENT"))</f>
        <v/>
      </c>
      <c r="J985">
        <f>IF(B985="","",INDEX(INPUT_CENTROID[Package],ROW()-1))</f>
        <v/>
      </c>
    </row>
    <row r="986">
      <c r="A986">
        <f>TEXT(RANDBETWEEN(0,429496729), "00000000")</f>
        <v/>
      </c>
      <c r="B986">
        <f>IFERROR(INDEX(INPUT_CENTROID[RefDes],ROW()-1),"")</f>
        <v/>
      </c>
      <c r="C986">
        <f>IF(B986="","",INDEX(INPUT_CENTROID[X_mm],ROW()-1))</f>
        <v/>
      </c>
      <c r="D986">
        <f>IF(B986="","",INDEX(INPUT_CENTROID[Y_mm],ROW()-1))</f>
        <v/>
      </c>
      <c r="E986">
        <f>IF(B986="","",1.6*IFERROR(VLOOKUP(J986,PACKAGE_MAP!A:B,2,FALSE),3))</f>
        <v/>
      </c>
      <c r="F986">
        <f>IF(B986="","",1.6*IFERROR(VLOOKUP(J986,PACKAGE_MAP!A:C,3,FALSE),3))</f>
        <v/>
      </c>
      <c r="G986">
        <f>IF(B986="","",INDEX(INPUT_CENTROID[Rotation_deg],ROW()-1))</f>
        <v/>
      </c>
      <c r="H986">
        <f>IF(B986="","",INDEX(INPUT_CENTROID[Side],ROW()-1))</f>
        <v/>
      </c>
      <c r="I986">
        <f>IF(B986="","",IF(LEFT(UPPER(B986),3)="FID","FIDUCIAL","COMPONENT"))</f>
        <v/>
      </c>
      <c r="J986">
        <f>IF(B986="","",INDEX(INPUT_CENTROID[Package],ROW()-1))</f>
        <v/>
      </c>
    </row>
    <row r="987">
      <c r="A987">
        <f>TEXT(RANDBETWEEN(0,429496729), "00000000")</f>
        <v/>
      </c>
      <c r="B987">
        <f>IFERROR(INDEX(INPUT_CENTROID[RefDes],ROW()-1),"")</f>
        <v/>
      </c>
      <c r="C987">
        <f>IF(B987="","",INDEX(INPUT_CENTROID[X_mm],ROW()-1))</f>
        <v/>
      </c>
      <c r="D987">
        <f>IF(B987="","",INDEX(INPUT_CENTROID[Y_mm],ROW()-1))</f>
        <v/>
      </c>
      <c r="E987">
        <f>IF(B987="","",1.6*IFERROR(VLOOKUP(J987,PACKAGE_MAP!A:B,2,FALSE),3))</f>
        <v/>
      </c>
      <c r="F987">
        <f>IF(B987="","",1.6*IFERROR(VLOOKUP(J987,PACKAGE_MAP!A:C,3,FALSE),3))</f>
        <v/>
      </c>
      <c r="G987">
        <f>IF(B987="","",INDEX(INPUT_CENTROID[Rotation_deg],ROW()-1))</f>
        <v/>
      </c>
      <c r="H987">
        <f>IF(B987="","",INDEX(INPUT_CENTROID[Side],ROW()-1))</f>
        <v/>
      </c>
      <c r="I987">
        <f>IF(B987="","",IF(LEFT(UPPER(B987),3)="FID","FIDUCIAL","COMPONENT"))</f>
        <v/>
      </c>
      <c r="J987">
        <f>IF(B987="","",INDEX(INPUT_CENTROID[Package],ROW()-1))</f>
        <v/>
      </c>
    </row>
    <row r="988">
      <c r="A988">
        <f>TEXT(RANDBETWEEN(0,429496729), "00000000")</f>
        <v/>
      </c>
      <c r="B988">
        <f>IFERROR(INDEX(INPUT_CENTROID[RefDes],ROW()-1),"")</f>
        <v/>
      </c>
      <c r="C988">
        <f>IF(B988="","",INDEX(INPUT_CENTROID[X_mm],ROW()-1))</f>
        <v/>
      </c>
      <c r="D988">
        <f>IF(B988="","",INDEX(INPUT_CENTROID[Y_mm],ROW()-1))</f>
        <v/>
      </c>
      <c r="E988">
        <f>IF(B988="","",1.6*IFERROR(VLOOKUP(J988,PACKAGE_MAP!A:B,2,FALSE),3))</f>
        <v/>
      </c>
      <c r="F988">
        <f>IF(B988="","",1.6*IFERROR(VLOOKUP(J988,PACKAGE_MAP!A:C,3,FALSE),3))</f>
        <v/>
      </c>
      <c r="G988">
        <f>IF(B988="","",INDEX(INPUT_CENTROID[Rotation_deg],ROW()-1))</f>
        <v/>
      </c>
      <c r="H988">
        <f>IF(B988="","",INDEX(INPUT_CENTROID[Side],ROW()-1))</f>
        <v/>
      </c>
      <c r="I988">
        <f>IF(B988="","",IF(LEFT(UPPER(B988),3)="FID","FIDUCIAL","COMPONENT"))</f>
        <v/>
      </c>
      <c r="J988">
        <f>IF(B988="","",INDEX(INPUT_CENTROID[Package],ROW()-1))</f>
        <v/>
      </c>
    </row>
    <row r="989">
      <c r="A989">
        <f>TEXT(RANDBETWEEN(0,429496729), "00000000")</f>
        <v/>
      </c>
      <c r="B989">
        <f>IFERROR(INDEX(INPUT_CENTROID[RefDes],ROW()-1),"")</f>
        <v/>
      </c>
      <c r="C989">
        <f>IF(B989="","",INDEX(INPUT_CENTROID[X_mm],ROW()-1))</f>
        <v/>
      </c>
      <c r="D989">
        <f>IF(B989="","",INDEX(INPUT_CENTROID[Y_mm],ROW()-1))</f>
        <v/>
      </c>
      <c r="E989">
        <f>IF(B989="","",1.6*IFERROR(VLOOKUP(J989,PACKAGE_MAP!A:B,2,FALSE),3))</f>
        <v/>
      </c>
      <c r="F989">
        <f>IF(B989="","",1.6*IFERROR(VLOOKUP(J989,PACKAGE_MAP!A:C,3,FALSE),3))</f>
        <v/>
      </c>
      <c r="G989">
        <f>IF(B989="","",INDEX(INPUT_CENTROID[Rotation_deg],ROW()-1))</f>
        <v/>
      </c>
      <c r="H989">
        <f>IF(B989="","",INDEX(INPUT_CENTROID[Side],ROW()-1))</f>
        <v/>
      </c>
      <c r="I989">
        <f>IF(B989="","",IF(LEFT(UPPER(B989),3)="FID","FIDUCIAL","COMPONENT"))</f>
        <v/>
      </c>
      <c r="J989">
        <f>IF(B989="","",INDEX(INPUT_CENTROID[Package],ROW()-1))</f>
        <v/>
      </c>
    </row>
    <row r="990">
      <c r="A990">
        <f>TEXT(RANDBETWEEN(0,429496729), "00000000")</f>
        <v/>
      </c>
      <c r="B990">
        <f>IFERROR(INDEX(INPUT_CENTROID[RefDes],ROW()-1),"")</f>
        <v/>
      </c>
      <c r="C990">
        <f>IF(B990="","",INDEX(INPUT_CENTROID[X_mm],ROW()-1))</f>
        <v/>
      </c>
      <c r="D990">
        <f>IF(B990="","",INDEX(INPUT_CENTROID[Y_mm],ROW()-1))</f>
        <v/>
      </c>
      <c r="E990">
        <f>IF(B990="","",1.6*IFERROR(VLOOKUP(J990,PACKAGE_MAP!A:B,2,FALSE),3))</f>
        <v/>
      </c>
      <c r="F990">
        <f>IF(B990="","",1.6*IFERROR(VLOOKUP(J990,PACKAGE_MAP!A:C,3,FALSE),3))</f>
        <v/>
      </c>
      <c r="G990">
        <f>IF(B990="","",INDEX(INPUT_CENTROID[Rotation_deg],ROW()-1))</f>
        <v/>
      </c>
      <c r="H990">
        <f>IF(B990="","",INDEX(INPUT_CENTROID[Side],ROW()-1))</f>
        <v/>
      </c>
      <c r="I990">
        <f>IF(B990="","",IF(LEFT(UPPER(B990),3)="FID","FIDUCIAL","COMPONENT"))</f>
        <v/>
      </c>
      <c r="J990">
        <f>IF(B990="","",INDEX(INPUT_CENTROID[Package],ROW()-1))</f>
        <v/>
      </c>
    </row>
    <row r="991">
      <c r="A991">
        <f>TEXT(RANDBETWEEN(0,429496729), "00000000")</f>
        <v/>
      </c>
      <c r="B991">
        <f>IFERROR(INDEX(INPUT_CENTROID[RefDes],ROW()-1),"")</f>
        <v/>
      </c>
      <c r="C991">
        <f>IF(B991="","",INDEX(INPUT_CENTROID[X_mm],ROW()-1))</f>
        <v/>
      </c>
      <c r="D991">
        <f>IF(B991="","",INDEX(INPUT_CENTROID[Y_mm],ROW()-1))</f>
        <v/>
      </c>
      <c r="E991">
        <f>IF(B991="","",1.6*IFERROR(VLOOKUP(J991,PACKAGE_MAP!A:B,2,FALSE),3))</f>
        <v/>
      </c>
      <c r="F991">
        <f>IF(B991="","",1.6*IFERROR(VLOOKUP(J991,PACKAGE_MAP!A:C,3,FALSE),3))</f>
        <v/>
      </c>
      <c r="G991">
        <f>IF(B991="","",INDEX(INPUT_CENTROID[Rotation_deg],ROW()-1))</f>
        <v/>
      </c>
      <c r="H991">
        <f>IF(B991="","",INDEX(INPUT_CENTROID[Side],ROW()-1))</f>
        <v/>
      </c>
      <c r="I991">
        <f>IF(B991="","",IF(LEFT(UPPER(B991),3)="FID","FIDUCIAL","COMPONENT"))</f>
        <v/>
      </c>
      <c r="J991">
        <f>IF(B991="","",INDEX(INPUT_CENTROID[Package],ROW()-1))</f>
        <v/>
      </c>
    </row>
    <row r="992">
      <c r="A992">
        <f>TEXT(RANDBETWEEN(0,429496729), "00000000")</f>
        <v/>
      </c>
      <c r="B992">
        <f>IFERROR(INDEX(INPUT_CENTROID[RefDes],ROW()-1),"")</f>
        <v/>
      </c>
      <c r="C992">
        <f>IF(B992="","",INDEX(INPUT_CENTROID[X_mm],ROW()-1))</f>
        <v/>
      </c>
      <c r="D992">
        <f>IF(B992="","",INDEX(INPUT_CENTROID[Y_mm],ROW()-1))</f>
        <v/>
      </c>
      <c r="E992">
        <f>IF(B992="","",1.6*IFERROR(VLOOKUP(J992,PACKAGE_MAP!A:B,2,FALSE),3))</f>
        <v/>
      </c>
      <c r="F992">
        <f>IF(B992="","",1.6*IFERROR(VLOOKUP(J992,PACKAGE_MAP!A:C,3,FALSE),3))</f>
        <v/>
      </c>
      <c r="G992">
        <f>IF(B992="","",INDEX(INPUT_CENTROID[Rotation_deg],ROW()-1))</f>
        <v/>
      </c>
      <c r="H992">
        <f>IF(B992="","",INDEX(INPUT_CENTROID[Side],ROW()-1))</f>
        <v/>
      </c>
      <c r="I992">
        <f>IF(B992="","",IF(LEFT(UPPER(B992),3)="FID","FIDUCIAL","COMPONENT"))</f>
        <v/>
      </c>
      <c r="J992">
        <f>IF(B992="","",INDEX(INPUT_CENTROID[Package],ROW()-1))</f>
        <v/>
      </c>
    </row>
    <row r="993">
      <c r="A993">
        <f>TEXT(RANDBETWEEN(0,429496729), "00000000")</f>
        <v/>
      </c>
      <c r="B993">
        <f>IFERROR(INDEX(INPUT_CENTROID[RefDes],ROW()-1),"")</f>
        <v/>
      </c>
      <c r="C993">
        <f>IF(B993="","",INDEX(INPUT_CENTROID[X_mm],ROW()-1))</f>
        <v/>
      </c>
      <c r="D993">
        <f>IF(B993="","",INDEX(INPUT_CENTROID[Y_mm],ROW()-1))</f>
        <v/>
      </c>
      <c r="E993">
        <f>IF(B993="","",1.6*IFERROR(VLOOKUP(J993,PACKAGE_MAP!A:B,2,FALSE),3))</f>
        <v/>
      </c>
      <c r="F993">
        <f>IF(B993="","",1.6*IFERROR(VLOOKUP(J993,PACKAGE_MAP!A:C,3,FALSE),3))</f>
        <v/>
      </c>
      <c r="G993">
        <f>IF(B993="","",INDEX(INPUT_CENTROID[Rotation_deg],ROW()-1))</f>
        <v/>
      </c>
      <c r="H993">
        <f>IF(B993="","",INDEX(INPUT_CENTROID[Side],ROW()-1))</f>
        <v/>
      </c>
      <c r="I993">
        <f>IF(B993="","",IF(LEFT(UPPER(B993),3)="FID","FIDUCIAL","COMPONENT"))</f>
        <v/>
      </c>
      <c r="J993">
        <f>IF(B993="","",INDEX(INPUT_CENTROID[Package],ROW()-1))</f>
        <v/>
      </c>
    </row>
    <row r="994">
      <c r="A994">
        <f>TEXT(RANDBETWEEN(0,429496729), "00000000")</f>
        <v/>
      </c>
      <c r="B994">
        <f>IFERROR(INDEX(INPUT_CENTROID[RefDes],ROW()-1),"")</f>
        <v/>
      </c>
      <c r="C994">
        <f>IF(B994="","",INDEX(INPUT_CENTROID[X_mm],ROW()-1))</f>
        <v/>
      </c>
      <c r="D994">
        <f>IF(B994="","",INDEX(INPUT_CENTROID[Y_mm],ROW()-1))</f>
        <v/>
      </c>
      <c r="E994">
        <f>IF(B994="","",1.6*IFERROR(VLOOKUP(J994,PACKAGE_MAP!A:B,2,FALSE),3))</f>
        <v/>
      </c>
      <c r="F994">
        <f>IF(B994="","",1.6*IFERROR(VLOOKUP(J994,PACKAGE_MAP!A:C,3,FALSE),3))</f>
        <v/>
      </c>
      <c r="G994">
        <f>IF(B994="","",INDEX(INPUT_CENTROID[Rotation_deg],ROW()-1))</f>
        <v/>
      </c>
      <c r="H994">
        <f>IF(B994="","",INDEX(INPUT_CENTROID[Side],ROW()-1))</f>
        <v/>
      </c>
      <c r="I994">
        <f>IF(B994="","",IF(LEFT(UPPER(B994),3)="FID","FIDUCIAL","COMPONENT"))</f>
        <v/>
      </c>
      <c r="J994">
        <f>IF(B994="","",INDEX(INPUT_CENTROID[Package],ROW()-1))</f>
        <v/>
      </c>
    </row>
    <row r="995">
      <c r="A995">
        <f>TEXT(RANDBETWEEN(0,429496729), "00000000")</f>
        <v/>
      </c>
      <c r="B995">
        <f>IFERROR(INDEX(INPUT_CENTROID[RefDes],ROW()-1),"")</f>
        <v/>
      </c>
      <c r="C995">
        <f>IF(B995="","",INDEX(INPUT_CENTROID[X_mm],ROW()-1))</f>
        <v/>
      </c>
      <c r="D995">
        <f>IF(B995="","",INDEX(INPUT_CENTROID[Y_mm],ROW()-1))</f>
        <v/>
      </c>
      <c r="E995">
        <f>IF(B995="","",1.6*IFERROR(VLOOKUP(J995,PACKAGE_MAP!A:B,2,FALSE),3))</f>
        <v/>
      </c>
      <c r="F995">
        <f>IF(B995="","",1.6*IFERROR(VLOOKUP(J995,PACKAGE_MAP!A:C,3,FALSE),3))</f>
        <v/>
      </c>
      <c r="G995">
        <f>IF(B995="","",INDEX(INPUT_CENTROID[Rotation_deg],ROW()-1))</f>
        <v/>
      </c>
      <c r="H995">
        <f>IF(B995="","",INDEX(INPUT_CENTROID[Side],ROW()-1))</f>
        <v/>
      </c>
      <c r="I995">
        <f>IF(B995="","",IF(LEFT(UPPER(B995),3)="FID","FIDUCIAL","COMPONENT"))</f>
        <v/>
      </c>
      <c r="J995">
        <f>IF(B995="","",INDEX(INPUT_CENTROID[Package],ROW()-1))</f>
        <v/>
      </c>
    </row>
    <row r="996">
      <c r="A996">
        <f>TEXT(RANDBETWEEN(0,429496729), "00000000")</f>
        <v/>
      </c>
      <c r="B996">
        <f>IFERROR(INDEX(INPUT_CENTROID[RefDes],ROW()-1),"")</f>
        <v/>
      </c>
      <c r="C996">
        <f>IF(B996="","",INDEX(INPUT_CENTROID[X_mm],ROW()-1))</f>
        <v/>
      </c>
      <c r="D996">
        <f>IF(B996="","",INDEX(INPUT_CENTROID[Y_mm],ROW()-1))</f>
        <v/>
      </c>
      <c r="E996">
        <f>IF(B996="","",1.6*IFERROR(VLOOKUP(J996,PACKAGE_MAP!A:B,2,FALSE),3))</f>
        <v/>
      </c>
      <c r="F996">
        <f>IF(B996="","",1.6*IFERROR(VLOOKUP(J996,PACKAGE_MAP!A:C,3,FALSE),3))</f>
        <v/>
      </c>
      <c r="G996">
        <f>IF(B996="","",INDEX(INPUT_CENTROID[Rotation_deg],ROW()-1))</f>
        <v/>
      </c>
      <c r="H996">
        <f>IF(B996="","",INDEX(INPUT_CENTROID[Side],ROW()-1))</f>
        <v/>
      </c>
      <c r="I996">
        <f>IF(B996="","",IF(LEFT(UPPER(B996),3)="FID","FIDUCIAL","COMPONENT"))</f>
        <v/>
      </c>
      <c r="J996">
        <f>IF(B996="","",INDEX(INPUT_CENTROID[Package],ROW()-1))</f>
        <v/>
      </c>
    </row>
    <row r="997">
      <c r="A997">
        <f>TEXT(RANDBETWEEN(0,429496729), "00000000")</f>
        <v/>
      </c>
      <c r="B997">
        <f>IFERROR(INDEX(INPUT_CENTROID[RefDes],ROW()-1),"")</f>
        <v/>
      </c>
      <c r="C997">
        <f>IF(B997="","",INDEX(INPUT_CENTROID[X_mm],ROW()-1))</f>
        <v/>
      </c>
      <c r="D997">
        <f>IF(B997="","",INDEX(INPUT_CENTROID[Y_mm],ROW()-1))</f>
        <v/>
      </c>
      <c r="E997">
        <f>IF(B997="","",1.6*IFERROR(VLOOKUP(J997,PACKAGE_MAP!A:B,2,FALSE),3))</f>
        <v/>
      </c>
      <c r="F997">
        <f>IF(B997="","",1.6*IFERROR(VLOOKUP(J997,PACKAGE_MAP!A:C,3,FALSE),3))</f>
        <v/>
      </c>
      <c r="G997">
        <f>IF(B997="","",INDEX(INPUT_CENTROID[Rotation_deg],ROW()-1))</f>
        <v/>
      </c>
      <c r="H997">
        <f>IF(B997="","",INDEX(INPUT_CENTROID[Side],ROW()-1))</f>
        <v/>
      </c>
      <c r="I997">
        <f>IF(B997="","",IF(LEFT(UPPER(B997),3)="FID","FIDUCIAL","COMPONENT"))</f>
        <v/>
      </c>
      <c r="J997">
        <f>IF(B997="","",INDEX(INPUT_CENTROID[Package],ROW()-1))</f>
        <v/>
      </c>
    </row>
    <row r="998">
      <c r="A998">
        <f>TEXT(RANDBETWEEN(0,429496729), "00000000")</f>
        <v/>
      </c>
      <c r="B998">
        <f>IFERROR(INDEX(INPUT_CENTROID[RefDes],ROW()-1),"")</f>
        <v/>
      </c>
      <c r="C998">
        <f>IF(B998="","",INDEX(INPUT_CENTROID[X_mm],ROW()-1))</f>
        <v/>
      </c>
      <c r="D998">
        <f>IF(B998="","",INDEX(INPUT_CENTROID[Y_mm],ROW()-1))</f>
        <v/>
      </c>
      <c r="E998">
        <f>IF(B998="","",1.6*IFERROR(VLOOKUP(J998,PACKAGE_MAP!A:B,2,FALSE),3))</f>
        <v/>
      </c>
      <c r="F998">
        <f>IF(B998="","",1.6*IFERROR(VLOOKUP(J998,PACKAGE_MAP!A:C,3,FALSE),3))</f>
        <v/>
      </c>
      <c r="G998">
        <f>IF(B998="","",INDEX(INPUT_CENTROID[Rotation_deg],ROW()-1))</f>
        <v/>
      </c>
      <c r="H998">
        <f>IF(B998="","",INDEX(INPUT_CENTROID[Side],ROW()-1))</f>
        <v/>
      </c>
      <c r="I998">
        <f>IF(B998="","",IF(LEFT(UPPER(B998),3)="FID","FIDUCIAL","COMPONENT"))</f>
        <v/>
      </c>
      <c r="J998">
        <f>IF(B998="","",INDEX(INPUT_CENTROID[Package],ROW()-1))</f>
        <v/>
      </c>
    </row>
    <row r="999">
      <c r="A999">
        <f>TEXT(RANDBETWEEN(0,429496729), "00000000")</f>
        <v/>
      </c>
      <c r="B999">
        <f>IFERROR(INDEX(INPUT_CENTROID[RefDes],ROW()-1),"")</f>
        <v/>
      </c>
      <c r="C999">
        <f>IF(B999="","",INDEX(INPUT_CENTROID[X_mm],ROW()-1))</f>
        <v/>
      </c>
      <c r="D999">
        <f>IF(B999="","",INDEX(INPUT_CENTROID[Y_mm],ROW()-1))</f>
        <v/>
      </c>
      <c r="E999">
        <f>IF(B999="","",1.6*IFERROR(VLOOKUP(J999,PACKAGE_MAP!A:B,2,FALSE),3))</f>
        <v/>
      </c>
      <c r="F999">
        <f>IF(B999="","",1.6*IFERROR(VLOOKUP(J999,PACKAGE_MAP!A:C,3,FALSE),3))</f>
        <v/>
      </c>
      <c r="G999">
        <f>IF(B999="","",INDEX(INPUT_CENTROID[Rotation_deg],ROW()-1))</f>
        <v/>
      </c>
      <c r="H999">
        <f>IF(B999="","",INDEX(INPUT_CENTROID[Side],ROW()-1))</f>
        <v/>
      </c>
      <c r="I999">
        <f>IF(B999="","",IF(LEFT(UPPER(B999),3)="FID","FIDUCIAL","COMPONENT"))</f>
        <v/>
      </c>
      <c r="J999">
        <f>IF(B999="","",INDEX(INPUT_CENTROID[Package],ROW()-1))</f>
        <v/>
      </c>
    </row>
    <row r="1000">
      <c r="A1000">
        <f>TEXT(RANDBETWEEN(0,429496729), "00000000")</f>
        <v/>
      </c>
      <c r="B1000">
        <f>IFERROR(INDEX(INPUT_CENTROID[RefDes],ROW()-1),"")</f>
        <v/>
      </c>
      <c r="C1000">
        <f>IF(B1000="","",INDEX(INPUT_CENTROID[X_mm],ROW()-1))</f>
        <v/>
      </c>
      <c r="D1000">
        <f>IF(B1000="","",INDEX(INPUT_CENTROID[Y_mm],ROW()-1))</f>
        <v/>
      </c>
      <c r="E1000">
        <f>IF(B1000="","",1.6*IFERROR(VLOOKUP(J1000,PACKAGE_MAP!A:B,2,FALSE),3))</f>
        <v/>
      </c>
      <c r="F1000">
        <f>IF(B1000="","",1.6*IFERROR(VLOOKUP(J1000,PACKAGE_MAP!A:C,3,FALSE),3))</f>
        <v/>
      </c>
      <c r="G1000">
        <f>IF(B1000="","",INDEX(INPUT_CENTROID[Rotation_deg],ROW()-1))</f>
        <v/>
      </c>
      <c r="H1000">
        <f>IF(B1000="","",INDEX(INPUT_CENTROID[Side],ROW()-1))</f>
        <v/>
      </c>
      <c r="I1000">
        <f>IF(B1000="","",IF(LEFT(UPPER(B1000),3)="FID","FIDUCIAL","COMPONENT"))</f>
        <v/>
      </c>
      <c r="J1000">
        <f>IF(B1000="","",INDEX(INPUT_CENTROID[Package],ROW()-1))</f>
        <v/>
      </c>
    </row>
    <row r="1001">
      <c r="A1001">
        <f>TEXT(RANDBETWEEN(0,429496729), "00000000")</f>
        <v/>
      </c>
      <c r="B1001">
        <f>IFERROR(INDEX(INPUT_CENTROID[RefDes],ROW()-1),"")</f>
        <v/>
      </c>
      <c r="C1001">
        <f>IF(B1001="","",INDEX(INPUT_CENTROID[X_mm],ROW()-1))</f>
        <v/>
      </c>
      <c r="D1001">
        <f>IF(B1001="","",INDEX(INPUT_CENTROID[Y_mm],ROW()-1))</f>
        <v/>
      </c>
      <c r="E1001">
        <f>IF(B1001="","",1.6*IFERROR(VLOOKUP(J1001,PACKAGE_MAP!A:B,2,FALSE),3))</f>
        <v/>
      </c>
      <c r="F1001">
        <f>IF(B1001="","",1.6*IFERROR(VLOOKUP(J1001,PACKAGE_MAP!A:C,3,FALSE),3))</f>
        <v/>
      </c>
      <c r="G1001">
        <f>IF(B1001="","",INDEX(INPUT_CENTROID[Rotation_deg],ROW()-1))</f>
        <v/>
      </c>
      <c r="H1001">
        <f>IF(B1001="","",INDEX(INPUT_CENTROID[Side],ROW()-1))</f>
        <v/>
      </c>
      <c r="I1001">
        <f>IF(B1001="","",IF(LEFT(UPPER(B1001),3)="FID","FIDUCIAL","COMPONENT"))</f>
        <v/>
      </c>
      <c r="J1001">
        <f>IF(B1001="","",INDEX(INPUT_CENTROID[Package],ROW()-1))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00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0" customWidth="1" min="8" max="8"/>
    <col width="12" customWidth="1" min="9" max="9"/>
    <col width="14" customWidth="1" min="10" max="10"/>
    <col width="12" customWidth="1" min="11" max="11"/>
  </cols>
  <sheetData>
    <row r="1">
      <c r="A1" s="1" t="inlineStr">
        <is>
          <t>roi_id</t>
        </is>
      </c>
      <c r="B1" s="1" t="inlineStr">
        <is>
          <t>refdes</t>
        </is>
      </c>
      <c r="C1" s="1" t="inlineStr">
        <is>
          <t>center_x_mm</t>
        </is>
      </c>
      <c r="D1" s="1" t="inlineStr">
        <is>
          <t>center_y_mm</t>
        </is>
      </c>
      <c r="E1" s="1" t="inlineStr">
        <is>
          <t>width_mm</t>
        </is>
      </c>
      <c r="F1" s="1" t="inlineStr">
        <is>
          <t>height_mm</t>
        </is>
      </c>
      <c r="G1" s="1" t="inlineStr">
        <is>
          <t>angle_deg</t>
        </is>
      </c>
      <c r="H1" s="1" t="inlineStr">
        <is>
          <t>side</t>
        </is>
      </c>
      <c r="I1" s="1" t="inlineStr">
        <is>
          <t>class</t>
        </is>
      </c>
      <c r="J1" s="1" t="inlineStr">
        <is>
          <t>package</t>
        </is>
      </c>
      <c r="K1" s="1" t="inlineStr">
        <is>
          <t>order_hint</t>
        </is>
      </c>
    </row>
    <row r="2">
      <c r="A2">
        <f>ROIS!A2</f>
        <v/>
      </c>
      <c r="B2">
        <f>ROIS!B2</f>
        <v/>
      </c>
      <c r="C2">
        <f>ROIS!C2</f>
        <v/>
      </c>
      <c r="D2">
        <f>ROIS!D2</f>
        <v/>
      </c>
      <c r="E2">
        <f>ROIS!E2</f>
        <v/>
      </c>
      <c r="F2">
        <f>ROIS!F2</f>
        <v/>
      </c>
      <c r="G2">
        <f>ROIS!G2</f>
        <v/>
      </c>
      <c r="H2">
        <f>ROIS!H2</f>
        <v/>
      </c>
      <c r="I2">
        <f>ROIS!I2</f>
        <v/>
      </c>
      <c r="J2">
        <f>ROIS!J2</f>
        <v/>
      </c>
      <c r="K2">
        <f>IF(ROIS!I2="","",IF(ROIS!I2="FIDUCIAL",0,1)+1/(MAX(ROIS!E2,ROIS!F2)+0.0001))</f>
        <v/>
      </c>
    </row>
    <row r="3">
      <c r="A3">
        <f>ROIS!A3</f>
        <v/>
      </c>
      <c r="B3">
        <f>ROIS!B3</f>
        <v/>
      </c>
      <c r="C3">
        <f>ROIS!C3</f>
        <v/>
      </c>
      <c r="D3">
        <f>ROIS!D3</f>
        <v/>
      </c>
      <c r="E3">
        <f>ROIS!E3</f>
        <v/>
      </c>
      <c r="F3">
        <f>ROIS!F3</f>
        <v/>
      </c>
      <c r="G3">
        <f>ROIS!G3</f>
        <v/>
      </c>
      <c r="H3">
        <f>ROIS!H3</f>
        <v/>
      </c>
      <c r="I3">
        <f>ROIS!I3</f>
        <v/>
      </c>
      <c r="J3">
        <f>ROIS!J3</f>
        <v/>
      </c>
      <c r="K3">
        <f>IF(ROIS!I3="","",IF(ROIS!I3="FIDUCIAL",0,1)+1/(MAX(ROIS!E3,ROIS!F3)+0.0001))</f>
        <v/>
      </c>
    </row>
    <row r="4">
      <c r="A4">
        <f>ROIS!A4</f>
        <v/>
      </c>
      <c r="B4">
        <f>ROIS!B4</f>
        <v/>
      </c>
      <c r="C4">
        <f>ROIS!C4</f>
        <v/>
      </c>
      <c r="D4">
        <f>ROIS!D4</f>
        <v/>
      </c>
      <c r="E4">
        <f>ROIS!E4</f>
        <v/>
      </c>
      <c r="F4">
        <f>ROIS!F4</f>
        <v/>
      </c>
      <c r="G4">
        <f>ROIS!G4</f>
        <v/>
      </c>
      <c r="H4">
        <f>ROIS!H4</f>
        <v/>
      </c>
      <c r="I4">
        <f>ROIS!I4</f>
        <v/>
      </c>
      <c r="J4">
        <f>ROIS!J4</f>
        <v/>
      </c>
      <c r="K4">
        <f>IF(ROIS!I4="","",IF(ROIS!I4="FIDUCIAL",0,1)+1/(MAX(ROIS!E4,ROIS!F4)+0.0001))</f>
        <v/>
      </c>
    </row>
    <row r="5">
      <c r="A5">
        <f>ROIS!A5</f>
        <v/>
      </c>
      <c r="B5">
        <f>ROIS!B5</f>
        <v/>
      </c>
      <c r="C5">
        <f>ROIS!C5</f>
        <v/>
      </c>
      <c r="D5">
        <f>ROIS!D5</f>
        <v/>
      </c>
      <c r="E5">
        <f>ROIS!E5</f>
        <v/>
      </c>
      <c r="F5">
        <f>ROIS!F5</f>
        <v/>
      </c>
      <c r="G5">
        <f>ROIS!G5</f>
        <v/>
      </c>
      <c r="H5">
        <f>ROIS!H5</f>
        <v/>
      </c>
      <c r="I5">
        <f>ROIS!I5</f>
        <v/>
      </c>
      <c r="J5">
        <f>ROIS!J5</f>
        <v/>
      </c>
      <c r="K5">
        <f>IF(ROIS!I5="","",IF(ROIS!I5="FIDUCIAL",0,1)+1/(MAX(ROIS!E5,ROIS!F5)+0.0001))</f>
        <v/>
      </c>
    </row>
    <row r="6">
      <c r="A6">
        <f>ROIS!A6</f>
        <v/>
      </c>
      <c r="B6">
        <f>ROIS!B6</f>
        <v/>
      </c>
      <c r="C6">
        <f>ROIS!C6</f>
        <v/>
      </c>
      <c r="D6">
        <f>ROIS!D6</f>
        <v/>
      </c>
      <c r="E6">
        <f>ROIS!E6</f>
        <v/>
      </c>
      <c r="F6">
        <f>ROIS!F6</f>
        <v/>
      </c>
      <c r="G6">
        <f>ROIS!G6</f>
        <v/>
      </c>
      <c r="H6">
        <f>ROIS!H6</f>
        <v/>
      </c>
      <c r="I6">
        <f>ROIS!I6</f>
        <v/>
      </c>
      <c r="J6">
        <f>ROIS!J6</f>
        <v/>
      </c>
      <c r="K6">
        <f>IF(ROIS!I6="","",IF(ROIS!I6="FIDUCIAL",0,1)+1/(MAX(ROIS!E6,ROIS!F6)+0.0001))</f>
        <v/>
      </c>
    </row>
    <row r="7">
      <c r="A7">
        <f>ROIS!A7</f>
        <v/>
      </c>
      <c r="B7">
        <f>ROIS!B7</f>
        <v/>
      </c>
      <c r="C7">
        <f>ROIS!C7</f>
        <v/>
      </c>
      <c r="D7">
        <f>ROIS!D7</f>
        <v/>
      </c>
      <c r="E7">
        <f>ROIS!E7</f>
        <v/>
      </c>
      <c r="F7">
        <f>ROIS!F7</f>
        <v/>
      </c>
      <c r="G7">
        <f>ROIS!G7</f>
        <v/>
      </c>
      <c r="H7">
        <f>ROIS!H7</f>
        <v/>
      </c>
      <c r="I7">
        <f>ROIS!I7</f>
        <v/>
      </c>
      <c r="J7">
        <f>ROIS!J7</f>
        <v/>
      </c>
      <c r="K7">
        <f>IF(ROIS!I7="","",IF(ROIS!I7="FIDUCIAL",0,1)+1/(MAX(ROIS!E7,ROIS!F7)+0.0001))</f>
        <v/>
      </c>
    </row>
    <row r="8">
      <c r="A8">
        <f>ROIS!A8</f>
        <v/>
      </c>
      <c r="B8">
        <f>ROIS!B8</f>
        <v/>
      </c>
      <c r="C8">
        <f>ROIS!C8</f>
        <v/>
      </c>
      <c r="D8">
        <f>ROIS!D8</f>
        <v/>
      </c>
      <c r="E8">
        <f>ROIS!E8</f>
        <v/>
      </c>
      <c r="F8">
        <f>ROIS!F8</f>
        <v/>
      </c>
      <c r="G8">
        <f>ROIS!G8</f>
        <v/>
      </c>
      <c r="H8">
        <f>ROIS!H8</f>
        <v/>
      </c>
      <c r="I8">
        <f>ROIS!I8</f>
        <v/>
      </c>
      <c r="J8">
        <f>ROIS!J8</f>
        <v/>
      </c>
      <c r="K8">
        <f>IF(ROIS!I8="","",IF(ROIS!I8="FIDUCIAL",0,1)+1/(MAX(ROIS!E8,ROIS!F8)+0.0001))</f>
        <v/>
      </c>
    </row>
    <row r="9">
      <c r="A9">
        <f>ROIS!A9</f>
        <v/>
      </c>
      <c r="B9">
        <f>ROIS!B9</f>
        <v/>
      </c>
      <c r="C9">
        <f>ROIS!C9</f>
        <v/>
      </c>
      <c r="D9">
        <f>ROIS!D9</f>
        <v/>
      </c>
      <c r="E9">
        <f>ROIS!E9</f>
        <v/>
      </c>
      <c r="F9">
        <f>ROIS!F9</f>
        <v/>
      </c>
      <c r="G9">
        <f>ROIS!G9</f>
        <v/>
      </c>
      <c r="H9">
        <f>ROIS!H9</f>
        <v/>
      </c>
      <c r="I9">
        <f>ROIS!I9</f>
        <v/>
      </c>
      <c r="J9">
        <f>ROIS!J9</f>
        <v/>
      </c>
      <c r="K9">
        <f>IF(ROIS!I9="","",IF(ROIS!I9="FIDUCIAL",0,1)+1/(MAX(ROIS!E9,ROIS!F9)+0.0001))</f>
        <v/>
      </c>
    </row>
    <row r="10">
      <c r="A10">
        <f>ROIS!A10</f>
        <v/>
      </c>
      <c r="B10">
        <f>ROIS!B10</f>
        <v/>
      </c>
      <c r="C10">
        <f>ROIS!C10</f>
        <v/>
      </c>
      <c r="D10">
        <f>ROIS!D10</f>
        <v/>
      </c>
      <c r="E10">
        <f>ROIS!E10</f>
        <v/>
      </c>
      <c r="F10">
        <f>ROIS!F10</f>
        <v/>
      </c>
      <c r="G10">
        <f>ROIS!G10</f>
        <v/>
      </c>
      <c r="H10">
        <f>ROIS!H10</f>
        <v/>
      </c>
      <c r="I10">
        <f>ROIS!I10</f>
        <v/>
      </c>
      <c r="J10">
        <f>ROIS!J10</f>
        <v/>
      </c>
      <c r="K10">
        <f>IF(ROIS!I10="","",IF(ROIS!I10="FIDUCIAL",0,1)+1/(MAX(ROIS!E10,ROIS!F10)+0.0001))</f>
        <v/>
      </c>
    </row>
    <row r="11">
      <c r="A11">
        <f>ROIS!A11</f>
        <v/>
      </c>
      <c r="B11">
        <f>ROIS!B11</f>
        <v/>
      </c>
      <c r="C11">
        <f>ROIS!C11</f>
        <v/>
      </c>
      <c r="D11">
        <f>ROIS!D11</f>
        <v/>
      </c>
      <c r="E11">
        <f>ROIS!E11</f>
        <v/>
      </c>
      <c r="F11">
        <f>ROIS!F11</f>
        <v/>
      </c>
      <c r="G11">
        <f>ROIS!G11</f>
        <v/>
      </c>
      <c r="H11">
        <f>ROIS!H11</f>
        <v/>
      </c>
      <c r="I11">
        <f>ROIS!I11</f>
        <v/>
      </c>
      <c r="J11">
        <f>ROIS!J11</f>
        <v/>
      </c>
      <c r="K11">
        <f>IF(ROIS!I11="","",IF(ROIS!I11="FIDUCIAL",0,1)+1/(MAX(ROIS!E11,ROIS!F11)+0.0001))</f>
        <v/>
      </c>
    </row>
    <row r="12">
      <c r="A12">
        <f>ROIS!A12</f>
        <v/>
      </c>
      <c r="B12">
        <f>ROIS!B12</f>
        <v/>
      </c>
      <c r="C12">
        <f>ROIS!C12</f>
        <v/>
      </c>
      <c r="D12">
        <f>ROIS!D12</f>
        <v/>
      </c>
      <c r="E12">
        <f>ROIS!E12</f>
        <v/>
      </c>
      <c r="F12">
        <f>ROIS!F12</f>
        <v/>
      </c>
      <c r="G12">
        <f>ROIS!G12</f>
        <v/>
      </c>
      <c r="H12">
        <f>ROIS!H12</f>
        <v/>
      </c>
      <c r="I12">
        <f>ROIS!I12</f>
        <v/>
      </c>
      <c r="J12">
        <f>ROIS!J12</f>
        <v/>
      </c>
      <c r="K12">
        <f>IF(ROIS!I12="","",IF(ROIS!I12="FIDUCIAL",0,1)+1/(MAX(ROIS!E12,ROIS!F12)+0.0001))</f>
        <v/>
      </c>
    </row>
    <row r="13">
      <c r="A13">
        <f>ROIS!A13</f>
        <v/>
      </c>
      <c r="B13">
        <f>ROIS!B13</f>
        <v/>
      </c>
      <c r="C13">
        <f>ROIS!C13</f>
        <v/>
      </c>
      <c r="D13">
        <f>ROIS!D13</f>
        <v/>
      </c>
      <c r="E13">
        <f>ROIS!E13</f>
        <v/>
      </c>
      <c r="F13">
        <f>ROIS!F13</f>
        <v/>
      </c>
      <c r="G13">
        <f>ROIS!G13</f>
        <v/>
      </c>
      <c r="H13">
        <f>ROIS!H13</f>
        <v/>
      </c>
      <c r="I13">
        <f>ROIS!I13</f>
        <v/>
      </c>
      <c r="J13">
        <f>ROIS!J13</f>
        <v/>
      </c>
      <c r="K13">
        <f>IF(ROIS!I13="","",IF(ROIS!I13="FIDUCIAL",0,1)+1/(MAX(ROIS!E13,ROIS!F13)+0.0001))</f>
        <v/>
      </c>
    </row>
    <row r="14">
      <c r="A14">
        <f>ROIS!A14</f>
        <v/>
      </c>
      <c r="B14">
        <f>ROIS!B14</f>
        <v/>
      </c>
      <c r="C14">
        <f>ROIS!C14</f>
        <v/>
      </c>
      <c r="D14">
        <f>ROIS!D14</f>
        <v/>
      </c>
      <c r="E14">
        <f>ROIS!E14</f>
        <v/>
      </c>
      <c r="F14">
        <f>ROIS!F14</f>
        <v/>
      </c>
      <c r="G14">
        <f>ROIS!G14</f>
        <v/>
      </c>
      <c r="H14">
        <f>ROIS!H14</f>
        <v/>
      </c>
      <c r="I14">
        <f>ROIS!I14</f>
        <v/>
      </c>
      <c r="J14">
        <f>ROIS!J14</f>
        <v/>
      </c>
      <c r="K14">
        <f>IF(ROIS!I14="","",IF(ROIS!I14="FIDUCIAL",0,1)+1/(MAX(ROIS!E14,ROIS!F14)+0.0001))</f>
        <v/>
      </c>
    </row>
    <row r="15">
      <c r="A15">
        <f>ROIS!A15</f>
        <v/>
      </c>
      <c r="B15">
        <f>ROIS!B15</f>
        <v/>
      </c>
      <c r="C15">
        <f>ROIS!C15</f>
        <v/>
      </c>
      <c r="D15">
        <f>ROIS!D15</f>
        <v/>
      </c>
      <c r="E15">
        <f>ROIS!E15</f>
        <v/>
      </c>
      <c r="F15">
        <f>ROIS!F15</f>
        <v/>
      </c>
      <c r="G15">
        <f>ROIS!G15</f>
        <v/>
      </c>
      <c r="H15">
        <f>ROIS!H15</f>
        <v/>
      </c>
      <c r="I15">
        <f>ROIS!I15</f>
        <v/>
      </c>
      <c r="J15">
        <f>ROIS!J15</f>
        <v/>
      </c>
      <c r="K15">
        <f>IF(ROIS!I15="","",IF(ROIS!I15="FIDUCIAL",0,1)+1/(MAX(ROIS!E15,ROIS!F15)+0.0001))</f>
        <v/>
      </c>
    </row>
    <row r="16">
      <c r="A16">
        <f>ROIS!A16</f>
        <v/>
      </c>
      <c r="B16">
        <f>ROIS!B16</f>
        <v/>
      </c>
      <c r="C16">
        <f>ROIS!C16</f>
        <v/>
      </c>
      <c r="D16">
        <f>ROIS!D16</f>
        <v/>
      </c>
      <c r="E16">
        <f>ROIS!E16</f>
        <v/>
      </c>
      <c r="F16">
        <f>ROIS!F16</f>
        <v/>
      </c>
      <c r="G16">
        <f>ROIS!G16</f>
        <v/>
      </c>
      <c r="H16">
        <f>ROIS!H16</f>
        <v/>
      </c>
      <c r="I16">
        <f>ROIS!I16</f>
        <v/>
      </c>
      <c r="J16">
        <f>ROIS!J16</f>
        <v/>
      </c>
      <c r="K16">
        <f>IF(ROIS!I16="","",IF(ROIS!I16="FIDUCIAL",0,1)+1/(MAX(ROIS!E16,ROIS!F16)+0.0001))</f>
        <v/>
      </c>
    </row>
    <row r="17">
      <c r="A17">
        <f>ROIS!A17</f>
        <v/>
      </c>
      <c r="B17">
        <f>ROIS!B17</f>
        <v/>
      </c>
      <c r="C17">
        <f>ROIS!C17</f>
        <v/>
      </c>
      <c r="D17">
        <f>ROIS!D17</f>
        <v/>
      </c>
      <c r="E17">
        <f>ROIS!E17</f>
        <v/>
      </c>
      <c r="F17">
        <f>ROIS!F17</f>
        <v/>
      </c>
      <c r="G17">
        <f>ROIS!G17</f>
        <v/>
      </c>
      <c r="H17">
        <f>ROIS!H17</f>
        <v/>
      </c>
      <c r="I17">
        <f>ROIS!I17</f>
        <v/>
      </c>
      <c r="J17">
        <f>ROIS!J17</f>
        <v/>
      </c>
      <c r="K17">
        <f>IF(ROIS!I17="","",IF(ROIS!I17="FIDUCIAL",0,1)+1/(MAX(ROIS!E17,ROIS!F17)+0.0001))</f>
        <v/>
      </c>
    </row>
    <row r="18">
      <c r="A18">
        <f>ROIS!A18</f>
        <v/>
      </c>
      <c r="B18">
        <f>ROIS!B18</f>
        <v/>
      </c>
      <c r="C18">
        <f>ROIS!C18</f>
        <v/>
      </c>
      <c r="D18">
        <f>ROIS!D18</f>
        <v/>
      </c>
      <c r="E18">
        <f>ROIS!E18</f>
        <v/>
      </c>
      <c r="F18">
        <f>ROIS!F18</f>
        <v/>
      </c>
      <c r="G18">
        <f>ROIS!G18</f>
        <v/>
      </c>
      <c r="H18">
        <f>ROIS!H18</f>
        <v/>
      </c>
      <c r="I18">
        <f>ROIS!I18</f>
        <v/>
      </c>
      <c r="J18">
        <f>ROIS!J18</f>
        <v/>
      </c>
      <c r="K18">
        <f>IF(ROIS!I18="","",IF(ROIS!I18="FIDUCIAL",0,1)+1/(MAX(ROIS!E18,ROIS!F18)+0.0001))</f>
        <v/>
      </c>
    </row>
    <row r="19">
      <c r="A19">
        <f>ROIS!A19</f>
        <v/>
      </c>
      <c r="B19">
        <f>ROIS!B19</f>
        <v/>
      </c>
      <c r="C19">
        <f>ROIS!C19</f>
        <v/>
      </c>
      <c r="D19">
        <f>ROIS!D19</f>
        <v/>
      </c>
      <c r="E19">
        <f>ROIS!E19</f>
        <v/>
      </c>
      <c r="F19">
        <f>ROIS!F19</f>
        <v/>
      </c>
      <c r="G19">
        <f>ROIS!G19</f>
        <v/>
      </c>
      <c r="H19">
        <f>ROIS!H19</f>
        <v/>
      </c>
      <c r="I19">
        <f>ROIS!I19</f>
        <v/>
      </c>
      <c r="J19">
        <f>ROIS!J19</f>
        <v/>
      </c>
      <c r="K19">
        <f>IF(ROIS!I19="","",IF(ROIS!I19="FIDUCIAL",0,1)+1/(MAX(ROIS!E19,ROIS!F19)+0.0001))</f>
        <v/>
      </c>
    </row>
    <row r="20">
      <c r="A20">
        <f>ROIS!A20</f>
        <v/>
      </c>
      <c r="B20">
        <f>ROIS!B20</f>
        <v/>
      </c>
      <c r="C20">
        <f>ROIS!C20</f>
        <v/>
      </c>
      <c r="D20">
        <f>ROIS!D20</f>
        <v/>
      </c>
      <c r="E20">
        <f>ROIS!E20</f>
        <v/>
      </c>
      <c r="F20">
        <f>ROIS!F20</f>
        <v/>
      </c>
      <c r="G20">
        <f>ROIS!G20</f>
        <v/>
      </c>
      <c r="H20">
        <f>ROIS!H20</f>
        <v/>
      </c>
      <c r="I20">
        <f>ROIS!I20</f>
        <v/>
      </c>
      <c r="J20">
        <f>ROIS!J20</f>
        <v/>
      </c>
      <c r="K20">
        <f>IF(ROIS!I20="","",IF(ROIS!I20="FIDUCIAL",0,1)+1/(MAX(ROIS!E20,ROIS!F20)+0.0001))</f>
        <v/>
      </c>
    </row>
    <row r="21">
      <c r="A21">
        <f>ROIS!A21</f>
        <v/>
      </c>
      <c r="B21">
        <f>ROIS!B21</f>
        <v/>
      </c>
      <c r="C21">
        <f>ROIS!C21</f>
        <v/>
      </c>
      <c r="D21">
        <f>ROIS!D21</f>
        <v/>
      </c>
      <c r="E21">
        <f>ROIS!E21</f>
        <v/>
      </c>
      <c r="F21">
        <f>ROIS!F21</f>
        <v/>
      </c>
      <c r="G21">
        <f>ROIS!G21</f>
        <v/>
      </c>
      <c r="H21">
        <f>ROIS!H21</f>
        <v/>
      </c>
      <c r="I21">
        <f>ROIS!I21</f>
        <v/>
      </c>
      <c r="J21">
        <f>ROIS!J21</f>
        <v/>
      </c>
      <c r="K21">
        <f>IF(ROIS!I21="","",IF(ROIS!I21="FIDUCIAL",0,1)+1/(MAX(ROIS!E21,ROIS!F21)+0.0001))</f>
        <v/>
      </c>
    </row>
    <row r="22">
      <c r="A22">
        <f>ROIS!A22</f>
        <v/>
      </c>
      <c r="B22">
        <f>ROIS!B22</f>
        <v/>
      </c>
      <c r="C22">
        <f>ROIS!C22</f>
        <v/>
      </c>
      <c r="D22">
        <f>ROIS!D22</f>
        <v/>
      </c>
      <c r="E22">
        <f>ROIS!E22</f>
        <v/>
      </c>
      <c r="F22">
        <f>ROIS!F22</f>
        <v/>
      </c>
      <c r="G22">
        <f>ROIS!G22</f>
        <v/>
      </c>
      <c r="H22">
        <f>ROIS!H22</f>
        <v/>
      </c>
      <c r="I22">
        <f>ROIS!I22</f>
        <v/>
      </c>
      <c r="J22">
        <f>ROIS!J22</f>
        <v/>
      </c>
      <c r="K22">
        <f>IF(ROIS!I22="","",IF(ROIS!I22="FIDUCIAL",0,1)+1/(MAX(ROIS!E22,ROIS!F22)+0.0001))</f>
        <v/>
      </c>
    </row>
    <row r="23">
      <c r="A23">
        <f>ROIS!A23</f>
        <v/>
      </c>
      <c r="B23">
        <f>ROIS!B23</f>
        <v/>
      </c>
      <c r="C23">
        <f>ROIS!C23</f>
        <v/>
      </c>
      <c r="D23">
        <f>ROIS!D23</f>
        <v/>
      </c>
      <c r="E23">
        <f>ROIS!E23</f>
        <v/>
      </c>
      <c r="F23">
        <f>ROIS!F23</f>
        <v/>
      </c>
      <c r="G23">
        <f>ROIS!G23</f>
        <v/>
      </c>
      <c r="H23">
        <f>ROIS!H23</f>
        <v/>
      </c>
      <c r="I23">
        <f>ROIS!I23</f>
        <v/>
      </c>
      <c r="J23">
        <f>ROIS!J23</f>
        <v/>
      </c>
      <c r="K23">
        <f>IF(ROIS!I23="","",IF(ROIS!I23="FIDUCIAL",0,1)+1/(MAX(ROIS!E23,ROIS!F23)+0.0001))</f>
        <v/>
      </c>
    </row>
    <row r="24">
      <c r="A24">
        <f>ROIS!A24</f>
        <v/>
      </c>
      <c r="B24">
        <f>ROIS!B24</f>
        <v/>
      </c>
      <c r="C24">
        <f>ROIS!C24</f>
        <v/>
      </c>
      <c r="D24">
        <f>ROIS!D24</f>
        <v/>
      </c>
      <c r="E24">
        <f>ROIS!E24</f>
        <v/>
      </c>
      <c r="F24">
        <f>ROIS!F24</f>
        <v/>
      </c>
      <c r="G24">
        <f>ROIS!G24</f>
        <v/>
      </c>
      <c r="H24">
        <f>ROIS!H24</f>
        <v/>
      </c>
      <c r="I24">
        <f>ROIS!I24</f>
        <v/>
      </c>
      <c r="J24">
        <f>ROIS!J24</f>
        <v/>
      </c>
      <c r="K24">
        <f>IF(ROIS!I24="","",IF(ROIS!I24="FIDUCIAL",0,1)+1/(MAX(ROIS!E24,ROIS!F24)+0.0001))</f>
        <v/>
      </c>
    </row>
    <row r="25">
      <c r="A25">
        <f>ROIS!A25</f>
        <v/>
      </c>
      <c r="B25">
        <f>ROIS!B25</f>
        <v/>
      </c>
      <c r="C25">
        <f>ROIS!C25</f>
        <v/>
      </c>
      <c r="D25">
        <f>ROIS!D25</f>
        <v/>
      </c>
      <c r="E25">
        <f>ROIS!E25</f>
        <v/>
      </c>
      <c r="F25">
        <f>ROIS!F25</f>
        <v/>
      </c>
      <c r="G25">
        <f>ROIS!G25</f>
        <v/>
      </c>
      <c r="H25">
        <f>ROIS!H25</f>
        <v/>
      </c>
      <c r="I25">
        <f>ROIS!I25</f>
        <v/>
      </c>
      <c r="J25">
        <f>ROIS!J25</f>
        <v/>
      </c>
      <c r="K25">
        <f>IF(ROIS!I25="","",IF(ROIS!I25="FIDUCIAL",0,1)+1/(MAX(ROIS!E25,ROIS!F25)+0.0001))</f>
        <v/>
      </c>
    </row>
    <row r="26">
      <c r="A26">
        <f>ROIS!A26</f>
        <v/>
      </c>
      <c r="B26">
        <f>ROIS!B26</f>
        <v/>
      </c>
      <c r="C26">
        <f>ROIS!C26</f>
        <v/>
      </c>
      <c r="D26">
        <f>ROIS!D26</f>
        <v/>
      </c>
      <c r="E26">
        <f>ROIS!E26</f>
        <v/>
      </c>
      <c r="F26">
        <f>ROIS!F26</f>
        <v/>
      </c>
      <c r="G26">
        <f>ROIS!G26</f>
        <v/>
      </c>
      <c r="H26">
        <f>ROIS!H26</f>
        <v/>
      </c>
      <c r="I26">
        <f>ROIS!I26</f>
        <v/>
      </c>
      <c r="J26">
        <f>ROIS!J26</f>
        <v/>
      </c>
      <c r="K26">
        <f>IF(ROIS!I26="","",IF(ROIS!I26="FIDUCIAL",0,1)+1/(MAX(ROIS!E26,ROIS!F26)+0.0001))</f>
        <v/>
      </c>
    </row>
    <row r="27">
      <c r="A27">
        <f>ROIS!A27</f>
        <v/>
      </c>
      <c r="B27">
        <f>ROIS!B27</f>
        <v/>
      </c>
      <c r="C27">
        <f>ROIS!C27</f>
        <v/>
      </c>
      <c r="D27">
        <f>ROIS!D27</f>
        <v/>
      </c>
      <c r="E27">
        <f>ROIS!E27</f>
        <v/>
      </c>
      <c r="F27">
        <f>ROIS!F27</f>
        <v/>
      </c>
      <c r="G27">
        <f>ROIS!G27</f>
        <v/>
      </c>
      <c r="H27">
        <f>ROIS!H27</f>
        <v/>
      </c>
      <c r="I27">
        <f>ROIS!I27</f>
        <v/>
      </c>
      <c r="J27">
        <f>ROIS!J27</f>
        <v/>
      </c>
      <c r="K27">
        <f>IF(ROIS!I27="","",IF(ROIS!I27="FIDUCIAL",0,1)+1/(MAX(ROIS!E27,ROIS!F27)+0.0001))</f>
        <v/>
      </c>
    </row>
    <row r="28">
      <c r="A28">
        <f>ROIS!A28</f>
        <v/>
      </c>
      <c r="B28">
        <f>ROIS!B28</f>
        <v/>
      </c>
      <c r="C28">
        <f>ROIS!C28</f>
        <v/>
      </c>
      <c r="D28">
        <f>ROIS!D28</f>
        <v/>
      </c>
      <c r="E28">
        <f>ROIS!E28</f>
        <v/>
      </c>
      <c r="F28">
        <f>ROIS!F28</f>
        <v/>
      </c>
      <c r="G28">
        <f>ROIS!G28</f>
        <v/>
      </c>
      <c r="H28">
        <f>ROIS!H28</f>
        <v/>
      </c>
      <c r="I28">
        <f>ROIS!I28</f>
        <v/>
      </c>
      <c r="J28">
        <f>ROIS!J28</f>
        <v/>
      </c>
      <c r="K28">
        <f>IF(ROIS!I28="","",IF(ROIS!I28="FIDUCIAL",0,1)+1/(MAX(ROIS!E28,ROIS!F28)+0.0001))</f>
        <v/>
      </c>
    </row>
    <row r="29">
      <c r="A29">
        <f>ROIS!A29</f>
        <v/>
      </c>
      <c r="B29">
        <f>ROIS!B29</f>
        <v/>
      </c>
      <c r="C29">
        <f>ROIS!C29</f>
        <v/>
      </c>
      <c r="D29">
        <f>ROIS!D29</f>
        <v/>
      </c>
      <c r="E29">
        <f>ROIS!E29</f>
        <v/>
      </c>
      <c r="F29">
        <f>ROIS!F29</f>
        <v/>
      </c>
      <c r="G29">
        <f>ROIS!G29</f>
        <v/>
      </c>
      <c r="H29">
        <f>ROIS!H29</f>
        <v/>
      </c>
      <c r="I29">
        <f>ROIS!I29</f>
        <v/>
      </c>
      <c r="J29">
        <f>ROIS!J29</f>
        <v/>
      </c>
      <c r="K29">
        <f>IF(ROIS!I29="","",IF(ROIS!I29="FIDUCIAL",0,1)+1/(MAX(ROIS!E29,ROIS!F29)+0.0001))</f>
        <v/>
      </c>
    </row>
    <row r="30">
      <c r="A30">
        <f>ROIS!A30</f>
        <v/>
      </c>
      <c r="B30">
        <f>ROIS!B30</f>
        <v/>
      </c>
      <c r="C30">
        <f>ROIS!C30</f>
        <v/>
      </c>
      <c r="D30">
        <f>ROIS!D30</f>
        <v/>
      </c>
      <c r="E30">
        <f>ROIS!E30</f>
        <v/>
      </c>
      <c r="F30">
        <f>ROIS!F30</f>
        <v/>
      </c>
      <c r="G30">
        <f>ROIS!G30</f>
        <v/>
      </c>
      <c r="H30">
        <f>ROIS!H30</f>
        <v/>
      </c>
      <c r="I30">
        <f>ROIS!I30</f>
        <v/>
      </c>
      <c r="J30">
        <f>ROIS!J30</f>
        <v/>
      </c>
      <c r="K30">
        <f>IF(ROIS!I30="","",IF(ROIS!I30="FIDUCIAL",0,1)+1/(MAX(ROIS!E30,ROIS!F30)+0.0001))</f>
        <v/>
      </c>
    </row>
    <row r="31">
      <c r="A31">
        <f>ROIS!A31</f>
        <v/>
      </c>
      <c r="B31">
        <f>ROIS!B31</f>
        <v/>
      </c>
      <c r="C31">
        <f>ROIS!C31</f>
        <v/>
      </c>
      <c r="D31">
        <f>ROIS!D31</f>
        <v/>
      </c>
      <c r="E31">
        <f>ROIS!E31</f>
        <v/>
      </c>
      <c r="F31">
        <f>ROIS!F31</f>
        <v/>
      </c>
      <c r="G31">
        <f>ROIS!G31</f>
        <v/>
      </c>
      <c r="H31">
        <f>ROIS!H31</f>
        <v/>
      </c>
      <c r="I31">
        <f>ROIS!I31</f>
        <v/>
      </c>
      <c r="J31">
        <f>ROIS!J31</f>
        <v/>
      </c>
      <c r="K31">
        <f>IF(ROIS!I31="","",IF(ROIS!I31="FIDUCIAL",0,1)+1/(MAX(ROIS!E31,ROIS!F31)+0.0001))</f>
        <v/>
      </c>
    </row>
    <row r="32">
      <c r="A32">
        <f>ROIS!A32</f>
        <v/>
      </c>
      <c r="B32">
        <f>ROIS!B32</f>
        <v/>
      </c>
      <c r="C32">
        <f>ROIS!C32</f>
        <v/>
      </c>
      <c r="D32">
        <f>ROIS!D32</f>
        <v/>
      </c>
      <c r="E32">
        <f>ROIS!E32</f>
        <v/>
      </c>
      <c r="F32">
        <f>ROIS!F32</f>
        <v/>
      </c>
      <c r="G32">
        <f>ROIS!G32</f>
        <v/>
      </c>
      <c r="H32">
        <f>ROIS!H32</f>
        <v/>
      </c>
      <c r="I32">
        <f>ROIS!I32</f>
        <v/>
      </c>
      <c r="J32">
        <f>ROIS!J32</f>
        <v/>
      </c>
      <c r="K32">
        <f>IF(ROIS!I32="","",IF(ROIS!I32="FIDUCIAL",0,1)+1/(MAX(ROIS!E32,ROIS!F32)+0.0001))</f>
        <v/>
      </c>
    </row>
    <row r="33">
      <c r="A33">
        <f>ROIS!A33</f>
        <v/>
      </c>
      <c r="B33">
        <f>ROIS!B33</f>
        <v/>
      </c>
      <c r="C33">
        <f>ROIS!C33</f>
        <v/>
      </c>
      <c r="D33">
        <f>ROIS!D33</f>
        <v/>
      </c>
      <c r="E33">
        <f>ROIS!E33</f>
        <v/>
      </c>
      <c r="F33">
        <f>ROIS!F33</f>
        <v/>
      </c>
      <c r="G33">
        <f>ROIS!G33</f>
        <v/>
      </c>
      <c r="H33">
        <f>ROIS!H33</f>
        <v/>
      </c>
      <c r="I33">
        <f>ROIS!I33</f>
        <v/>
      </c>
      <c r="J33">
        <f>ROIS!J33</f>
        <v/>
      </c>
      <c r="K33">
        <f>IF(ROIS!I33="","",IF(ROIS!I33="FIDUCIAL",0,1)+1/(MAX(ROIS!E33,ROIS!F33)+0.0001))</f>
        <v/>
      </c>
    </row>
    <row r="34">
      <c r="A34">
        <f>ROIS!A34</f>
        <v/>
      </c>
      <c r="B34">
        <f>ROIS!B34</f>
        <v/>
      </c>
      <c r="C34">
        <f>ROIS!C34</f>
        <v/>
      </c>
      <c r="D34">
        <f>ROIS!D34</f>
        <v/>
      </c>
      <c r="E34">
        <f>ROIS!E34</f>
        <v/>
      </c>
      <c r="F34">
        <f>ROIS!F34</f>
        <v/>
      </c>
      <c r="G34">
        <f>ROIS!G34</f>
        <v/>
      </c>
      <c r="H34">
        <f>ROIS!H34</f>
        <v/>
      </c>
      <c r="I34">
        <f>ROIS!I34</f>
        <v/>
      </c>
      <c r="J34">
        <f>ROIS!J34</f>
        <v/>
      </c>
      <c r="K34">
        <f>IF(ROIS!I34="","",IF(ROIS!I34="FIDUCIAL",0,1)+1/(MAX(ROIS!E34,ROIS!F34)+0.0001))</f>
        <v/>
      </c>
    </row>
    <row r="35">
      <c r="A35">
        <f>ROIS!A35</f>
        <v/>
      </c>
      <c r="B35">
        <f>ROIS!B35</f>
        <v/>
      </c>
      <c r="C35">
        <f>ROIS!C35</f>
        <v/>
      </c>
      <c r="D35">
        <f>ROIS!D35</f>
        <v/>
      </c>
      <c r="E35">
        <f>ROIS!E35</f>
        <v/>
      </c>
      <c r="F35">
        <f>ROIS!F35</f>
        <v/>
      </c>
      <c r="G35">
        <f>ROIS!G35</f>
        <v/>
      </c>
      <c r="H35">
        <f>ROIS!H35</f>
        <v/>
      </c>
      <c r="I35">
        <f>ROIS!I35</f>
        <v/>
      </c>
      <c r="J35">
        <f>ROIS!J35</f>
        <v/>
      </c>
      <c r="K35">
        <f>IF(ROIS!I35="","",IF(ROIS!I35="FIDUCIAL",0,1)+1/(MAX(ROIS!E35,ROIS!F35)+0.0001))</f>
        <v/>
      </c>
    </row>
    <row r="36">
      <c r="A36">
        <f>ROIS!A36</f>
        <v/>
      </c>
      <c r="B36">
        <f>ROIS!B36</f>
        <v/>
      </c>
      <c r="C36">
        <f>ROIS!C36</f>
        <v/>
      </c>
      <c r="D36">
        <f>ROIS!D36</f>
        <v/>
      </c>
      <c r="E36">
        <f>ROIS!E36</f>
        <v/>
      </c>
      <c r="F36">
        <f>ROIS!F36</f>
        <v/>
      </c>
      <c r="G36">
        <f>ROIS!G36</f>
        <v/>
      </c>
      <c r="H36">
        <f>ROIS!H36</f>
        <v/>
      </c>
      <c r="I36">
        <f>ROIS!I36</f>
        <v/>
      </c>
      <c r="J36">
        <f>ROIS!J36</f>
        <v/>
      </c>
      <c r="K36">
        <f>IF(ROIS!I36="","",IF(ROIS!I36="FIDUCIAL",0,1)+1/(MAX(ROIS!E36,ROIS!F36)+0.0001))</f>
        <v/>
      </c>
    </row>
    <row r="37">
      <c r="A37">
        <f>ROIS!A37</f>
        <v/>
      </c>
      <c r="B37">
        <f>ROIS!B37</f>
        <v/>
      </c>
      <c r="C37">
        <f>ROIS!C37</f>
        <v/>
      </c>
      <c r="D37">
        <f>ROIS!D37</f>
        <v/>
      </c>
      <c r="E37">
        <f>ROIS!E37</f>
        <v/>
      </c>
      <c r="F37">
        <f>ROIS!F37</f>
        <v/>
      </c>
      <c r="G37">
        <f>ROIS!G37</f>
        <v/>
      </c>
      <c r="H37">
        <f>ROIS!H37</f>
        <v/>
      </c>
      <c r="I37">
        <f>ROIS!I37</f>
        <v/>
      </c>
      <c r="J37">
        <f>ROIS!J37</f>
        <v/>
      </c>
      <c r="K37">
        <f>IF(ROIS!I37="","",IF(ROIS!I37="FIDUCIAL",0,1)+1/(MAX(ROIS!E37,ROIS!F37)+0.0001))</f>
        <v/>
      </c>
    </row>
    <row r="38">
      <c r="A38">
        <f>ROIS!A38</f>
        <v/>
      </c>
      <c r="B38">
        <f>ROIS!B38</f>
        <v/>
      </c>
      <c r="C38">
        <f>ROIS!C38</f>
        <v/>
      </c>
      <c r="D38">
        <f>ROIS!D38</f>
        <v/>
      </c>
      <c r="E38">
        <f>ROIS!E38</f>
        <v/>
      </c>
      <c r="F38">
        <f>ROIS!F38</f>
        <v/>
      </c>
      <c r="G38">
        <f>ROIS!G38</f>
        <v/>
      </c>
      <c r="H38">
        <f>ROIS!H38</f>
        <v/>
      </c>
      <c r="I38">
        <f>ROIS!I38</f>
        <v/>
      </c>
      <c r="J38">
        <f>ROIS!J38</f>
        <v/>
      </c>
      <c r="K38">
        <f>IF(ROIS!I38="","",IF(ROIS!I38="FIDUCIAL",0,1)+1/(MAX(ROIS!E38,ROIS!F38)+0.0001))</f>
        <v/>
      </c>
    </row>
    <row r="39">
      <c r="A39">
        <f>ROIS!A39</f>
        <v/>
      </c>
      <c r="B39">
        <f>ROIS!B39</f>
        <v/>
      </c>
      <c r="C39">
        <f>ROIS!C39</f>
        <v/>
      </c>
      <c r="D39">
        <f>ROIS!D39</f>
        <v/>
      </c>
      <c r="E39">
        <f>ROIS!E39</f>
        <v/>
      </c>
      <c r="F39">
        <f>ROIS!F39</f>
        <v/>
      </c>
      <c r="G39">
        <f>ROIS!G39</f>
        <v/>
      </c>
      <c r="H39">
        <f>ROIS!H39</f>
        <v/>
      </c>
      <c r="I39">
        <f>ROIS!I39</f>
        <v/>
      </c>
      <c r="J39">
        <f>ROIS!J39</f>
        <v/>
      </c>
      <c r="K39">
        <f>IF(ROIS!I39="","",IF(ROIS!I39="FIDUCIAL",0,1)+1/(MAX(ROIS!E39,ROIS!F39)+0.0001))</f>
        <v/>
      </c>
    </row>
    <row r="40">
      <c r="A40">
        <f>ROIS!A40</f>
        <v/>
      </c>
      <c r="B40">
        <f>ROIS!B40</f>
        <v/>
      </c>
      <c r="C40">
        <f>ROIS!C40</f>
        <v/>
      </c>
      <c r="D40">
        <f>ROIS!D40</f>
        <v/>
      </c>
      <c r="E40">
        <f>ROIS!E40</f>
        <v/>
      </c>
      <c r="F40">
        <f>ROIS!F40</f>
        <v/>
      </c>
      <c r="G40">
        <f>ROIS!G40</f>
        <v/>
      </c>
      <c r="H40">
        <f>ROIS!H40</f>
        <v/>
      </c>
      <c r="I40">
        <f>ROIS!I40</f>
        <v/>
      </c>
      <c r="J40">
        <f>ROIS!J40</f>
        <v/>
      </c>
      <c r="K40">
        <f>IF(ROIS!I40="","",IF(ROIS!I40="FIDUCIAL",0,1)+1/(MAX(ROIS!E40,ROIS!F40)+0.0001))</f>
        <v/>
      </c>
    </row>
    <row r="41">
      <c r="A41">
        <f>ROIS!A41</f>
        <v/>
      </c>
      <c r="B41">
        <f>ROIS!B41</f>
        <v/>
      </c>
      <c r="C41">
        <f>ROIS!C41</f>
        <v/>
      </c>
      <c r="D41">
        <f>ROIS!D41</f>
        <v/>
      </c>
      <c r="E41">
        <f>ROIS!E41</f>
        <v/>
      </c>
      <c r="F41">
        <f>ROIS!F41</f>
        <v/>
      </c>
      <c r="G41">
        <f>ROIS!G41</f>
        <v/>
      </c>
      <c r="H41">
        <f>ROIS!H41</f>
        <v/>
      </c>
      <c r="I41">
        <f>ROIS!I41</f>
        <v/>
      </c>
      <c r="J41">
        <f>ROIS!J41</f>
        <v/>
      </c>
      <c r="K41">
        <f>IF(ROIS!I41="","",IF(ROIS!I41="FIDUCIAL",0,1)+1/(MAX(ROIS!E41,ROIS!F41)+0.0001))</f>
        <v/>
      </c>
    </row>
    <row r="42">
      <c r="A42">
        <f>ROIS!A42</f>
        <v/>
      </c>
      <c r="B42">
        <f>ROIS!B42</f>
        <v/>
      </c>
      <c r="C42">
        <f>ROIS!C42</f>
        <v/>
      </c>
      <c r="D42">
        <f>ROIS!D42</f>
        <v/>
      </c>
      <c r="E42">
        <f>ROIS!E42</f>
        <v/>
      </c>
      <c r="F42">
        <f>ROIS!F42</f>
        <v/>
      </c>
      <c r="G42">
        <f>ROIS!G42</f>
        <v/>
      </c>
      <c r="H42">
        <f>ROIS!H42</f>
        <v/>
      </c>
      <c r="I42">
        <f>ROIS!I42</f>
        <v/>
      </c>
      <c r="J42">
        <f>ROIS!J42</f>
        <v/>
      </c>
      <c r="K42">
        <f>IF(ROIS!I42="","",IF(ROIS!I42="FIDUCIAL",0,1)+1/(MAX(ROIS!E42,ROIS!F42)+0.0001))</f>
        <v/>
      </c>
    </row>
    <row r="43">
      <c r="A43">
        <f>ROIS!A43</f>
        <v/>
      </c>
      <c r="B43">
        <f>ROIS!B43</f>
        <v/>
      </c>
      <c r="C43">
        <f>ROIS!C43</f>
        <v/>
      </c>
      <c r="D43">
        <f>ROIS!D43</f>
        <v/>
      </c>
      <c r="E43">
        <f>ROIS!E43</f>
        <v/>
      </c>
      <c r="F43">
        <f>ROIS!F43</f>
        <v/>
      </c>
      <c r="G43">
        <f>ROIS!G43</f>
        <v/>
      </c>
      <c r="H43">
        <f>ROIS!H43</f>
        <v/>
      </c>
      <c r="I43">
        <f>ROIS!I43</f>
        <v/>
      </c>
      <c r="J43">
        <f>ROIS!J43</f>
        <v/>
      </c>
      <c r="K43">
        <f>IF(ROIS!I43="","",IF(ROIS!I43="FIDUCIAL",0,1)+1/(MAX(ROIS!E43,ROIS!F43)+0.0001))</f>
        <v/>
      </c>
    </row>
    <row r="44">
      <c r="A44">
        <f>ROIS!A44</f>
        <v/>
      </c>
      <c r="B44">
        <f>ROIS!B44</f>
        <v/>
      </c>
      <c r="C44">
        <f>ROIS!C44</f>
        <v/>
      </c>
      <c r="D44">
        <f>ROIS!D44</f>
        <v/>
      </c>
      <c r="E44">
        <f>ROIS!E44</f>
        <v/>
      </c>
      <c r="F44">
        <f>ROIS!F44</f>
        <v/>
      </c>
      <c r="G44">
        <f>ROIS!G44</f>
        <v/>
      </c>
      <c r="H44">
        <f>ROIS!H44</f>
        <v/>
      </c>
      <c r="I44">
        <f>ROIS!I44</f>
        <v/>
      </c>
      <c r="J44">
        <f>ROIS!J44</f>
        <v/>
      </c>
      <c r="K44">
        <f>IF(ROIS!I44="","",IF(ROIS!I44="FIDUCIAL",0,1)+1/(MAX(ROIS!E44,ROIS!F44)+0.0001))</f>
        <v/>
      </c>
    </row>
    <row r="45">
      <c r="A45">
        <f>ROIS!A45</f>
        <v/>
      </c>
      <c r="B45">
        <f>ROIS!B45</f>
        <v/>
      </c>
      <c r="C45">
        <f>ROIS!C45</f>
        <v/>
      </c>
      <c r="D45">
        <f>ROIS!D45</f>
        <v/>
      </c>
      <c r="E45">
        <f>ROIS!E45</f>
        <v/>
      </c>
      <c r="F45">
        <f>ROIS!F45</f>
        <v/>
      </c>
      <c r="G45">
        <f>ROIS!G45</f>
        <v/>
      </c>
      <c r="H45">
        <f>ROIS!H45</f>
        <v/>
      </c>
      <c r="I45">
        <f>ROIS!I45</f>
        <v/>
      </c>
      <c r="J45">
        <f>ROIS!J45</f>
        <v/>
      </c>
      <c r="K45">
        <f>IF(ROIS!I45="","",IF(ROIS!I45="FIDUCIAL",0,1)+1/(MAX(ROIS!E45,ROIS!F45)+0.0001))</f>
        <v/>
      </c>
    </row>
    <row r="46">
      <c r="A46">
        <f>ROIS!A46</f>
        <v/>
      </c>
      <c r="B46">
        <f>ROIS!B46</f>
        <v/>
      </c>
      <c r="C46">
        <f>ROIS!C46</f>
        <v/>
      </c>
      <c r="D46">
        <f>ROIS!D46</f>
        <v/>
      </c>
      <c r="E46">
        <f>ROIS!E46</f>
        <v/>
      </c>
      <c r="F46">
        <f>ROIS!F46</f>
        <v/>
      </c>
      <c r="G46">
        <f>ROIS!G46</f>
        <v/>
      </c>
      <c r="H46">
        <f>ROIS!H46</f>
        <v/>
      </c>
      <c r="I46">
        <f>ROIS!I46</f>
        <v/>
      </c>
      <c r="J46">
        <f>ROIS!J46</f>
        <v/>
      </c>
      <c r="K46">
        <f>IF(ROIS!I46="","",IF(ROIS!I46="FIDUCIAL",0,1)+1/(MAX(ROIS!E46,ROIS!F46)+0.0001))</f>
        <v/>
      </c>
    </row>
    <row r="47">
      <c r="A47">
        <f>ROIS!A47</f>
        <v/>
      </c>
      <c r="B47">
        <f>ROIS!B47</f>
        <v/>
      </c>
      <c r="C47">
        <f>ROIS!C47</f>
        <v/>
      </c>
      <c r="D47">
        <f>ROIS!D47</f>
        <v/>
      </c>
      <c r="E47">
        <f>ROIS!E47</f>
        <v/>
      </c>
      <c r="F47">
        <f>ROIS!F47</f>
        <v/>
      </c>
      <c r="G47">
        <f>ROIS!G47</f>
        <v/>
      </c>
      <c r="H47">
        <f>ROIS!H47</f>
        <v/>
      </c>
      <c r="I47">
        <f>ROIS!I47</f>
        <v/>
      </c>
      <c r="J47">
        <f>ROIS!J47</f>
        <v/>
      </c>
      <c r="K47">
        <f>IF(ROIS!I47="","",IF(ROIS!I47="FIDUCIAL",0,1)+1/(MAX(ROIS!E47,ROIS!F47)+0.0001))</f>
        <v/>
      </c>
    </row>
    <row r="48">
      <c r="A48">
        <f>ROIS!A48</f>
        <v/>
      </c>
      <c r="B48">
        <f>ROIS!B48</f>
        <v/>
      </c>
      <c r="C48">
        <f>ROIS!C48</f>
        <v/>
      </c>
      <c r="D48">
        <f>ROIS!D48</f>
        <v/>
      </c>
      <c r="E48">
        <f>ROIS!E48</f>
        <v/>
      </c>
      <c r="F48">
        <f>ROIS!F48</f>
        <v/>
      </c>
      <c r="G48">
        <f>ROIS!G48</f>
        <v/>
      </c>
      <c r="H48">
        <f>ROIS!H48</f>
        <v/>
      </c>
      <c r="I48">
        <f>ROIS!I48</f>
        <v/>
      </c>
      <c r="J48">
        <f>ROIS!J48</f>
        <v/>
      </c>
      <c r="K48">
        <f>IF(ROIS!I48="","",IF(ROIS!I48="FIDUCIAL",0,1)+1/(MAX(ROIS!E48,ROIS!F48)+0.0001))</f>
        <v/>
      </c>
    </row>
    <row r="49">
      <c r="A49">
        <f>ROIS!A49</f>
        <v/>
      </c>
      <c r="B49">
        <f>ROIS!B49</f>
        <v/>
      </c>
      <c r="C49">
        <f>ROIS!C49</f>
        <v/>
      </c>
      <c r="D49">
        <f>ROIS!D49</f>
        <v/>
      </c>
      <c r="E49">
        <f>ROIS!E49</f>
        <v/>
      </c>
      <c r="F49">
        <f>ROIS!F49</f>
        <v/>
      </c>
      <c r="G49">
        <f>ROIS!G49</f>
        <v/>
      </c>
      <c r="H49">
        <f>ROIS!H49</f>
        <v/>
      </c>
      <c r="I49">
        <f>ROIS!I49</f>
        <v/>
      </c>
      <c r="J49">
        <f>ROIS!J49</f>
        <v/>
      </c>
      <c r="K49">
        <f>IF(ROIS!I49="","",IF(ROIS!I49="FIDUCIAL",0,1)+1/(MAX(ROIS!E49,ROIS!F49)+0.0001))</f>
        <v/>
      </c>
    </row>
    <row r="50">
      <c r="A50">
        <f>ROIS!A50</f>
        <v/>
      </c>
      <c r="B50">
        <f>ROIS!B50</f>
        <v/>
      </c>
      <c r="C50">
        <f>ROIS!C50</f>
        <v/>
      </c>
      <c r="D50">
        <f>ROIS!D50</f>
        <v/>
      </c>
      <c r="E50">
        <f>ROIS!E50</f>
        <v/>
      </c>
      <c r="F50">
        <f>ROIS!F50</f>
        <v/>
      </c>
      <c r="G50">
        <f>ROIS!G50</f>
        <v/>
      </c>
      <c r="H50">
        <f>ROIS!H50</f>
        <v/>
      </c>
      <c r="I50">
        <f>ROIS!I50</f>
        <v/>
      </c>
      <c r="J50">
        <f>ROIS!J50</f>
        <v/>
      </c>
      <c r="K50">
        <f>IF(ROIS!I50="","",IF(ROIS!I50="FIDUCIAL",0,1)+1/(MAX(ROIS!E50,ROIS!F50)+0.0001))</f>
        <v/>
      </c>
    </row>
    <row r="51">
      <c r="A51">
        <f>ROIS!A51</f>
        <v/>
      </c>
      <c r="B51">
        <f>ROIS!B51</f>
        <v/>
      </c>
      <c r="C51">
        <f>ROIS!C51</f>
        <v/>
      </c>
      <c r="D51">
        <f>ROIS!D51</f>
        <v/>
      </c>
      <c r="E51">
        <f>ROIS!E51</f>
        <v/>
      </c>
      <c r="F51">
        <f>ROIS!F51</f>
        <v/>
      </c>
      <c r="G51">
        <f>ROIS!G51</f>
        <v/>
      </c>
      <c r="H51">
        <f>ROIS!H51</f>
        <v/>
      </c>
      <c r="I51">
        <f>ROIS!I51</f>
        <v/>
      </c>
      <c r="J51">
        <f>ROIS!J51</f>
        <v/>
      </c>
      <c r="K51">
        <f>IF(ROIS!I51="","",IF(ROIS!I51="FIDUCIAL",0,1)+1/(MAX(ROIS!E51,ROIS!F51)+0.0001))</f>
        <v/>
      </c>
    </row>
    <row r="52">
      <c r="A52">
        <f>ROIS!A52</f>
        <v/>
      </c>
      <c r="B52">
        <f>ROIS!B52</f>
        <v/>
      </c>
      <c r="C52">
        <f>ROIS!C52</f>
        <v/>
      </c>
      <c r="D52">
        <f>ROIS!D52</f>
        <v/>
      </c>
      <c r="E52">
        <f>ROIS!E52</f>
        <v/>
      </c>
      <c r="F52">
        <f>ROIS!F52</f>
        <v/>
      </c>
      <c r="G52">
        <f>ROIS!G52</f>
        <v/>
      </c>
      <c r="H52">
        <f>ROIS!H52</f>
        <v/>
      </c>
      <c r="I52">
        <f>ROIS!I52</f>
        <v/>
      </c>
      <c r="J52">
        <f>ROIS!J52</f>
        <v/>
      </c>
      <c r="K52">
        <f>IF(ROIS!I52="","",IF(ROIS!I52="FIDUCIAL",0,1)+1/(MAX(ROIS!E52,ROIS!F52)+0.0001))</f>
        <v/>
      </c>
    </row>
    <row r="53">
      <c r="A53">
        <f>ROIS!A53</f>
        <v/>
      </c>
      <c r="B53">
        <f>ROIS!B53</f>
        <v/>
      </c>
      <c r="C53">
        <f>ROIS!C53</f>
        <v/>
      </c>
      <c r="D53">
        <f>ROIS!D53</f>
        <v/>
      </c>
      <c r="E53">
        <f>ROIS!E53</f>
        <v/>
      </c>
      <c r="F53">
        <f>ROIS!F53</f>
        <v/>
      </c>
      <c r="G53">
        <f>ROIS!G53</f>
        <v/>
      </c>
      <c r="H53">
        <f>ROIS!H53</f>
        <v/>
      </c>
      <c r="I53">
        <f>ROIS!I53</f>
        <v/>
      </c>
      <c r="J53">
        <f>ROIS!J53</f>
        <v/>
      </c>
      <c r="K53">
        <f>IF(ROIS!I53="","",IF(ROIS!I53="FIDUCIAL",0,1)+1/(MAX(ROIS!E53,ROIS!F53)+0.0001))</f>
        <v/>
      </c>
    </row>
    <row r="54">
      <c r="A54">
        <f>ROIS!A54</f>
        <v/>
      </c>
      <c r="B54">
        <f>ROIS!B54</f>
        <v/>
      </c>
      <c r="C54">
        <f>ROIS!C54</f>
        <v/>
      </c>
      <c r="D54">
        <f>ROIS!D54</f>
        <v/>
      </c>
      <c r="E54">
        <f>ROIS!E54</f>
        <v/>
      </c>
      <c r="F54">
        <f>ROIS!F54</f>
        <v/>
      </c>
      <c r="G54">
        <f>ROIS!G54</f>
        <v/>
      </c>
      <c r="H54">
        <f>ROIS!H54</f>
        <v/>
      </c>
      <c r="I54">
        <f>ROIS!I54</f>
        <v/>
      </c>
      <c r="J54">
        <f>ROIS!J54</f>
        <v/>
      </c>
      <c r="K54">
        <f>IF(ROIS!I54="","",IF(ROIS!I54="FIDUCIAL",0,1)+1/(MAX(ROIS!E54,ROIS!F54)+0.0001))</f>
        <v/>
      </c>
    </row>
    <row r="55">
      <c r="A55">
        <f>ROIS!A55</f>
        <v/>
      </c>
      <c r="B55">
        <f>ROIS!B55</f>
        <v/>
      </c>
      <c r="C55">
        <f>ROIS!C55</f>
        <v/>
      </c>
      <c r="D55">
        <f>ROIS!D55</f>
        <v/>
      </c>
      <c r="E55">
        <f>ROIS!E55</f>
        <v/>
      </c>
      <c r="F55">
        <f>ROIS!F55</f>
        <v/>
      </c>
      <c r="G55">
        <f>ROIS!G55</f>
        <v/>
      </c>
      <c r="H55">
        <f>ROIS!H55</f>
        <v/>
      </c>
      <c r="I55">
        <f>ROIS!I55</f>
        <v/>
      </c>
      <c r="J55">
        <f>ROIS!J55</f>
        <v/>
      </c>
      <c r="K55">
        <f>IF(ROIS!I55="","",IF(ROIS!I55="FIDUCIAL",0,1)+1/(MAX(ROIS!E55,ROIS!F55)+0.0001))</f>
        <v/>
      </c>
    </row>
    <row r="56">
      <c r="A56">
        <f>ROIS!A56</f>
        <v/>
      </c>
      <c r="B56">
        <f>ROIS!B56</f>
        <v/>
      </c>
      <c r="C56">
        <f>ROIS!C56</f>
        <v/>
      </c>
      <c r="D56">
        <f>ROIS!D56</f>
        <v/>
      </c>
      <c r="E56">
        <f>ROIS!E56</f>
        <v/>
      </c>
      <c r="F56">
        <f>ROIS!F56</f>
        <v/>
      </c>
      <c r="G56">
        <f>ROIS!G56</f>
        <v/>
      </c>
      <c r="H56">
        <f>ROIS!H56</f>
        <v/>
      </c>
      <c r="I56">
        <f>ROIS!I56</f>
        <v/>
      </c>
      <c r="J56">
        <f>ROIS!J56</f>
        <v/>
      </c>
      <c r="K56">
        <f>IF(ROIS!I56="","",IF(ROIS!I56="FIDUCIAL",0,1)+1/(MAX(ROIS!E56,ROIS!F56)+0.0001))</f>
        <v/>
      </c>
    </row>
    <row r="57">
      <c r="A57">
        <f>ROIS!A57</f>
        <v/>
      </c>
      <c r="B57">
        <f>ROIS!B57</f>
        <v/>
      </c>
      <c r="C57">
        <f>ROIS!C57</f>
        <v/>
      </c>
      <c r="D57">
        <f>ROIS!D57</f>
        <v/>
      </c>
      <c r="E57">
        <f>ROIS!E57</f>
        <v/>
      </c>
      <c r="F57">
        <f>ROIS!F57</f>
        <v/>
      </c>
      <c r="G57">
        <f>ROIS!G57</f>
        <v/>
      </c>
      <c r="H57">
        <f>ROIS!H57</f>
        <v/>
      </c>
      <c r="I57">
        <f>ROIS!I57</f>
        <v/>
      </c>
      <c r="J57">
        <f>ROIS!J57</f>
        <v/>
      </c>
      <c r="K57">
        <f>IF(ROIS!I57="","",IF(ROIS!I57="FIDUCIAL",0,1)+1/(MAX(ROIS!E57,ROIS!F57)+0.0001))</f>
        <v/>
      </c>
    </row>
    <row r="58">
      <c r="A58">
        <f>ROIS!A58</f>
        <v/>
      </c>
      <c r="B58">
        <f>ROIS!B58</f>
        <v/>
      </c>
      <c r="C58">
        <f>ROIS!C58</f>
        <v/>
      </c>
      <c r="D58">
        <f>ROIS!D58</f>
        <v/>
      </c>
      <c r="E58">
        <f>ROIS!E58</f>
        <v/>
      </c>
      <c r="F58">
        <f>ROIS!F58</f>
        <v/>
      </c>
      <c r="G58">
        <f>ROIS!G58</f>
        <v/>
      </c>
      <c r="H58">
        <f>ROIS!H58</f>
        <v/>
      </c>
      <c r="I58">
        <f>ROIS!I58</f>
        <v/>
      </c>
      <c r="J58">
        <f>ROIS!J58</f>
        <v/>
      </c>
      <c r="K58">
        <f>IF(ROIS!I58="","",IF(ROIS!I58="FIDUCIAL",0,1)+1/(MAX(ROIS!E58,ROIS!F58)+0.0001))</f>
        <v/>
      </c>
    </row>
    <row r="59">
      <c r="A59">
        <f>ROIS!A59</f>
        <v/>
      </c>
      <c r="B59">
        <f>ROIS!B59</f>
        <v/>
      </c>
      <c r="C59">
        <f>ROIS!C59</f>
        <v/>
      </c>
      <c r="D59">
        <f>ROIS!D59</f>
        <v/>
      </c>
      <c r="E59">
        <f>ROIS!E59</f>
        <v/>
      </c>
      <c r="F59">
        <f>ROIS!F59</f>
        <v/>
      </c>
      <c r="G59">
        <f>ROIS!G59</f>
        <v/>
      </c>
      <c r="H59">
        <f>ROIS!H59</f>
        <v/>
      </c>
      <c r="I59">
        <f>ROIS!I59</f>
        <v/>
      </c>
      <c r="J59">
        <f>ROIS!J59</f>
        <v/>
      </c>
      <c r="K59">
        <f>IF(ROIS!I59="","",IF(ROIS!I59="FIDUCIAL",0,1)+1/(MAX(ROIS!E59,ROIS!F59)+0.0001))</f>
        <v/>
      </c>
    </row>
    <row r="60">
      <c r="A60">
        <f>ROIS!A60</f>
        <v/>
      </c>
      <c r="B60">
        <f>ROIS!B60</f>
        <v/>
      </c>
      <c r="C60">
        <f>ROIS!C60</f>
        <v/>
      </c>
      <c r="D60">
        <f>ROIS!D60</f>
        <v/>
      </c>
      <c r="E60">
        <f>ROIS!E60</f>
        <v/>
      </c>
      <c r="F60">
        <f>ROIS!F60</f>
        <v/>
      </c>
      <c r="G60">
        <f>ROIS!G60</f>
        <v/>
      </c>
      <c r="H60">
        <f>ROIS!H60</f>
        <v/>
      </c>
      <c r="I60">
        <f>ROIS!I60</f>
        <v/>
      </c>
      <c r="J60">
        <f>ROIS!J60</f>
        <v/>
      </c>
      <c r="K60">
        <f>IF(ROIS!I60="","",IF(ROIS!I60="FIDUCIAL",0,1)+1/(MAX(ROIS!E60,ROIS!F60)+0.0001))</f>
        <v/>
      </c>
    </row>
    <row r="61">
      <c r="A61">
        <f>ROIS!A61</f>
        <v/>
      </c>
      <c r="B61">
        <f>ROIS!B61</f>
        <v/>
      </c>
      <c r="C61">
        <f>ROIS!C61</f>
        <v/>
      </c>
      <c r="D61">
        <f>ROIS!D61</f>
        <v/>
      </c>
      <c r="E61">
        <f>ROIS!E61</f>
        <v/>
      </c>
      <c r="F61">
        <f>ROIS!F61</f>
        <v/>
      </c>
      <c r="G61">
        <f>ROIS!G61</f>
        <v/>
      </c>
      <c r="H61">
        <f>ROIS!H61</f>
        <v/>
      </c>
      <c r="I61">
        <f>ROIS!I61</f>
        <v/>
      </c>
      <c r="J61">
        <f>ROIS!J61</f>
        <v/>
      </c>
      <c r="K61">
        <f>IF(ROIS!I61="","",IF(ROIS!I61="FIDUCIAL",0,1)+1/(MAX(ROIS!E61,ROIS!F61)+0.0001))</f>
        <v/>
      </c>
    </row>
    <row r="62">
      <c r="A62">
        <f>ROIS!A62</f>
        <v/>
      </c>
      <c r="B62">
        <f>ROIS!B62</f>
        <v/>
      </c>
      <c r="C62">
        <f>ROIS!C62</f>
        <v/>
      </c>
      <c r="D62">
        <f>ROIS!D62</f>
        <v/>
      </c>
      <c r="E62">
        <f>ROIS!E62</f>
        <v/>
      </c>
      <c r="F62">
        <f>ROIS!F62</f>
        <v/>
      </c>
      <c r="G62">
        <f>ROIS!G62</f>
        <v/>
      </c>
      <c r="H62">
        <f>ROIS!H62</f>
        <v/>
      </c>
      <c r="I62">
        <f>ROIS!I62</f>
        <v/>
      </c>
      <c r="J62">
        <f>ROIS!J62</f>
        <v/>
      </c>
      <c r="K62">
        <f>IF(ROIS!I62="","",IF(ROIS!I62="FIDUCIAL",0,1)+1/(MAX(ROIS!E62,ROIS!F62)+0.0001))</f>
        <v/>
      </c>
    </row>
    <row r="63">
      <c r="A63">
        <f>ROIS!A63</f>
        <v/>
      </c>
      <c r="B63">
        <f>ROIS!B63</f>
        <v/>
      </c>
      <c r="C63">
        <f>ROIS!C63</f>
        <v/>
      </c>
      <c r="D63">
        <f>ROIS!D63</f>
        <v/>
      </c>
      <c r="E63">
        <f>ROIS!E63</f>
        <v/>
      </c>
      <c r="F63">
        <f>ROIS!F63</f>
        <v/>
      </c>
      <c r="G63">
        <f>ROIS!G63</f>
        <v/>
      </c>
      <c r="H63">
        <f>ROIS!H63</f>
        <v/>
      </c>
      <c r="I63">
        <f>ROIS!I63</f>
        <v/>
      </c>
      <c r="J63">
        <f>ROIS!J63</f>
        <v/>
      </c>
      <c r="K63">
        <f>IF(ROIS!I63="","",IF(ROIS!I63="FIDUCIAL",0,1)+1/(MAX(ROIS!E63,ROIS!F63)+0.0001))</f>
        <v/>
      </c>
    </row>
    <row r="64">
      <c r="A64">
        <f>ROIS!A64</f>
        <v/>
      </c>
      <c r="B64">
        <f>ROIS!B64</f>
        <v/>
      </c>
      <c r="C64">
        <f>ROIS!C64</f>
        <v/>
      </c>
      <c r="D64">
        <f>ROIS!D64</f>
        <v/>
      </c>
      <c r="E64">
        <f>ROIS!E64</f>
        <v/>
      </c>
      <c r="F64">
        <f>ROIS!F64</f>
        <v/>
      </c>
      <c r="G64">
        <f>ROIS!G64</f>
        <v/>
      </c>
      <c r="H64">
        <f>ROIS!H64</f>
        <v/>
      </c>
      <c r="I64">
        <f>ROIS!I64</f>
        <v/>
      </c>
      <c r="J64">
        <f>ROIS!J64</f>
        <v/>
      </c>
      <c r="K64">
        <f>IF(ROIS!I64="","",IF(ROIS!I64="FIDUCIAL",0,1)+1/(MAX(ROIS!E64,ROIS!F64)+0.0001))</f>
        <v/>
      </c>
    </row>
    <row r="65">
      <c r="A65">
        <f>ROIS!A65</f>
        <v/>
      </c>
      <c r="B65">
        <f>ROIS!B65</f>
        <v/>
      </c>
      <c r="C65">
        <f>ROIS!C65</f>
        <v/>
      </c>
      <c r="D65">
        <f>ROIS!D65</f>
        <v/>
      </c>
      <c r="E65">
        <f>ROIS!E65</f>
        <v/>
      </c>
      <c r="F65">
        <f>ROIS!F65</f>
        <v/>
      </c>
      <c r="G65">
        <f>ROIS!G65</f>
        <v/>
      </c>
      <c r="H65">
        <f>ROIS!H65</f>
        <v/>
      </c>
      <c r="I65">
        <f>ROIS!I65</f>
        <v/>
      </c>
      <c r="J65">
        <f>ROIS!J65</f>
        <v/>
      </c>
      <c r="K65">
        <f>IF(ROIS!I65="","",IF(ROIS!I65="FIDUCIAL",0,1)+1/(MAX(ROIS!E65,ROIS!F65)+0.0001))</f>
        <v/>
      </c>
    </row>
    <row r="66">
      <c r="A66">
        <f>ROIS!A66</f>
        <v/>
      </c>
      <c r="B66">
        <f>ROIS!B66</f>
        <v/>
      </c>
      <c r="C66">
        <f>ROIS!C66</f>
        <v/>
      </c>
      <c r="D66">
        <f>ROIS!D66</f>
        <v/>
      </c>
      <c r="E66">
        <f>ROIS!E66</f>
        <v/>
      </c>
      <c r="F66">
        <f>ROIS!F66</f>
        <v/>
      </c>
      <c r="G66">
        <f>ROIS!G66</f>
        <v/>
      </c>
      <c r="H66">
        <f>ROIS!H66</f>
        <v/>
      </c>
      <c r="I66">
        <f>ROIS!I66</f>
        <v/>
      </c>
      <c r="J66">
        <f>ROIS!J66</f>
        <v/>
      </c>
      <c r="K66">
        <f>IF(ROIS!I66="","",IF(ROIS!I66="FIDUCIAL",0,1)+1/(MAX(ROIS!E66,ROIS!F66)+0.0001))</f>
        <v/>
      </c>
    </row>
    <row r="67">
      <c r="A67">
        <f>ROIS!A67</f>
        <v/>
      </c>
      <c r="B67">
        <f>ROIS!B67</f>
        <v/>
      </c>
      <c r="C67">
        <f>ROIS!C67</f>
        <v/>
      </c>
      <c r="D67">
        <f>ROIS!D67</f>
        <v/>
      </c>
      <c r="E67">
        <f>ROIS!E67</f>
        <v/>
      </c>
      <c r="F67">
        <f>ROIS!F67</f>
        <v/>
      </c>
      <c r="G67">
        <f>ROIS!G67</f>
        <v/>
      </c>
      <c r="H67">
        <f>ROIS!H67</f>
        <v/>
      </c>
      <c r="I67">
        <f>ROIS!I67</f>
        <v/>
      </c>
      <c r="J67">
        <f>ROIS!J67</f>
        <v/>
      </c>
      <c r="K67">
        <f>IF(ROIS!I67="","",IF(ROIS!I67="FIDUCIAL",0,1)+1/(MAX(ROIS!E67,ROIS!F67)+0.0001))</f>
        <v/>
      </c>
    </row>
    <row r="68">
      <c r="A68">
        <f>ROIS!A68</f>
        <v/>
      </c>
      <c r="B68">
        <f>ROIS!B68</f>
        <v/>
      </c>
      <c r="C68">
        <f>ROIS!C68</f>
        <v/>
      </c>
      <c r="D68">
        <f>ROIS!D68</f>
        <v/>
      </c>
      <c r="E68">
        <f>ROIS!E68</f>
        <v/>
      </c>
      <c r="F68">
        <f>ROIS!F68</f>
        <v/>
      </c>
      <c r="G68">
        <f>ROIS!G68</f>
        <v/>
      </c>
      <c r="H68">
        <f>ROIS!H68</f>
        <v/>
      </c>
      <c r="I68">
        <f>ROIS!I68</f>
        <v/>
      </c>
      <c r="J68">
        <f>ROIS!J68</f>
        <v/>
      </c>
      <c r="K68">
        <f>IF(ROIS!I68="","",IF(ROIS!I68="FIDUCIAL",0,1)+1/(MAX(ROIS!E68,ROIS!F68)+0.0001))</f>
        <v/>
      </c>
    </row>
    <row r="69">
      <c r="A69">
        <f>ROIS!A69</f>
        <v/>
      </c>
      <c r="B69">
        <f>ROIS!B69</f>
        <v/>
      </c>
      <c r="C69">
        <f>ROIS!C69</f>
        <v/>
      </c>
      <c r="D69">
        <f>ROIS!D69</f>
        <v/>
      </c>
      <c r="E69">
        <f>ROIS!E69</f>
        <v/>
      </c>
      <c r="F69">
        <f>ROIS!F69</f>
        <v/>
      </c>
      <c r="G69">
        <f>ROIS!G69</f>
        <v/>
      </c>
      <c r="H69">
        <f>ROIS!H69</f>
        <v/>
      </c>
      <c r="I69">
        <f>ROIS!I69</f>
        <v/>
      </c>
      <c r="J69">
        <f>ROIS!J69</f>
        <v/>
      </c>
      <c r="K69">
        <f>IF(ROIS!I69="","",IF(ROIS!I69="FIDUCIAL",0,1)+1/(MAX(ROIS!E69,ROIS!F69)+0.0001))</f>
        <v/>
      </c>
    </row>
    <row r="70">
      <c r="A70">
        <f>ROIS!A70</f>
        <v/>
      </c>
      <c r="B70">
        <f>ROIS!B70</f>
        <v/>
      </c>
      <c r="C70">
        <f>ROIS!C70</f>
        <v/>
      </c>
      <c r="D70">
        <f>ROIS!D70</f>
        <v/>
      </c>
      <c r="E70">
        <f>ROIS!E70</f>
        <v/>
      </c>
      <c r="F70">
        <f>ROIS!F70</f>
        <v/>
      </c>
      <c r="G70">
        <f>ROIS!G70</f>
        <v/>
      </c>
      <c r="H70">
        <f>ROIS!H70</f>
        <v/>
      </c>
      <c r="I70">
        <f>ROIS!I70</f>
        <v/>
      </c>
      <c r="J70">
        <f>ROIS!J70</f>
        <v/>
      </c>
      <c r="K70">
        <f>IF(ROIS!I70="","",IF(ROIS!I70="FIDUCIAL",0,1)+1/(MAX(ROIS!E70,ROIS!F70)+0.0001))</f>
        <v/>
      </c>
    </row>
    <row r="71">
      <c r="A71">
        <f>ROIS!A71</f>
        <v/>
      </c>
      <c r="B71">
        <f>ROIS!B71</f>
        <v/>
      </c>
      <c r="C71">
        <f>ROIS!C71</f>
        <v/>
      </c>
      <c r="D71">
        <f>ROIS!D71</f>
        <v/>
      </c>
      <c r="E71">
        <f>ROIS!E71</f>
        <v/>
      </c>
      <c r="F71">
        <f>ROIS!F71</f>
        <v/>
      </c>
      <c r="G71">
        <f>ROIS!G71</f>
        <v/>
      </c>
      <c r="H71">
        <f>ROIS!H71</f>
        <v/>
      </c>
      <c r="I71">
        <f>ROIS!I71</f>
        <v/>
      </c>
      <c r="J71">
        <f>ROIS!J71</f>
        <v/>
      </c>
      <c r="K71">
        <f>IF(ROIS!I71="","",IF(ROIS!I71="FIDUCIAL",0,1)+1/(MAX(ROIS!E71,ROIS!F71)+0.0001))</f>
        <v/>
      </c>
    </row>
    <row r="72">
      <c r="A72">
        <f>ROIS!A72</f>
        <v/>
      </c>
      <c r="B72">
        <f>ROIS!B72</f>
        <v/>
      </c>
      <c r="C72">
        <f>ROIS!C72</f>
        <v/>
      </c>
      <c r="D72">
        <f>ROIS!D72</f>
        <v/>
      </c>
      <c r="E72">
        <f>ROIS!E72</f>
        <v/>
      </c>
      <c r="F72">
        <f>ROIS!F72</f>
        <v/>
      </c>
      <c r="G72">
        <f>ROIS!G72</f>
        <v/>
      </c>
      <c r="H72">
        <f>ROIS!H72</f>
        <v/>
      </c>
      <c r="I72">
        <f>ROIS!I72</f>
        <v/>
      </c>
      <c r="J72">
        <f>ROIS!J72</f>
        <v/>
      </c>
      <c r="K72">
        <f>IF(ROIS!I72="","",IF(ROIS!I72="FIDUCIAL",0,1)+1/(MAX(ROIS!E72,ROIS!F72)+0.0001))</f>
        <v/>
      </c>
    </row>
    <row r="73">
      <c r="A73">
        <f>ROIS!A73</f>
        <v/>
      </c>
      <c r="B73">
        <f>ROIS!B73</f>
        <v/>
      </c>
      <c r="C73">
        <f>ROIS!C73</f>
        <v/>
      </c>
      <c r="D73">
        <f>ROIS!D73</f>
        <v/>
      </c>
      <c r="E73">
        <f>ROIS!E73</f>
        <v/>
      </c>
      <c r="F73">
        <f>ROIS!F73</f>
        <v/>
      </c>
      <c r="G73">
        <f>ROIS!G73</f>
        <v/>
      </c>
      <c r="H73">
        <f>ROIS!H73</f>
        <v/>
      </c>
      <c r="I73">
        <f>ROIS!I73</f>
        <v/>
      </c>
      <c r="J73">
        <f>ROIS!J73</f>
        <v/>
      </c>
      <c r="K73">
        <f>IF(ROIS!I73="","",IF(ROIS!I73="FIDUCIAL",0,1)+1/(MAX(ROIS!E73,ROIS!F73)+0.0001))</f>
        <v/>
      </c>
    </row>
    <row r="74">
      <c r="A74">
        <f>ROIS!A74</f>
        <v/>
      </c>
      <c r="B74">
        <f>ROIS!B74</f>
        <v/>
      </c>
      <c r="C74">
        <f>ROIS!C74</f>
        <v/>
      </c>
      <c r="D74">
        <f>ROIS!D74</f>
        <v/>
      </c>
      <c r="E74">
        <f>ROIS!E74</f>
        <v/>
      </c>
      <c r="F74">
        <f>ROIS!F74</f>
        <v/>
      </c>
      <c r="G74">
        <f>ROIS!G74</f>
        <v/>
      </c>
      <c r="H74">
        <f>ROIS!H74</f>
        <v/>
      </c>
      <c r="I74">
        <f>ROIS!I74</f>
        <v/>
      </c>
      <c r="J74">
        <f>ROIS!J74</f>
        <v/>
      </c>
      <c r="K74">
        <f>IF(ROIS!I74="","",IF(ROIS!I74="FIDUCIAL",0,1)+1/(MAX(ROIS!E74,ROIS!F74)+0.0001))</f>
        <v/>
      </c>
    </row>
    <row r="75">
      <c r="A75">
        <f>ROIS!A75</f>
        <v/>
      </c>
      <c r="B75">
        <f>ROIS!B75</f>
        <v/>
      </c>
      <c r="C75">
        <f>ROIS!C75</f>
        <v/>
      </c>
      <c r="D75">
        <f>ROIS!D75</f>
        <v/>
      </c>
      <c r="E75">
        <f>ROIS!E75</f>
        <v/>
      </c>
      <c r="F75">
        <f>ROIS!F75</f>
        <v/>
      </c>
      <c r="G75">
        <f>ROIS!G75</f>
        <v/>
      </c>
      <c r="H75">
        <f>ROIS!H75</f>
        <v/>
      </c>
      <c r="I75">
        <f>ROIS!I75</f>
        <v/>
      </c>
      <c r="J75">
        <f>ROIS!J75</f>
        <v/>
      </c>
      <c r="K75">
        <f>IF(ROIS!I75="","",IF(ROIS!I75="FIDUCIAL",0,1)+1/(MAX(ROIS!E75,ROIS!F75)+0.0001))</f>
        <v/>
      </c>
    </row>
    <row r="76">
      <c r="A76">
        <f>ROIS!A76</f>
        <v/>
      </c>
      <c r="B76">
        <f>ROIS!B76</f>
        <v/>
      </c>
      <c r="C76">
        <f>ROIS!C76</f>
        <v/>
      </c>
      <c r="D76">
        <f>ROIS!D76</f>
        <v/>
      </c>
      <c r="E76">
        <f>ROIS!E76</f>
        <v/>
      </c>
      <c r="F76">
        <f>ROIS!F76</f>
        <v/>
      </c>
      <c r="G76">
        <f>ROIS!G76</f>
        <v/>
      </c>
      <c r="H76">
        <f>ROIS!H76</f>
        <v/>
      </c>
      <c r="I76">
        <f>ROIS!I76</f>
        <v/>
      </c>
      <c r="J76">
        <f>ROIS!J76</f>
        <v/>
      </c>
      <c r="K76">
        <f>IF(ROIS!I76="","",IF(ROIS!I76="FIDUCIAL",0,1)+1/(MAX(ROIS!E76,ROIS!F76)+0.0001))</f>
        <v/>
      </c>
    </row>
    <row r="77">
      <c r="A77">
        <f>ROIS!A77</f>
        <v/>
      </c>
      <c r="B77">
        <f>ROIS!B77</f>
        <v/>
      </c>
      <c r="C77">
        <f>ROIS!C77</f>
        <v/>
      </c>
      <c r="D77">
        <f>ROIS!D77</f>
        <v/>
      </c>
      <c r="E77">
        <f>ROIS!E77</f>
        <v/>
      </c>
      <c r="F77">
        <f>ROIS!F77</f>
        <v/>
      </c>
      <c r="G77">
        <f>ROIS!G77</f>
        <v/>
      </c>
      <c r="H77">
        <f>ROIS!H77</f>
        <v/>
      </c>
      <c r="I77">
        <f>ROIS!I77</f>
        <v/>
      </c>
      <c r="J77">
        <f>ROIS!J77</f>
        <v/>
      </c>
      <c r="K77">
        <f>IF(ROIS!I77="","",IF(ROIS!I77="FIDUCIAL",0,1)+1/(MAX(ROIS!E77,ROIS!F77)+0.0001))</f>
        <v/>
      </c>
    </row>
    <row r="78">
      <c r="A78">
        <f>ROIS!A78</f>
        <v/>
      </c>
      <c r="B78">
        <f>ROIS!B78</f>
        <v/>
      </c>
      <c r="C78">
        <f>ROIS!C78</f>
        <v/>
      </c>
      <c r="D78">
        <f>ROIS!D78</f>
        <v/>
      </c>
      <c r="E78">
        <f>ROIS!E78</f>
        <v/>
      </c>
      <c r="F78">
        <f>ROIS!F78</f>
        <v/>
      </c>
      <c r="G78">
        <f>ROIS!G78</f>
        <v/>
      </c>
      <c r="H78">
        <f>ROIS!H78</f>
        <v/>
      </c>
      <c r="I78">
        <f>ROIS!I78</f>
        <v/>
      </c>
      <c r="J78">
        <f>ROIS!J78</f>
        <v/>
      </c>
      <c r="K78">
        <f>IF(ROIS!I78="","",IF(ROIS!I78="FIDUCIAL",0,1)+1/(MAX(ROIS!E78,ROIS!F78)+0.0001))</f>
        <v/>
      </c>
    </row>
    <row r="79">
      <c r="A79">
        <f>ROIS!A79</f>
        <v/>
      </c>
      <c r="B79">
        <f>ROIS!B79</f>
        <v/>
      </c>
      <c r="C79">
        <f>ROIS!C79</f>
        <v/>
      </c>
      <c r="D79">
        <f>ROIS!D79</f>
        <v/>
      </c>
      <c r="E79">
        <f>ROIS!E79</f>
        <v/>
      </c>
      <c r="F79">
        <f>ROIS!F79</f>
        <v/>
      </c>
      <c r="G79">
        <f>ROIS!G79</f>
        <v/>
      </c>
      <c r="H79">
        <f>ROIS!H79</f>
        <v/>
      </c>
      <c r="I79">
        <f>ROIS!I79</f>
        <v/>
      </c>
      <c r="J79">
        <f>ROIS!J79</f>
        <v/>
      </c>
      <c r="K79">
        <f>IF(ROIS!I79="","",IF(ROIS!I79="FIDUCIAL",0,1)+1/(MAX(ROIS!E79,ROIS!F79)+0.0001))</f>
        <v/>
      </c>
    </row>
    <row r="80">
      <c r="A80">
        <f>ROIS!A80</f>
        <v/>
      </c>
      <c r="B80">
        <f>ROIS!B80</f>
        <v/>
      </c>
      <c r="C80">
        <f>ROIS!C80</f>
        <v/>
      </c>
      <c r="D80">
        <f>ROIS!D80</f>
        <v/>
      </c>
      <c r="E80">
        <f>ROIS!E80</f>
        <v/>
      </c>
      <c r="F80">
        <f>ROIS!F80</f>
        <v/>
      </c>
      <c r="G80">
        <f>ROIS!G80</f>
        <v/>
      </c>
      <c r="H80">
        <f>ROIS!H80</f>
        <v/>
      </c>
      <c r="I80">
        <f>ROIS!I80</f>
        <v/>
      </c>
      <c r="J80">
        <f>ROIS!J80</f>
        <v/>
      </c>
      <c r="K80">
        <f>IF(ROIS!I80="","",IF(ROIS!I80="FIDUCIAL",0,1)+1/(MAX(ROIS!E80,ROIS!F80)+0.0001))</f>
        <v/>
      </c>
    </row>
    <row r="81">
      <c r="A81">
        <f>ROIS!A81</f>
        <v/>
      </c>
      <c r="B81">
        <f>ROIS!B81</f>
        <v/>
      </c>
      <c r="C81">
        <f>ROIS!C81</f>
        <v/>
      </c>
      <c r="D81">
        <f>ROIS!D81</f>
        <v/>
      </c>
      <c r="E81">
        <f>ROIS!E81</f>
        <v/>
      </c>
      <c r="F81">
        <f>ROIS!F81</f>
        <v/>
      </c>
      <c r="G81">
        <f>ROIS!G81</f>
        <v/>
      </c>
      <c r="H81">
        <f>ROIS!H81</f>
        <v/>
      </c>
      <c r="I81">
        <f>ROIS!I81</f>
        <v/>
      </c>
      <c r="J81">
        <f>ROIS!J81</f>
        <v/>
      </c>
      <c r="K81">
        <f>IF(ROIS!I81="","",IF(ROIS!I81="FIDUCIAL",0,1)+1/(MAX(ROIS!E81,ROIS!F81)+0.0001))</f>
        <v/>
      </c>
    </row>
    <row r="82">
      <c r="A82">
        <f>ROIS!A82</f>
        <v/>
      </c>
      <c r="B82">
        <f>ROIS!B82</f>
        <v/>
      </c>
      <c r="C82">
        <f>ROIS!C82</f>
        <v/>
      </c>
      <c r="D82">
        <f>ROIS!D82</f>
        <v/>
      </c>
      <c r="E82">
        <f>ROIS!E82</f>
        <v/>
      </c>
      <c r="F82">
        <f>ROIS!F82</f>
        <v/>
      </c>
      <c r="G82">
        <f>ROIS!G82</f>
        <v/>
      </c>
      <c r="H82">
        <f>ROIS!H82</f>
        <v/>
      </c>
      <c r="I82">
        <f>ROIS!I82</f>
        <v/>
      </c>
      <c r="J82">
        <f>ROIS!J82</f>
        <v/>
      </c>
      <c r="K82">
        <f>IF(ROIS!I82="","",IF(ROIS!I82="FIDUCIAL",0,1)+1/(MAX(ROIS!E82,ROIS!F82)+0.0001))</f>
        <v/>
      </c>
    </row>
    <row r="83">
      <c r="A83">
        <f>ROIS!A83</f>
        <v/>
      </c>
      <c r="B83">
        <f>ROIS!B83</f>
        <v/>
      </c>
      <c r="C83">
        <f>ROIS!C83</f>
        <v/>
      </c>
      <c r="D83">
        <f>ROIS!D83</f>
        <v/>
      </c>
      <c r="E83">
        <f>ROIS!E83</f>
        <v/>
      </c>
      <c r="F83">
        <f>ROIS!F83</f>
        <v/>
      </c>
      <c r="G83">
        <f>ROIS!G83</f>
        <v/>
      </c>
      <c r="H83">
        <f>ROIS!H83</f>
        <v/>
      </c>
      <c r="I83">
        <f>ROIS!I83</f>
        <v/>
      </c>
      <c r="J83">
        <f>ROIS!J83</f>
        <v/>
      </c>
      <c r="K83">
        <f>IF(ROIS!I83="","",IF(ROIS!I83="FIDUCIAL",0,1)+1/(MAX(ROIS!E83,ROIS!F83)+0.0001))</f>
        <v/>
      </c>
    </row>
    <row r="84">
      <c r="A84">
        <f>ROIS!A84</f>
        <v/>
      </c>
      <c r="B84">
        <f>ROIS!B84</f>
        <v/>
      </c>
      <c r="C84">
        <f>ROIS!C84</f>
        <v/>
      </c>
      <c r="D84">
        <f>ROIS!D84</f>
        <v/>
      </c>
      <c r="E84">
        <f>ROIS!E84</f>
        <v/>
      </c>
      <c r="F84">
        <f>ROIS!F84</f>
        <v/>
      </c>
      <c r="G84">
        <f>ROIS!G84</f>
        <v/>
      </c>
      <c r="H84">
        <f>ROIS!H84</f>
        <v/>
      </c>
      <c r="I84">
        <f>ROIS!I84</f>
        <v/>
      </c>
      <c r="J84">
        <f>ROIS!J84</f>
        <v/>
      </c>
      <c r="K84">
        <f>IF(ROIS!I84="","",IF(ROIS!I84="FIDUCIAL",0,1)+1/(MAX(ROIS!E84,ROIS!F84)+0.0001))</f>
        <v/>
      </c>
    </row>
    <row r="85">
      <c r="A85">
        <f>ROIS!A85</f>
        <v/>
      </c>
      <c r="B85">
        <f>ROIS!B85</f>
        <v/>
      </c>
      <c r="C85">
        <f>ROIS!C85</f>
        <v/>
      </c>
      <c r="D85">
        <f>ROIS!D85</f>
        <v/>
      </c>
      <c r="E85">
        <f>ROIS!E85</f>
        <v/>
      </c>
      <c r="F85">
        <f>ROIS!F85</f>
        <v/>
      </c>
      <c r="G85">
        <f>ROIS!G85</f>
        <v/>
      </c>
      <c r="H85">
        <f>ROIS!H85</f>
        <v/>
      </c>
      <c r="I85">
        <f>ROIS!I85</f>
        <v/>
      </c>
      <c r="J85">
        <f>ROIS!J85</f>
        <v/>
      </c>
      <c r="K85">
        <f>IF(ROIS!I85="","",IF(ROIS!I85="FIDUCIAL",0,1)+1/(MAX(ROIS!E85,ROIS!F85)+0.0001))</f>
        <v/>
      </c>
    </row>
    <row r="86">
      <c r="A86">
        <f>ROIS!A86</f>
        <v/>
      </c>
      <c r="B86">
        <f>ROIS!B86</f>
        <v/>
      </c>
      <c r="C86">
        <f>ROIS!C86</f>
        <v/>
      </c>
      <c r="D86">
        <f>ROIS!D86</f>
        <v/>
      </c>
      <c r="E86">
        <f>ROIS!E86</f>
        <v/>
      </c>
      <c r="F86">
        <f>ROIS!F86</f>
        <v/>
      </c>
      <c r="G86">
        <f>ROIS!G86</f>
        <v/>
      </c>
      <c r="H86">
        <f>ROIS!H86</f>
        <v/>
      </c>
      <c r="I86">
        <f>ROIS!I86</f>
        <v/>
      </c>
      <c r="J86">
        <f>ROIS!J86</f>
        <v/>
      </c>
      <c r="K86">
        <f>IF(ROIS!I86="","",IF(ROIS!I86="FIDUCIAL",0,1)+1/(MAX(ROIS!E86,ROIS!F86)+0.0001))</f>
        <v/>
      </c>
    </row>
    <row r="87">
      <c r="A87">
        <f>ROIS!A87</f>
        <v/>
      </c>
      <c r="B87">
        <f>ROIS!B87</f>
        <v/>
      </c>
      <c r="C87">
        <f>ROIS!C87</f>
        <v/>
      </c>
      <c r="D87">
        <f>ROIS!D87</f>
        <v/>
      </c>
      <c r="E87">
        <f>ROIS!E87</f>
        <v/>
      </c>
      <c r="F87">
        <f>ROIS!F87</f>
        <v/>
      </c>
      <c r="G87">
        <f>ROIS!G87</f>
        <v/>
      </c>
      <c r="H87">
        <f>ROIS!H87</f>
        <v/>
      </c>
      <c r="I87">
        <f>ROIS!I87</f>
        <v/>
      </c>
      <c r="J87">
        <f>ROIS!J87</f>
        <v/>
      </c>
      <c r="K87">
        <f>IF(ROIS!I87="","",IF(ROIS!I87="FIDUCIAL",0,1)+1/(MAX(ROIS!E87,ROIS!F87)+0.0001))</f>
        <v/>
      </c>
    </row>
    <row r="88">
      <c r="A88">
        <f>ROIS!A88</f>
        <v/>
      </c>
      <c r="B88">
        <f>ROIS!B88</f>
        <v/>
      </c>
      <c r="C88">
        <f>ROIS!C88</f>
        <v/>
      </c>
      <c r="D88">
        <f>ROIS!D88</f>
        <v/>
      </c>
      <c r="E88">
        <f>ROIS!E88</f>
        <v/>
      </c>
      <c r="F88">
        <f>ROIS!F88</f>
        <v/>
      </c>
      <c r="G88">
        <f>ROIS!G88</f>
        <v/>
      </c>
      <c r="H88">
        <f>ROIS!H88</f>
        <v/>
      </c>
      <c r="I88">
        <f>ROIS!I88</f>
        <v/>
      </c>
      <c r="J88">
        <f>ROIS!J88</f>
        <v/>
      </c>
      <c r="K88">
        <f>IF(ROIS!I88="","",IF(ROIS!I88="FIDUCIAL",0,1)+1/(MAX(ROIS!E88,ROIS!F88)+0.0001))</f>
        <v/>
      </c>
    </row>
    <row r="89">
      <c r="A89">
        <f>ROIS!A89</f>
        <v/>
      </c>
      <c r="B89">
        <f>ROIS!B89</f>
        <v/>
      </c>
      <c r="C89">
        <f>ROIS!C89</f>
        <v/>
      </c>
      <c r="D89">
        <f>ROIS!D89</f>
        <v/>
      </c>
      <c r="E89">
        <f>ROIS!E89</f>
        <v/>
      </c>
      <c r="F89">
        <f>ROIS!F89</f>
        <v/>
      </c>
      <c r="G89">
        <f>ROIS!G89</f>
        <v/>
      </c>
      <c r="H89">
        <f>ROIS!H89</f>
        <v/>
      </c>
      <c r="I89">
        <f>ROIS!I89</f>
        <v/>
      </c>
      <c r="J89">
        <f>ROIS!J89</f>
        <v/>
      </c>
      <c r="K89">
        <f>IF(ROIS!I89="","",IF(ROIS!I89="FIDUCIAL",0,1)+1/(MAX(ROIS!E89,ROIS!F89)+0.0001))</f>
        <v/>
      </c>
    </row>
    <row r="90">
      <c r="A90">
        <f>ROIS!A90</f>
        <v/>
      </c>
      <c r="B90">
        <f>ROIS!B90</f>
        <v/>
      </c>
      <c r="C90">
        <f>ROIS!C90</f>
        <v/>
      </c>
      <c r="D90">
        <f>ROIS!D90</f>
        <v/>
      </c>
      <c r="E90">
        <f>ROIS!E90</f>
        <v/>
      </c>
      <c r="F90">
        <f>ROIS!F90</f>
        <v/>
      </c>
      <c r="G90">
        <f>ROIS!G90</f>
        <v/>
      </c>
      <c r="H90">
        <f>ROIS!H90</f>
        <v/>
      </c>
      <c r="I90">
        <f>ROIS!I90</f>
        <v/>
      </c>
      <c r="J90">
        <f>ROIS!J90</f>
        <v/>
      </c>
      <c r="K90">
        <f>IF(ROIS!I90="","",IF(ROIS!I90="FIDUCIAL",0,1)+1/(MAX(ROIS!E90,ROIS!F90)+0.0001))</f>
        <v/>
      </c>
    </row>
    <row r="91">
      <c r="A91">
        <f>ROIS!A91</f>
        <v/>
      </c>
      <c r="B91">
        <f>ROIS!B91</f>
        <v/>
      </c>
      <c r="C91">
        <f>ROIS!C91</f>
        <v/>
      </c>
      <c r="D91">
        <f>ROIS!D91</f>
        <v/>
      </c>
      <c r="E91">
        <f>ROIS!E91</f>
        <v/>
      </c>
      <c r="F91">
        <f>ROIS!F91</f>
        <v/>
      </c>
      <c r="G91">
        <f>ROIS!G91</f>
        <v/>
      </c>
      <c r="H91">
        <f>ROIS!H91</f>
        <v/>
      </c>
      <c r="I91">
        <f>ROIS!I91</f>
        <v/>
      </c>
      <c r="J91">
        <f>ROIS!J91</f>
        <v/>
      </c>
      <c r="K91">
        <f>IF(ROIS!I91="","",IF(ROIS!I91="FIDUCIAL",0,1)+1/(MAX(ROIS!E91,ROIS!F91)+0.0001))</f>
        <v/>
      </c>
    </row>
    <row r="92">
      <c r="A92">
        <f>ROIS!A92</f>
        <v/>
      </c>
      <c r="B92">
        <f>ROIS!B92</f>
        <v/>
      </c>
      <c r="C92">
        <f>ROIS!C92</f>
        <v/>
      </c>
      <c r="D92">
        <f>ROIS!D92</f>
        <v/>
      </c>
      <c r="E92">
        <f>ROIS!E92</f>
        <v/>
      </c>
      <c r="F92">
        <f>ROIS!F92</f>
        <v/>
      </c>
      <c r="G92">
        <f>ROIS!G92</f>
        <v/>
      </c>
      <c r="H92">
        <f>ROIS!H92</f>
        <v/>
      </c>
      <c r="I92">
        <f>ROIS!I92</f>
        <v/>
      </c>
      <c r="J92">
        <f>ROIS!J92</f>
        <v/>
      </c>
      <c r="K92">
        <f>IF(ROIS!I92="","",IF(ROIS!I92="FIDUCIAL",0,1)+1/(MAX(ROIS!E92,ROIS!F92)+0.0001))</f>
        <v/>
      </c>
    </row>
    <row r="93">
      <c r="A93">
        <f>ROIS!A93</f>
        <v/>
      </c>
      <c r="B93">
        <f>ROIS!B93</f>
        <v/>
      </c>
      <c r="C93">
        <f>ROIS!C93</f>
        <v/>
      </c>
      <c r="D93">
        <f>ROIS!D93</f>
        <v/>
      </c>
      <c r="E93">
        <f>ROIS!E93</f>
        <v/>
      </c>
      <c r="F93">
        <f>ROIS!F93</f>
        <v/>
      </c>
      <c r="G93">
        <f>ROIS!G93</f>
        <v/>
      </c>
      <c r="H93">
        <f>ROIS!H93</f>
        <v/>
      </c>
      <c r="I93">
        <f>ROIS!I93</f>
        <v/>
      </c>
      <c r="J93">
        <f>ROIS!J93</f>
        <v/>
      </c>
      <c r="K93">
        <f>IF(ROIS!I93="","",IF(ROIS!I93="FIDUCIAL",0,1)+1/(MAX(ROIS!E93,ROIS!F93)+0.0001))</f>
        <v/>
      </c>
    </row>
    <row r="94">
      <c r="A94">
        <f>ROIS!A94</f>
        <v/>
      </c>
      <c r="B94">
        <f>ROIS!B94</f>
        <v/>
      </c>
      <c r="C94">
        <f>ROIS!C94</f>
        <v/>
      </c>
      <c r="D94">
        <f>ROIS!D94</f>
        <v/>
      </c>
      <c r="E94">
        <f>ROIS!E94</f>
        <v/>
      </c>
      <c r="F94">
        <f>ROIS!F94</f>
        <v/>
      </c>
      <c r="G94">
        <f>ROIS!G94</f>
        <v/>
      </c>
      <c r="H94">
        <f>ROIS!H94</f>
        <v/>
      </c>
      <c r="I94">
        <f>ROIS!I94</f>
        <v/>
      </c>
      <c r="J94">
        <f>ROIS!J94</f>
        <v/>
      </c>
      <c r="K94">
        <f>IF(ROIS!I94="","",IF(ROIS!I94="FIDUCIAL",0,1)+1/(MAX(ROIS!E94,ROIS!F94)+0.0001))</f>
        <v/>
      </c>
    </row>
    <row r="95">
      <c r="A95">
        <f>ROIS!A95</f>
        <v/>
      </c>
      <c r="B95">
        <f>ROIS!B95</f>
        <v/>
      </c>
      <c r="C95">
        <f>ROIS!C95</f>
        <v/>
      </c>
      <c r="D95">
        <f>ROIS!D95</f>
        <v/>
      </c>
      <c r="E95">
        <f>ROIS!E95</f>
        <v/>
      </c>
      <c r="F95">
        <f>ROIS!F95</f>
        <v/>
      </c>
      <c r="G95">
        <f>ROIS!G95</f>
        <v/>
      </c>
      <c r="H95">
        <f>ROIS!H95</f>
        <v/>
      </c>
      <c r="I95">
        <f>ROIS!I95</f>
        <v/>
      </c>
      <c r="J95">
        <f>ROIS!J95</f>
        <v/>
      </c>
      <c r="K95">
        <f>IF(ROIS!I95="","",IF(ROIS!I95="FIDUCIAL",0,1)+1/(MAX(ROIS!E95,ROIS!F95)+0.0001))</f>
        <v/>
      </c>
    </row>
    <row r="96">
      <c r="A96">
        <f>ROIS!A96</f>
        <v/>
      </c>
      <c r="B96">
        <f>ROIS!B96</f>
        <v/>
      </c>
      <c r="C96">
        <f>ROIS!C96</f>
        <v/>
      </c>
      <c r="D96">
        <f>ROIS!D96</f>
        <v/>
      </c>
      <c r="E96">
        <f>ROIS!E96</f>
        <v/>
      </c>
      <c r="F96">
        <f>ROIS!F96</f>
        <v/>
      </c>
      <c r="G96">
        <f>ROIS!G96</f>
        <v/>
      </c>
      <c r="H96">
        <f>ROIS!H96</f>
        <v/>
      </c>
      <c r="I96">
        <f>ROIS!I96</f>
        <v/>
      </c>
      <c r="J96">
        <f>ROIS!J96</f>
        <v/>
      </c>
      <c r="K96">
        <f>IF(ROIS!I96="","",IF(ROIS!I96="FIDUCIAL",0,1)+1/(MAX(ROIS!E96,ROIS!F96)+0.0001))</f>
        <v/>
      </c>
    </row>
    <row r="97">
      <c r="A97">
        <f>ROIS!A97</f>
        <v/>
      </c>
      <c r="B97">
        <f>ROIS!B97</f>
        <v/>
      </c>
      <c r="C97">
        <f>ROIS!C97</f>
        <v/>
      </c>
      <c r="D97">
        <f>ROIS!D97</f>
        <v/>
      </c>
      <c r="E97">
        <f>ROIS!E97</f>
        <v/>
      </c>
      <c r="F97">
        <f>ROIS!F97</f>
        <v/>
      </c>
      <c r="G97">
        <f>ROIS!G97</f>
        <v/>
      </c>
      <c r="H97">
        <f>ROIS!H97</f>
        <v/>
      </c>
      <c r="I97">
        <f>ROIS!I97</f>
        <v/>
      </c>
      <c r="J97">
        <f>ROIS!J97</f>
        <v/>
      </c>
      <c r="K97">
        <f>IF(ROIS!I97="","",IF(ROIS!I97="FIDUCIAL",0,1)+1/(MAX(ROIS!E97,ROIS!F97)+0.0001))</f>
        <v/>
      </c>
    </row>
    <row r="98">
      <c r="A98">
        <f>ROIS!A98</f>
        <v/>
      </c>
      <c r="B98">
        <f>ROIS!B98</f>
        <v/>
      </c>
      <c r="C98">
        <f>ROIS!C98</f>
        <v/>
      </c>
      <c r="D98">
        <f>ROIS!D98</f>
        <v/>
      </c>
      <c r="E98">
        <f>ROIS!E98</f>
        <v/>
      </c>
      <c r="F98">
        <f>ROIS!F98</f>
        <v/>
      </c>
      <c r="G98">
        <f>ROIS!G98</f>
        <v/>
      </c>
      <c r="H98">
        <f>ROIS!H98</f>
        <v/>
      </c>
      <c r="I98">
        <f>ROIS!I98</f>
        <v/>
      </c>
      <c r="J98">
        <f>ROIS!J98</f>
        <v/>
      </c>
      <c r="K98">
        <f>IF(ROIS!I98="","",IF(ROIS!I98="FIDUCIAL",0,1)+1/(MAX(ROIS!E98,ROIS!F98)+0.0001))</f>
        <v/>
      </c>
    </row>
    <row r="99">
      <c r="A99">
        <f>ROIS!A99</f>
        <v/>
      </c>
      <c r="B99">
        <f>ROIS!B99</f>
        <v/>
      </c>
      <c r="C99">
        <f>ROIS!C99</f>
        <v/>
      </c>
      <c r="D99">
        <f>ROIS!D99</f>
        <v/>
      </c>
      <c r="E99">
        <f>ROIS!E99</f>
        <v/>
      </c>
      <c r="F99">
        <f>ROIS!F99</f>
        <v/>
      </c>
      <c r="G99">
        <f>ROIS!G99</f>
        <v/>
      </c>
      <c r="H99">
        <f>ROIS!H99</f>
        <v/>
      </c>
      <c r="I99">
        <f>ROIS!I99</f>
        <v/>
      </c>
      <c r="J99">
        <f>ROIS!J99</f>
        <v/>
      </c>
      <c r="K99">
        <f>IF(ROIS!I99="","",IF(ROIS!I99="FIDUCIAL",0,1)+1/(MAX(ROIS!E99,ROIS!F99)+0.0001))</f>
        <v/>
      </c>
    </row>
    <row r="100">
      <c r="A100">
        <f>ROIS!A100</f>
        <v/>
      </c>
      <c r="B100">
        <f>ROIS!B100</f>
        <v/>
      </c>
      <c r="C100">
        <f>ROIS!C100</f>
        <v/>
      </c>
      <c r="D100">
        <f>ROIS!D100</f>
        <v/>
      </c>
      <c r="E100">
        <f>ROIS!E100</f>
        <v/>
      </c>
      <c r="F100">
        <f>ROIS!F100</f>
        <v/>
      </c>
      <c r="G100">
        <f>ROIS!G100</f>
        <v/>
      </c>
      <c r="H100">
        <f>ROIS!H100</f>
        <v/>
      </c>
      <c r="I100">
        <f>ROIS!I100</f>
        <v/>
      </c>
      <c r="J100">
        <f>ROIS!J100</f>
        <v/>
      </c>
      <c r="K100">
        <f>IF(ROIS!I100="","",IF(ROIS!I100="FIDUCIAL",0,1)+1/(MAX(ROIS!E100,ROIS!F100)+0.0001))</f>
        <v/>
      </c>
    </row>
    <row r="101">
      <c r="A101">
        <f>ROIS!A101</f>
        <v/>
      </c>
      <c r="B101">
        <f>ROIS!B101</f>
        <v/>
      </c>
      <c r="C101">
        <f>ROIS!C101</f>
        <v/>
      </c>
      <c r="D101">
        <f>ROIS!D101</f>
        <v/>
      </c>
      <c r="E101">
        <f>ROIS!E101</f>
        <v/>
      </c>
      <c r="F101">
        <f>ROIS!F101</f>
        <v/>
      </c>
      <c r="G101">
        <f>ROIS!G101</f>
        <v/>
      </c>
      <c r="H101">
        <f>ROIS!H101</f>
        <v/>
      </c>
      <c r="I101">
        <f>ROIS!I101</f>
        <v/>
      </c>
      <c r="J101">
        <f>ROIS!J101</f>
        <v/>
      </c>
      <c r="K101">
        <f>IF(ROIS!I101="","",IF(ROIS!I101="FIDUCIAL",0,1)+1/(MAX(ROIS!E101,ROIS!F101)+0.0001))</f>
        <v/>
      </c>
    </row>
    <row r="102">
      <c r="A102">
        <f>ROIS!A102</f>
        <v/>
      </c>
      <c r="B102">
        <f>ROIS!B102</f>
        <v/>
      </c>
      <c r="C102">
        <f>ROIS!C102</f>
        <v/>
      </c>
      <c r="D102">
        <f>ROIS!D102</f>
        <v/>
      </c>
      <c r="E102">
        <f>ROIS!E102</f>
        <v/>
      </c>
      <c r="F102">
        <f>ROIS!F102</f>
        <v/>
      </c>
      <c r="G102">
        <f>ROIS!G102</f>
        <v/>
      </c>
      <c r="H102">
        <f>ROIS!H102</f>
        <v/>
      </c>
      <c r="I102">
        <f>ROIS!I102</f>
        <v/>
      </c>
      <c r="J102">
        <f>ROIS!J102</f>
        <v/>
      </c>
      <c r="K102">
        <f>IF(ROIS!I102="","",IF(ROIS!I102="FIDUCIAL",0,1)+1/(MAX(ROIS!E102,ROIS!F102)+0.0001))</f>
        <v/>
      </c>
    </row>
    <row r="103">
      <c r="A103">
        <f>ROIS!A103</f>
        <v/>
      </c>
      <c r="B103">
        <f>ROIS!B103</f>
        <v/>
      </c>
      <c r="C103">
        <f>ROIS!C103</f>
        <v/>
      </c>
      <c r="D103">
        <f>ROIS!D103</f>
        <v/>
      </c>
      <c r="E103">
        <f>ROIS!E103</f>
        <v/>
      </c>
      <c r="F103">
        <f>ROIS!F103</f>
        <v/>
      </c>
      <c r="G103">
        <f>ROIS!G103</f>
        <v/>
      </c>
      <c r="H103">
        <f>ROIS!H103</f>
        <v/>
      </c>
      <c r="I103">
        <f>ROIS!I103</f>
        <v/>
      </c>
      <c r="J103">
        <f>ROIS!J103</f>
        <v/>
      </c>
      <c r="K103">
        <f>IF(ROIS!I103="","",IF(ROIS!I103="FIDUCIAL",0,1)+1/(MAX(ROIS!E103,ROIS!F103)+0.0001))</f>
        <v/>
      </c>
    </row>
    <row r="104">
      <c r="A104">
        <f>ROIS!A104</f>
        <v/>
      </c>
      <c r="B104">
        <f>ROIS!B104</f>
        <v/>
      </c>
      <c r="C104">
        <f>ROIS!C104</f>
        <v/>
      </c>
      <c r="D104">
        <f>ROIS!D104</f>
        <v/>
      </c>
      <c r="E104">
        <f>ROIS!E104</f>
        <v/>
      </c>
      <c r="F104">
        <f>ROIS!F104</f>
        <v/>
      </c>
      <c r="G104">
        <f>ROIS!G104</f>
        <v/>
      </c>
      <c r="H104">
        <f>ROIS!H104</f>
        <v/>
      </c>
      <c r="I104">
        <f>ROIS!I104</f>
        <v/>
      </c>
      <c r="J104">
        <f>ROIS!J104</f>
        <v/>
      </c>
      <c r="K104">
        <f>IF(ROIS!I104="","",IF(ROIS!I104="FIDUCIAL",0,1)+1/(MAX(ROIS!E104,ROIS!F104)+0.0001))</f>
        <v/>
      </c>
    </row>
    <row r="105">
      <c r="A105">
        <f>ROIS!A105</f>
        <v/>
      </c>
      <c r="B105">
        <f>ROIS!B105</f>
        <v/>
      </c>
      <c r="C105">
        <f>ROIS!C105</f>
        <v/>
      </c>
      <c r="D105">
        <f>ROIS!D105</f>
        <v/>
      </c>
      <c r="E105">
        <f>ROIS!E105</f>
        <v/>
      </c>
      <c r="F105">
        <f>ROIS!F105</f>
        <v/>
      </c>
      <c r="G105">
        <f>ROIS!G105</f>
        <v/>
      </c>
      <c r="H105">
        <f>ROIS!H105</f>
        <v/>
      </c>
      <c r="I105">
        <f>ROIS!I105</f>
        <v/>
      </c>
      <c r="J105">
        <f>ROIS!J105</f>
        <v/>
      </c>
      <c r="K105">
        <f>IF(ROIS!I105="","",IF(ROIS!I105="FIDUCIAL",0,1)+1/(MAX(ROIS!E105,ROIS!F105)+0.0001))</f>
        <v/>
      </c>
    </row>
    <row r="106">
      <c r="A106">
        <f>ROIS!A106</f>
        <v/>
      </c>
      <c r="B106">
        <f>ROIS!B106</f>
        <v/>
      </c>
      <c r="C106">
        <f>ROIS!C106</f>
        <v/>
      </c>
      <c r="D106">
        <f>ROIS!D106</f>
        <v/>
      </c>
      <c r="E106">
        <f>ROIS!E106</f>
        <v/>
      </c>
      <c r="F106">
        <f>ROIS!F106</f>
        <v/>
      </c>
      <c r="G106">
        <f>ROIS!G106</f>
        <v/>
      </c>
      <c r="H106">
        <f>ROIS!H106</f>
        <v/>
      </c>
      <c r="I106">
        <f>ROIS!I106</f>
        <v/>
      </c>
      <c r="J106">
        <f>ROIS!J106</f>
        <v/>
      </c>
      <c r="K106">
        <f>IF(ROIS!I106="","",IF(ROIS!I106="FIDUCIAL",0,1)+1/(MAX(ROIS!E106,ROIS!F106)+0.0001))</f>
        <v/>
      </c>
    </row>
    <row r="107">
      <c r="A107">
        <f>ROIS!A107</f>
        <v/>
      </c>
      <c r="B107">
        <f>ROIS!B107</f>
        <v/>
      </c>
      <c r="C107">
        <f>ROIS!C107</f>
        <v/>
      </c>
      <c r="D107">
        <f>ROIS!D107</f>
        <v/>
      </c>
      <c r="E107">
        <f>ROIS!E107</f>
        <v/>
      </c>
      <c r="F107">
        <f>ROIS!F107</f>
        <v/>
      </c>
      <c r="G107">
        <f>ROIS!G107</f>
        <v/>
      </c>
      <c r="H107">
        <f>ROIS!H107</f>
        <v/>
      </c>
      <c r="I107">
        <f>ROIS!I107</f>
        <v/>
      </c>
      <c r="J107">
        <f>ROIS!J107</f>
        <v/>
      </c>
      <c r="K107">
        <f>IF(ROIS!I107="","",IF(ROIS!I107="FIDUCIAL",0,1)+1/(MAX(ROIS!E107,ROIS!F107)+0.0001))</f>
        <v/>
      </c>
    </row>
    <row r="108">
      <c r="A108">
        <f>ROIS!A108</f>
        <v/>
      </c>
      <c r="B108">
        <f>ROIS!B108</f>
        <v/>
      </c>
      <c r="C108">
        <f>ROIS!C108</f>
        <v/>
      </c>
      <c r="D108">
        <f>ROIS!D108</f>
        <v/>
      </c>
      <c r="E108">
        <f>ROIS!E108</f>
        <v/>
      </c>
      <c r="F108">
        <f>ROIS!F108</f>
        <v/>
      </c>
      <c r="G108">
        <f>ROIS!G108</f>
        <v/>
      </c>
      <c r="H108">
        <f>ROIS!H108</f>
        <v/>
      </c>
      <c r="I108">
        <f>ROIS!I108</f>
        <v/>
      </c>
      <c r="J108">
        <f>ROIS!J108</f>
        <v/>
      </c>
      <c r="K108">
        <f>IF(ROIS!I108="","",IF(ROIS!I108="FIDUCIAL",0,1)+1/(MAX(ROIS!E108,ROIS!F108)+0.0001))</f>
        <v/>
      </c>
    </row>
    <row r="109">
      <c r="A109">
        <f>ROIS!A109</f>
        <v/>
      </c>
      <c r="B109">
        <f>ROIS!B109</f>
        <v/>
      </c>
      <c r="C109">
        <f>ROIS!C109</f>
        <v/>
      </c>
      <c r="D109">
        <f>ROIS!D109</f>
        <v/>
      </c>
      <c r="E109">
        <f>ROIS!E109</f>
        <v/>
      </c>
      <c r="F109">
        <f>ROIS!F109</f>
        <v/>
      </c>
      <c r="G109">
        <f>ROIS!G109</f>
        <v/>
      </c>
      <c r="H109">
        <f>ROIS!H109</f>
        <v/>
      </c>
      <c r="I109">
        <f>ROIS!I109</f>
        <v/>
      </c>
      <c r="J109">
        <f>ROIS!J109</f>
        <v/>
      </c>
      <c r="K109">
        <f>IF(ROIS!I109="","",IF(ROIS!I109="FIDUCIAL",0,1)+1/(MAX(ROIS!E109,ROIS!F109)+0.0001))</f>
        <v/>
      </c>
    </row>
    <row r="110">
      <c r="A110">
        <f>ROIS!A110</f>
        <v/>
      </c>
      <c r="B110">
        <f>ROIS!B110</f>
        <v/>
      </c>
      <c r="C110">
        <f>ROIS!C110</f>
        <v/>
      </c>
      <c r="D110">
        <f>ROIS!D110</f>
        <v/>
      </c>
      <c r="E110">
        <f>ROIS!E110</f>
        <v/>
      </c>
      <c r="F110">
        <f>ROIS!F110</f>
        <v/>
      </c>
      <c r="G110">
        <f>ROIS!G110</f>
        <v/>
      </c>
      <c r="H110">
        <f>ROIS!H110</f>
        <v/>
      </c>
      <c r="I110">
        <f>ROIS!I110</f>
        <v/>
      </c>
      <c r="J110">
        <f>ROIS!J110</f>
        <v/>
      </c>
      <c r="K110">
        <f>IF(ROIS!I110="","",IF(ROIS!I110="FIDUCIAL",0,1)+1/(MAX(ROIS!E110,ROIS!F110)+0.0001))</f>
        <v/>
      </c>
    </row>
    <row r="111">
      <c r="A111">
        <f>ROIS!A111</f>
        <v/>
      </c>
      <c r="B111">
        <f>ROIS!B111</f>
        <v/>
      </c>
      <c r="C111">
        <f>ROIS!C111</f>
        <v/>
      </c>
      <c r="D111">
        <f>ROIS!D111</f>
        <v/>
      </c>
      <c r="E111">
        <f>ROIS!E111</f>
        <v/>
      </c>
      <c r="F111">
        <f>ROIS!F111</f>
        <v/>
      </c>
      <c r="G111">
        <f>ROIS!G111</f>
        <v/>
      </c>
      <c r="H111">
        <f>ROIS!H111</f>
        <v/>
      </c>
      <c r="I111">
        <f>ROIS!I111</f>
        <v/>
      </c>
      <c r="J111">
        <f>ROIS!J111</f>
        <v/>
      </c>
      <c r="K111">
        <f>IF(ROIS!I111="","",IF(ROIS!I111="FIDUCIAL",0,1)+1/(MAX(ROIS!E111,ROIS!F111)+0.0001))</f>
        <v/>
      </c>
    </row>
    <row r="112">
      <c r="A112">
        <f>ROIS!A112</f>
        <v/>
      </c>
      <c r="B112">
        <f>ROIS!B112</f>
        <v/>
      </c>
      <c r="C112">
        <f>ROIS!C112</f>
        <v/>
      </c>
      <c r="D112">
        <f>ROIS!D112</f>
        <v/>
      </c>
      <c r="E112">
        <f>ROIS!E112</f>
        <v/>
      </c>
      <c r="F112">
        <f>ROIS!F112</f>
        <v/>
      </c>
      <c r="G112">
        <f>ROIS!G112</f>
        <v/>
      </c>
      <c r="H112">
        <f>ROIS!H112</f>
        <v/>
      </c>
      <c r="I112">
        <f>ROIS!I112</f>
        <v/>
      </c>
      <c r="J112">
        <f>ROIS!J112</f>
        <v/>
      </c>
      <c r="K112">
        <f>IF(ROIS!I112="","",IF(ROIS!I112="FIDUCIAL",0,1)+1/(MAX(ROIS!E112,ROIS!F112)+0.0001))</f>
        <v/>
      </c>
    </row>
    <row r="113">
      <c r="A113">
        <f>ROIS!A113</f>
        <v/>
      </c>
      <c r="B113">
        <f>ROIS!B113</f>
        <v/>
      </c>
      <c r="C113">
        <f>ROIS!C113</f>
        <v/>
      </c>
      <c r="D113">
        <f>ROIS!D113</f>
        <v/>
      </c>
      <c r="E113">
        <f>ROIS!E113</f>
        <v/>
      </c>
      <c r="F113">
        <f>ROIS!F113</f>
        <v/>
      </c>
      <c r="G113">
        <f>ROIS!G113</f>
        <v/>
      </c>
      <c r="H113">
        <f>ROIS!H113</f>
        <v/>
      </c>
      <c r="I113">
        <f>ROIS!I113</f>
        <v/>
      </c>
      <c r="J113">
        <f>ROIS!J113</f>
        <v/>
      </c>
      <c r="K113">
        <f>IF(ROIS!I113="","",IF(ROIS!I113="FIDUCIAL",0,1)+1/(MAX(ROIS!E113,ROIS!F113)+0.0001))</f>
        <v/>
      </c>
    </row>
    <row r="114">
      <c r="A114">
        <f>ROIS!A114</f>
        <v/>
      </c>
      <c r="B114">
        <f>ROIS!B114</f>
        <v/>
      </c>
      <c r="C114">
        <f>ROIS!C114</f>
        <v/>
      </c>
      <c r="D114">
        <f>ROIS!D114</f>
        <v/>
      </c>
      <c r="E114">
        <f>ROIS!E114</f>
        <v/>
      </c>
      <c r="F114">
        <f>ROIS!F114</f>
        <v/>
      </c>
      <c r="G114">
        <f>ROIS!G114</f>
        <v/>
      </c>
      <c r="H114">
        <f>ROIS!H114</f>
        <v/>
      </c>
      <c r="I114">
        <f>ROIS!I114</f>
        <v/>
      </c>
      <c r="J114">
        <f>ROIS!J114</f>
        <v/>
      </c>
      <c r="K114">
        <f>IF(ROIS!I114="","",IF(ROIS!I114="FIDUCIAL",0,1)+1/(MAX(ROIS!E114,ROIS!F114)+0.0001))</f>
        <v/>
      </c>
    </row>
    <row r="115">
      <c r="A115">
        <f>ROIS!A115</f>
        <v/>
      </c>
      <c r="B115">
        <f>ROIS!B115</f>
        <v/>
      </c>
      <c r="C115">
        <f>ROIS!C115</f>
        <v/>
      </c>
      <c r="D115">
        <f>ROIS!D115</f>
        <v/>
      </c>
      <c r="E115">
        <f>ROIS!E115</f>
        <v/>
      </c>
      <c r="F115">
        <f>ROIS!F115</f>
        <v/>
      </c>
      <c r="G115">
        <f>ROIS!G115</f>
        <v/>
      </c>
      <c r="H115">
        <f>ROIS!H115</f>
        <v/>
      </c>
      <c r="I115">
        <f>ROIS!I115</f>
        <v/>
      </c>
      <c r="J115">
        <f>ROIS!J115</f>
        <v/>
      </c>
      <c r="K115">
        <f>IF(ROIS!I115="","",IF(ROIS!I115="FIDUCIAL",0,1)+1/(MAX(ROIS!E115,ROIS!F115)+0.0001))</f>
        <v/>
      </c>
    </row>
    <row r="116">
      <c r="A116">
        <f>ROIS!A116</f>
        <v/>
      </c>
      <c r="B116">
        <f>ROIS!B116</f>
        <v/>
      </c>
      <c r="C116">
        <f>ROIS!C116</f>
        <v/>
      </c>
      <c r="D116">
        <f>ROIS!D116</f>
        <v/>
      </c>
      <c r="E116">
        <f>ROIS!E116</f>
        <v/>
      </c>
      <c r="F116">
        <f>ROIS!F116</f>
        <v/>
      </c>
      <c r="G116">
        <f>ROIS!G116</f>
        <v/>
      </c>
      <c r="H116">
        <f>ROIS!H116</f>
        <v/>
      </c>
      <c r="I116">
        <f>ROIS!I116</f>
        <v/>
      </c>
      <c r="J116">
        <f>ROIS!J116</f>
        <v/>
      </c>
      <c r="K116">
        <f>IF(ROIS!I116="","",IF(ROIS!I116="FIDUCIAL",0,1)+1/(MAX(ROIS!E116,ROIS!F116)+0.0001))</f>
        <v/>
      </c>
    </row>
    <row r="117">
      <c r="A117">
        <f>ROIS!A117</f>
        <v/>
      </c>
      <c r="B117">
        <f>ROIS!B117</f>
        <v/>
      </c>
      <c r="C117">
        <f>ROIS!C117</f>
        <v/>
      </c>
      <c r="D117">
        <f>ROIS!D117</f>
        <v/>
      </c>
      <c r="E117">
        <f>ROIS!E117</f>
        <v/>
      </c>
      <c r="F117">
        <f>ROIS!F117</f>
        <v/>
      </c>
      <c r="G117">
        <f>ROIS!G117</f>
        <v/>
      </c>
      <c r="H117">
        <f>ROIS!H117</f>
        <v/>
      </c>
      <c r="I117">
        <f>ROIS!I117</f>
        <v/>
      </c>
      <c r="J117">
        <f>ROIS!J117</f>
        <v/>
      </c>
      <c r="K117">
        <f>IF(ROIS!I117="","",IF(ROIS!I117="FIDUCIAL",0,1)+1/(MAX(ROIS!E117,ROIS!F117)+0.0001))</f>
        <v/>
      </c>
    </row>
    <row r="118">
      <c r="A118">
        <f>ROIS!A118</f>
        <v/>
      </c>
      <c r="B118">
        <f>ROIS!B118</f>
        <v/>
      </c>
      <c r="C118">
        <f>ROIS!C118</f>
        <v/>
      </c>
      <c r="D118">
        <f>ROIS!D118</f>
        <v/>
      </c>
      <c r="E118">
        <f>ROIS!E118</f>
        <v/>
      </c>
      <c r="F118">
        <f>ROIS!F118</f>
        <v/>
      </c>
      <c r="G118">
        <f>ROIS!G118</f>
        <v/>
      </c>
      <c r="H118">
        <f>ROIS!H118</f>
        <v/>
      </c>
      <c r="I118">
        <f>ROIS!I118</f>
        <v/>
      </c>
      <c r="J118">
        <f>ROIS!J118</f>
        <v/>
      </c>
      <c r="K118">
        <f>IF(ROIS!I118="","",IF(ROIS!I118="FIDUCIAL",0,1)+1/(MAX(ROIS!E118,ROIS!F118)+0.0001))</f>
        <v/>
      </c>
    </row>
    <row r="119">
      <c r="A119">
        <f>ROIS!A119</f>
        <v/>
      </c>
      <c r="B119">
        <f>ROIS!B119</f>
        <v/>
      </c>
      <c r="C119">
        <f>ROIS!C119</f>
        <v/>
      </c>
      <c r="D119">
        <f>ROIS!D119</f>
        <v/>
      </c>
      <c r="E119">
        <f>ROIS!E119</f>
        <v/>
      </c>
      <c r="F119">
        <f>ROIS!F119</f>
        <v/>
      </c>
      <c r="G119">
        <f>ROIS!G119</f>
        <v/>
      </c>
      <c r="H119">
        <f>ROIS!H119</f>
        <v/>
      </c>
      <c r="I119">
        <f>ROIS!I119</f>
        <v/>
      </c>
      <c r="J119">
        <f>ROIS!J119</f>
        <v/>
      </c>
      <c r="K119">
        <f>IF(ROIS!I119="","",IF(ROIS!I119="FIDUCIAL",0,1)+1/(MAX(ROIS!E119,ROIS!F119)+0.0001))</f>
        <v/>
      </c>
    </row>
    <row r="120">
      <c r="A120">
        <f>ROIS!A120</f>
        <v/>
      </c>
      <c r="B120">
        <f>ROIS!B120</f>
        <v/>
      </c>
      <c r="C120">
        <f>ROIS!C120</f>
        <v/>
      </c>
      <c r="D120">
        <f>ROIS!D120</f>
        <v/>
      </c>
      <c r="E120">
        <f>ROIS!E120</f>
        <v/>
      </c>
      <c r="F120">
        <f>ROIS!F120</f>
        <v/>
      </c>
      <c r="G120">
        <f>ROIS!G120</f>
        <v/>
      </c>
      <c r="H120">
        <f>ROIS!H120</f>
        <v/>
      </c>
      <c r="I120">
        <f>ROIS!I120</f>
        <v/>
      </c>
      <c r="J120">
        <f>ROIS!J120</f>
        <v/>
      </c>
      <c r="K120">
        <f>IF(ROIS!I120="","",IF(ROIS!I120="FIDUCIAL",0,1)+1/(MAX(ROIS!E120,ROIS!F120)+0.0001))</f>
        <v/>
      </c>
    </row>
    <row r="121">
      <c r="A121">
        <f>ROIS!A121</f>
        <v/>
      </c>
      <c r="B121">
        <f>ROIS!B121</f>
        <v/>
      </c>
      <c r="C121">
        <f>ROIS!C121</f>
        <v/>
      </c>
      <c r="D121">
        <f>ROIS!D121</f>
        <v/>
      </c>
      <c r="E121">
        <f>ROIS!E121</f>
        <v/>
      </c>
      <c r="F121">
        <f>ROIS!F121</f>
        <v/>
      </c>
      <c r="G121">
        <f>ROIS!G121</f>
        <v/>
      </c>
      <c r="H121">
        <f>ROIS!H121</f>
        <v/>
      </c>
      <c r="I121">
        <f>ROIS!I121</f>
        <v/>
      </c>
      <c r="J121">
        <f>ROIS!J121</f>
        <v/>
      </c>
      <c r="K121">
        <f>IF(ROIS!I121="","",IF(ROIS!I121="FIDUCIAL",0,1)+1/(MAX(ROIS!E121,ROIS!F121)+0.0001))</f>
        <v/>
      </c>
    </row>
    <row r="122">
      <c r="A122">
        <f>ROIS!A122</f>
        <v/>
      </c>
      <c r="B122">
        <f>ROIS!B122</f>
        <v/>
      </c>
      <c r="C122">
        <f>ROIS!C122</f>
        <v/>
      </c>
      <c r="D122">
        <f>ROIS!D122</f>
        <v/>
      </c>
      <c r="E122">
        <f>ROIS!E122</f>
        <v/>
      </c>
      <c r="F122">
        <f>ROIS!F122</f>
        <v/>
      </c>
      <c r="G122">
        <f>ROIS!G122</f>
        <v/>
      </c>
      <c r="H122">
        <f>ROIS!H122</f>
        <v/>
      </c>
      <c r="I122">
        <f>ROIS!I122</f>
        <v/>
      </c>
      <c r="J122">
        <f>ROIS!J122</f>
        <v/>
      </c>
      <c r="K122">
        <f>IF(ROIS!I122="","",IF(ROIS!I122="FIDUCIAL",0,1)+1/(MAX(ROIS!E122,ROIS!F122)+0.0001))</f>
        <v/>
      </c>
    </row>
    <row r="123">
      <c r="A123">
        <f>ROIS!A123</f>
        <v/>
      </c>
      <c r="B123">
        <f>ROIS!B123</f>
        <v/>
      </c>
      <c r="C123">
        <f>ROIS!C123</f>
        <v/>
      </c>
      <c r="D123">
        <f>ROIS!D123</f>
        <v/>
      </c>
      <c r="E123">
        <f>ROIS!E123</f>
        <v/>
      </c>
      <c r="F123">
        <f>ROIS!F123</f>
        <v/>
      </c>
      <c r="G123">
        <f>ROIS!G123</f>
        <v/>
      </c>
      <c r="H123">
        <f>ROIS!H123</f>
        <v/>
      </c>
      <c r="I123">
        <f>ROIS!I123</f>
        <v/>
      </c>
      <c r="J123">
        <f>ROIS!J123</f>
        <v/>
      </c>
      <c r="K123">
        <f>IF(ROIS!I123="","",IF(ROIS!I123="FIDUCIAL",0,1)+1/(MAX(ROIS!E123,ROIS!F123)+0.0001))</f>
        <v/>
      </c>
    </row>
    <row r="124">
      <c r="A124">
        <f>ROIS!A124</f>
        <v/>
      </c>
      <c r="B124">
        <f>ROIS!B124</f>
        <v/>
      </c>
      <c r="C124">
        <f>ROIS!C124</f>
        <v/>
      </c>
      <c r="D124">
        <f>ROIS!D124</f>
        <v/>
      </c>
      <c r="E124">
        <f>ROIS!E124</f>
        <v/>
      </c>
      <c r="F124">
        <f>ROIS!F124</f>
        <v/>
      </c>
      <c r="G124">
        <f>ROIS!G124</f>
        <v/>
      </c>
      <c r="H124">
        <f>ROIS!H124</f>
        <v/>
      </c>
      <c r="I124">
        <f>ROIS!I124</f>
        <v/>
      </c>
      <c r="J124">
        <f>ROIS!J124</f>
        <v/>
      </c>
      <c r="K124">
        <f>IF(ROIS!I124="","",IF(ROIS!I124="FIDUCIAL",0,1)+1/(MAX(ROIS!E124,ROIS!F124)+0.0001))</f>
        <v/>
      </c>
    </row>
    <row r="125">
      <c r="A125">
        <f>ROIS!A125</f>
        <v/>
      </c>
      <c r="B125">
        <f>ROIS!B125</f>
        <v/>
      </c>
      <c r="C125">
        <f>ROIS!C125</f>
        <v/>
      </c>
      <c r="D125">
        <f>ROIS!D125</f>
        <v/>
      </c>
      <c r="E125">
        <f>ROIS!E125</f>
        <v/>
      </c>
      <c r="F125">
        <f>ROIS!F125</f>
        <v/>
      </c>
      <c r="G125">
        <f>ROIS!G125</f>
        <v/>
      </c>
      <c r="H125">
        <f>ROIS!H125</f>
        <v/>
      </c>
      <c r="I125">
        <f>ROIS!I125</f>
        <v/>
      </c>
      <c r="J125">
        <f>ROIS!J125</f>
        <v/>
      </c>
      <c r="K125">
        <f>IF(ROIS!I125="","",IF(ROIS!I125="FIDUCIAL",0,1)+1/(MAX(ROIS!E125,ROIS!F125)+0.0001))</f>
        <v/>
      </c>
    </row>
    <row r="126">
      <c r="A126">
        <f>ROIS!A126</f>
        <v/>
      </c>
      <c r="B126">
        <f>ROIS!B126</f>
        <v/>
      </c>
      <c r="C126">
        <f>ROIS!C126</f>
        <v/>
      </c>
      <c r="D126">
        <f>ROIS!D126</f>
        <v/>
      </c>
      <c r="E126">
        <f>ROIS!E126</f>
        <v/>
      </c>
      <c r="F126">
        <f>ROIS!F126</f>
        <v/>
      </c>
      <c r="G126">
        <f>ROIS!G126</f>
        <v/>
      </c>
      <c r="H126">
        <f>ROIS!H126</f>
        <v/>
      </c>
      <c r="I126">
        <f>ROIS!I126</f>
        <v/>
      </c>
      <c r="J126">
        <f>ROIS!J126</f>
        <v/>
      </c>
      <c r="K126">
        <f>IF(ROIS!I126="","",IF(ROIS!I126="FIDUCIAL",0,1)+1/(MAX(ROIS!E126,ROIS!F126)+0.0001))</f>
        <v/>
      </c>
    </row>
    <row r="127">
      <c r="A127">
        <f>ROIS!A127</f>
        <v/>
      </c>
      <c r="B127">
        <f>ROIS!B127</f>
        <v/>
      </c>
      <c r="C127">
        <f>ROIS!C127</f>
        <v/>
      </c>
      <c r="D127">
        <f>ROIS!D127</f>
        <v/>
      </c>
      <c r="E127">
        <f>ROIS!E127</f>
        <v/>
      </c>
      <c r="F127">
        <f>ROIS!F127</f>
        <v/>
      </c>
      <c r="G127">
        <f>ROIS!G127</f>
        <v/>
      </c>
      <c r="H127">
        <f>ROIS!H127</f>
        <v/>
      </c>
      <c r="I127">
        <f>ROIS!I127</f>
        <v/>
      </c>
      <c r="J127">
        <f>ROIS!J127</f>
        <v/>
      </c>
      <c r="K127">
        <f>IF(ROIS!I127="","",IF(ROIS!I127="FIDUCIAL",0,1)+1/(MAX(ROIS!E127,ROIS!F127)+0.0001))</f>
        <v/>
      </c>
    </row>
    <row r="128">
      <c r="A128">
        <f>ROIS!A128</f>
        <v/>
      </c>
      <c r="B128">
        <f>ROIS!B128</f>
        <v/>
      </c>
      <c r="C128">
        <f>ROIS!C128</f>
        <v/>
      </c>
      <c r="D128">
        <f>ROIS!D128</f>
        <v/>
      </c>
      <c r="E128">
        <f>ROIS!E128</f>
        <v/>
      </c>
      <c r="F128">
        <f>ROIS!F128</f>
        <v/>
      </c>
      <c r="G128">
        <f>ROIS!G128</f>
        <v/>
      </c>
      <c r="H128">
        <f>ROIS!H128</f>
        <v/>
      </c>
      <c r="I128">
        <f>ROIS!I128</f>
        <v/>
      </c>
      <c r="J128">
        <f>ROIS!J128</f>
        <v/>
      </c>
      <c r="K128">
        <f>IF(ROIS!I128="","",IF(ROIS!I128="FIDUCIAL",0,1)+1/(MAX(ROIS!E128,ROIS!F128)+0.0001))</f>
        <v/>
      </c>
    </row>
    <row r="129">
      <c r="A129">
        <f>ROIS!A129</f>
        <v/>
      </c>
      <c r="B129">
        <f>ROIS!B129</f>
        <v/>
      </c>
      <c r="C129">
        <f>ROIS!C129</f>
        <v/>
      </c>
      <c r="D129">
        <f>ROIS!D129</f>
        <v/>
      </c>
      <c r="E129">
        <f>ROIS!E129</f>
        <v/>
      </c>
      <c r="F129">
        <f>ROIS!F129</f>
        <v/>
      </c>
      <c r="G129">
        <f>ROIS!G129</f>
        <v/>
      </c>
      <c r="H129">
        <f>ROIS!H129</f>
        <v/>
      </c>
      <c r="I129">
        <f>ROIS!I129</f>
        <v/>
      </c>
      <c r="J129">
        <f>ROIS!J129</f>
        <v/>
      </c>
      <c r="K129">
        <f>IF(ROIS!I129="","",IF(ROIS!I129="FIDUCIAL",0,1)+1/(MAX(ROIS!E129,ROIS!F129)+0.0001))</f>
        <v/>
      </c>
    </row>
    <row r="130">
      <c r="A130">
        <f>ROIS!A130</f>
        <v/>
      </c>
      <c r="B130">
        <f>ROIS!B130</f>
        <v/>
      </c>
      <c r="C130">
        <f>ROIS!C130</f>
        <v/>
      </c>
      <c r="D130">
        <f>ROIS!D130</f>
        <v/>
      </c>
      <c r="E130">
        <f>ROIS!E130</f>
        <v/>
      </c>
      <c r="F130">
        <f>ROIS!F130</f>
        <v/>
      </c>
      <c r="G130">
        <f>ROIS!G130</f>
        <v/>
      </c>
      <c r="H130">
        <f>ROIS!H130</f>
        <v/>
      </c>
      <c r="I130">
        <f>ROIS!I130</f>
        <v/>
      </c>
      <c r="J130">
        <f>ROIS!J130</f>
        <v/>
      </c>
      <c r="K130">
        <f>IF(ROIS!I130="","",IF(ROIS!I130="FIDUCIAL",0,1)+1/(MAX(ROIS!E130,ROIS!F130)+0.0001))</f>
        <v/>
      </c>
    </row>
    <row r="131">
      <c r="A131">
        <f>ROIS!A131</f>
        <v/>
      </c>
      <c r="B131">
        <f>ROIS!B131</f>
        <v/>
      </c>
      <c r="C131">
        <f>ROIS!C131</f>
        <v/>
      </c>
      <c r="D131">
        <f>ROIS!D131</f>
        <v/>
      </c>
      <c r="E131">
        <f>ROIS!E131</f>
        <v/>
      </c>
      <c r="F131">
        <f>ROIS!F131</f>
        <v/>
      </c>
      <c r="G131">
        <f>ROIS!G131</f>
        <v/>
      </c>
      <c r="H131">
        <f>ROIS!H131</f>
        <v/>
      </c>
      <c r="I131">
        <f>ROIS!I131</f>
        <v/>
      </c>
      <c r="J131">
        <f>ROIS!J131</f>
        <v/>
      </c>
      <c r="K131">
        <f>IF(ROIS!I131="","",IF(ROIS!I131="FIDUCIAL",0,1)+1/(MAX(ROIS!E131,ROIS!F131)+0.0001))</f>
        <v/>
      </c>
    </row>
    <row r="132">
      <c r="A132">
        <f>ROIS!A132</f>
        <v/>
      </c>
      <c r="B132">
        <f>ROIS!B132</f>
        <v/>
      </c>
      <c r="C132">
        <f>ROIS!C132</f>
        <v/>
      </c>
      <c r="D132">
        <f>ROIS!D132</f>
        <v/>
      </c>
      <c r="E132">
        <f>ROIS!E132</f>
        <v/>
      </c>
      <c r="F132">
        <f>ROIS!F132</f>
        <v/>
      </c>
      <c r="G132">
        <f>ROIS!G132</f>
        <v/>
      </c>
      <c r="H132">
        <f>ROIS!H132</f>
        <v/>
      </c>
      <c r="I132">
        <f>ROIS!I132</f>
        <v/>
      </c>
      <c r="J132">
        <f>ROIS!J132</f>
        <v/>
      </c>
      <c r="K132">
        <f>IF(ROIS!I132="","",IF(ROIS!I132="FIDUCIAL",0,1)+1/(MAX(ROIS!E132,ROIS!F132)+0.0001))</f>
        <v/>
      </c>
    </row>
    <row r="133">
      <c r="A133">
        <f>ROIS!A133</f>
        <v/>
      </c>
      <c r="B133">
        <f>ROIS!B133</f>
        <v/>
      </c>
      <c r="C133">
        <f>ROIS!C133</f>
        <v/>
      </c>
      <c r="D133">
        <f>ROIS!D133</f>
        <v/>
      </c>
      <c r="E133">
        <f>ROIS!E133</f>
        <v/>
      </c>
      <c r="F133">
        <f>ROIS!F133</f>
        <v/>
      </c>
      <c r="G133">
        <f>ROIS!G133</f>
        <v/>
      </c>
      <c r="H133">
        <f>ROIS!H133</f>
        <v/>
      </c>
      <c r="I133">
        <f>ROIS!I133</f>
        <v/>
      </c>
      <c r="J133">
        <f>ROIS!J133</f>
        <v/>
      </c>
      <c r="K133">
        <f>IF(ROIS!I133="","",IF(ROIS!I133="FIDUCIAL",0,1)+1/(MAX(ROIS!E133,ROIS!F133)+0.0001))</f>
        <v/>
      </c>
    </row>
    <row r="134">
      <c r="A134">
        <f>ROIS!A134</f>
        <v/>
      </c>
      <c r="B134">
        <f>ROIS!B134</f>
        <v/>
      </c>
      <c r="C134">
        <f>ROIS!C134</f>
        <v/>
      </c>
      <c r="D134">
        <f>ROIS!D134</f>
        <v/>
      </c>
      <c r="E134">
        <f>ROIS!E134</f>
        <v/>
      </c>
      <c r="F134">
        <f>ROIS!F134</f>
        <v/>
      </c>
      <c r="G134">
        <f>ROIS!G134</f>
        <v/>
      </c>
      <c r="H134">
        <f>ROIS!H134</f>
        <v/>
      </c>
      <c r="I134">
        <f>ROIS!I134</f>
        <v/>
      </c>
      <c r="J134">
        <f>ROIS!J134</f>
        <v/>
      </c>
      <c r="K134">
        <f>IF(ROIS!I134="","",IF(ROIS!I134="FIDUCIAL",0,1)+1/(MAX(ROIS!E134,ROIS!F134)+0.0001))</f>
        <v/>
      </c>
    </row>
    <row r="135">
      <c r="A135">
        <f>ROIS!A135</f>
        <v/>
      </c>
      <c r="B135">
        <f>ROIS!B135</f>
        <v/>
      </c>
      <c r="C135">
        <f>ROIS!C135</f>
        <v/>
      </c>
      <c r="D135">
        <f>ROIS!D135</f>
        <v/>
      </c>
      <c r="E135">
        <f>ROIS!E135</f>
        <v/>
      </c>
      <c r="F135">
        <f>ROIS!F135</f>
        <v/>
      </c>
      <c r="G135">
        <f>ROIS!G135</f>
        <v/>
      </c>
      <c r="H135">
        <f>ROIS!H135</f>
        <v/>
      </c>
      <c r="I135">
        <f>ROIS!I135</f>
        <v/>
      </c>
      <c r="J135">
        <f>ROIS!J135</f>
        <v/>
      </c>
      <c r="K135">
        <f>IF(ROIS!I135="","",IF(ROIS!I135="FIDUCIAL",0,1)+1/(MAX(ROIS!E135,ROIS!F135)+0.0001))</f>
        <v/>
      </c>
    </row>
    <row r="136">
      <c r="A136">
        <f>ROIS!A136</f>
        <v/>
      </c>
      <c r="B136">
        <f>ROIS!B136</f>
        <v/>
      </c>
      <c r="C136">
        <f>ROIS!C136</f>
        <v/>
      </c>
      <c r="D136">
        <f>ROIS!D136</f>
        <v/>
      </c>
      <c r="E136">
        <f>ROIS!E136</f>
        <v/>
      </c>
      <c r="F136">
        <f>ROIS!F136</f>
        <v/>
      </c>
      <c r="G136">
        <f>ROIS!G136</f>
        <v/>
      </c>
      <c r="H136">
        <f>ROIS!H136</f>
        <v/>
      </c>
      <c r="I136">
        <f>ROIS!I136</f>
        <v/>
      </c>
      <c r="J136">
        <f>ROIS!J136</f>
        <v/>
      </c>
      <c r="K136">
        <f>IF(ROIS!I136="","",IF(ROIS!I136="FIDUCIAL",0,1)+1/(MAX(ROIS!E136,ROIS!F136)+0.0001))</f>
        <v/>
      </c>
    </row>
    <row r="137">
      <c r="A137">
        <f>ROIS!A137</f>
        <v/>
      </c>
      <c r="B137">
        <f>ROIS!B137</f>
        <v/>
      </c>
      <c r="C137">
        <f>ROIS!C137</f>
        <v/>
      </c>
      <c r="D137">
        <f>ROIS!D137</f>
        <v/>
      </c>
      <c r="E137">
        <f>ROIS!E137</f>
        <v/>
      </c>
      <c r="F137">
        <f>ROIS!F137</f>
        <v/>
      </c>
      <c r="G137">
        <f>ROIS!G137</f>
        <v/>
      </c>
      <c r="H137">
        <f>ROIS!H137</f>
        <v/>
      </c>
      <c r="I137">
        <f>ROIS!I137</f>
        <v/>
      </c>
      <c r="J137">
        <f>ROIS!J137</f>
        <v/>
      </c>
      <c r="K137">
        <f>IF(ROIS!I137="","",IF(ROIS!I137="FIDUCIAL",0,1)+1/(MAX(ROIS!E137,ROIS!F137)+0.0001))</f>
        <v/>
      </c>
    </row>
    <row r="138">
      <c r="A138">
        <f>ROIS!A138</f>
        <v/>
      </c>
      <c r="B138">
        <f>ROIS!B138</f>
        <v/>
      </c>
      <c r="C138">
        <f>ROIS!C138</f>
        <v/>
      </c>
      <c r="D138">
        <f>ROIS!D138</f>
        <v/>
      </c>
      <c r="E138">
        <f>ROIS!E138</f>
        <v/>
      </c>
      <c r="F138">
        <f>ROIS!F138</f>
        <v/>
      </c>
      <c r="G138">
        <f>ROIS!G138</f>
        <v/>
      </c>
      <c r="H138">
        <f>ROIS!H138</f>
        <v/>
      </c>
      <c r="I138">
        <f>ROIS!I138</f>
        <v/>
      </c>
      <c r="J138">
        <f>ROIS!J138</f>
        <v/>
      </c>
      <c r="K138">
        <f>IF(ROIS!I138="","",IF(ROIS!I138="FIDUCIAL",0,1)+1/(MAX(ROIS!E138,ROIS!F138)+0.0001))</f>
        <v/>
      </c>
    </row>
    <row r="139">
      <c r="A139">
        <f>ROIS!A139</f>
        <v/>
      </c>
      <c r="B139">
        <f>ROIS!B139</f>
        <v/>
      </c>
      <c r="C139">
        <f>ROIS!C139</f>
        <v/>
      </c>
      <c r="D139">
        <f>ROIS!D139</f>
        <v/>
      </c>
      <c r="E139">
        <f>ROIS!E139</f>
        <v/>
      </c>
      <c r="F139">
        <f>ROIS!F139</f>
        <v/>
      </c>
      <c r="G139">
        <f>ROIS!G139</f>
        <v/>
      </c>
      <c r="H139">
        <f>ROIS!H139</f>
        <v/>
      </c>
      <c r="I139">
        <f>ROIS!I139</f>
        <v/>
      </c>
      <c r="J139">
        <f>ROIS!J139</f>
        <v/>
      </c>
      <c r="K139">
        <f>IF(ROIS!I139="","",IF(ROIS!I139="FIDUCIAL",0,1)+1/(MAX(ROIS!E139,ROIS!F139)+0.0001))</f>
        <v/>
      </c>
    </row>
    <row r="140">
      <c r="A140">
        <f>ROIS!A140</f>
        <v/>
      </c>
      <c r="B140">
        <f>ROIS!B140</f>
        <v/>
      </c>
      <c r="C140">
        <f>ROIS!C140</f>
        <v/>
      </c>
      <c r="D140">
        <f>ROIS!D140</f>
        <v/>
      </c>
      <c r="E140">
        <f>ROIS!E140</f>
        <v/>
      </c>
      <c r="F140">
        <f>ROIS!F140</f>
        <v/>
      </c>
      <c r="G140">
        <f>ROIS!G140</f>
        <v/>
      </c>
      <c r="H140">
        <f>ROIS!H140</f>
        <v/>
      </c>
      <c r="I140">
        <f>ROIS!I140</f>
        <v/>
      </c>
      <c r="J140">
        <f>ROIS!J140</f>
        <v/>
      </c>
      <c r="K140">
        <f>IF(ROIS!I140="","",IF(ROIS!I140="FIDUCIAL",0,1)+1/(MAX(ROIS!E140,ROIS!F140)+0.0001))</f>
        <v/>
      </c>
    </row>
    <row r="141">
      <c r="A141">
        <f>ROIS!A141</f>
        <v/>
      </c>
      <c r="B141">
        <f>ROIS!B141</f>
        <v/>
      </c>
      <c r="C141">
        <f>ROIS!C141</f>
        <v/>
      </c>
      <c r="D141">
        <f>ROIS!D141</f>
        <v/>
      </c>
      <c r="E141">
        <f>ROIS!E141</f>
        <v/>
      </c>
      <c r="F141">
        <f>ROIS!F141</f>
        <v/>
      </c>
      <c r="G141">
        <f>ROIS!G141</f>
        <v/>
      </c>
      <c r="H141">
        <f>ROIS!H141</f>
        <v/>
      </c>
      <c r="I141">
        <f>ROIS!I141</f>
        <v/>
      </c>
      <c r="J141">
        <f>ROIS!J141</f>
        <v/>
      </c>
      <c r="K141">
        <f>IF(ROIS!I141="","",IF(ROIS!I141="FIDUCIAL",0,1)+1/(MAX(ROIS!E141,ROIS!F141)+0.0001))</f>
        <v/>
      </c>
    </row>
    <row r="142">
      <c r="A142">
        <f>ROIS!A142</f>
        <v/>
      </c>
      <c r="B142">
        <f>ROIS!B142</f>
        <v/>
      </c>
      <c r="C142">
        <f>ROIS!C142</f>
        <v/>
      </c>
      <c r="D142">
        <f>ROIS!D142</f>
        <v/>
      </c>
      <c r="E142">
        <f>ROIS!E142</f>
        <v/>
      </c>
      <c r="F142">
        <f>ROIS!F142</f>
        <v/>
      </c>
      <c r="G142">
        <f>ROIS!G142</f>
        <v/>
      </c>
      <c r="H142">
        <f>ROIS!H142</f>
        <v/>
      </c>
      <c r="I142">
        <f>ROIS!I142</f>
        <v/>
      </c>
      <c r="J142">
        <f>ROIS!J142</f>
        <v/>
      </c>
      <c r="K142">
        <f>IF(ROIS!I142="","",IF(ROIS!I142="FIDUCIAL",0,1)+1/(MAX(ROIS!E142,ROIS!F142)+0.0001))</f>
        <v/>
      </c>
    </row>
    <row r="143">
      <c r="A143">
        <f>ROIS!A143</f>
        <v/>
      </c>
      <c r="B143">
        <f>ROIS!B143</f>
        <v/>
      </c>
      <c r="C143">
        <f>ROIS!C143</f>
        <v/>
      </c>
      <c r="D143">
        <f>ROIS!D143</f>
        <v/>
      </c>
      <c r="E143">
        <f>ROIS!E143</f>
        <v/>
      </c>
      <c r="F143">
        <f>ROIS!F143</f>
        <v/>
      </c>
      <c r="G143">
        <f>ROIS!G143</f>
        <v/>
      </c>
      <c r="H143">
        <f>ROIS!H143</f>
        <v/>
      </c>
      <c r="I143">
        <f>ROIS!I143</f>
        <v/>
      </c>
      <c r="J143">
        <f>ROIS!J143</f>
        <v/>
      </c>
      <c r="K143">
        <f>IF(ROIS!I143="","",IF(ROIS!I143="FIDUCIAL",0,1)+1/(MAX(ROIS!E143,ROIS!F143)+0.0001))</f>
        <v/>
      </c>
    </row>
    <row r="144">
      <c r="A144">
        <f>ROIS!A144</f>
        <v/>
      </c>
      <c r="B144">
        <f>ROIS!B144</f>
        <v/>
      </c>
      <c r="C144">
        <f>ROIS!C144</f>
        <v/>
      </c>
      <c r="D144">
        <f>ROIS!D144</f>
        <v/>
      </c>
      <c r="E144">
        <f>ROIS!E144</f>
        <v/>
      </c>
      <c r="F144">
        <f>ROIS!F144</f>
        <v/>
      </c>
      <c r="G144">
        <f>ROIS!G144</f>
        <v/>
      </c>
      <c r="H144">
        <f>ROIS!H144</f>
        <v/>
      </c>
      <c r="I144">
        <f>ROIS!I144</f>
        <v/>
      </c>
      <c r="J144">
        <f>ROIS!J144</f>
        <v/>
      </c>
      <c r="K144">
        <f>IF(ROIS!I144="","",IF(ROIS!I144="FIDUCIAL",0,1)+1/(MAX(ROIS!E144,ROIS!F144)+0.0001))</f>
        <v/>
      </c>
    </row>
    <row r="145">
      <c r="A145">
        <f>ROIS!A145</f>
        <v/>
      </c>
      <c r="B145">
        <f>ROIS!B145</f>
        <v/>
      </c>
      <c r="C145">
        <f>ROIS!C145</f>
        <v/>
      </c>
      <c r="D145">
        <f>ROIS!D145</f>
        <v/>
      </c>
      <c r="E145">
        <f>ROIS!E145</f>
        <v/>
      </c>
      <c r="F145">
        <f>ROIS!F145</f>
        <v/>
      </c>
      <c r="G145">
        <f>ROIS!G145</f>
        <v/>
      </c>
      <c r="H145">
        <f>ROIS!H145</f>
        <v/>
      </c>
      <c r="I145">
        <f>ROIS!I145</f>
        <v/>
      </c>
      <c r="J145">
        <f>ROIS!J145</f>
        <v/>
      </c>
      <c r="K145">
        <f>IF(ROIS!I145="","",IF(ROIS!I145="FIDUCIAL",0,1)+1/(MAX(ROIS!E145,ROIS!F145)+0.0001))</f>
        <v/>
      </c>
    </row>
    <row r="146">
      <c r="A146">
        <f>ROIS!A146</f>
        <v/>
      </c>
      <c r="B146">
        <f>ROIS!B146</f>
        <v/>
      </c>
      <c r="C146">
        <f>ROIS!C146</f>
        <v/>
      </c>
      <c r="D146">
        <f>ROIS!D146</f>
        <v/>
      </c>
      <c r="E146">
        <f>ROIS!E146</f>
        <v/>
      </c>
      <c r="F146">
        <f>ROIS!F146</f>
        <v/>
      </c>
      <c r="G146">
        <f>ROIS!G146</f>
        <v/>
      </c>
      <c r="H146">
        <f>ROIS!H146</f>
        <v/>
      </c>
      <c r="I146">
        <f>ROIS!I146</f>
        <v/>
      </c>
      <c r="J146">
        <f>ROIS!J146</f>
        <v/>
      </c>
      <c r="K146">
        <f>IF(ROIS!I146="","",IF(ROIS!I146="FIDUCIAL",0,1)+1/(MAX(ROIS!E146,ROIS!F146)+0.0001))</f>
        <v/>
      </c>
    </row>
    <row r="147">
      <c r="A147">
        <f>ROIS!A147</f>
        <v/>
      </c>
      <c r="B147">
        <f>ROIS!B147</f>
        <v/>
      </c>
      <c r="C147">
        <f>ROIS!C147</f>
        <v/>
      </c>
      <c r="D147">
        <f>ROIS!D147</f>
        <v/>
      </c>
      <c r="E147">
        <f>ROIS!E147</f>
        <v/>
      </c>
      <c r="F147">
        <f>ROIS!F147</f>
        <v/>
      </c>
      <c r="G147">
        <f>ROIS!G147</f>
        <v/>
      </c>
      <c r="H147">
        <f>ROIS!H147</f>
        <v/>
      </c>
      <c r="I147">
        <f>ROIS!I147</f>
        <v/>
      </c>
      <c r="J147">
        <f>ROIS!J147</f>
        <v/>
      </c>
      <c r="K147">
        <f>IF(ROIS!I147="","",IF(ROIS!I147="FIDUCIAL",0,1)+1/(MAX(ROIS!E147,ROIS!F147)+0.0001))</f>
        <v/>
      </c>
    </row>
    <row r="148">
      <c r="A148">
        <f>ROIS!A148</f>
        <v/>
      </c>
      <c r="B148">
        <f>ROIS!B148</f>
        <v/>
      </c>
      <c r="C148">
        <f>ROIS!C148</f>
        <v/>
      </c>
      <c r="D148">
        <f>ROIS!D148</f>
        <v/>
      </c>
      <c r="E148">
        <f>ROIS!E148</f>
        <v/>
      </c>
      <c r="F148">
        <f>ROIS!F148</f>
        <v/>
      </c>
      <c r="G148">
        <f>ROIS!G148</f>
        <v/>
      </c>
      <c r="H148">
        <f>ROIS!H148</f>
        <v/>
      </c>
      <c r="I148">
        <f>ROIS!I148</f>
        <v/>
      </c>
      <c r="J148">
        <f>ROIS!J148</f>
        <v/>
      </c>
      <c r="K148">
        <f>IF(ROIS!I148="","",IF(ROIS!I148="FIDUCIAL",0,1)+1/(MAX(ROIS!E148,ROIS!F148)+0.0001))</f>
        <v/>
      </c>
    </row>
    <row r="149">
      <c r="A149">
        <f>ROIS!A149</f>
        <v/>
      </c>
      <c r="B149">
        <f>ROIS!B149</f>
        <v/>
      </c>
      <c r="C149">
        <f>ROIS!C149</f>
        <v/>
      </c>
      <c r="D149">
        <f>ROIS!D149</f>
        <v/>
      </c>
      <c r="E149">
        <f>ROIS!E149</f>
        <v/>
      </c>
      <c r="F149">
        <f>ROIS!F149</f>
        <v/>
      </c>
      <c r="G149">
        <f>ROIS!G149</f>
        <v/>
      </c>
      <c r="H149">
        <f>ROIS!H149</f>
        <v/>
      </c>
      <c r="I149">
        <f>ROIS!I149</f>
        <v/>
      </c>
      <c r="J149">
        <f>ROIS!J149</f>
        <v/>
      </c>
      <c r="K149">
        <f>IF(ROIS!I149="","",IF(ROIS!I149="FIDUCIAL",0,1)+1/(MAX(ROIS!E149,ROIS!F149)+0.0001))</f>
        <v/>
      </c>
    </row>
    <row r="150">
      <c r="A150">
        <f>ROIS!A150</f>
        <v/>
      </c>
      <c r="B150">
        <f>ROIS!B150</f>
        <v/>
      </c>
      <c r="C150">
        <f>ROIS!C150</f>
        <v/>
      </c>
      <c r="D150">
        <f>ROIS!D150</f>
        <v/>
      </c>
      <c r="E150">
        <f>ROIS!E150</f>
        <v/>
      </c>
      <c r="F150">
        <f>ROIS!F150</f>
        <v/>
      </c>
      <c r="G150">
        <f>ROIS!G150</f>
        <v/>
      </c>
      <c r="H150">
        <f>ROIS!H150</f>
        <v/>
      </c>
      <c r="I150">
        <f>ROIS!I150</f>
        <v/>
      </c>
      <c r="J150">
        <f>ROIS!J150</f>
        <v/>
      </c>
      <c r="K150">
        <f>IF(ROIS!I150="","",IF(ROIS!I150="FIDUCIAL",0,1)+1/(MAX(ROIS!E150,ROIS!F150)+0.0001))</f>
        <v/>
      </c>
    </row>
    <row r="151">
      <c r="A151">
        <f>ROIS!A151</f>
        <v/>
      </c>
      <c r="B151">
        <f>ROIS!B151</f>
        <v/>
      </c>
      <c r="C151">
        <f>ROIS!C151</f>
        <v/>
      </c>
      <c r="D151">
        <f>ROIS!D151</f>
        <v/>
      </c>
      <c r="E151">
        <f>ROIS!E151</f>
        <v/>
      </c>
      <c r="F151">
        <f>ROIS!F151</f>
        <v/>
      </c>
      <c r="G151">
        <f>ROIS!G151</f>
        <v/>
      </c>
      <c r="H151">
        <f>ROIS!H151</f>
        <v/>
      </c>
      <c r="I151">
        <f>ROIS!I151</f>
        <v/>
      </c>
      <c r="J151">
        <f>ROIS!J151</f>
        <v/>
      </c>
      <c r="K151">
        <f>IF(ROIS!I151="","",IF(ROIS!I151="FIDUCIAL",0,1)+1/(MAX(ROIS!E151,ROIS!F151)+0.0001))</f>
        <v/>
      </c>
    </row>
    <row r="152">
      <c r="A152">
        <f>ROIS!A152</f>
        <v/>
      </c>
      <c r="B152">
        <f>ROIS!B152</f>
        <v/>
      </c>
      <c r="C152">
        <f>ROIS!C152</f>
        <v/>
      </c>
      <c r="D152">
        <f>ROIS!D152</f>
        <v/>
      </c>
      <c r="E152">
        <f>ROIS!E152</f>
        <v/>
      </c>
      <c r="F152">
        <f>ROIS!F152</f>
        <v/>
      </c>
      <c r="G152">
        <f>ROIS!G152</f>
        <v/>
      </c>
      <c r="H152">
        <f>ROIS!H152</f>
        <v/>
      </c>
      <c r="I152">
        <f>ROIS!I152</f>
        <v/>
      </c>
      <c r="J152">
        <f>ROIS!J152</f>
        <v/>
      </c>
      <c r="K152">
        <f>IF(ROIS!I152="","",IF(ROIS!I152="FIDUCIAL",0,1)+1/(MAX(ROIS!E152,ROIS!F152)+0.0001))</f>
        <v/>
      </c>
    </row>
    <row r="153">
      <c r="A153">
        <f>ROIS!A153</f>
        <v/>
      </c>
      <c r="B153">
        <f>ROIS!B153</f>
        <v/>
      </c>
      <c r="C153">
        <f>ROIS!C153</f>
        <v/>
      </c>
      <c r="D153">
        <f>ROIS!D153</f>
        <v/>
      </c>
      <c r="E153">
        <f>ROIS!E153</f>
        <v/>
      </c>
      <c r="F153">
        <f>ROIS!F153</f>
        <v/>
      </c>
      <c r="G153">
        <f>ROIS!G153</f>
        <v/>
      </c>
      <c r="H153">
        <f>ROIS!H153</f>
        <v/>
      </c>
      <c r="I153">
        <f>ROIS!I153</f>
        <v/>
      </c>
      <c r="J153">
        <f>ROIS!J153</f>
        <v/>
      </c>
      <c r="K153">
        <f>IF(ROIS!I153="","",IF(ROIS!I153="FIDUCIAL",0,1)+1/(MAX(ROIS!E153,ROIS!F153)+0.0001))</f>
        <v/>
      </c>
    </row>
    <row r="154">
      <c r="A154">
        <f>ROIS!A154</f>
        <v/>
      </c>
      <c r="B154">
        <f>ROIS!B154</f>
        <v/>
      </c>
      <c r="C154">
        <f>ROIS!C154</f>
        <v/>
      </c>
      <c r="D154">
        <f>ROIS!D154</f>
        <v/>
      </c>
      <c r="E154">
        <f>ROIS!E154</f>
        <v/>
      </c>
      <c r="F154">
        <f>ROIS!F154</f>
        <v/>
      </c>
      <c r="G154">
        <f>ROIS!G154</f>
        <v/>
      </c>
      <c r="H154">
        <f>ROIS!H154</f>
        <v/>
      </c>
      <c r="I154">
        <f>ROIS!I154</f>
        <v/>
      </c>
      <c r="J154">
        <f>ROIS!J154</f>
        <v/>
      </c>
      <c r="K154">
        <f>IF(ROIS!I154="","",IF(ROIS!I154="FIDUCIAL",0,1)+1/(MAX(ROIS!E154,ROIS!F154)+0.0001))</f>
        <v/>
      </c>
    </row>
    <row r="155">
      <c r="A155">
        <f>ROIS!A155</f>
        <v/>
      </c>
      <c r="B155">
        <f>ROIS!B155</f>
        <v/>
      </c>
      <c r="C155">
        <f>ROIS!C155</f>
        <v/>
      </c>
      <c r="D155">
        <f>ROIS!D155</f>
        <v/>
      </c>
      <c r="E155">
        <f>ROIS!E155</f>
        <v/>
      </c>
      <c r="F155">
        <f>ROIS!F155</f>
        <v/>
      </c>
      <c r="G155">
        <f>ROIS!G155</f>
        <v/>
      </c>
      <c r="H155">
        <f>ROIS!H155</f>
        <v/>
      </c>
      <c r="I155">
        <f>ROIS!I155</f>
        <v/>
      </c>
      <c r="J155">
        <f>ROIS!J155</f>
        <v/>
      </c>
      <c r="K155">
        <f>IF(ROIS!I155="","",IF(ROIS!I155="FIDUCIAL",0,1)+1/(MAX(ROIS!E155,ROIS!F155)+0.0001))</f>
        <v/>
      </c>
    </row>
    <row r="156">
      <c r="A156">
        <f>ROIS!A156</f>
        <v/>
      </c>
      <c r="B156">
        <f>ROIS!B156</f>
        <v/>
      </c>
      <c r="C156">
        <f>ROIS!C156</f>
        <v/>
      </c>
      <c r="D156">
        <f>ROIS!D156</f>
        <v/>
      </c>
      <c r="E156">
        <f>ROIS!E156</f>
        <v/>
      </c>
      <c r="F156">
        <f>ROIS!F156</f>
        <v/>
      </c>
      <c r="G156">
        <f>ROIS!G156</f>
        <v/>
      </c>
      <c r="H156">
        <f>ROIS!H156</f>
        <v/>
      </c>
      <c r="I156">
        <f>ROIS!I156</f>
        <v/>
      </c>
      <c r="J156">
        <f>ROIS!J156</f>
        <v/>
      </c>
      <c r="K156">
        <f>IF(ROIS!I156="","",IF(ROIS!I156="FIDUCIAL",0,1)+1/(MAX(ROIS!E156,ROIS!F156)+0.0001))</f>
        <v/>
      </c>
    </row>
    <row r="157">
      <c r="A157">
        <f>ROIS!A157</f>
        <v/>
      </c>
      <c r="B157">
        <f>ROIS!B157</f>
        <v/>
      </c>
      <c r="C157">
        <f>ROIS!C157</f>
        <v/>
      </c>
      <c r="D157">
        <f>ROIS!D157</f>
        <v/>
      </c>
      <c r="E157">
        <f>ROIS!E157</f>
        <v/>
      </c>
      <c r="F157">
        <f>ROIS!F157</f>
        <v/>
      </c>
      <c r="G157">
        <f>ROIS!G157</f>
        <v/>
      </c>
      <c r="H157">
        <f>ROIS!H157</f>
        <v/>
      </c>
      <c r="I157">
        <f>ROIS!I157</f>
        <v/>
      </c>
      <c r="J157">
        <f>ROIS!J157</f>
        <v/>
      </c>
      <c r="K157">
        <f>IF(ROIS!I157="","",IF(ROIS!I157="FIDUCIAL",0,1)+1/(MAX(ROIS!E157,ROIS!F157)+0.0001))</f>
        <v/>
      </c>
    </row>
    <row r="158">
      <c r="A158">
        <f>ROIS!A158</f>
        <v/>
      </c>
      <c r="B158">
        <f>ROIS!B158</f>
        <v/>
      </c>
      <c r="C158">
        <f>ROIS!C158</f>
        <v/>
      </c>
      <c r="D158">
        <f>ROIS!D158</f>
        <v/>
      </c>
      <c r="E158">
        <f>ROIS!E158</f>
        <v/>
      </c>
      <c r="F158">
        <f>ROIS!F158</f>
        <v/>
      </c>
      <c r="G158">
        <f>ROIS!G158</f>
        <v/>
      </c>
      <c r="H158">
        <f>ROIS!H158</f>
        <v/>
      </c>
      <c r="I158">
        <f>ROIS!I158</f>
        <v/>
      </c>
      <c r="J158">
        <f>ROIS!J158</f>
        <v/>
      </c>
      <c r="K158">
        <f>IF(ROIS!I158="","",IF(ROIS!I158="FIDUCIAL",0,1)+1/(MAX(ROIS!E158,ROIS!F158)+0.0001))</f>
        <v/>
      </c>
    </row>
    <row r="159">
      <c r="A159">
        <f>ROIS!A159</f>
        <v/>
      </c>
      <c r="B159">
        <f>ROIS!B159</f>
        <v/>
      </c>
      <c r="C159">
        <f>ROIS!C159</f>
        <v/>
      </c>
      <c r="D159">
        <f>ROIS!D159</f>
        <v/>
      </c>
      <c r="E159">
        <f>ROIS!E159</f>
        <v/>
      </c>
      <c r="F159">
        <f>ROIS!F159</f>
        <v/>
      </c>
      <c r="G159">
        <f>ROIS!G159</f>
        <v/>
      </c>
      <c r="H159">
        <f>ROIS!H159</f>
        <v/>
      </c>
      <c r="I159">
        <f>ROIS!I159</f>
        <v/>
      </c>
      <c r="J159">
        <f>ROIS!J159</f>
        <v/>
      </c>
      <c r="K159">
        <f>IF(ROIS!I159="","",IF(ROIS!I159="FIDUCIAL",0,1)+1/(MAX(ROIS!E159,ROIS!F159)+0.0001))</f>
        <v/>
      </c>
    </row>
    <row r="160">
      <c r="A160">
        <f>ROIS!A160</f>
        <v/>
      </c>
      <c r="B160">
        <f>ROIS!B160</f>
        <v/>
      </c>
      <c r="C160">
        <f>ROIS!C160</f>
        <v/>
      </c>
      <c r="D160">
        <f>ROIS!D160</f>
        <v/>
      </c>
      <c r="E160">
        <f>ROIS!E160</f>
        <v/>
      </c>
      <c r="F160">
        <f>ROIS!F160</f>
        <v/>
      </c>
      <c r="G160">
        <f>ROIS!G160</f>
        <v/>
      </c>
      <c r="H160">
        <f>ROIS!H160</f>
        <v/>
      </c>
      <c r="I160">
        <f>ROIS!I160</f>
        <v/>
      </c>
      <c r="J160">
        <f>ROIS!J160</f>
        <v/>
      </c>
      <c r="K160">
        <f>IF(ROIS!I160="","",IF(ROIS!I160="FIDUCIAL",0,1)+1/(MAX(ROIS!E160,ROIS!F160)+0.0001))</f>
        <v/>
      </c>
    </row>
    <row r="161">
      <c r="A161">
        <f>ROIS!A161</f>
        <v/>
      </c>
      <c r="B161">
        <f>ROIS!B161</f>
        <v/>
      </c>
      <c r="C161">
        <f>ROIS!C161</f>
        <v/>
      </c>
      <c r="D161">
        <f>ROIS!D161</f>
        <v/>
      </c>
      <c r="E161">
        <f>ROIS!E161</f>
        <v/>
      </c>
      <c r="F161">
        <f>ROIS!F161</f>
        <v/>
      </c>
      <c r="G161">
        <f>ROIS!G161</f>
        <v/>
      </c>
      <c r="H161">
        <f>ROIS!H161</f>
        <v/>
      </c>
      <c r="I161">
        <f>ROIS!I161</f>
        <v/>
      </c>
      <c r="J161">
        <f>ROIS!J161</f>
        <v/>
      </c>
      <c r="K161">
        <f>IF(ROIS!I161="","",IF(ROIS!I161="FIDUCIAL",0,1)+1/(MAX(ROIS!E161,ROIS!F161)+0.0001))</f>
        <v/>
      </c>
    </row>
    <row r="162">
      <c r="A162">
        <f>ROIS!A162</f>
        <v/>
      </c>
      <c r="B162">
        <f>ROIS!B162</f>
        <v/>
      </c>
      <c r="C162">
        <f>ROIS!C162</f>
        <v/>
      </c>
      <c r="D162">
        <f>ROIS!D162</f>
        <v/>
      </c>
      <c r="E162">
        <f>ROIS!E162</f>
        <v/>
      </c>
      <c r="F162">
        <f>ROIS!F162</f>
        <v/>
      </c>
      <c r="G162">
        <f>ROIS!G162</f>
        <v/>
      </c>
      <c r="H162">
        <f>ROIS!H162</f>
        <v/>
      </c>
      <c r="I162">
        <f>ROIS!I162</f>
        <v/>
      </c>
      <c r="J162">
        <f>ROIS!J162</f>
        <v/>
      </c>
      <c r="K162">
        <f>IF(ROIS!I162="","",IF(ROIS!I162="FIDUCIAL",0,1)+1/(MAX(ROIS!E162,ROIS!F162)+0.0001))</f>
        <v/>
      </c>
    </row>
    <row r="163">
      <c r="A163">
        <f>ROIS!A163</f>
        <v/>
      </c>
      <c r="B163">
        <f>ROIS!B163</f>
        <v/>
      </c>
      <c r="C163">
        <f>ROIS!C163</f>
        <v/>
      </c>
      <c r="D163">
        <f>ROIS!D163</f>
        <v/>
      </c>
      <c r="E163">
        <f>ROIS!E163</f>
        <v/>
      </c>
      <c r="F163">
        <f>ROIS!F163</f>
        <v/>
      </c>
      <c r="G163">
        <f>ROIS!G163</f>
        <v/>
      </c>
      <c r="H163">
        <f>ROIS!H163</f>
        <v/>
      </c>
      <c r="I163">
        <f>ROIS!I163</f>
        <v/>
      </c>
      <c r="J163">
        <f>ROIS!J163</f>
        <v/>
      </c>
      <c r="K163">
        <f>IF(ROIS!I163="","",IF(ROIS!I163="FIDUCIAL",0,1)+1/(MAX(ROIS!E163,ROIS!F163)+0.0001))</f>
        <v/>
      </c>
    </row>
    <row r="164">
      <c r="A164">
        <f>ROIS!A164</f>
        <v/>
      </c>
      <c r="B164">
        <f>ROIS!B164</f>
        <v/>
      </c>
      <c r="C164">
        <f>ROIS!C164</f>
        <v/>
      </c>
      <c r="D164">
        <f>ROIS!D164</f>
        <v/>
      </c>
      <c r="E164">
        <f>ROIS!E164</f>
        <v/>
      </c>
      <c r="F164">
        <f>ROIS!F164</f>
        <v/>
      </c>
      <c r="G164">
        <f>ROIS!G164</f>
        <v/>
      </c>
      <c r="H164">
        <f>ROIS!H164</f>
        <v/>
      </c>
      <c r="I164">
        <f>ROIS!I164</f>
        <v/>
      </c>
      <c r="J164">
        <f>ROIS!J164</f>
        <v/>
      </c>
      <c r="K164">
        <f>IF(ROIS!I164="","",IF(ROIS!I164="FIDUCIAL",0,1)+1/(MAX(ROIS!E164,ROIS!F164)+0.0001))</f>
        <v/>
      </c>
    </row>
    <row r="165">
      <c r="A165">
        <f>ROIS!A165</f>
        <v/>
      </c>
      <c r="B165">
        <f>ROIS!B165</f>
        <v/>
      </c>
      <c r="C165">
        <f>ROIS!C165</f>
        <v/>
      </c>
      <c r="D165">
        <f>ROIS!D165</f>
        <v/>
      </c>
      <c r="E165">
        <f>ROIS!E165</f>
        <v/>
      </c>
      <c r="F165">
        <f>ROIS!F165</f>
        <v/>
      </c>
      <c r="G165">
        <f>ROIS!G165</f>
        <v/>
      </c>
      <c r="H165">
        <f>ROIS!H165</f>
        <v/>
      </c>
      <c r="I165">
        <f>ROIS!I165</f>
        <v/>
      </c>
      <c r="J165">
        <f>ROIS!J165</f>
        <v/>
      </c>
      <c r="K165">
        <f>IF(ROIS!I165="","",IF(ROIS!I165="FIDUCIAL",0,1)+1/(MAX(ROIS!E165,ROIS!F165)+0.0001))</f>
        <v/>
      </c>
    </row>
    <row r="166">
      <c r="A166">
        <f>ROIS!A166</f>
        <v/>
      </c>
      <c r="B166">
        <f>ROIS!B166</f>
        <v/>
      </c>
      <c r="C166">
        <f>ROIS!C166</f>
        <v/>
      </c>
      <c r="D166">
        <f>ROIS!D166</f>
        <v/>
      </c>
      <c r="E166">
        <f>ROIS!E166</f>
        <v/>
      </c>
      <c r="F166">
        <f>ROIS!F166</f>
        <v/>
      </c>
      <c r="G166">
        <f>ROIS!G166</f>
        <v/>
      </c>
      <c r="H166">
        <f>ROIS!H166</f>
        <v/>
      </c>
      <c r="I166">
        <f>ROIS!I166</f>
        <v/>
      </c>
      <c r="J166">
        <f>ROIS!J166</f>
        <v/>
      </c>
      <c r="K166">
        <f>IF(ROIS!I166="","",IF(ROIS!I166="FIDUCIAL",0,1)+1/(MAX(ROIS!E166,ROIS!F166)+0.0001))</f>
        <v/>
      </c>
    </row>
    <row r="167">
      <c r="A167">
        <f>ROIS!A167</f>
        <v/>
      </c>
      <c r="B167">
        <f>ROIS!B167</f>
        <v/>
      </c>
      <c r="C167">
        <f>ROIS!C167</f>
        <v/>
      </c>
      <c r="D167">
        <f>ROIS!D167</f>
        <v/>
      </c>
      <c r="E167">
        <f>ROIS!E167</f>
        <v/>
      </c>
      <c r="F167">
        <f>ROIS!F167</f>
        <v/>
      </c>
      <c r="G167">
        <f>ROIS!G167</f>
        <v/>
      </c>
      <c r="H167">
        <f>ROIS!H167</f>
        <v/>
      </c>
      <c r="I167">
        <f>ROIS!I167</f>
        <v/>
      </c>
      <c r="J167">
        <f>ROIS!J167</f>
        <v/>
      </c>
      <c r="K167">
        <f>IF(ROIS!I167="","",IF(ROIS!I167="FIDUCIAL",0,1)+1/(MAX(ROIS!E167,ROIS!F167)+0.0001))</f>
        <v/>
      </c>
    </row>
    <row r="168">
      <c r="A168">
        <f>ROIS!A168</f>
        <v/>
      </c>
      <c r="B168">
        <f>ROIS!B168</f>
        <v/>
      </c>
      <c r="C168">
        <f>ROIS!C168</f>
        <v/>
      </c>
      <c r="D168">
        <f>ROIS!D168</f>
        <v/>
      </c>
      <c r="E168">
        <f>ROIS!E168</f>
        <v/>
      </c>
      <c r="F168">
        <f>ROIS!F168</f>
        <v/>
      </c>
      <c r="G168">
        <f>ROIS!G168</f>
        <v/>
      </c>
      <c r="H168">
        <f>ROIS!H168</f>
        <v/>
      </c>
      <c r="I168">
        <f>ROIS!I168</f>
        <v/>
      </c>
      <c r="J168">
        <f>ROIS!J168</f>
        <v/>
      </c>
      <c r="K168">
        <f>IF(ROIS!I168="","",IF(ROIS!I168="FIDUCIAL",0,1)+1/(MAX(ROIS!E168,ROIS!F168)+0.0001))</f>
        <v/>
      </c>
    </row>
    <row r="169">
      <c r="A169">
        <f>ROIS!A169</f>
        <v/>
      </c>
      <c r="B169">
        <f>ROIS!B169</f>
        <v/>
      </c>
      <c r="C169">
        <f>ROIS!C169</f>
        <v/>
      </c>
      <c r="D169">
        <f>ROIS!D169</f>
        <v/>
      </c>
      <c r="E169">
        <f>ROIS!E169</f>
        <v/>
      </c>
      <c r="F169">
        <f>ROIS!F169</f>
        <v/>
      </c>
      <c r="G169">
        <f>ROIS!G169</f>
        <v/>
      </c>
      <c r="H169">
        <f>ROIS!H169</f>
        <v/>
      </c>
      <c r="I169">
        <f>ROIS!I169</f>
        <v/>
      </c>
      <c r="J169">
        <f>ROIS!J169</f>
        <v/>
      </c>
      <c r="K169">
        <f>IF(ROIS!I169="","",IF(ROIS!I169="FIDUCIAL",0,1)+1/(MAX(ROIS!E169,ROIS!F169)+0.0001))</f>
        <v/>
      </c>
    </row>
    <row r="170">
      <c r="A170">
        <f>ROIS!A170</f>
        <v/>
      </c>
      <c r="B170">
        <f>ROIS!B170</f>
        <v/>
      </c>
      <c r="C170">
        <f>ROIS!C170</f>
        <v/>
      </c>
      <c r="D170">
        <f>ROIS!D170</f>
        <v/>
      </c>
      <c r="E170">
        <f>ROIS!E170</f>
        <v/>
      </c>
      <c r="F170">
        <f>ROIS!F170</f>
        <v/>
      </c>
      <c r="G170">
        <f>ROIS!G170</f>
        <v/>
      </c>
      <c r="H170">
        <f>ROIS!H170</f>
        <v/>
      </c>
      <c r="I170">
        <f>ROIS!I170</f>
        <v/>
      </c>
      <c r="J170">
        <f>ROIS!J170</f>
        <v/>
      </c>
      <c r="K170">
        <f>IF(ROIS!I170="","",IF(ROIS!I170="FIDUCIAL",0,1)+1/(MAX(ROIS!E170,ROIS!F170)+0.0001))</f>
        <v/>
      </c>
    </row>
    <row r="171">
      <c r="A171">
        <f>ROIS!A171</f>
        <v/>
      </c>
      <c r="B171">
        <f>ROIS!B171</f>
        <v/>
      </c>
      <c r="C171">
        <f>ROIS!C171</f>
        <v/>
      </c>
      <c r="D171">
        <f>ROIS!D171</f>
        <v/>
      </c>
      <c r="E171">
        <f>ROIS!E171</f>
        <v/>
      </c>
      <c r="F171">
        <f>ROIS!F171</f>
        <v/>
      </c>
      <c r="G171">
        <f>ROIS!G171</f>
        <v/>
      </c>
      <c r="H171">
        <f>ROIS!H171</f>
        <v/>
      </c>
      <c r="I171">
        <f>ROIS!I171</f>
        <v/>
      </c>
      <c r="J171">
        <f>ROIS!J171</f>
        <v/>
      </c>
      <c r="K171">
        <f>IF(ROIS!I171="","",IF(ROIS!I171="FIDUCIAL",0,1)+1/(MAX(ROIS!E171,ROIS!F171)+0.0001))</f>
        <v/>
      </c>
    </row>
    <row r="172">
      <c r="A172">
        <f>ROIS!A172</f>
        <v/>
      </c>
      <c r="B172">
        <f>ROIS!B172</f>
        <v/>
      </c>
      <c r="C172">
        <f>ROIS!C172</f>
        <v/>
      </c>
      <c r="D172">
        <f>ROIS!D172</f>
        <v/>
      </c>
      <c r="E172">
        <f>ROIS!E172</f>
        <v/>
      </c>
      <c r="F172">
        <f>ROIS!F172</f>
        <v/>
      </c>
      <c r="G172">
        <f>ROIS!G172</f>
        <v/>
      </c>
      <c r="H172">
        <f>ROIS!H172</f>
        <v/>
      </c>
      <c r="I172">
        <f>ROIS!I172</f>
        <v/>
      </c>
      <c r="J172">
        <f>ROIS!J172</f>
        <v/>
      </c>
      <c r="K172">
        <f>IF(ROIS!I172="","",IF(ROIS!I172="FIDUCIAL",0,1)+1/(MAX(ROIS!E172,ROIS!F172)+0.0001))</f>
        <v/>
      </c>
    </row>
    <row r="173">
      <c r="A173">
        <f>ROIS!A173</f>
        <v/>
      </c>
      <c r="B173">
        <f>ROIS!B173</f>
        <v/>
      </c>
      <c r="C173">
        <f>ROIS!C173</f>
        <v/>
      </c>
      <c r="D173">
        <f>ROIS!D173</f>
        <v/>
      </c>
      <c r="E173">
        <f>ROIS!E173</f>
        <v/>
      </c>
      <c r="F173">
        <f>ROIS!F173</f>
        <v/>
      </c>
      <c r="G173">
        <f>ROIS!G173</f>
        <v/>
      </c>
      <c r="H173">
        <f>ROIS!H173</f>
        <v/>
      </c>
      <c r="I173">
        <f>ROIS!I173</f>
        <v/>
      </c>
      <c r="J173">
        <f>ROIS!J173</f>
        <v/>
      </c>
      <c r="K173">
        <f>IF(ROIS!I173="","",IF(ROIS!I173="FIDUCIAL",0,1)+1/(MAX(ROIS!E173,ROIS!F173)+0.0001))</f>
        <v/>
      </c>
    </row>
    <row r="174">
      <c r="A174">
        <f>ROIS!A174</f>
        <v/>
      </c>
      <c r="B174">
        <f>ROIS!B174</f>
        <v/>
      </c>
      <c r="C174">
        <f>ROIS!C174</f>
        <v/>
      </c>
      <c r="D174">
        <f>ROIS!D174</f>
        <v/>
      </c>
      <c r="E174">
        <f>ROIS!E174</f>
        <v/>
      </c>
      <c r="F174">
        <f>ROIS!F174</f>
        <v/>
      </c>
      <c r="G174">
        <f>ROIS!G174</f>
        <v/>
      </c>
      <c r="H174">
        <f>ROIS!H174</f>
        <v/>
      </c>
      <c r="I174">
        <f>ROIS!I174</f>
        <v/>
      </c>
      <c r="J174">
        <f>ROIS!J174</f>
        <v/>
      </c>
      <c r="K174">
        <f>IF(ROIS!I174="","",IF(ROIS!I174="FIDUCIAL",0,1)+1/(MAX(ROIS!E174,ROIS!F174)+0.0001))</f>
        <v/>
      </c>
    </row>
    <row r="175">
      <c r="A175">
        <f>ROIS!A175</f>
        <v/>
      </c>
      <c r="B175">
        <f>ROIS!B175</f>
        <v/>
      </c>
      <c r="C175">
        <f>ROIS!C175</f>
        <v/>
      </c>
      <c r="D175">
        <f>ROIS!D175</f>
        <v/>
      </c>
      <c r="E175">
        <f>ROIS!E175</f>
        <v/>
      </c>
      <c r="F175">
        <f>ROIS!F175</f>
        <v/>
      </c>
      <c r="G175">
        <f>ROIS!G175</f>
        <v/>
      </c>
      <c r="H175">
        <f>ROIS!H175</f>
        <v/>
      </c>
      <c r="I175">
        <f>ROIS!I175</f>
        <v/>
      </c>
      <c r="J175">
        <f>ROIS!J175</f>
        <v/>
      </c>
      <c r="K175">
        <f>IF(ROIS!I175="","",IF(ROIS!I175="FIDUCIAL",0,1)+1/(MAX(ROIS!E175,ROIS!F175)+0.0001))</f>
        <v/>
      </c>
    </row>
    <row r="176">
      <c r="A176">
        <f>ROIS!A176</f>
        <v/>
      </c>
      <c r="B176">
        <f>ROIS!B176</f>
        <v/>
      </c>
      <c r="C176">
        <f>ROIS!C176</f>
        <v/>
      </c>
      <c r="D176">
        <f>ROIS!D176</f>
        <v/>
      </c>
      <c r="E176">
        <f>ROIS!E176</f>
        <v/>
      </c>
      <c r="F176">
        <f>ROIS!F176</f>
        <v/>
      </c>
      <c r="G176">
        <f>ROIS!G176</f>
        <v/>
      </c>
      <c r="H176">
        <f>ROIS!H176</f>
        <v/>
      </c>
      <c r="I176">
        <f>ROIS!I176</f>
        <v/>
      </c>
      <c r="J176">
        <f>ROIS!J176</f>
        <v/>
      </c>
      <c r="K176">
        <f>IF(ROIS!I176="","",IF(ROIS!I176="FIDUCIAL",0,1)+1/(MAX(ROIS!E176,ROIS!F176)+0.0001))</f>
        <v/>
      </c>
    </row>
    <row r="177">
      <c r="A177">
        <f>ROIS!A177</f>
        <v/>
      </c>
      <c r="B177">
        <f>ROIS!B177</f>
        <v/>
      </c>
      <c r="C177">
        <f>ROIS!C177</f>
        <v/>
      </c>
      <c r="D177">
        <f>ROIS!D177</f>
        <v/>
      </c>
      <c r="E177">
        <f>ROIS!E177</f>
        <v/>
      </c>
      <c r="F177">
        <f>ROIS!F177</f>
        <v/>
      </c>
      <c r="G177">
        <f>ROIS!G177</f>
        <v/>
      </c>
      <c r="H177">
        <f>ROIS!H177</f>
        <v/>
      </c>
      <c r="I177">
        <f>ROIS!I177</f>
        <v/>
      </c>
      <c r="J177">
        <f>ROIS!J177</f>
        <v/>
      </c>
      <c r="K177">
        <f>IF(ROIS!I177="","",IF(ROIS!I177="FIDUCIAL",0,1)+1/(MAX(ROIS!E177,ROIS!F177)+0.0001))</f>
        <v/>
      </c>
    </row>
    <row r="178">
      <c r="A178">
        <f>ROIS!A178</f>
        <v/>
      </c>
      <c r="B178">
        <f>ROIS!B178</f>
        <v/>
      </c>
      <c r="C178">
        <f>ROIS!C178</f>
        <v/>
      </c>
      <c r="D178">
        <f>ROIS!D178</f>
        <v/>
      </c>
      <c r="E178">
        <f>ROIS!E178</f>
        <v/>
      </c>
      <c r="F178">
        <f>ROIS!F178</f>
        <v/>
      </c>
      <c r="G178">
        <f>ROIS!G178</f>
        <v/>
      </c>
      <c r="H178">
        <f>ROIS!H178</f>
        <v/>
      </c>
      <c r="I178">
        <f>ROIS!I178</f>
        <v/>
      </c>
      <c r="J178">
        <f>ROIS!J178</f>
        <v/>
      </c>
      <c r="K178">
        <f>IF(ROIS!I178="","",IF(ROIS!I178="FIDUCIAL",0,1)+1/(MAX(ROIS!E178,ROIS!F178)+0.0001))</f>
        <v/>
      </c>
    </row>
    <row r="179">
      <c r="A179">
        <f>ROIS!A179</f>
        <v/>
      </c>
      <c r="B179">
        <f>ROIS!B179</f>
        <v/>
      </c>
      <c r="C179">
        <f>ROIS!C179</f>
        <v/>
      </c>
      <c r="D179">
        <f>ROIS!D179</f>
        <v/>
      </c>
      <c r="E179">
        <f>ROIS!E179</f>
        <v/>
      </c>
      <c r="F179">
        <f>ROIS!F179</f>
        <v/>
      </c>
      <c r="G179">
        <f>ROIS!G179</f>
        <v/>
      </c>
      <c r="H179">
        <f>ROIS!H179</f>
        <v/>
      </c>
      <c r="I179">
        <f>ROIS!I179</f>
        <v/>
      </c>
      <c r="J179">
        <f>ROIS!J179</f>
        <v/>
      </c>
      <c r="K179">
        <f>IF(ROIS!I179="","",IF(ROIS!I179="FIDUCIAL",0,1)+1/(MAX(ROIS!E179,ROIS!F179)+0.0001))</f>
        <v/>
      </c>
    </row>
    <row r="180">
      <c r="A180">
        <f>ROIS!A180</f>
        <v/>
      </c>
      <c r="B180">
        <f>ROIS!B180</f>
        <v/>
      </c>
      <c r="C180">
        <f>ROIS!C180</f>
        <v/>
      </c>
      <c r="D180">
        <f>ROIS!D180</f>
        <v/>
      </c>
      <c r="E180">
        <f>ROIS!E180</f>
        <v/>
      </c>
      <c r="F180">
        <f>ROIS!F180</f>
        <v/>
      </c>
      <c r="G180">
        <f>ROIS!G180</f>
        <v/>
      </c>
      <c r="H180">
        <f>ROIS!H180</f>
        <v/>
      </c>
      <c r="I180">
        <f>ROIS!I180</f>
        <v/>
      </c>
      <c r="J180">
        <f>ROIS!J180</f>
        <v/>
      </c>
      <c r="K180">
        <f>IF(ROIS!I180="","",IF(ROIS!I180="FIDUCIAL",0,1)+1/(MAX(ROIS!E180,ROIS!F180)+0.0001))</f>
        <v/>
      </c>
    </row>
    <row r="181">
      <c r="A181">
        <f>ROIS!A181</f>
        <v/>
      </c>
      <c r="B181">
        <f>ROIS!B181</f>
        <v/>
      </c>
      <c r="C181">
        <f>ROIS!C181</f>
        <v/>
      </c>
      <c r="D181">
        <f>ROIS!D181</f>
        <v/>
      </c>
      <c r="E181">
        <f>ROIS!E181</f>
        <v/>
      </c>
      <c r="F181">
        <f>ROIS!F181</f>
        <v/>
      </c>
      <c r="G181">
        <f>ROIS!G181</f>
        <v/>
      </c>
      <c r="H181">
        <f>ROIS!H181</f>
        <v/>
      </c>
      <c r="I181">
        <f>ROIS!I181</f>
        <v/>
      </c>
      <c r="J181">
        <f>ROIS!J181</f>
        <v/>
      </c>
      <c r="K181">
        <f>IF(ROIS!I181="","",IF(ROIS!I181="FIDUCIAL",0,1)+1/(MAX(ROIS!E181,ROIS!F181)+0.0001))</f>
        <v/>
      </c>
    </row>
    <row r="182">
      <c r="A182">
        <f>ROIS!A182</f>
        <v/>
      </c>
      <c r="B182">
        <f>ROIS!B182</f>
        <v/>
      </c>
      <c r="C182">
        <f>ROIS!C182</f>
        <v/>
      </c>
      <c r="D182">
        <f>ROIS!D182</f>
        <v/>
      </c>
      <c r="E182">
        <f>ROIS!E182</f>
        <v/>
      </c>
      <c r="F182">
        <f>ROIS!F182</f>
        <v/>
      </c>
      <c r="G182">
        <f>ROIS!G182</f>
        <v/>
      </c>
      <c r="H182">
        <f>ROIS!H182</f>
        <v/>
      </c>
      <c r="I182">
        <f>ROIS!I182</f>
        <v/>
      </c>
      <c r="J182">
        <f>ROIS!J182</f>
        <v/>
      </c>
      <c r="K182">
        <f>IF(ROIS!I182="","",IF(ROIS!I182="FIDUCIAL",0,1)+1/(MAX(ROIS!E182,ROIS!F182)+0.0001))</f>
        <v/>
      </c>
    </row>
    <row r="183">
      <c r="A183">
        <f>ROIS!A183</f>
        <v/>
      </c>
      <c r="B183">
        <f>ROIS!B183</f>
        <v/>
      </c>
      <c r="C183">
        <f>ROIS!C183</f>
        <v/>
      </c>
      <c r="D183">
        <f>ROIS!D183</f>
        <v/>
      </c>
      <c r="E183">
        <f>ROIS!E183</f>
        <v/>
      </c>
      <c r="F183">
        <f>ROIS!F183</f>
        <v/>
      </c>
      <c r="G183">
        <f>ROIS!G183</f>
        <v/>
      </c>
      <c r="H183">
        <f>ROIS!H183</f>
        <v/>
      </c>
      <c r="I183">
        <f>ROIS!I183</f>
        <v/>
      </c>
      <c r="J183">
        <f>ROIS!J183</f>
        <v/>
      </c>
      <c r="K183">
        <f>IF(ROIS!I183="","",IF(ROIS!I183="FIDUCIAL",0,1)+1/(MAX(ROIS!E183,ROIS!F183)+0.0001))</f>
        <v/>
      </c>
    </row>
    <row r="184">
      <c r="A184">
        <f>ROIS!A184</f>
        <v/>
      </c>
      <c r="B184">
        <f>ROIS!B184</f>
        <v/>
      </c>
      <c r="C184">
        <f>ROIS!C184</f>
        <v/>
      </c>
      <c r="D184">
        <f>ROIS!D184</f>
        <v/>
      </c>
      <c r="E184">
        <f>ROIS!E184</f>
        <v/>
      </c>
      <c r="F184">
        <f>ROIS!F184</f>
        <v/>
      </c>
      <c r="G184">
        <f>ROIS!G184</f>
        <v/>
      </c>
      <c r="H184">
        <f>ROIS!H184</f>
        <v/>
      </c>
      <c r="I184">
        <f>ROIS!I184</f>
        <v/>
      </c>
      <c r="J184">
        <f>ROIS!J184</f>
        <v/>
      </c>
      <c r="K184">
        <f>IF(ROIS!I184="","",IF(ROIS!I184="FIDUCIAL",0,1)+1/(MAX(ROIS!E184,ROIS!F184)+0.0001))</f>
        <v/>
      </c>
    </row>
    <row r="185">
      <c r="A185">
        <f>ROIS!A185</f>
        <v/>
      </c>
      <c r="B185">
        <f>ROIS!B185</f>
        <v/>
      </c>
      <c r="C185">
        <f>ROIS!C185</f>
        <v/>
      </c>
      <c r="D185">
        <f>ROIS!D185</f>
        <v/>
      </c>
      <c r="E185">
        <f>ROIS!E185</f>
        <v/>
      </c>
      <c r="F185">
        <f>ROIS!F185</f>
        <v/>
      </c>
      <c r="G185">
        <f>ROIS!G185</f>
        <v/>
      </c>
      <c r="H185">
        <f>ROIS!H185</f>
        <v/>
      </c>
      <c r="I185">
        <f>ROIS!I185</f>
        <v/>
      </c>
      <c r="J185">
        <f>ROIS!J185</f>
        <v/>
      </c>
      <c r="K185">
        <f>IF(ROIS!I185="","",IF(ROIS!I185="FIDUCIAL",0,1)+1/(MAX(ROIS!E185,ROIS!F185)+0.0001))</f>
        <v/>
      </c>
    </row>
    <row r="186">
      <c r="A186">
        <f>ROIS!A186</f>
        <v/>
      </c>
      <c r="B186">
        <f>ROIS!B186</f>
        <v/>
      </c>
      <c r="C186">
        <f>ROIS!C186</f>
        <v/>
      </c>
      <c r="D186">
        <f>ROIS!D186</f>
        <v/>
      </c>
      <c r="E186">
        <f>ROIS!E186</f>
        <v/>
      </c>
      <c r="F186">
        <f>ROIS!F186</f>
        <v/>
      </c>
      <c r="G186">
        <f>ROIS!G186</f>
        <v/>
      </c>
      <c r="H186">
        <f>ROIS!H186</f>
        <v/>
      </c>
      <c r="I186">
        <f>ROIS!I186</f>
        <v/>
      </c>
      <c r="J186">
        <f>ROIS!J186</f>
        <v/>
      </c>
      <c r="K186">
        <f>IF(ROIS!I186="","",IF(ROIS!I186="FIDUCIAL",0,1)+1/(MAX(ROIS!E186,ROIS!F186)+0.0001))</f>
        <v/>
      </c>
    </row>
    <row r="187">
      <c r="A187">
        <f>ROIS!A187</f>
        <v/>
      </c>
      <c r="B187">
        <f>ROIS!B187</f>
        <v/>
      </c>
      <c r="C187">
        <f>ROIS!C187</f>
        <v/>
      </c>
      <c r="D187">
        <f>ROIS!D187</f>
        <v/>
      </c>
      <c r="E187">
        <f>ROIS!E187</f>
        <v/>
      </c>
      <c r="F187">
        <f>ROIS!F187</f>
        <v/>
      </c>
      <c r="G187">
        <f>ROIS!G187</f>
        <v/>
      </c>
      <c r="H187">
        <f>ROIS!H187</f>
        <v/>
      </c>
      <c r="I187">
        <f>ROIS!I187</f>
        <v/>
      </c>
      <c r="J187">
        <f>ROIS!J187</f>
        <v/>
      </c>
      <c r="K187">
        <f>IF(ROIS!I187="","",IF(ROIS!I187="FIDUCIAL",0,1)+1/(MAX(ROIS!E187,ROIS!F187)+0.0001))</f>
        <v/>
      </c>
    </row>
    <row r="188">
      <c r="A188">
        <f>ROIS!A188</f>
        <v/>
      </c>
      <c r="B188">
        <f>ROIS!B188</f>
        <v/>
      </c>
      <c r="C188">
        <f>ROIS!C188</f>
        <v/>
      </c>
      <c r="D188">
        <f>ROIS!D188</f>
        <v/>
      </c>
      <c r="E188">
        <f>ROIS!E188</f>
        <v/>
      </c>
      <c r="F188">
        <f>ROIS!F188</f>
        <v/>
      </c>
      <c r="G188">
        <f>ROIS!G188</f>
        <v/>
      </c>
      <c r="H188">
        <f>ROIS!H188</f>
        <v/>
      </c>
      <c r="I188">
        <f>ROIS!I188</f>
        <v/>
      </c>
      <c r="J188">
        <f>ROIS!J188</f>
        <v/>
      </c>
      <c r="K188">
        <f>IF(ROIS!I188="","",IF(ROIS!I188="FIDUCIAL",0,1)+1/(MAX(ROIS!E188,ROIS!F188)+0.0001))</f>
        <v/>
      </c>
    </row>
    <row r="189">
      <c r="A189">
        <f>ROIS!A189</f>
        <v/>
      </c>
      <c r="B189">
        <f>ROIS!B189</f>
        <v/>
      </c>
      <c r="C189">
        <f>ROIS!C189</f>
        <v/>
      </c>
      <c r="D189">
        <f>ROIS!D189</f>
        <v/>
      </c>
      <c r="E189">
        <f>ROIS!E189</f>
        <v/>
      </c>
      <c r="F189">
        <f>ROIS!F189</f>
        <v/>
      </c>
      <c r="G189">
        <f>ROIS!G189</f>
        <v/>
      </c>
      <c r="H189">
        <f>ROIS!H189</f>
        <v/>
      </c>
      <c r="I189">
        <f>ROIS!I189</f>
        <v/>
      </c>
      <c r="J189">
        <f>ROIS!J189</f>
        <v/>
      </c>
      <c r="K189">
        <f>IF(ROIS!I189="","",IF(ROIS!I189="FIDUCIAL",0,1)+1/(MAX(ROIS!E189,ROIS!F189)+0.0001))</f>
        <v/>
      </c>
    </row>
    <row r="190">
      <c r="A190">
        <f>ROIS!A190</f>
        <v/>
      </c>
      <c r="B190">
        <f>ROIS!B190</f>
        <v/>
      </c>
      <c r="C190">
        <f>ROIS!C190</f>
        <v/>
      </c>
      <c r="D190">
        <f>ROIS!D190</f>
        <v/>
      </c>
      <c r="E190">
        <f>ROIS!E190</f>
        <v/>
      </c>
      <c r="F190">
        <f>ROIS!F190</f>
        <v/>
      </c>
      <c r="G190">
        <f>ROIS!G190</f>
        <v/>
      </c>
      <c r="H190">
        <f>ROIS!H190</f>
        <v/>
      </c>
      <c r="I190">
        <f>ROIS!I190</f>
        <v/>
      </c>
      <c r="J190">
        <f>ROIS!J190</f>
        <v/>
      </c>
      <c r="K190">
        <f>IF(ROIS!I190="","",IF(ROIS!I190="FIDUCIAL",0,1)+1/(MAX(ROIS!E190,ROIS!F190)+0.0001))</f>
        <v/>
      </c>
    </row>
    <row r="191">
      <c r="A191">
        <f>ROIS!A191</f>
        <v/>
      </c>
      <c r="B191">
        <f>ROIS!B191</f>
        <v/>
      </c>
      <c r="C191">
        <f>ROIS!C191</f>
        <v/>
      </c>
      <c r="D191">
        <f>ROIS!D191</f>
        <v/>
      </c>
      <c r="E191">
        <f>ROIS!E191</f>
        <v/>
      </c>
      <c r="F191">
        <f>ROIS!F191</f>
        <v/>
      </c>
      <c r="G191">
        <f>ROIS!G191</f>
        <v/>
      </c>
      <c r="H191">
        <f>ROIS!H191</f>
        <v/>
      </c>
      <c r="I191">
        <f>ROIS!I191</f>
        <v/>
      </c>
      <c r="J191">
        <f>ROIS!J191</f>
        <v/>
      </c>
      <c r="K191">
        <f>IF(ROIS!I191="","",IF(ROIS!I191="FIDUCIAL",0,1)+1/(MAX(ROIS!E191,ROIS!F191)+0.0001))</f>
        <v/>
      </c>
    </row>
    <row r="192">
      <c r="A192">
        <f>ROIS!A192</f>
        <v/>
      </c>
      <c r="B192">
        <f>ROIS!B192</f>
        <v/>
      </c>
      <c r="C192">
        <f>ROIS!C192</f>
        <v/>
      </c>
      <c r="D192">
        <f>ROIS!D192</f>
        <v/>
      </c>
      <c r="E192">
        <f>ROIS!E192</f>
        <v/>
      </c>
      <c r="F192">
        <f>ROIS!F192</f>
        <v/>
      </c>
      <c r="G192">
        <f>ROIS!G192</f>
        <v/>
      </c>
      <c r="H192">
        <f>ROIS!H192</f>
        <v/>
      </c>
      <c r="I192">
        <f>ROIS!I192</f>
        <v/>
      </c>
      <c r="J192">
        <f>ROIS!J192</f>
        <v/>
      </c>
      <c r="K192">
        <f>IF(ROIS!I192="","",IF(ROIS!I192="FIDUCIAL",0,1)+1/(MAX(ROIS!E192,ROIS!F192)+0.0001))</f>
        <v/>
      </c>
    </row>
    <row r="193">
      <c r="A193">
        <f>ROIS!A193</f>
        <v/>
      </c>
      <c r="B193">
        <f>ROIS!B193</f>
        <v/>
      </c>
      <c r="C193">
        <f>ROIS!C193</f>
        <v/>
      </c>
      <c r="D193">
        <f>ROIS!D193</f>
        <v/>
      </c>
      <c r="E193">
        <f>ROIS!E193</f>
        <v/>
      </c>
      <c r="F193">
        <f>ROIS!F193</f>
        <v/>
      </c>
      <c r="G193">
        <f>ROIS!G193</f>
        <v/>
      </c>
      <c r="H193">
        <f>ROIS!H193</f>
        <v/>
      </c>
      <c r="I193">
        <f>ROIS!I193</f>
        <v/>
      </c>
      <c r="J193">
        <f>ROIS!J193</f>
        <v/>
      </c>
      <c r="K193">
        <f>IF(ROIS!I193="","",IF(ROIS!I193="FIDUCIAL",0,1)+1/(MAX(ROIS!E193,ROIS!F193)+0.0001))</f>
        <v/>
      </c>
    </row>
    <row r="194">
      <c r="A194">
        <f>ROIS!A194</f>
        <v/>
      </c>
      <c r="B194">
        <f>ROIS!B194</f>
        <v/>
      </c>
      <c r="C194">
        <f>ROIS!C194</f>
        <v/>
      </c>
      <c r="D194">
        <f>ROIS!D194</f>
        <v/>
      </c>
      <c r="E194">
        <f>ROIS!E194</f>
        <v/>
      </c>
      <c r="F194">
        <f>ROIS!F194</f>
        <v/>
      </c>
      <c r="G194">
        <f>ROIS!G194</f>
        <v/>
      </c>
      <c r="H194">
        <f>ROIS!H194</f>
        <v/>
      </c>
      <c r="I194">
        <f>ROIS!I194</f>
        <v/>
      </c>
      <c r="J194">
        <f>ROIS!J194</f>
        <v/>
      </c>
      <c r="K194">
        <f>IF(ROIS!I194="","",IF(ROIS!I194="FIDUCIAL",0,1)+1/(MAX(ROIS!E194,ROIS!F194)+0.0001))</f>
        <v/>
      </c>
    </row>
    <row r="195">
      <c r="A195">
        <f>ROIS!A195</f>
        <v/>
      </c>
      <c r="B195">
        <f>ROIS!B195</f>
        <v/>
      </c>
      <c r="C195">
        <f>ROIS!C195</f>
        <v/>
      </c>
      <c r="D195">
        <f>ROIS!D195</f>
        <v/>
      </c>
      <c r="E195">
        <f>ROIS!E195</f>
        <v/>
      </c>
      <c r="F195">
        <f>ROIS!F195</f>
        <v/>
      </c>
      <c r="G195">
        <f>ROIS!G195</f>
        <v/>
      </c>
      <c r="H195">
        <f>ROIS!H195</f>
        <v/>
      </c>
      <c r="I195">
        <f>ROIS!I195</f>
        <v/>
      </c>
      <c r="J195">
        <f>ROIS!J195</f>
        <v/>
      </c>
      <c r="K195">
        <f>IF(ROIS!I195="","",IF(ROIS!I195="FIDUCIAL",0,1)+1/(MAX(ROIS!E195,ROIS!F195)+0.0001))</f>
        <v/>
      </c>
    </row>
    <row r="196">
      <c r="A196">
        <f>ROIS!A196</f>
        <v/>
      </c>
      <c r="B196">
        <f>ROIS!B196</f>
        <v/>
      </c>
      <c r="C196">
        <f>ROIS!C196</f>
        <v/>
      </c>
      <c r="D196">
        <f>ROIS!D196</f>
        <v/>
      </c>
      <c r="E196">
        <f>ROIS!E196</f>
        <v/>
      </c>
      <c r="F196">
        <f>ROIS!F196</f>
        <v/>
      </c>
      <c r="G196">
        <f>ROIS!G196</f>
        <v/>
      </c>
      <c r="H196">
        <f>ROIS!H196</f>
        <v/>
      </c>
      <c r="I196">
        <f>ROIS!I196</f>
        <v/>
      </c>
      <c r="J196">
        <f>ROIS!J196</f>
        <v/>
      </c>
      <c r="K196">
        <f>IF(ROIS!I196="","",IF(ROIS!I196="FIDUCIAL",0,1)+1/(MAX(ROIS!E196,ROIS!F196)+0.0001))</f>
        <v/>
      </c>
    </row>
    <row r="197">
      <c r="A197">
        <f>ROIS!A197</f>
        <v/>
      </c>
      <c r="B197">
        <f>ROIS!B197</f>
        <v/>
      </c>
      <c r="C197">
        <f>ROIS!C197</f>
        <v/>
      </c>
      <c r="D197">
        <f>ROIS!D197</f>
        <v/>
      </c>
      <c r="E197">
        <f>ROIS!E197</f>
        <v/>
      </c>
      <c r="F197">
        <f>ROIS!F197</f>
        <v/>
      </c>
      <c r="G197">
        <f>ROIS!G197</f>
        <v/>
      </c>
      <c r="H197">
        <f>ROIS!H197</f>
        <v/>
      </c>
      <c r="I197">
        <f>ROIS!I197</f>
        <v/>
      </c>
      <c r="J197">
        <f>ROIS!J197</f>
        <v/>
      </c>
      <c r="K197">
        <f>IF(ROIS!I197="","",IF(ROIS!I197="FIDUCIAL",0,1)+1/(MAX(ROIS!E197,ROIS!F197)+0.0001))</f>
        <v/>
      </c>
    </row>
    <row r="198">
      <c r="A198">
        <f>ROIS!A198</f>
        <v/>
      </c>
      <c r="B198">
        <f>ROIS!B198</f>
        <v/>
      </c>
      <c r="C198">
        <f>ROIS!C198</f>
        <v/>
      </c>
      <c r="D198">
        <f>ROIS!D198</f>
        <v/>
      </c>
      <c r="E198">
        <f>ROIS!E198</f>
        <v/>
      </c>
      <c r="F198">
        <f>ROIS!F198</f>
        <v/>
      </c>
      <c r="G198">
        <f>ROIS!G198</f>
        <v/>
      </c>
      <c r="H198">
        <f>ROIS!H198</f>
        <v/>
      </c>
      <c r="I198">
        <f>ROIS!I198</f>
        <v/>
      </c>
      <c r="J198">
        <f>ROIS!J198</f>
        <v/>
      </c>
      <c r="K198">
        <f>IF(ROIS!I198="","",IF(ROIS!I198="FIDUCIAL",0,1)+1/(MAX(ROIS!E198,ROIS!F198)+0.0001))</f>
        <v/>
      </c>
    </row>
    <row r="199">
      <c r="A199">
        <f>ROIS!A199</f>
        <v/>
      </c>
      <c r="B199">
        <f>ROIS!B199</f>
        <v/>
      </c>
      <c r="C199">
        <f>ROIS!C199</f>
        <v/>
      </c>
      <c r="D199">
        <f>ROIS!D199</f>
        <v/>
      </c>
      <c r="E199">
        <f>ROIS!E199</f>
        <v/>
      </c>
      <c r="F199">
        <f>ROIS!F199</f>
        <v/>
      </c>
      <c r="G199">
        <f>ROIS!G199</f>
        <v/>
      </c>
      <c r="H199">
        <f>ROIS!H199</f>
        <v/>
      </c>
      <c r="I199">
        <f>ROIS!I199</f>
        <v/>
      </c>
      <c r="J199">
        <f>ROIS!J199</f>
        <v/>
      </c>
      <c r="K199">
        <f>IF(ROIS!I199="","",IF(ROIS!I199="FIDUCIAL",0,1)+1/(MAX(ROIS!E199,ROIS!F199)+0.0001))</f>
        <v/>
      </c>
    </row>
    <row r="200">
      <c r="A200">
        <f>ROIS!A200</f>
        <v/>
      </c>
      <c r="B200">
        <f>ROIS!B200</f>
        <v/>
      </c>
      <c r="C200">
        <f>ROIS!C200</f>
        <v/>
      </c>
      <c r="D200">
        <f>ROIS!D200</f>
        <v/>
      </c>
      <c r="E200">
        <f>ROIS!E200</f>
        <v/>
      </c>
      <c r="F200">
        <f>ROIS!F200</f>
        <v/>
      </c>
      <c r="G200">
        <f>ROIS!G200</f>
        <v/>
      </c>
      <c r="H200">
        <f>ROIS!H200</f>
        <v/>
      </c>
      <c r="I200">
        <f>ROIS!I200</f>
        <v/>
      </c>
      <c r="J200">
        <f>ROIS!J200</f>
        <v/>
      </c>
      <c r="K200">
        <f>IF(ROIS!I200="","",IF(ROIS!I200="FIDUCIAL",0,1)+1/(MAX(ROIS!E200,ROIS!F200)+0.0001))</f>
        <v/>
      </c>
    </row>
    <row r="201">
      <c r="A201">
        <f>ROIS!A201</f>
        <v/>
      </c>
      <c r="B201">
        <f>ROIS!B201</f>
        <v/>
      </c>
      <c r="C201">
        <f>ROIS!C201</f>
        <v/>
      </c>
      <c r="D201">
        <f>ROIS!D201</f>
        <v/>
      </c>
      <c r="E201">
        <f>ROIS!E201</f>
        <v/>
      </c>
      <c r="F201">
        <f>ROIS!F201</f>
        <v/>
      </c>
      <c r="G201">
        <f>ROIS!G201</f>
        <v/>
      </c>
      <c r="H201">
        <f>ROIS!H201</f>
        <v/>
      </c>
      <c r="I201">
        <f>ROIS!I201</f>
        <v/>
      </c>
      <c r="J201">
        <f>ROIS!J201</f>
        <v/>
      </c>
      <c r="K201">
        <f>IF(ROIS!I201="","",IF(ROIS!I201="FIDUCIAL",0,1)+1/(MAX(ROIS!E201,ROIS!F201)+0.0001))</f>
        <v/>
      </c>
    </row>
    <row r="202">
      <c r="A202">
        <f>ROIS!A202</f>
        <v/>
      </c>
      <c r="B202">
        <f>ROIS!B202</f>
        <v/>
      </c>
      <c r="C202">
        <f>ROIS!C202</f>
        <v/>
      </c>
      <c r="D202">
        <f>ROIS!D202</f>
        <v/>
      </c>
      <c r="E202">
        <f>ROIS!E202</f>
        <v/>
      </c>
      <c r="F202">
        <f>ROIS!F202</f>
        <v/>
      </c>
      <c r="G202">
        <f>ROIS!G202</f>
        <v/>
      </c>
      <c r="H202">
        <f>ROIS!H202</f>
        <v/>
      </c>
      <c r="I202">
        <f>ROIS!I202</f>
        <v/>
      </c>
      <c r="J202">
        <f>ROIS!J202</f>
        <v/>
      </c>
      <c r="K202">
        <f>IF(ROIS!I202="","",IF(ROIS!I202="FIDUCIAL",0,1)+1/(MAX(ROIS!E202,ROIS!F202)+0.0001))</f>
        <v/>
      </c>
    </row>
    <row r="203">
      <c r="A203">
        <f>ROIS!A203</f>
        <v/>
      </c>
      <c r="B203">
        <f>ROIS!B203</f>
        <v/>
      </c>
      <c r="C203">
        <f>ROIS!C203</f>
        <v/>
      </c>
      <c r="D203">
        <f>ROIS!D203</f>
        <v/>
      </c>
      <c r="E203">
        <f>ROIS!E203</f>
        <v/>
      </c>
      <c r="F203">
        <f>ROIS!F203</f>
        <v/>
      </c>
      <c r="G203">
        <f>ROIS!G203</f>
        <v/>
      </c>
      <c r="H203">
        <f>ROIS!H203</f>
        <v/>
      </c>
      <c r="I203">
        <f>ROIS!I203</f>
        <v/>
      </c>
      <c r="J203">
        <f>ROIS!J203</f>
        <v/>
      </c>
      <c r="K203">
        <f>IF(ROIS!I203="","",IF(ROIS!I203="FIDUCIAL",0,1)+1/(MAX(ROIS!E203,ROIS!F203)+0.0001))</f>
        <v/>
      </c>
    </row>
    <row r="204">
      <c r="A204">
        <f>ROIS!A204</f>
        <v/>
      </c>
      <c r="B204">
        <f>ROIS!B204</f>
        <v/>
      </c>
      <c r="C204">
        <f>ROIS!C204</f>
        <v/>
      </c>
      <c r="D204">
        <f>ROIS!D204</f>
        <v/>
      </c>
      <c r="E204">
        <f>ROIS!E204</f>
        <v/>
      </c>
      <c r="F204">
        <f>ROIS!F204</f>
        <v/>
      </c>
      <c r="G204">
        <f>ROIS!G204</f>
        <v/>
      </c>
      <c r="H204">
        <f>ROIS!H204</f>
        <v/>
      </c>
      <c r="I204">
        <f>ROIS!I204</f>
        <v/>
      </c>
      <c r="J204">
        <f>ROIS!J204</f>
        <v/>
      </c>
      <c r="K204">
        <f>IF(ROIS!I204="","",IF(ROIS!I204="FIDUCIAL",0,1)+1/(MAX(ROIS!E204,ROIS!F204)+0.0001))</f>
        <v/>
      </c>
    </row>
    <row r="205">
      <c r="A205">
        <f>ROIS!A205</f>
        <v/>
      </c>
      <c r="B205">
        <f>ROIS!B205</f>
        <v/>
      </c>
      <c r="C205">
        <f>ROIS!C205</f>
        <v/>
      </c>
      <c r="D205">
        <f>ROIS!D205</f>
        <v/>
      </c>
      <c r="E205">
        <f>ROIS!E205</f>
        <v/>
      </c>
      <c r="F205">
        <f>ROIS!F205</f>
        <v/>
      </c>
      <c r="G205">
        <f>ROIS!G205</f>
        <v/>
      </c>
      <c r="H205">
        <f>ROIS!H205</f>
        <v/>
      </c>
      <c r="I205">
        <f>ROIS!I205</f>
        <v/>
      </c>
      <c r="J205">
        <f>ROIS!J205</f>
        <v/>
      </c>
      <c r="K205">
        <f>IF(ROIS!I205="","",IF(ROIS!I205="FIDUCIAL",0,1)+1/(MAX(ROIS!E205,ROIS!F205)+0.0001))</f>
        <v/>
      </c>
    </row>
    <row r="206">
      <c r="A206">
        <f>ROIS!A206</f>
        <v/>
      </c>
      <c r="B206">
        <f>ROIS!B206</f>
        <v/>
      </c>
      <c r="C206">
        <f>ROIS!C206</f>
        <v/>
      </c>
      <c r="D206">
        <f>ROIS!D206</f>
        <v/>
      </c>
      <c r="E206">
        <f>ROIS!E206</f>
        <v/>
      </c>
      <c r="F206">
        <f>ROIS!F206</f>
        <v/>
      </c>
      <c r="G206">
        <f>ROIS!G206</f>
        <v/>
      </c>
      <c r="H206">
        <f>ROIS!H206</f>
        <v/>
      </c>
      <c r="I206">
        <f>ROIS!I206</f>
        <v/>
      </c>
      <c r="J206">
        <f>ROIS!J206</f>
        <v/>
      </c>
      <c r="K206">
        <f>IF(ROIS!I206="","",IF(ROIS!I206="FIDUCIAL",0,1)+1/(MAX(ROIS!E206,ROIS!F206)+0.0001))</f>
        <v/>
      </c>
    </row>
    <row r="207">
      <c r="A207">
        <f>ROIS!A207</f>
        <v/>
      </c>
      <c r="B207">
        <f>ROIS!B207</f>
        <v/>
      </c>
      <c r="C207">
        <f>ROIS!C207</f>
        <v/>
      </c>
      <c r="D207">
        <f>ROIS!D207</f>
        <v/>
      </c>
      <c r="E207">
        <f>ROIS!E207</f>
        <v/>
      </c>
      <c r="F207">
        <f>ROIS!F207</f>
        <v/>
      </c>
      <c r="G207">
        <f>ROIS!G207</f>
        <v/>
      </c>
      <c r="H207">
        <f>ROIS!H207</f>
        <v/>
      </c>
      <c r="I207">
        <f>ROIS!I207</f>
        <v/>
      </c>
      <c r="J207">
        <f>ROIS!J207</f>
        <v/>
      </c>
      <c r="K207">
        <f>IF(ROIS!I207="","",IF(ROIS!I207="FIDUCIAL",0,1)+1/(MAX(ROIS!E207,ROIS!F207)+0.0001))</f>
        <v/>
      </c>
    </row>
    <row r="208">
      <c r="A208">
        <f>ROIS!A208</f>
        <v/>
      </c>
      <c r="B208">
        <f>ROIS!B208</f>
        <v/>
      </c>
      <c r="C208">
        <f>ROIS!C208</f>
        <v/>
      </c>
      <c r="D208">
        <f>ROIS!D208</f>
        <v/>
      </c>
      <c r="E208">
        <f>ROIS!E208</f>
        <v/>
      </c>
      <c r="F208">
        <f>ROIS!F208</f>
        <v/>
      </c>
      <c r="G208">
        <f>ROIS!G208</f>
        <v/>
      </c>
      <c r="H208">
        <f>ROIS!H208</f>
        <v/>
      </c>
      <c r="I208">
        <f>ROIS!I208</f>
        <v/>
      </c>
      <c r="J208">
        <f>ROIS!J208</f>
        <v/>
      </c>
      <c r="K208">
        <f>IF(ROIS!I208="","",IF(ROIS!I208="FIDUCIAL",0,1)+1/(MAX(ROIS!E208,ROIS!F208)+0.0001))</f>
        <v/>
      </c>
    </row>
    <row r="209">
      <c r="A209">
        <f>ROIS!A209</f>
        <v/>
      </c>
      <c r="B209">
        <f>ROIS!B209</f>
        <v/>
      </c>
      <c r="C209">
        <f>ROIS!C209</f>
        <v/>
      </c>
      <c r="D209">
        <f>ROIS!D209</f>
        <v/>
      </c>
      <c r="E209">
        <f>ROIS!E209</f>
        <v/>
      </c>
      <c r="F209">
        <f>ROIS!F209</f>
        <v/>
      </c>
      <c r="G209">
        <f>ROIS!G209</f>
        <v/>
      </c>
      <c r="H209">
        <f>ROIS!H209</f>
        <v/>
      </c>
      <c r="I209">
        <f>ROIS!I209</f>
        <v/>
      </c>
      <c r="J209">
        <f>ROIS!J209</f>
        <v/>
      </c>
      <c r="K209">
        <f>IF(ROIS!I209="","",IF(ROIS!I209="FIDUCIAL",0,1)+1/(MAX(ROIS!E209,ROIS!F209)+0.0001))</f>
        <v/>
      </c>
    </row>
    <row r="210">
      <c r="A210">
        <f>ROIS!A210</f>
        <v/>
      </c>
      <c r="B210">
        <f>ROIS!B210</f>
        <v/>
      </c>
      <c r="C210">
        <f>ROIS!C210</f>
        <v/>
      </c>
      <c r="D210">
        <f>ROIS!D210</f>
        <v/>
      </c>
      <c r="E210">
        <f>ROIS!E210</f>
        <v/>
      </c>
      <c r="F210">
        <f>ROIS!F210</f>
        <v/>
      </c>
      <c r="G210">
        <f>ROIS!G210</f>
        <v/>
      </c>
      <c r="H210">
        <f>ROIS!H210</f>
        <v/>
      </c>
      <c r="I210">
        <f>ROIS!I210</f>
        <v/>
      </c>
      <c r="J210">
        <f>ROIS!J210</f>
        <v/>
      </c>
      <c r="K210">
        <f>IF(ROIS!I210="","",IF(ROIS!I210="FIDUCIAL",0,1)+1/(MAX(ROIS!E210,ROIS!F210)+0.0001))</f>
        <v/>
      </c>
    </row>
    <row r="211">
      <c r="A211">
        <f>ROIS!A211</f>
        <v/>
      </c>
      <c r="B211">
        <f>ROIS!B211</f>
        <v/>
      </c>
      <c r="C211">
        <f>ROIS!C211</f>
        <v/>
      </c>
      <c r="D211">
        <f>ROIS!D211</f>
        <v/>
      </c>
      <c r="E211">
        <f>ROIS!E211</f>
        <v/>
      </c>
      <c r="F211">
        <f>ROIS!F211</f>
        <v/>
      </c>
      <c r="G211">
        <f>ROIS!G211</f>
        <v/>
      </c>
      <c r="H211">
        <f>ROIS!H211</f>
        <v/>
      </c>
      <c r="I211">
        <f>ROIS!I211</f>
        <v/>
      </c>
      <c r="J211">
        <f>ROIS!J211</f>
        <v/>
      </c>
      <c r="K211">
        <f>IF(ROIS!I211="","",IF(ROIS!I211="FIDUCIAL",0,1)+1/(MAX(ROIS!E211,ROIS!F211)+0.0001))</f>
        <v/>
      </c>
    </row>
    <row r="212">
      <c r="A212">
        <f>ROIS!A212</f>
        <v/>
      </c>
      <c r="B212">
        <f>ROIS!B212</f>
        <v/>
      </c>
      <c r="C212">
        <f>ROIS!C212</f>
        <v/>
      </c>
      <c r="D212">
        <f>ROIS!D212</f>
        <v/>
      </c>
      <c r="E212">
        <f>ROIS!E212</f>
        <v/>
      </c>
      <c r="F212">
        <f>ROIS!F212</f>
        <v/>
      </c>
      <c r="G212">
        <f>ROIS!G212</f>
        <v/>
      </c>
      <c r="H212">
        <f>ROIS!H212</f>
        <v/>
      </c>
      <c r="I212">
        <f>ROIS!I212</f>
        <v/>
      </c>
      <c r="J212">
        <f>ROIS!J212</f>
        <v/>
      </c>
      <c r="K212">
        <f>IF(ROIS!I212="","",IF(ROIS!I212="FIDUCIAL",0,1)+1/(MAX(ROIS!E212,ROIS!F212)+0.0001))</f>
        <v/>
      </c>
    </row>
    <row r="213">
      <c r="A213">
        <f>ROIS!A213</f>
        <v/>
      </c>
      <c r="B213">
        <f>ROIS!B213</f>
        <v/>
      </c>
      <c r="C213">
        <f>ROIS!C213</f>
        <v/>
      </c>
      <c r="D213">
        <f>ROIS!D213</f>
        <v/>
      </c>
      <c r="E213">
        <f>ROIS!E213</f>
        <v/>
      </c>
      <c r="F213">
        <f>ROIS!F213</f>
        <v/>
      </c>
      <c r="G213">
        <f>ROIS!G213</f>
        <v/>
      </c>
      <c r="H213">
        <f>ROIS!H213</f>
        <v/>
      </c>
      <c r="I213">
        <f>ROIS!I213</f>
        <v/>
      </c>
      <c r="J213">
        <f>ROIS!J213</f>
        <v/>
      </c>
      <c r="K213">
        <f>IF(ROIS!I213="","",IF(ROIS!I213="FIDUCIAL",0,1)+1/(MAX(ROIS!E213,ROIS!F213)+0.0001))</f>
        <v/>
      </c>
    </row>
    <row r="214">
      <c r="A214">
        <f>ROIS!A214</f>
        <v/>
      </c>
      <c r="B214">
        <f>ROIS!B214</f>
        <v/>
      </c>
      <c r="C214">
        <f>ROIS!C214</f>
        <v/>
      </c>
      <c r="D214">
        <f>ROIS!D214</f>
        <v/>
      </c>
      <c r="E214">
        <f>ROIS!E214</f>
        <v/>
      </c>
      <c r="F214">
        <f>ROIS!F214</f>
        <v/>
      </c>
      <c r="G214">
        <f>ROIS!G214</f>
        <v/>
      </c>
      <c r="H214">
        <f>ROIS!H214</f>
        <v/>
      </c>
      <c r="I214">
        <f>ROIS!I214</f>
        <v/>
      </c>
      <c r="J214">
        <f>ROIS!J214</f>
        <v/>
      </c>
      <c r="K214">
        <f>IF(ROIS!I214="","",IF(ROIS!I214="FIDUCIAL",0,1)+1/(MAX(ROIS!E214,ROIS!F214)+0.0001))</f>
        <v/>
      </c>
    </row>
    <row r="215">
      <c r="A215">
        <f>ROIS!A215</f>
        <v/>
      </c>
      <c r="B215">
        <f>ROIS!B215</f>
        <v/>
      </c>
      <c r="C215">
        <f>ROIS!C215</f>
        <v/>
      </c>
      <c r="D215">
        <f>ROIS!D215</f>
        <v/>
      </c>
      <c r="E215">
        <f>ROIS!E215</f>
        <v/>
      </c>
      <c r="F215">
        <f>ROIS!F215</f>
        <v/>
      </c>
      <c r="G215">
        <f>ROIS!G215</f>
        <v/>
      </c>
      <c r="H215">
        <f>ROIS!H215</f>
        <v/>
      </c>
      <c r="I215">
        <f>ROIS!I215</f>
        <v/>
      </c>
      <c r="J215">
        <f>ROIS!J215</f>
        <v/>
      </c>
      <c r="K215">
        <f>IF(ROIS!I215="","",IF(ROIS!I215="FIDUCIAL",0,1)+1/(MAX(ROIS!E215,ROIS!F215)+0.0001))</f>
        <v/>
      </c>
    </row>
    <row r="216">
      <c r="A216">
        <f>ROIS!A216</f>
        <v/>
      </c>
      <c r="B216">
        <f>ROIS!B216</f>
        <v/>
      </c>
      <c r="C216">
        <f>ROIS!C216</f>
        <v/>
      </c>
      <c r="D216">
        <f>ROIS!D216</f>
        <v/>
      </c>
      <c r="E216">
        <f>ROIS!E216</f>
        <v/>
      </c>
      <c r="F216">
        <f>ROIS!F216</f>
        <v/>
      </c>
      <c r="G216">
        <f>ROIS!G216</f>
        <v/>
      </c>
      <c r="H216">
        <f>ROIS!H216</f>
        <v/>
      </c>
      <c r="I216">
        <f>ROIS!I216</f>
        <v/>
      </c>
      <c r="J216">
        <f>ROIS!J216</f>
        <v/>
      </c>
      <c r="K216">
        <f>IF(ROIS!I216="","",IF(ROIS!I216="FIDUCIAL",0,1)+1/(MAX(ROIS!E216,ROIS!F216)+0.0001))</f>
        <v/>
      </c>
    </row>
    <row r="217">
      <c r="A217">
        <f>ROIS!A217</f>
        <v/>
      </c>
      <c r="B217">
        <f>ROIS!B217</f>
        <v/>
      </c>
      <c r="C217">
        <f>ROIS!C217</f>
        <v/>
      </c>
      <c r="D217">
        <f>ROIS!D217</f>
        <v/>
      </c>
      <c r="E217">
        <f>ROIS!E217</f>
        <v/>
      </c>
      <c r="F217">
        <f>ROIS!F217</f>
        <v/>
      </c>
      <c r="G217">
        <f>ROIS!G217</f>
        <v/>
      </c>
      <c r="H217">
        <f>ROIS!H217</f>
        <v/>
      </c>
      <c r="I217">
        <f>ROIS!I217</f>
        <v/>
      </c>
      <c r="J217">
        <f>ROIS!J217</f>
        <v/>
      </c>
      <c r="K217">
        <f>IF(ROIS!I217="","",IF(ROIS!I217="FIDUCIAL",0,1)+1/(MAX(ROIS!E217,ROIS!F217)+0.0001))</f>
        <v/>
      </c>
    </row>
    <row r="218">
      <c r="A218">
        <f>ROIS!A218</f>
        <v/>
      </c>
      <c r="B218">
        <f>ROIS!B218</f>
        <v/>
      </c>
      <c r="C218">
        <f>ROIS!C218</f>
        <v/>
      </c>
      <c r="D218">
        <f>ROIS!D218</f>
        <v/>
      </c>
      <c r="E218">
        <f>ROIS!E218</f>
        <v/>
      </c>
      <c r="F218">
        <f>ROIS!F218</f>
        <v/>
      </c>
      <c r="G218">
        <f>ROIS!G218</f>
        <v/>
      </c>
      <c r="H218">
        <f>ROIS!H218</f>
        <v/>
      </c>
      <c r="I218">
        <f>ROIS!I218</f>
        <v/>
      </c>
      <c r="J218">
        <f>ROIS!J218</f>
        <v/>
      </c>
      <c r="K218">
        <f>IF(ROIS!I218="","",IF(ROIS!I218="FIDUCIAL",0,1)+1/(MAX(ROIS!E218,ROIS!F218)+0.0001))</f>
        <v/>
      </c>
    </row>
    <row r="219">
      <c r="A219">
        <f>ROIS!A219</f>
        <v/>
      </c>
      <c r="B219">
        <f>ROIS!B219</f>
        <v/>
      </c>
      <c r="C219">
        <f>ROIS!C219</f>
        <v/>
      </c>
      <c r="D219">
        <f>ROIS!D219</f>
        <v/>
      </c>
      <c r="E219">
        <f>ROIS!E219</f>
        <v/>
      </c>
      <c r="F219">
        <f>ROIS!F219</f>
        <v/>
      </c>
      <c r="G219">
        <f>ROIS!G219</f>
        <v/>
      </c>
      <c r="H219">
        <f>ROIS!H219</f>
        <v/>
      </c>
      <c r="I219">
        <f>ROIS!I219</f>
        <v/>
      </c>
      <c r="J219">
        <f>ROIS!J219</f>
        <v/>
      </c>
      <c r="K219">
        <f>IF(ROIS!I219="","",IF(ROIS!I219="FIDUCIAL",0,1)+1/(MAX(ROIS!E219,ROIS!F219)+0.0001))</f>
        <v/>
      </c>
    </row>
    <row r="220">
      <c r="A220">
        <f>ROIS!A220</f>
        <v/>
      </c>
      <c r="B220">
        <f>ROIS!B220</f>
        <v/>
      </c>
      <c r="C220">
        <f>ROIS!C220</f>
        <v/>
      </c>
      <c r="D220">
        <f>ROIS!D220</f>
        <v/>
      </c>
      <c r="E220">
        <f>ROIS!E220</f>
        <v/>
      </c>
      <c r="F220">
        <f>ROIS!F220</f>
        <v/>
      </c>
      <c r="G220">
        <f>ROIS!G220</f>
        <v/>
      </c>
      <c r="H220">
        <f>ROIS!H220</f>
        <v/>
      </c>
      <c r="I220">
        <f>ROIS!I220</f>
        <v/>
      </c>
      <c r="J220">
        <f>ROIS!J220</f>
        <v/>
      </c>
      <c r="K220">
        <f>IF(ROIS!I220="","",IF(ROIS!I220="FIDUCIAL",0,1)+1/(MAX(ROIS!E220,ROIS!F220)+0.0001))</f>
        <v/>
      </c>
    </row>
    <row r="221">
      <c r="A221">
        <f>ROIS!A221</f>
        <v/>
      </c>
      <c r="B221">
        <f>ROIS!B221</f>
        <v/>
      </c>
      <c r="C221">
        <f>ROIS!C221</f>
        <v/>
      </c>
      <c r="D221">
        <f>ROIS!D221</f>
        <v/>
      </c>
      <c r="E221">
        <f>ROIS!E221</f>
        <v/>
      </c>
      <c r="F221">
        <f>ROIS!F221</f>
        <v/>
      </c>
      <c r="G221">
        <f>ROIS!G221</f>
        <v/>
      </c>
      <c r="H221">
        <f>ROIS!H221</f>
        <v/>
      </c>
      <c r="I221">
        <f>ROIS!I221</f>
        <v/>
      </c>
      <c r="J221">
        <f>ROIS!J221</f>
        <v/>
      </c>
      <c r="K221">
        <f>IF(ROIS!I221="","",IF(ROIS!I221="FIDUCIAL",0,1)+1/(MAX(ROIS!E221,ROIS!F221)+0.0001))</f>
        <v/>
      </c>
    </row>
    <row r="222">
      <c r="A222">
        <f>ROIS!A222</f>
        <v/>
      </c>
      <c r="B222">
        <f>ROIS!B222</f>
        <v/>
      </c>
      <c r="C222">
        <f>ROIS!C222</f>
        <v/>
      </c>
      <c r="D222">
        <f>ROIS!D222</f>
        <v/>
      </c>
      <c r="E222">
        <f>ROIS!E222</f>
        <v/>
      </c>
      <c r="F222">
        <f>ROIS!F222</f>
        <v/>
      </c>
      <c r="G222">
        <f>ROIS!G222</f>
        <v/>
      </c>
      <c r="H222">
        <f>ROIS!H222</f>
        <v/>
      </c>
      <c r="I222">
        <f>ROIS!I222</f>
        <v/>
      </c>
      <c r="J222">
        <f>ROIS!J222</f>
        <v/>
      </c>
      <c r="K222">
        <f>IF(ROIS!I222="","",IF(ROIS!I222="FIDUCIAL",0,1)+1/(MAX(ROIS!E222,ROIS!F222)+0.0001))</f>
        <v/>
      </c>
    </row>
    <row r="223">
      <c r="A223">
        <f>ROIS!A223</f>
        <v/>
      </c>
      <c r="B223">
        <f>ROIS!B223</f>
        <v/>
      </c>
      <c r="C223">
        <f>ROIS!C223</f>
        <v/>
      </c>
      <c r="D223">
        <f>ROIS!D223</f>
        <v/>
      </c>
      <c r="E223">
        <f>ROIS!E223</f>
        <v/>
      </c>
      <c r="F223">
        <f>ROIS!F223</f>
        <v/>
      </c>
      <c r="G223">
        <f>ROIS!G223</f>
        <v/>
      </c>
      <c r="H223">
        <f>ROIS!H223</f>
        <v/>
      </c>
      <c r="I223">
        <f>ROIS!I223</f>
        <v/>
      </c>
      <c r="J223">
        <f>ROIS!J223</f>
        <v/>
      </c>
      <c r="K223">
        <f>IF(ROIS!I223="","",IF(ROIS!I223="FIDUCIAL",0,1)+1/(MAX(ROIS!E223,ROIS!F223)+0.0001))</f>
        <v/>
      </c>
    </row>
    <row r="224">
      <c r="A224">
        <f>ROIS!A224</f>
        <v/>
      </c>
      <c r="B224">
        <f>ROIS!B224</f>
        <v/>
      </c>
      <c r="C224">
        <f>ROIS!C224</f>
        <v/>
      </c>
      <c r="D224">
        <f>ROIS!D224</f>
        <v/>
      </c>
      <c r="E224">
        <f>ROIS!E224</f>
        <v/>
      </c>
      <c r="F224">
        <f>ROIS!F224</f>
        <v/>
      </c>
      <c r="G224">
        <f>ROIS!G224</f>
        <v/>
      </c>
      <c r="H224">
        <f>ROIS!H224</f>
        <v/>
      </c>
      <c r="I224">
        <f>ROIS!I224</f>
        <v/>
      </c>
      <c r="J224">
        <f>ROIS!J224</f>
        <v/>
      </c>
      <c r="K224">
        <f>IF(ROIS!I224="","",IF(ROIS!I224="FIDUCIAL",0,1)+1/(MAX(ROIS!E224,ROIS!F224)+0.0001))</f>
        <v/>
      </c>
    </row>
    <row r="225">
      <c r="A225">
        <f>ROIS!A225</f>
        <v/>
      </c>
      <c r="B225">
        <f>ROIS!B225</f>
        <v/>
      </c>
      <c r="C225">
        <f>ROIS!C225</f>
        <v/>
      </c>
      <c r="D225">
        <f>ROIS!D225</f>
        <v/>
      </c>
      <c r="E225">
        <f>ROIS!E225</f>
        <v/>
      </c>
      <c r="F225">
        <f>ROIS!F225</f>
        <v/>
      </c>
      <c r="G225">
        <f>ROIS!G225</f>
        <v/>
      </c>
      <c r="H225">
        <f>ROIS!H225</f>
        <v/>
      </c>
      <c r="I225">
        <f>ROIS!I225</f>
        <v/>
      </c>
      <c r="J225">
        <f>ROIS!J225</f>
        <v/>
      </c>
      <c r="K225">
        <f>IF(ROIS!I225="","",IF(ROIS!I225="FIDUCIAL",0,1)+1/(MAX(ROIS!E225,ROIS!F225)+0.0001))</f>
        <v/>
      </c>
    </row>
    <row r="226">
      <c r="A226">
        <f>ROIS!A226</f>
        <v/>
      </c>
      <c r="B226">
        <f>ROIS!B226</f>
        <v/>
      </c>
      <c r="C226">
        <f>ROIS!C226</f>
        <v/>
      </c>
      <c r="D226">
        <f>ROIS!D226</f>
        <v/>
      </c>
      <c r="E226">
        <f>ROIS!E226</f>
        <v/>
      </c>
      <c r="F226">
        <f>ROIS!F226</f>
        <v/>
      </c>
      <c r="G226">
        <f>ROIS!G226</f>
        <v/>
      </c>
      <c r="H226">
        <f>ROIS!H226</f>
        <v/>
      </c>
      <c r="I226">
        <f>ROIS!I226</f>
        <v/>
      </c>
      <c r="J226">
        <f>ROIS!J226</f>
        <v/>
      </c>
      <c r="K226">
        <f>IF(ROIS!I226="","",IF(ROIS!I226="FIDUCIAL",0,1)+1/(MAX(ROIS!E226,ROIS!F226)+0.0001))</f>
        <v/>
      </c>
    </row>
    <row r="227">
      <c r="A227">
        <f>ROIS!A227</f>
        <v/>
      </c>
      <c r="B227">
        <f>ROIS!B227</f>
        <v/>
      </c>
      <c r="C227">
        <f>ROIS!C227</f>
        <v/>
      </c>
      <c r="D227">
        <f>ROIS!D227</f>
        <v/>
      </c>
      <c r="E227">
        <f>ROIS!E227</f>
        <v/>
      </c>
      <c r="F227">
        <f>ROIS!F227</f>
        <v/>
      </c>
      <c r="G227">
        <f>ROIS!G227</f>
        <v/>
      </c>
      <c r="H227">
        <f>ROIS!H227</f>
        <v/>
      </c>
      <c r="I227">
        <f>ROIS!I227</f>
        <v/>
      </c>
      <c r="J227">
        <f>ROIS!J227</f>
        <v/>
      </c>
      <c r="K227">
        <f>IF(ROIS!I227="","",IF(ROIS!I227="FIDUCIAL",0,1)+1/(MAX(ROIS!E227,ROIS!F227)+0.0001))</f>
        <v/>
      </c>
    </row>
    <row r="228">
      <c r="A228">
        <f>ROIS!A228</f>
        <v/>
      </c>
      <c r="B228">
        <f>ROIS!B228</f>
        <v/>
      </c>
      <c r="C228">
        <f>ROIS!C228</f>
        <v/>
      </c>
      <c r="D228">
        <f>ROIS!D228</f>
        <v/>
      </c>
      <c r="E228">
        <f>ROIS!E228</f>
        <v/>
      </c>
      <c r="F228">
        <f>ROIS!F228</f>
        <v/>
      </c>
      <c r="G228">
        <f>ROIS!G228</f>
        <v/>
      </c>
      <c r="H228">
        <f>ROIS!H228</f>
        <v/>
      </c>
      <c r="I228">
        <f>ROIS!I228</f>
        <v/>
      </c>
      <c r="J228">
        <f>ROIS!J228</f>
        <v/>
      </c>
      <c r="K228">
        <f>IF(ROIS!I228="","",IF(ROIS!I228="FIDUCIAL",0,1)+1/(MAX(ROIS!E228,ROIS!F228)+0.0001))</f>
        <v/>
      </c>
    </row>
    <row r="229">
      <c r="A229">
        <f>ROIS!A229</f>
        <v/>
      </c>
      <c r="B229">
        <f>ROIS!B229</f>
        <v/>
      </c>
      <c r="C229">
        <f>ROIS!C229</f>
        <v/>
      </c>
      <c r="D229">
        <f>ROIS!D229</f>
        <v/>
      </c>
      <c r="E229">
        <f>ROIS!E229</f>
        <v/>
      </c>
      <c r="F229">
        <f>ROIS!F229</f>
        <v/>
      </c>
      <c r="G229">
        <f>ROIS!G229</f>
        <v/>
      </c>
      <c r="H229">
        <f>ROIS!H229</f>
        <v/>
      </c>
      <c r="I229">
        <f>ROIS!I229</f>
        <v/>
      </c>
      <c r="J229">
        <f>ROIS!J229</f>
        <v/>
      </c>
      <c r="K229">
        <f>IF(ROIS!I229="","",IF(ROIS!I229="FIDUCIAL",0,1)+1/(MAX(ROIS!E229,ROIS!F229)+0.0001))</f>
        <v/>
      </c>
    </row>
    <row r="230">
      <c r="A230">
        <f>ROIS!A230</f>
        <v/>
      </c>
      <c r="B230">
        <f>ROIS!B230</f>
        <v/>
      </c>
      <c r="C230">
        <f>ROIS!C230</f>
        <v/>
      </c>
      <c r="D230">
        <f>ROIS!D230</f>
        <v/>
      </c>
      <c r="E230">
        <f>ROIS!E230</f>
        <v/>
      </c>
      <c r="F230">
        <f>ROIS!F230</f>
        <v/>
      </c>
      <c r="G230">
        <f>ROIS!G230</f>
        <v/>
      </c>
      <c r="H230">
        <f>ROIS!H230</f>
        <v/>
      </c>
      <c r="I230">
        <f>ROIS!I230</f>
        <v/>
      </c>
      <c r="J230">
        <f>ROIS!J230</f>
        <v/>
      </c>
      <c r="K230">
        <f>IF(ROIS!I230="","",IF(ROIS!I230="FIDUCIAL",0,1)+1/(MAX(ROIS!E230,ROIS!F230)+0.0001))</f>
        <v/>
      </c>
    </row>
    <row r="231">
      <c r="A231">
        <f>ROIS!A231</f>
        <v/>
      </c>
      <c r="B231">
        <f>ROIS!B231</f>
        <v/>
      </c>
      <c r="C231">
        <f>ROIS!C231</f>
        <v/>
      </c>
      <c r="D231">
        <f>ROIS!D231</f>
        <v/>
      </c>
      <c r="E231">
        <f>ROIS!E231</f>
        <v/>
      </c>
      <c r="F231">
        <f>ROIS!F231</f>
        <v/>
      </c>
      <c r="G231">
        <f>ROIS!G231</f>
        <v/>
      </c>
      <c r="H231">
        <f>ROIS!H231</f>
        <v/>
      </c>
      <c r="I231">
        <f>ROIS!I231</f>
        <v/>
      </c>
      <c r="J231">
        <f>ROIS!J231</f>
        <v/>
      </c>
      <c r="K231">
        <f>IF(ROIS!I231="","",IF(ROIS!I231="FIDUCIAL",0,1)+1/(MAX(ROIS!E231,ROIS!F231)+0.0001))</f>
        <v/>
      </c>
    </row>
    <row r="232">
      <c r="A232">
        <f>ROIS!A232</f>
        <v/>
      </c>
      <c r="B232">
        <f>ROIS!B232</f>
        <v/>
      </c>
      <c r="C232">
        <f>ROIS!C232</f>
        <v/>
      </c>
      <c r="D232">
        <f>ROIS!D232</f>
        <v/>
      </c>
      <c r="E232">
        <f>ROIS!E232</f>
        <v/>
      </c>
      <c r="F232">
        <f>ROIS!F232</f>
        <v/>
      </c>
      <c r="G232">
        <f>ROIS!G232</f>
        <v/>
      </c>
      <c r="H232">
        <f>ROIS!H232</f>
        <v/>
      </c>
      <c r="I232">
        <f>ROIS!I232</f>
        <v/>
      </c>
      <c r="J232">
        <f>ROIS!J232</f>
        <v/>
      </c>
      <c r="K232">
        <f>IF(ROIS!I232="","",IF(ROIS!I232="FIDUCIAL",0,1)+1/(MAX(ROIS!E232,ROIS!F232)+0.0001))</f>
        <v/>
      </c>
    </row>
    <row r="233">
      <c r="A233">
        <f>ROIS!A233</f>
        <v/>
      </c>
      <c r="B233">
        <f>ROIS!B233</f>
        <v/>
      </c>
      <c r="C233">
        <f>ROIS!C233</f>
        <v/>
      </c>
      <c r="D233">
        <f>ROIS!D233</f>
        <v/>
      </c>
      <c r="E233">
        <f>ROIS!E233</f>
        <v/>
      </c>
      <c r="F233">
        <f>ROIS!F233</f>
        <v/>
      </c>
      <c r="G233">
        <f>ROIS!G233</f>
        <v/>
      </c>
      <c r="H233">
        <f>ROIS!H233</f>
        <v/>
      </c>
      <c r="I233">
        <f>ROIS!I233</f>
        <v/>
      </c>
      <c r="J233">
        <f>ROIS!J233</f>
        <v/>
      </c>
      <c r="K233">
        <f>IF(ROIS!I233="","",IF(ROIS!I233="FIDUCIAL",0,1)+1/(MAX(ROIS!E233,ROIS!F233)+0.0001))</f>
        <v/>
      </c>
    </row>
    <row r="234">
      <c r="A234">
        <f>ROIS!A234</f>
        <v/>
      </c>
      <c r="B234">
        <f>ROIS!B234</f>
        <v/>
      </c>
      <c r="C234">
        <f>ROIS!C234</f>
        <v/>
      </c>
      <c r="D234">
        <f>ROIS!D234</f>
        <v/>
      </c>
      <c r="E234">
        <f>ROIS!E234</f>
        <v/>
      </c>
      <c r="F234">
        <f>ROIS!F234</f>
        <v/>
      </c>
      <c r="G234">
        <f>ROIS!G234</f>
        <v/>
      </c>
      <c r="H234">
        <f>ROIS!H234</f>
        <v/>
      </c>
      <c r="I234">
        <f>ROIS!I234</f>
        <v/>
      </c>
      <c r="J234">
        <f>ROIS!J234</f>
        <v/>
      </c>
      <c r="K234">
        <f>IF(ROIS!I234="","",IF(ROIS!I234="FIDUCIAL",0,1)+1/(MAX(ROIS!E234,ROIS!F234)+0.0001))</f>
        <v/>
      </c>
    </row>
    <row r="235">
      <c r="A235">
        <f>ROIS!A235</f>
        <v/>
      </c>
      <c r="B235">
        <f>ROIS!B235</f>
        <v/>
      </c>
      <c r="C235">
        <f>ROIS!C235</f>
        <v/>
      </c>
      <c r="D235">
        <f>ROIS!D235</f>
        <v/>
      </c>
      <c r="E235">
        <f>ROIS!E235</f>
        <v/>
      </c>
      <c r="F235">
        <f>ROIS!F235</f>
        <v/>
      </c>
      <c r="G235">
        <f>ROIS!G235</f>
        <v/>
      </c>
      <c r="H235">
        <f>ROIS!H235</f>
        <v/>
      </c>
      <c r="I235">
        <f>ROIS!I235</f>
        <v/>
      </c>
      <c r="J235">
        <f>ROIS!J235</f>
        <v/>
      </c>
      <c r="K235">
        <f>IF(ROIS!I235="","",IF(ROIS!I235="FIDUCIAL",0,1)+1/(MAX(ROIS!E235,ROIS!F235)+0.0001))</f>
        <v/>
      </c>
    </row>
    <row r="236">
      <c r="A236">
        <f>ROIS!A236</f>
        <v/>
      </c>
      <c r="B236">
        <f>ROIS!B236</f>
        <v/>
      </c>
      <c r="C236">
        <f>ROIS!C236</f>
        <v/>
      </c>
      <c r="D236">
        <f>ROIS!D236</f>
        <v/>
      </c>
      <c r="E236">
        <f>ROIS!E236</f>
        <v/>
      </c>
      <c r="F236">
        <f>ROIS!F236</f>
        <v/>
      </c>
      <c r="G236">
        <f>ROIS!G236</f>
        <v/>
      </c>
      <c r="H236">
        <f>ROIS!H236</f>
        <v/>
      </c>
      <c r="I236">
        <f>ROIS!I236</f>
        <v/>
      </c>
      <c r="J236">
        <f>ROIS!J236</f>
        <v/>
      </c>
      <c r="K236">
        <f>IF(ROIS!I236="","",IF(ROIS!I236="FIDUCIAL",0,1)+1/(MAX(ROIS!E236,ROIS!F236)+0.0001))</f>
        <v/>
      </c>
    </row>
    <row r="237">
      <c r="A237">
        <f>ROIS!A237</f>
        <v/>
      </c>
      <c r="B237">
        <f>ROIS!B237</f>
        <v/>
      </c>
      <c r="C237">
        <f>ROIS!C237</f>
        <v/>
      </c>
      <c r="D237">
        <f>ROIS!D237</f>
        <v/>
      </c>
      <c r="E237">
        <f>ROIS!E237</f>
        <v/>
      </c>
      <c r="F237">
        <f>ROIS!F237</f>
        <v/>
      </c>
      <c r="G237">
        <f>ROIS!G237</f>
        <v/>
      </c>
      <c r="H237">
        <f>ROIS!H237</f>
        <v/>
      </c>
      <c r="I237">
        <f>ROIS!I237</f>
        <v/>
      </c>
      <c r="J237">
        <f>ROIS!J237</f>
        <v/>
      </c>
      <c r="K237">
        <f>IF(ROIS!I237="","",IF(ROIS!I237="FIDUCIAL",0,1)+1/(MAX(ROIS!E237,ROIS!F237)+0.0001))</f>
        <v/>
      </c>
    </row>
    <row r="238">
      <c r="A238">
        <f>ROIS!A238</f>
        <v/>
      </c>
      <c r="B238">
        <f>ROIS!B238</f>
        <v/>
      </c>
      <c r="C238">
        <f>ROIS!C238</f>
        <v/>
      </c>
      <c r="D238">
        <f>ROIS!D238</f>
        <v/>
      </c>
      <c r="E238">
        <f>ROIS!E238</f>
        <v/>
      </c>
      <c r="F238">
        <f>ROIS!F238</f>
        <v/>
      </c>
      <c r="G238">
        <f>ROIS!G238</f>
        <v/>
      </c>
      <c r="H238">
        <f>ROIS!H238</f>
        <v/>
      </c>
      <c r="I238">
        <f>ROIS!I238</f>
        <v/>
      </c>
      <c r="J238">
        <f>ROIS!J238</f>
        <v/>
      </c>
      <c r="K238">
        <f>IF(ROIS!I238="","",IF(ROIS!I238="FIDUCIAL",0,1)+1/(MAX(ROIS!E238,ROIS!F238)+0.0001))</f>
        <v/>
      </c>
    </row>
    <row r="239">
      <c r="A239">
        <f>ROIS!A239</f>
        <v/>
      </c>
      <c r="B239">
        <f>ROIS!B239</f>
        <v/>
      </c>
      <c r="C239">
        <f>ROIS!C239</f>
        <v/>
      </c>
      <c r="D239">
        <f>ROIS!D239</f>
        <v/>
      </c>
      <c r="E239">
        <f>ROIS!E239</f>
        <v/>
      </c>
      <c r="F239">
        <f>ROIS!F239</f>
        <v/>
      </c>
      <c r="G239">
        <f>ROIS!G239</f>
        <v/>
      </c>
      <c r="H239">
        <f>ROIS!H239</f>
        <v/>
      </c>
      <c r="I239">
        <f>ROIS!I239</f>
        <v/>
      </c>
      <c r="J239">
        <f>ROIS!J239</f>
        <v/>
      </c>
      <c r="K239">
        <f>IF(ROIS!I239="","",IF(ROIS!I239="FIDUCIAL",0,1)+1/(MAX(ROIS!E239,ROIS!F239)+0.0001))</f>
        <v/>
      </c>
    </row>
    <row r="240">
      <c r="A240">
        <f>ROIS!A240</f>
        <v/>
      </c>
      <c r="B240">
        <f>ROIS!B240</f>
        <v/>
      </c>
      <c r="C240">
        <f>ROIS!C240</f>
        <v/>
      </c>
      <c r="D240">
        <f>ROIS!D240</f>
        <v/>
      </c>
      <c r="E240">
        <f>ROIS!E240</f>
        <v/>
      </c>
      <c r="F240">
        <f>ROIS!F240</f>
        <v/>
      </c>
      <c r="G240">
        <f>ROIS!G240</f>
        <v/>
      </c>
      <c r="H240">
        <f>ROIS!H240</f>
        <v/>
      </c>
      <c r="I240">
        <f>ROIS!I240</f>
        <v/>
      </c>
      <c r="J240">
        <f>ROIS!J240</f>
        <v/>
      </c>
      <c r="K240">
        <f>IF(ROIS!I240="","",IF(ROIS!I240="FIDUCIAL",0,1)+1/(MAX(ROIS!E240,ROIS!F240)+0.0001))</f>
        <v/>
      </c>
    </row>
    <row r="241">
      <c r="A241">
        <f>ROIS!A241</f>
        <v/>
      </c>
      <c r="B241">
        <f>ROIS!B241</f>
        <v/>
      </c>
      <c r="C241">
        <f>ROIS!C241</f>
        <v/>
      </c>
      <c r="D241">
        <f>ROIS!D241</f>
        <v/>
      </c>
      <c r="E241">
        <f>ROIS!E241</f>
        <v/>
      </c>
      <c r="F241">
        <f>ROIS!F241</f>
        <v/>
      </c>
      <c r="G241">
        <f>ROIS!G241</f>
        <v/>
      </c>
      <c r="H241">
        <f>ROIS!H241</f>
        <v/>
      </c>
      <c r="I241">
        <f>ROIS!I241</f>
        <v/>
      </c>
      <c r="J241">
        <f>ROIS!J241</f>
        <v/>
      </c>
      <c r="K241">
        <f>IF(ROIS!I241="","",IF(ROIS!I241="FIDUCIAL",0,1)+1/(MAX(ROIS!E241,ROIS!F241)+0.0001))</f>
        <v/>
      </c>
    </row>
    <row r="242">
      <c r="A242">
        <f>ROIS!A242</f>
        <v/>
      </c>
      <c r="B242">
        <f>ROIS!B242</f>
        <v/>
      </c>
      <c r="C242">
        <f>ROIS!C242</f>
        <v/>
      </c>
      <c r="D242">
        <f>ROIS!D242</f>
        <v/>
      </c>
      <c r="E242">
        <f>ROIS!E242</f>
        <v/>
      </c>
      <c r="F242">
        <f>ROIS!F242</f>
        <v/>
      </c>
      <c r="G242">
        <f>ROIS!G242</f>
        <v/>
      </c>
      <c r="H242">
        <f>ROIS!H242</f>
        <v/>
      </c>
      <c r="I242">
        <f>ROIS!I242</f>
        <v/>
      </c>
      <c r="J242">
        <f>ROIS!J242</f>
        <v/>
      </c>
      <c r="K242">
        <f>IF(ROIS!I242="","",IF(ROIS!I242="FIDUCIAL",0,1)+1/(MAX(ROIS!E242,ROIS!F242)+0.0001))</f>
        <v/>
      </c>
    </row>
    <row r="243">
      <c r="A243">
        <f>ROIS!A243</f>
        <v/>
      </c>
      <c r="B243">
        <f>ROIS!B243</f>
        <v/>
      </c>
      <c r="C243">
        <f>ROIS!C243</f>
        <v/>
      </c>
      <c r="D243">
        <f>ROIS!D243</f>
        <v/>
      </c>
      <c r="E243">
        <f>ROIS!E243</f>
        <v/>
      </c>
      <c r="F243">
        <f>ROIS!F243</f>
        <v/>
      </c>
      <c r="G243">
        <f>ROIS!G243</f>
        <v/>
      </c>
      <c r="H243">
        <f>ROIS!H243</f>
        <v/>
      </c>
      <c r="I243">
        <f>ROIS!I243</f>
        <v/>
      </c>
      <c r="J243">
        <f>ROIS!J243</f>
        <v/>
      </c>
      <c r="K243">
        <f>IF(ROIS!I243="","",IF(ROIS!I243="FIDUCIAL",0,1)+1/(MAX(ROIS!E243,ROIS!F243)+0.0001))</f>
        <v/>
      </c>
    </row>
    <row r="244">
      <c r="A244">
        <f>ROIS!A244</f>
        <v/>
      </c>
      <c r="B244">
        <f>ROIS!B244</f>
        <v/>
      </c>
      <c r="C244">
        <f>ROIS!C244</f>
        <v/>
      </c>
      <c r="D244">
        <f>ROIS!D244</f>
        <v/>
      </c>
      <c r="E244">
        <f>ROIS!E244</f>
        <v/>
      </c>
      <c r="F244">
        <f>ROIS!F244</f>
        <v/>
      </c>
      <c r="G244">
        <f>ROIS!G244</f>
        <v/>
      </c>
      <c r="H244">
        <f>ROIS!H244</f>
        <v/>
      </c>
      <c r="I244">
        <f>ROIS!I244</f>
        <v/>
      </c>
      <c r="J244">
        <f>ROIS!J244</f>
        <v/>
      </c>
      <c r="K244">
        <f>IF(ROIS!I244="","",IF(ROIS!I244="FIDUCIAL",0,1)+1/(MAX(ROIS!E244,ROIS!F244)+0.0001))</f>
        <v/>
      </c>
    </row>
    <row r="245">
      <c r="A245">
        <f>ROIS!A245</f>
        <v/>
      </c>
      <c r="B245">
        <f>ROIS!B245</f>
        <v/>
      </c>
      <c r="C245">
        <f>ROIS!C245</f>
        <v/>
      </c>
      <c r="D245">
        <f>ROIS!D245</f>
        <v/>
      </c>
      <c r="E245">
        <f>ROIS!E245</f>
        <v/>
      </c>
      <c r="F245">
        <f>ROIS!F245</f>
        <v/>
      </c>
      <c r="G245">
        <f>ROIS!G245</f>
        <v/>
      </c>
      <c r="H245">
        <f>ROIS!H245</f>
        <v/>
      </c>
      <c r="I245">
        <f>ROIS!I245</f>
        <v/>
      </c>
      <c r="J245">
        <f>ROIS!J245</f>
        <v/>
      </c>
      <c r="K245">
        <f>IF(ROIS!I245="","",IF(ROIS!I245="FIDUCIAL",0,1)+1/(MAX(ROIS!E245,ROIS!F245)+0.0001))</f>
        <v/>
      </c>
    </row>
    <row r="246">
      <c r="A246">
        <f>ROIS!A246</f>
        <v/>
      </c>
      <c r="B246">
        <f>ROIS!B246</f>
        <v/>
      </c>
      <c r="C246">
        <f>ROIS!C246</f>
        <v/>
      </c>
      <c r="D246">
        <f>ROIS!D246</f>
        <v/>
      </c>
      <c r="E246">
        <f>ROIS!E246</f>
        <v/>
      </c>
      <c r="F246">
        <f>ROIS!F246</f>
        <v/>
      </c>
      <c r="G246">
        <f>ROIS!G246</f>
        <v/>
      </c>
      <c r="H246">
        <f>ROIS!H246</f>
        <v/>
      </c>
      <c r="I246">
        <f>ROIS!I246</f>
        <v/>
      </c>
      <c r="J246">
        <f>ROIS!J246</f>
        <v/>
      </c>
      <c r="K246">
        <f>IF(ROIS!I246="","",IF(ROIS!I246="FIDUCIAL",0,1)+1/(MAX(ROIS!E246,ROIS!F246)+0.0001))</f>
        <v/>
      </c>
    </row>
    <row r="247">
      <c r="A247">
        <f>ROIS!A247</f>
        <v/>
      </c>
      <c r="B247">
        <f>ROIS!B247</f>
        <v/>
      </c>
      <c r="C247">
        <f>ROIS!C247</f>
        <v/>
      </c>
      <c r="D247">
        <f>ROIS!D247</f>
        <v/>
      </c>
      <c r="E247">
        <f>ROIS!E247</f>
        <v/>
      </c>
      <c r="F247">
        <f>ROIS!F247</f>
        <v/>
      </c>
      <c r="G247">
        <f>ROIS!G247</f>
        <v/>
      </c>
      <c r="H247">
        <f>ROIS!H247</f>
        <v/>
      </c>
      <c r="I247">
        <f>ROIS!I247</f>
        <v/>
      </c>
      <c r="J247">
        <f>ROIS!J247</f>
        <v/>
      </c>
      <c r="K247">
        <f>IF(ROIS!I247="","",IF(ROIS!I247="FIDUCIAL",0,1)+1/(MAX(ROIS!E247,ROIS!F247)+0.0001))</f>
        <v/>
      </c>
    </row>
    <row r="248">
      <c r="A248">
        <f>ROIS!A248</f>
        <v/>
      </c>
      <c r="B248">
        <f>ROIS!B248</f>
        <v/>
      </c>
      <c r="C248">
        <f>ROIS!C248</f>
        <v/>
      </c>
      <c r="D248">
        <f>ROIS!D248</f>
        <v/>
      </c>
      <c r="E248">
        <f>ROIS!E248</f>
        <v/>
      </c>
      <c r="F248">
        <f>ROIS!F248</f>
        <v/>
      </c>
      <c r="G248">
        <f>ROIS!G248</f>
        <v/>
      </c>
      <c r="H248">
        <f>ROIS!H248</f>
        <v/>
      </c>
      <c r="I248">
        <f>ROIS!I248</f>
        <v/>
      </c>
      <c r="J248">
        <f>ROIS!J248</f>
        <v/>
      </c>
      <c r="K248">
        <f>IF(ROIS!I248="","",IF(ROIS!I248="FIDUCIAL",0,1)+1/(MAX(ROIS!E248,ROIS!F248)+0.0001))</f>
        <v/>
      </c>
    </row>
    <row r="249">
      <c r="A249">
        <f>ROIS!A249</f>
        <v/>
      </c>
      <c r="B249">
        <f>ROIS!B249</f>
        <v/>
      </c>
      <c r="C249">
        <f>ROIS!C249</f>
        <v/>
      </c>
      <c r="D249">
        <f>ROIS!D249</f>
        <v/>
      </c>
      <c r="E249">
        <f>ROIS!E249</f>
        <v/>
      </c>
      <c r="F249">
        <f>ROIS!F249</f>
        <v/>
      </c>
      <c r="G249">
        <f>ROIS!G249</f>
        <v/>
      </c>
      <c r="H249">
        <f>ROIS!H249</f>
        <v/>
      </c>
      <c r="I249">
        <f>ROIS!I249</f>
        <v/>
      </c>
      <c r="J249">
        <f>ROIS!J249</f>
        <v/>
      </c>
      <c r="K249">
        <f>IF(ROIS!I249="","",IF(ROIS!I249="FIDUCIAL",0,1)+1/(MAX(ROIS!E249,ROIS!F249)+0.0001))</f>
        <v/>
      </c>
    </row>
    <row r="250">
      <c r="A250">
        <f>ROIS!A250</f>
        <v/>
      </c>
      <c r="B250">
        <f>ROIS!B250</f>
        <v/>
      </c>
      <c r="C250">
        <f>ROIS!C250</f>
        <v/>
      </c>
      <c r="D250">
        <f>ROIS!D250</f>
        <v/>
      </c>
      <c r="E250">
        <f>ROIS!E250</f>
        <v/>
      </c>
      <c r="F250">
        <f>ROIS!F250</f>
        <v/>
      </c>
      <c r="G250">
        <f>ROIS!G250</f>
        <v/>
      </c>
      <c r="H250">
        <f>ROIS!H250</f>
        <v/>
      </c>
      <c r="I250">
        <f>ROIS!I250</f>
        <v/>
      </c>
      <c r="J250">
        <f>ROIS!J250</f>
        <v/>
      </c>
      <c r="K250">
        <f>IF(ROIS!I250="","",IF(ROIS!I250="FIDUCIAL",0,1)+1/(MAX(ROIS!E250,ROIS!F250)+0.0001))</f>
        <v/>
      </c>
    </row>
    <row r="251">
      <c r="A251">
        <f>ROIS!A251</f>
        <v/>
      </c>
      <c r="B251">
        <f>ROIS!B251</f>
        <v/>
      </c>
      <c r="C251">
        <f>ROIS!C251</f>
        <v/>
      </c>
      <c r="D251">
        <f>ROIS!D251</f>
        <v/>
      </c>
      <c r="E251">
        <f>ROIS!E251</f>
        <v/>
      </c>
      <c r="F251">
        <f>ROIS!F251</f>
        <v/>
      </c>
      <c r="G251">
        <f>ROIS!G251</f>
        <v/>
      </c>
      <c r="H251">
        <f>ROIS!H251</f>
        <v/>
      </c>
      <c r="I251">
        <f>ROIS!I251</f>
        <v/>
      </c>
      <c r="J251">
        <f>ROIS!J251</f>
        <v/>
      </c>
      <c r="K251">
        <f>IF(ROIS!I251="","",IF(ROIS!I251="FIDUCIAL",0,1)+1/(MAX(ROIS!E251,ROIS!F251)+0.0001))</f>
        <v/>
      </c>
    </row>
    <row r="252">
      <c r="A252">
        <f>ROIS!A252</f>
        <v/>
      </c>
      <c r="B252">
        <f>ROIS!B252</f>
        <v/>
      </c>
      <c r="C252">
        <f>ROIS!C252</f>
        <v/>
      </c>
      <c r="D252">
        <f>ROIS!D252</f>
        <v/>
      </c>
      <c r="E252">
        <f>ROIS!E252</f>
        <v/>
      </c>
      <c r="F252">
        <f>ROIS!F252</f>
        <v/>
      </c>
      <c r="G252">
        <f>ROIS!G252</f>
        <v/>
      </c>
      <c r="H252">
        <f>ROIS!H252</f>
        <v/>
      </c>
      <c r="I252">
        <f>ROIS!I252</f>
        <v/>
      </c>
      <c r="J252">
        <f>ROIS!J252</f>
        <v/>
      </c>
      <c r="K252">
        <f>IF(ROIS!I252="","",IF(ROIS!I252="FIDUCIAL",0,1)+1/(MAX(ROIS!E252,ROIS!F252)+0.0001))</f>
        <v/>
      </c>
    </row>
    <row r="253">
      <c r="A253">
        <f>ROIS!A253</f>
        <v/>
      </c>
      <c r="B253">
        <f>ROIS!B253</f>
        <v/>
      </c>
      <c r="C253">
        <f>ROIS!C253</f>
        <v/>
      </c>
      <c r="D253">
        <f>ROIS!D253</f>
        <v/>
      </c>
      <c r="E253">
        <f>ROIS!E253</f>
        <v/>
      </c>
      <c r="F253">
        <f>ROIS!F253</f>
        <v/>
      </c>
      <c r="G253">
        <f>ROIS!G253</f>
        <v/>
      </c>
      <c r="H253">
        <f>ROIS!H253</f>
        <v/>
      </c>
      <c r="I253">
        <f>ROIS!I253</f>
        <v/>
      </c>
      <c r="J253">
        <f>ROIS!J253</f>
        <v/>
      </c>
      <c r="K253">
        <f>IF(ROIS!I253="","",IF(ROIS!I253="FIDUCIAL",0,1)+1/(MAX(ROIS!E253,ROIS!F253)+0.0001))</f>
        <v/>
      </c>
    </row>
    <row r="254">
      <c r="A254">
        <f>ROIS!A254</f>
        <v/>
      </c>
      <c r="B254">
        <f>ROIS!B254</f>
        <v/>
      </c>
      <c r="C254">
        <f>ROIS!C254</f>
        <v/>
      </c>
      <c r="D254">
        <f>ROIS!D254</f>
        <v/>
      </c>
      <c r="E254">
        <f>ROIS!E254</f>
        <v/>
      </c>
      <c r="F254">
        <f>ROIS!F254</f>
        <v/>
      </c>
      <c r="G254">
        <f>ROIS!G254</f>
        <v/>
      </c>
      <c r="H254">
        <f>ROIS!H254</f>
        <v/>
      </c>
      <c r="I254">
        <f>ROIS!I254</f>
        <v/>
      </c>
      <c r="J254">
        <f>ROIS!J254</f>
        <v/>
      </c>
      <c r="K254">
        <f>IF(ROIS!I254="","",IF(ROIS!I254="FIDUCIAL",0,1)+1/(MAX(ROIS!E254,ROIS!F254)+0.0001))</f>
        <v/>
      </c>
    </row>
    <row r="255">
      <c r="A255">
        <f>ROIS!A255</f>
        <v/>
      </c>
      <c r="B255">
        <f>ROIS!B255</f>
        <v/>
      </c>
      <c r="C255">
        <f>ROIS!C255</f>
        <v/>
      </c>
      <c r="D255">
        <f>ROIS!D255</f>
        <v/>
      </c>
      <c r="E255">
        <f>ROIS!E255</f>
        <v/>
      </c>
      <c r="F255">
        <f>ROIS!F255</f>
        <v/>
      </c>
      <c r="G255">
        <f>ROIS!G255</f>
        <v/>
      </c>
      <c r="H255">
        <f>ROIS!H255</f>
        <v/>
      </c>
      <c r="I255">
        <f>ROIS!I255</f>
        <v/>
      </c>
      <c r="J255">
        <f>ROIS!J255</f>
        <v/>
      </c>
      <c r="K255">
        <f>IF(ROIS!I255="","",IF(ROIS!I255="FIDUCIAL",0,1)+1/(MAX(ROIS!E255,ROIS!F255)+0.0001))</f>
        <v/>
      </c>
    </row>
    <row r="256">
      <c r="A256">
        <f>ROIS!A256</f>
        <v/>
      </c>
      <c r="B256">
        <f>ROIS!B256</f>
        <v/>
      </c>
      <c r="C256">
        <f>ROIS!C256</f>
        <v/>
      </c>
      <c r="D256">
        <f>ROIS!D256</f>
        <v/>
      </c>
      <c r="E256">
        <f>ROIS!E256</f>
        <v/>
      </c>
      <c r="F256">
        <f>ROIS!F256</f>
        <v/>
      </c>
      <c r="G256">
        <f>ROIS!G256</f>
        <v/>
      </c>
      <c r="H256">
        <f>ROIS!H256</f>
        <v/>
      </c>
      <c r="I256">
        <f>ROIS!I256</f>
        <v/>
      </c>
      <c r="J256">
        <f>ROIS!J256</f>
        <v/>
      </c>
      <c r="K256">
        <f>IF(ROIS!I256="","",IF(ROIS!I256="FIDUCIAL",0,1)+1/(MAX(ROIS!E256,ROIS!F256)+0.0001))</f>
        <v/>
      </c>
    </row>
    <row r="257">
      <c r="A257">
        <f>ROIS!A257</f>
        <v/>
      </c>
      <c r="B257">
        <f>ROIS!B257</f>
        <v/>
      </c>
      <c r="C257">
        <f>ROIS!C257</f>
        <v/>
      </c>
      <c r="D257">
        <f>ROIS!D257</f>
        <v/>
      </c>
      <c r="E257">
        <f>ROIS!E257</f>
        <v/>
      </c>
      <c r="F257">
        <f>ROIS!F257</f>
        <v/>
      </c>
      <c r="G257">
        <f>ROIS!G257</f>
        <v/>
      </c>
      <c r="H257">
        <f>ROIS!H257</f>
        <v/>
      </c>
      <c r="I257">
        <f>ROIS!I257</f>
        <v/>
      </c>
      <c r="J257">
        <f>ROIS!J257</f>
        <v/>
      </c>
      <c r="K257">
        <f>IF(ROIS!I257="","",IF(ROIS!I257="FIDUCIAL",0,1)+1/(MAX(ROIS!E257,ROIS!F257)+0.0001))</f>
        <v/>
      </c>
    </row>
    <row r="258">
      <c r="A258">
        <f>ROIS!A258</f>
        <v/>
      </c>
      <c r="B258">
        <f>ROIS!B258</f>
        <v/>
      </c>
      <c r="C258">
        <f>ROIS!C258</f>
        <v/>
      </c>
      <c r="D258">
        <f>ROIS!D258</f>
        <v/>
      </c>
      <c r="E258">
        <f>ROIS!E258</f>
        <v/>
      </c>
      <c r="F258">
        <f>ROIS!F258</f>
        <v/>
      </c>
      <c r="G258">
        <f>ROIS!G258</f>
        <v/>
      </c>
      <c r="H258">
        <f>ROIS!H258</f>
        <v/>
      </c>
      <c r="I258">
        <f>ROIS!I258</f>
        <v/>
      </c>
      <c r="J258">
        <f>ROIS!J258</f>
        <v/>
      </c>
      <c r="K258">
        <f>IF(ROIS!I258="","",IF(ROIS!I258="FIDUCIAL",0,1)+1/(MAX(ROIS!E258,ROIS!F258)+0.0001))</f>
        <v/>
      </c>
    </row>
    <row r="259">
      <c r="A259">
        <f>ROIS!A259</f>
        <v/>
      </c>
      <c r="B259">
        <f>ROIS!B259</f>
        <v/>
      </c>
      <c r="C259">
        <f>ROIS!C259</f>
        <v/>
      </c>
      <c r="D259">
        <f>ROIS!D259</f>
        <v/>
      </c>
      <c r="E259">
        <f>ROIS!E259</f>
        <v/>
      </c>
      <c r="F259">
        <f>ROIS!F259</f>
        <v/>
      </c>
      <c r="G259">
        <f>ROIS!G259</f>
        <v/>
      </c>
      <c r="H259">
        <f>ROIS!H259</f>
        <v/>
      </c>
      <c r="I259">
        <f>ROIS!I259</f>
        <v/>
      </c>
      <c r="J259">
        <f>ROIS!J259</f>
        <v/>
      </c>
      <c r="K259">
        <f>IF(ROIS!I259="","",IF(ROIS!I259="FIDUCIAL",0,1)+1/(MAX(ROIS!E259,ROIS!F259)+0.0001))</f>
        <v/>
      </c>
    </row>
    <row r="260">
      <c r="A260">
        <f>ROIS!A260</f>
        <v/>
      </c>
      <c r="B260">
        <f>ROIS!B260</f>
        <v/>
      </c>
      <c r="C260">
        <f>ROIS!C260</f>
        <v/>
      </c>
      <c r="D260">
        <f>ROIS!D260</f>
        <v/>
      </c>
      <c r="E260">
        <f>ROIS!E260</f>
        <v/>
      </c>
      <c r="F260">
        <f>ROIS!F260</f>
        <v/>
      </c>
      <c r="G260">
        <f>ROIS!G260</f>
        <v/>
      </c>
      <c r="H260">
        <f>ROIS!H260</f>
        <v/>
      </c>
      <c r="I260">
        <f>ROIS!I260</f>
        <v/>
      </c>
      <c r="J260">
        <f>ROIS!J260</f>
        <v/>
      </c>
      <c r="K260">
        <f>IF(ROIS!I260="","",IF(ROIS!I260="FIDUCIAL",0,1)+1/(MAX(ROIS!E260,ROIS!F260)+0.0001))</f>
        <v/>
      </c>
    </row>
    <row r="261">
      <c r="A261">
        <f>ROIS!A261</f>
        <v/>
      </c>
      <c r="B261">
        <f>ROIS!B261</f>
        <v/>
      </c>
      <c r="C261">
        <f>ROIS!C261</f>
        <v/>
      </c>
      <c r="D261">
        <f>ROIS!D261</f>
        <v/>
      </c>
      <c r="E261">
        <f>ROIS!E261</f>
        <v/>
      </c>
      <c r="F261">
        <f>ROIS!F261</f>
        <v/>
      </c>
      <c r="G261">
        <f>ROIS!G261</f>
        <v/>
      </c>
      <c r="H261">
        <f>ROIS!H261</f>
        <v/>
      </c>
      <c r="I261">
        <f>ROIS!I261</f>
        <v/>
      </c>
      <c r="J261">
        <f>ROIS!J261</f>
        <v/>
      </c>
      <c r="K261">
        <f>IF(ROIS!I261="","",IF(ROIS!I261="FIDUCIAL",0,1)+1/(MAX(ROIS!E261,ROIS!F261)+0.0001))</f>
        <v/>
      </c>
    </row>
    <row r="262">
      <c r="A262">
        <f>ROIS!A262</f>
        <v/>
      </c>
      <c r="B262">
        <f>ROIS!B262</f>
        <v/>
      </c>
      <c r="C262">
        <f>ROIS!C262</f>
        <v/>
      </c>
      <c r="D262">
        <f>ROIS!D262</f>
        <v/>
      </c>
      <c r="E262">
        <f>ROIS!E262</f>
        <v/>
      </c>
      <c r="F262">
        <f>ROIS!F262</f>
        <v/>
      </c>
      <c r="G262">
        <f>ROIS!G262</f>
        <v/>
      </c>
      <c r="H262">
        <f>ROIS!H262</f>
        <v/>
      </c>
      <c r="I262">
        <f>ROIS!I262</f>
        <v/>
      </c>
      <c r="J262">
        <f>ROIS!J262</f>
        <v/>
      </c>
      <c r="K262">
        <f>IF(ROIS!I262="","",IF(ROIS!I262="FIDUCIAL",0,1)+1/(MAX(ROIS!E262,ROIS!F262)+0.0001))</f>
        <v/>
      </c>
    </row>
    <row r="263">
      <c r="A263">
        <f>ROIS!A263</f>
        <v/>
      </c>
      <c r="B263">
        <f>ROIS!B263</f>
        <v/>
      </c>
      <c r="C263">
        <f>ROIS!C263</f>
        <v/>
      </c>
      <c r="D263">
        <f>ROIS!D263</f>
        <v/>
      </c>
      <c r="E263">
        <f>ROIS!E263</f>
        <v/>
      </c>
      <c r="F263">
        <f>ROIS!F263</f>
        <v/>
      </c>
      <c r="G263">
        <f>ROIS!G263</f>
        <v/>
      </c>
      <c r="H263">
        <f>ROIS!H263</f>
        <v/>
      </c>
      <c r="I263">
        <f>ROIS!I263</f>
        <v/>
      </c>
      <c r="J263">
        <f>ROIS!J263</f>
        <v/>
      </c>
      <c r="K263">
        <f>IF(ROIS!I263="","",IF(ROIS!I263="FIDUCIAL",0,1)+1/(MAX(ROIS!E263,ROIS!F263)+0.0001))</f>
        <v/>
      </c>
    </row>
    <row r="264">
      <c r="A264">
        <f>ROIS!A264</f>
        <v/>
      </c>
      <c r="B264">
        <f>ROIS!B264</f>
        <v/>
      </c>
      <c r="C264">
        <f>ROIS!C264</f>
        <v/>
      </c>
      <c r="D264">
        <f>ROIS!D264</f>
        <v/>
      </c>
      <c r="E264">
        <f>ROIS!E264</f>
        <v/>
      </c>
      <c r="F264">
        <f>ROIS!F264</f>
        <v/>
      </c>
      <c r="G264">
        <f>ROIS!G264</f>
        <v/>
      </c>
      <c r="H264">
        <f>ROIS!H264</f>
        <v/>
      </c>
      <c r="I264">
        <f>ROIS!I264</f>
        <v/>
      </c>
      <c r="J264">
        <f>ROIS!J264</f>
        <v/>
      </c>
      <c r="K264">
        <f>IF(ROIS!I264="","",IF(ROIS!I264="FIDUCIAL",0,1)+1/(MAX(ROIS!E264,ROIS!F264)+0.0001))</f>
        <v/>
      </c>
    </row>
    <row r="265">
      <c r="A265">
        <f>ROIS!A265</f>
        <v/>
      </c>
      <c r="B265">
        <f>ROIS!B265</f>
        <v/>
      </c>
      <c r="C265">
        <f>ROIS!C265</f>
        <v/>
      </c>
      <c r="D265">
        <f>ROIS!D265</f>
        <v/>
      </c>
      <c r="E265">
        <f>ROIS!E265</f>
        <v/>
      </c>
      <c r="F265">
        <f>ROIS!F265</f>
        <v/>
      </c>
      <c r="G265">
        <f>ROIS!G265</f>
        <v/>
      </c>
      <c r="H265">
        <f>ROIS!H265</f>
        <v/>
      </c>
      <c r="I265">
        <f>ROIS!I265</f>
        <v/>
      </c>
      <c r="J265">
        <f>ROIS!J265</f>
        <v/>
      </c>
      <c r="K265">
        <f>IF(ROIS!I265="","",IF(ROIS!I265="FIDUCIAL",0,1)+1/(MAX(ROIS!E265,ROIS!F265)+0.0001))</f>
        <v/>
      </c>
    </row>
    <row r="266">
      <c r="A266">
        <f>ROIS!A266</f>
        <v/>
      </c>
      <c r="B266">
        <f>ROIS!B266</f>
        <v/>
      </c>
      <c r="C266">
        <f>ROIS!C266</f>
        <v/>
      </c>
      <c r="D266">
        <f>ROIS!D266</f>
        <v/>
      </c>
      <c r="E266">
        <f>ROIS!E266</f>
        <v/>
      </c>
      <c r="F266">
        <f>ROIS!F266</f>
        <v/>
      </c>
      <c r="G266">
        <f>ROIS!G266</f>
        <v/>
      </c>
      <c r="H266">
        <f>ROIS!H266</f>
        <v/>
      </c>
      <c r="I266">
        <f>ROIS!I266</f>
        <v/>
      </c>
      <c r="J266">
        <f>ROIS!J266</f>
        <v/>
      </c>
      <c r="K266">
        <f>IF(ROIS!I266="","",IF(ROIS!I266="FIDUCIAL",0,1)+1/(MAX(ROIS!E266,ROIS!F266)+0.0001))</f>
        <v/>
      </c>
    </row>
    <row r="267">
      <c r="A267">
        <f>ROIS!A267</f>
        <v/>
      </c>
      <c r="B267">
        <f>ROIS!B267</f>
        <v/>
      </c>
      <c r="C267">
        <f>ROIS!C267</f>
        <v/>
      </c>
      <c r="D267">
        <f>ROIS!D267</f>
        <v/>
      </c>
      <c r="E267">
        <f>ROIS!E267</f>
        <v/>
      </c>
      <c r="F267">
        <f>ROIS!F267</f>
        <v/>
      </c>
      <c r="G267">
        <f>ROIS!G267</f>
        <v/>
      </c>
      <c r="H267">
        <f>ROIS!H267</f>
        <v/>
      </c>
      <c r="I267">
        <f>ROIS!I267</f>
        <v/>
      </c>
      <c r="J267">
        <f>ROIS!J267</f>
        <v/>
      </c>
      <c r="K267">
        <f>IF(ROIS!I267="","",IF(ROIS!I267="FIDUCIAL",0,1)+1/(MAX(ROIS!E267,ROIS!F267)+0.0001))</f>
        <v/>
      </c>
    </row>
    <row r="268">
      <c r="A268">
        <f>ROIS!A268</f>
        <v/>
      </c>
      <c r="B268">
        <f>ROIS!B268</f>
        <v/>
      </c>
      <c r="C268">
        <f>ROIS!C268</f>
        <v/>
      </c>
      <c r="D268">
        <f>ROIS!D268</f>
        <v/>
      </c>
      <c r="E268">
        <f>ROIS!E268</f>
        <v/>
      </c>
      <c r="F268">
        <f>ROIS!F268</f>
        <v/>
      </c>
      <c r="G268">
        <f>ROIS!G268</f>
        <v/>
      </c>
      <c r="H268">
        <f>ROIS!H268</f>
        <v/>
      </c>
      <c r="I268">
        <f>ROIS!I268</f>
        <v/>
      </c>
      <c r="J268">
        <f>ROIS!J268</f>
        <v/>
      </c>
      <c r="K268">
        <f>IF(ROIS!I268="","",IF(ROIS!I268="FIDUCIAL",0,1)+1/(MAX(ROIS!E268,ROIS!F268)+0.0001))</f>
        <v/>
      </c>
    </row>
    <row r="269">
      <c r="A269">
        <f>ROIS!A269</f>
        <v/>
      </c>
      <c r="B269">
        <f>ROIS!B269</f>
        <v/>
      </c>
      <c r="C269">
        <f>ROIS!C269</f>
        <v/>
      </c>
      <c r="D269">
        <f>ROIS!D269</f>
        <v/>
      </c>
      <c r="E269">
        <f>ROIS!E269</f>
        <v/>
      </c>
      <c r="F269">
        <f>ROIS!F269</f>
        <v/>
      </c>
      <c r="G269">
        <f>ROIS!G269</f>
        <v/>
      </c>
      <c r="H269">
        <f>ROIS!H269</f>
        <v/>
      </c>
      <c r="I269">
        <f>ROIS!I269</f>
        <v/>
      </c>
      <c r="J269">
        <f>ROIS!J269</f>
        <v/>
      </c>
      <c r="K269">
        <f>IF(ROIS!I269="","",IF(ROIS!I269="FIDUCIAL",0,1)+1/(MAX(ROIS!E269,ROIS!F269)+0.0001))</f>
        <v/>
      </c>
    </row>
    <row r="270">
      <c r="A270">
        <f>ROIS!A270</f>
        <v/>
      </c>
      <c r="B270">
        <f>ROIS!B270</f>
        <v/>
      </c>
      <c r="C270">
        <f>ROIS!C270</f>
        <v/>
      </c>
      <c r="D270">
        <f>ROIS!D270</f>
        <v/>
      </c>
      <c r="E270">
        <f>ROIS!E270</f>
        <v/>
      </c>
      <c r="F270">
        <f>ROIS!F270</f>
        <v/>
      </c>
      <c r="G270">
        <f>ROIS!G270</f>
        <v/>
      </c>
      <c r="H270">
        <f>ROIS!H270</f>
        <v/>
      </c>
      <c r="I270">
        <f>ROIS!I270</f>
        <v/>
      </c>
      <c r="J270">
        <f>ROIS!J270</f>
        <v/>
      </c>
      <c r="K270">
        <f>IF(ROIS!I270="","",IF(ROIS!I270="FIDUCIAL",0,1)+1/(MAX(ROIS!E270,ROIS!F270)+0.0001))</f>
        <v/>
      </c>
    </row>
    <row r="271">
      <c r="A271">
        <f>ROIS!A271</f>
        <v/>
      </c>
      <c r="B271">
        <f>ROIS!B271</f>
        <v/>
      </c>
      <c r="C271">
        <f>ROIS!C271</f>
        <v/>
      </c>
      <c r="D271">
        <f>ROIS!D271</f>
        <v/>
      </c>
      <c r="E271">
        <f>ROIS!E271</f>
        <v/>
      </c>
      <c r="F271">
        <f>ROIS!F271</f>
        <v/>
      </c>
      <c r="G271">
        <f>ROIS!G271</f>
        <v/>
      </c>
      <c r="H271">
        <f>ROIS!H271</f>
        <v/>
      </c>
      <c r="I271">
        <f>ROIS!I271</f>
        <v/>
      </c>
      <c r="J271">
        <f>ROIS!J271</f>
        <v/>
      </c>
      <c r="K271">
        <f>IF(ROIS!I271="","",IF(ROIS!I271="FIDUCIAL",0,1)+1/(MAX(ROIS!E271,ROIS!F271)+0.0001))</f>
        <v/>
      </c>
    </row>
    <row r="272">
      <c r="A272">
        <f>ROIS!A272</f>
        <v/>
      </c>
      <c r="B272">
        <f>ROIS!B272</f>
        <v/>
      </c>
      <c r="C272">
        <f>ROIS!C272</f>
        <v/>
      </c>
      <c r="D272">
        <f>ROIS!D272</f>
        <v/>
      </c>
      <c r="E272">
        <f>ROIS!E272</f>
        <v/>
      </c>
      <c r="F272">
        <f>ROIS!F272</f>
        <v/>
      </c>
      <c r="G272">
        <f>ROIS!G272</f>
        <v/>
      </c>
      <c r="H272">
        <f>ROIS!H272</f>
        <v/>
      </c>
      <c r="I272">
        <f>ROIS!I272</f>
        <v/>
      </c>
      <c r="J272">
        <f>ROIS!J272</f>
        <v/>
      </c>
      <c r="K272">
        <f>IF(ROIS!I272="","",IF(ROIS!I272="FIDUCIAL",0,1)+1/(MAX(ROIS!E272,ROIS!F272)+0.0001))</f>
        <v/>
      </c>
    </row>
    <row r="273">
      <c r="A273">
        <f>ROIS!A273</f>
        <v/>
      </c>
      <c r="B273">
        <f>ROIS!B273</f>
        <v/>
      </c>
      <c r="C273">
        <f>ROIS!C273</f>
        <v/>
      </c>
      <c r="D273">
        <f>ROIS!D273</f>
        <v/>
      </c>
      <c r="E273">
        <f>ROIS!E273</f>
        <v/>
      </c>
      <c r="F273">
        <f>ROIS!F273</f>
        <v/>
      </c>
      <c r="G273">
        <f>ROIS!G273</f>
        <v/>
      </c>
      <c r="H273">
        <f>ROIS!H273</f>
        <v/>
      </c>
      <c r="I273">
        <f>ROIS!I273</f>
        <v/>
      </c>
      <c r="J273">
        <f>ROIS!J273</f>
        <v/>
      </c>
      <c r="K273">
        <f>IF(ROIS!I273="","",IF(ROIS!I273="FIDUCIAL",0,1)+1/(MAX(ROIS!E273,ROIS!F273)+0.0001))</f>
        <v/>
      </c>
    </row>
    <row r="274">
      <c r="A274">
        <f>ROIS!A274</f>
        <v/>
      </c>
      <c r="B274">
        <f>ROIS!B274</f>
        <v/>
      </c>
      <c r="C274">
        <f>ROIS!C274</f>
        <v/>
      </c>
      <c r="D274">
        <f>ROIS!D274</f>
        <v/>
      </c>
      <c r="E274">
        <f>ROIS!E274</f>
        <v/>
      </c>
      <c r="F274">
        <f>ROIS!F274</f>
        <v/>
      </c>
      <c r="G274">
        <f>ROIS!G274</f>
        <v/>
      </c>
      <c r="H274">
        <f>ROIS!H274</f>
        <v/>
      </c>
      <c r="I274">
        <f>ROIS!I274</f>
        <v/>
      </c>
      <c r="J274">
        <f>ROIS!J274</f>
        <v/>
      </c>
      <c r="K274">
        <f>IF(ROIS!I274="","",IF(ROIS!I274="FIDUCIAL",0,1)+1/(MAX(ROIS!E274,ROIS!F274)+0.0001))</f>
        <v/>
      </c>
    </row>
    <row r="275">
      <c r="A275">
        <f>ROIS!A275</f>
        <v/>
      </c>
      <c r="B275">
        <f>ROIS!B275</f>
        <v/>
      </c>
      <c r="C275">
        <f>ROIS!C275</f>
        <v/>
      </c>
      <c r="D275">
        <f>ROIS!D275</f>
        <v/>
      </c>
      <c r="E275">
        <f>ROIS!E275</f>
        <v/>
      </c>
      <c r="F275">
        <f>ROIS!F275</f>
        <v/>
      </c>
      <c r="G275">
        <f>ROIS!G275</f>
        <v/>
      </c>
      <c r="H275">
        <f>ROIS!H275</f>
        <v/>
      </c>
      <c r="I275">
        <f>ROIS!I275</f>
        <v/>
      </c>
      <c r="J275">
        <f>ROIS!J275</f>
        <v/>
      </c>
      <c r="K275">
        <f>IF(ROIS!I275="","",IF(ROIS!I275="FIDUCIAL",0,1)+1/(MAX(ROIS!E275,ROIS!F275)+0.0001))</f>
        <v/>
      </c>
    </row>
    <row r="276">
      <c r="A276">
        <f>ROIS!A276</f>
        <v/>
      </c>
      <c r="B276">
        <f>ROIS!B276</f>
        <v/>
      </c>
      <c r="C276">
        <f>ROIS!C276</f>
        <v/>
      </c>
      <c r="D276">
        <f>ROIS!D276</f>
        <v/>
      </c>
      <c r="E276">
        <f>ROIS!E276</f>
        <v/>
      </c>
      <c r="F276">
        <f>ROIS!F276</f>
        <v/>
      </c>
      <c r="G276">
        <f>ROIS!G276</f>
        <v/>
      </c>
      <c r="H276">
        <f>ROIS!H276</f>
        <v/>
      </c>
      <c r="I276">
        <f>ROIS!I276</f>
        <v/>
      </c>
      <c r="J276">
        <f>ROIS!J276</f>
        <v/>
      </c>
      <c r="K276">
        <f>IF(ROIS!I276="","",IF(ROIS!I276="FIDUCIAL",0,1)+1/(MAX(ROIS!E276,ROIS!F276)+0.0001))</f>
        <v/>
      </c>
    </row>
    <row r="277">
      <c r="A277">
        <f>ROIS!A277</f>
        <v/>
      </c>
      <c r="B277">
        <f>ROIS!B277</f>
        <v/>
      </c>
      <c r="C277">
        <f>ROIS!C277</f>
        <v/>
      </c>
      <c r="D277">
        <f>ROIS!D277</f>
        <v/>
      </c>
      <c r="E277">
        <f>ROIS!E277</f>
        <v/>
      </c>
      <c r="F277">
        <f>ROIS!F277</f>
        <v/>
      </c>
      <c r="G277">
        <f>ROIS!G277</f>
        <v/>
      </c>
      <c r="H277">
        <f>ROIS!H277</f>
        <v/>
      </c>
      <c r="I277">
        <f>ROIS!I277</f>
        <v/>
      </c>
      <c r="J277">
        <f>ROIS!J277</f>
        <v/>
      </c>
      <c r="K277">
        <f>IF(ROIS!I277="","",IF(ROIS!I277="FIDUCIAL",0,1)+1/(MAX(ROIS!E277,ROIS!F277)+0.0001))</f>
        <v/>
      </c>
    </row>
    <row r="278">
      <c r="A278">
        <f>ROIS!A278</f>
        <v/>
      </c>
      <c r="B278">
        <f>ROIS!B278</f>
        <v/>
      </c>
      <c r="C278">
        <f>ROIS!C278</f>
        <v/>
      </c>
      <c r="D278">
        <f>ROIS!D278</f>
        <v/>
      </c>
      <c r="E278">
        <f>ROIS!E278</f>
        <v/>
      </c>
      <c r="F278">
        <f>ROIS!F278</f>
        <v/>
      </c>
      <c r="G278">
        <f>ROIS!G278</f>
        <v/>
      </c>
      <c r="H278">
        <f>ROIS!H278</f>
        <v/>
      </c>
      <c r="I278">
        <f>ROIS!I278</f>
        <v/>
      </c>
      <c r="J278">
        <f>ROIS!J278</f>
        <v/>
      </c>
      <c r="K278">
        <f>IF(ROIS!I278="","",IF(ROIS!I278="FIDUCIAL",0,1)+1/(MAX(ROIS!E278,ROIS!F278)+0.0001))</f>
        <v/>
      </c>
    </row>
    <row r="279">
      <c r="A279">
        <f>ROIS!A279</f>
        <v/>
      </c>
      <c r="B279">
        <f>ROIS!B279</f>
        <v/>
      </c>
      <c r="C279">
        <f>ROIS!C279</f>
        <v/>
      </c>
      <c r="D279">
        <f>ROIS!D279</f>
        <v/>
      </c>
      <c r="E279">
        <f>ROIS!E279</f>
        <v/>
      </c>
      <c r="F279">
        <f>ROIS!F279</f>
        <v/>
      </c>
      <c r="G279">
        <f>ROIS!G279</f>
        <v/>
      </c>
      <c r="H279">
        <f>ROIS!H279</f>
        <v/>
      </c>
      <c r="I279">
        <f>ROIS!I279</f>
        <v/>
      </c>
      <c r="J279">
        <f>ROIS!J279</f>
        <v/>
      </c>
      <c r="K279">
        <f>IF(ROIS!I279="","",IF(ROIS!I279="FIDUCIAL",0,1)+1/(MAX(ROIS!E279,ROIS!F279)+0.0001))</f>
        <v/>
      </c>
    </row>
    <row r="280">
      <c r="A280">
        <f>ROIS!A280</f>
        <v/>
      </c>
      <c r="B280">
        <f>ROIS!B280</f>
        <v/>
      </c>
      <c r="C280">
        <f>ROIS!C280</f>
        <v/>
      </c>
      <c r="D280">
        <f>ROIS!D280</f>
        <v/>
      </c>
      <c r="E280">
        <f>ROIS!E280</f>
        <v/>
      </c>
      <c r="F280">
        <f>ROIS!F280</f>
        <v/>
      </c>
      <c r="G280">
        <f>ROIS!G280</f>
        <v/>
      </c>
      <c r="H280">
        <f>ROIS!H280</f>
        <v/>
      </c>
      <c r="I280">
        <f>ROIS!I280</f>
        <v/>
      </c>
      <c r="J280">
        <f>ROIS!J280</f>
        <v/>
      </c>
      <c r="K280">
        <f>IF(ROIS!I280="","",IF(ROIS!I280="FIDUCIAL",0,1)+1/(MAX(ROIS!E280,ROIS!F280)+0.0001))</f>
        <v/>
      </c>
    </row>
    <row r="281">
      <c r="A281">
        <f>ROIS!A281</f>
        <v/>
      </c>
      <c r="B281">
        <f>ROIS!B281</f>
        <v/>
      </c>
      <c r="C281">
        <f>ROIS!C281</f>
        <v/>
      </c>
      <c r="D281">
        <f>ROIS!D281</f>
        <v/>
      </c>
      <c r="E281">
        <f>ROIS!E281</f>
        <v/>
      </c>
      <c r="F281">
        <f>ROIS!F281</f>
        <v/>
      </c>
      <c r="G281">
        <f>ROIS!G281</f>
        <v/>
      </c>
      <c r="H281">
        <f>ROIS!H281</f>
        <v/>
      </c>
      <c r="I281">
        <f>ROIS!I281</f>
        <v/>
      </c>
      <c r="J281">
        <f>ROIS!J281</f>
        <v/>
      </c>
      <c r="K281">
        <f>IF(ROIS!I281="","",IF(ROIS!I281="FIDUCIAL",0,1)+1/(MAX(ROIS!E281,ROIS!F281)+0.0001))</f>
        <v/>
      </c>
    </row>
    <row r="282">
      <c r="A282">
        <f>ROIS!A282</f>
        <v/>
      </c>
      <c r="B282">
        <f>ROIS!B282</f>
        <v/>
      </c>
      <c r="C282">
        <f>ROIS!C282</f>
        <v/>
      </c>
      <c r="D282">
        <f>ROIS!D282</f>
        <v/>
      </c>
      <c r="E282">
        <f>ROIS!E282</f>
        <v/>
      </c>
      <c r="F282">
        <f>ROIS!F282</f>
        <v/>
      </c>
      <c r="G282">
        <f>ROIS!G282</f>
        <v/>
      </c>
      <c r="H282">
        <f>ROIS!H282</f>
        <v/>
      </c>
      <c r="I282">
        <f>ROIS!I282</f>
        <v/>
      </c>
      <c r="J282">
        <f>ROIS!J282</f>
        <v/>
      </c>
      <c r="K282">
        <f>IF(ROIS!I282="","",IF(ROIS!I282="FIDUCIAL",0,1)+1/(MAX(ROIS!E282,ROIS!F282)+0.0001))</f>
        <v/>
      </c>
    </row>
    <row r="283">
      <c r="A283">
        <f>ROIS!A283</f>
        <v/>
      </c>
      <c r="B283">
        <f>ROIS!B283</f>
        <v/>
      </c>
      <c r="C283">
        <f>ROIS!C283</f>
        <v/>
      </c>
      <c r="D283">
        <f>ROIS!D283</f>
        <v/>
      </c>
      <c r="E283">
        <f>ROIS!E283</f>
        <v/>
      </c>
      <c r="F283">
        <f>ROIS!F283</f>
        <v/>
      </c>
      <c r="G283">
        <f>ROIS!G283</f>
        <v/>
      </c>
      <c r="H283">
        <f>ROIS!H283</f>
        <v/>
      </c>
      <c r="I283">
        <f>ROIS!I283</f>
        <v/>
      </c>
      <c r="J283">
        <f>ROIS!J283</f>
        <v/>
      </c>
      <c r="K283">
        <f>IF(ROIS!I283="","",IF(ROIS!I283="FIDUCIAL",0,1)+1/(MAX(ROIS!E283,ROIS!F283)+0.0001))</f>
        <v/>
      </c>
    </row>
    <row r="284">
      <c r="A284">
        <f>ROIS!A284</f>
        <v/>
      </c>
      <c r="B284">
        <f>ROIS!B284</f>
        <v/>
      </c>
      <c r="C284">
        <f>ROIS!C284</f>
        <v/>
      </c>
      <c r="D284">
        <f>ROIS!D284</f>
        <v/>
      </c>
      <c r="E284">
        <f>ROIS!E284</f>
        <v/>
      </c>
      <c r="F284">
        <f>ROIS!F284</f>
        <v/>
      </c>
      <c r="G284">
        <f>ROIS!G284</f>
        <v/>
      </c>
      <c r="H284">
        <f>ROIS!H284</f>
        <v/>
      </c>
      <c r="I284">
        <f>ROIS!I284</f>
        <v/>
      </c>
      <c r="J284">
        <f>ROIS!J284</f>
        <v/>
      </c>
      <c r="K284">
        <f>IF(ROIS!I284="","",IF(ROIS!I284="FIDUCIAL",0,1)+1/(MAX(ROIS!E284,ROIS!F284)+0.0001))</f>
        <v/>
      </c>
    </row>
    <row r="285">
      <c r="A285">
        <f>ROIS!A285</f>
        <v/>
      </c>
      <c r="B285">
        <f>ROIS!B285</f>
        <v/>
      </c>
      <c r="C285">
        <f>ROIS!C285</f>
        <v/>
      </c>
      <c r="D285">
        <f>ROIS!D285</f>
        <v/>
      </c>
      <c r="E285">
        <f>ROIS!E285</f>
        <v/>
      </c>
      <c r="F285">
        <f>ROIS!F285</f>
        <v/>
      </c>
      <c r="G285">
        <f>ROIS!G285</f>
        <v/>
      </c>
      <c r="H285">
        <f>ROIS!H285</f>
        <v/>
      </c>
      <c r="I285">
        <f>ROIS!I285</f>
        <v/>
      </c>
      <c r="J285">
        <f>ROIS!J285</f>
        <v/>
      </c>
      <c r="K285">
        <f>IF(ROIS!I285="","",IF(ROIS!I285="FIDUCIAL",0,1)+1/(MAX(ROIS!E285,ROIS!F285)+0.0001))</f>
        <v/>
      </c>
    </row>
    <row r="286">
      <c r="A286">
        <f>ROIS!A286</f>
        <v/>
      </c>
      <c r="B286">
        <f>ROIS!B286</f>
        <v/>
      </c>
      <c r="C286">
        <f>ROIS!C286</f>
        <v/>
      </c>
      <c r="D286">
        <f>ROIS!D286</f>
        <v/>
      </c>
      <c r="E286">
        <f>ROIS!E286</f>
        <v/>
      </c>
      <c r="F286">
        <f>ROIS!F286</f>
        <v/>
      </c>
      <c r="G286">
        <f>ROIS!G286</f>
        <v/>
      </c>
      <c r="H286">
        <f>ROIS!H286</f>
        <v/>
      </c>
      <c r="I286">
        <f>ROIS!I286</f>
        <v/>
      </c>
      <c r="J286">
        <f>ROIS!J286</f>
        <v/>
      </c>
      <c r="K286">
        <f>IF(ROIS!I286="","",IF(ROIS!I286="FIDUCIAL",0,1)+1/(MAX(ROIS!E286,ROIS!F286)+0.0001))</f>
        <v/>
      </c>
    </row>
    <row r="287">
      <c r="A287">
        <f>ROIS!A287</f>
        <v/>
      </c>
      <c r="B287">
        <f>ROIS!B287</f>
        <v/>
      </c>
      <c r="C287">
        <f>ROIS!C287</f>
        <v/>
      </c>
      <c r="D287">
        <f>ROIS!D287</f>
        <v/>
      </c>
      <c r="E287">
        <f>ROIS!E287</f>
        <v/>
      </c>
      <c r="F287">
        <f>ROIS!F287</f>
        <v/>
      </c>
      <c r="G287">
        <f>ROIS!G287</f>
        <v/>
      </c>
      <c r="H287">
        <f>ROIS!H287</f>
        <v/>
      </c>
      <c r="I287">
        <f>ROIS!I287</f>
        <v/>
      </c>
      <c r="J287">
        <f>ROIS!J287</f>
        <v/>
      </c>
      <c r="K287">
        <f>IF(ROIS!I287="","",IF(ROIS!I287="FIDUCIAL",0,1)+1/(MAX(ROIS!E287,ROIS!F287)+0.0001))</f>
        <v/>
      </c>
    </row>
    <row r="288">
      <c r="A288">
        <f>ROIS!A288</f>
        <v/>
      </c>
      <c r="B288">
        <f>ROIS!B288</f>
        <v/>
      </c>
      <c r="C288">
        <f>ROIS!C288</f>
        <v/>
      </c>
      <c r="D288">
        <f>ROIS!D288</f>
        <v/>
      </c>
      <c r="E288">
        <f>ROIS!E288</f>
        <v/>
      </c>
      <c r="F288">
        <f>ROIS!F288</f>
        <v/>
      </c>
      <c r="G288">
        <f>ROIS!G288</f>
        <v/>
      </c>
      <c r="H288">
        <f>ROIS!H288</f>
        <v/>
      </c>
      <c r="I288">
        <f>ROIS!I288</f>
        <v/>
      </c>
      <c r="J288">
        <f>ROIS!J288</f>
        <v/>
      </c>
      <c r="K288">
        <f>IF(ROIS!I288="","",IF(ROIS!I288="FIDUCIAL",0,1)+1/(MAX(ROIS!E288,ROIS!F288)+0.0001))</f>
        <v/>
      </c>
    </row>
    <row r="289">
      <c r="A289">
        <f>ROIS!A289</f>
        <v/>
      </c>
      <c r="B289">
        <f>ROIS!B289</f>
        <v/>
      </c>
      <c r="C289">
        <f>ROIS!C289</f>
        <v/>
      </c>
      <c r="D289">
        <f>ROIS!D289</f>
        <v/>
      </c>
      <c r="E289">
        <f>ROIS!E289</f>
        <v/>
      </c>
      <c r="F289">
        <f>ROIS!F289</f>
        <v/>
      </c>
      <c r="G289">
        <f>ROIS!G289</f>
        <v/>
      </c>
      <c r="H289">
        <f>ROIS!H289</f>
        <v/>
      </c>
      <c r="I289">
        <f>ROIS!I289</f>
        <v/>
      </c>
      <c r="J289">
        <f>ROIS!J289</f>
        <v/>
      </c>
      <c r="K289">
        <f>IF(ROIS!I289="","",IF(ROIS!I289="FIDUCIAL",0,1)+1/(MAX(ROIS!E289,ROIS!F289)+0.0001))</f>
        <v/>
      </c>
    </row>
    <row r="290">
      <c r="A290">
        <f>ROIS!A290</f>
        <v/>
      </c>
      <c r="B290">
        <f>ROIS!B290</f>
        <v/>
      </c>
      <c r="C290">
        <f>ROIS!C290</f>
        <v/>
      </c>
      <c r="D290">
        <f>ROIS!D290</f>
        <v/>
      </c>
      <c r="E290">
        <f>ROIS!E290</f>
        <v/>
      </c>
      <c r="F290">
        <f>ROIS!F290</f>
        <v/>
      </c>
      <c r="G290">
        <f>ROIS!G290</f>
        <v/>
      </c>
      <c r="H290">
        <f>ROIS!H290</f>
        <v/>
      </c>
      <c r="I290">
        <f>ROIS!I290</f>
        <v/>
      </c>
      <c r="J290">
        <f>ROIS!J290</f>
        <v/>
      </c>
      <c r="K290">
        <f>IF(ROIS!I290="","",IF(ROIS!I290="FIDUCIAL",0,1)+1/(MAX(ROIS!E290,ROIS!F290)+0.0001))</f>
        <v/>
      </c>
    </row>
    <row r="291">
      <c r="A291">
        <f>ROIS!A291</f>
        <v/>
      </c>
      <c r="B291">
        <f>ROIS!B291</f>
        <v/>
      </c>
      <c r="C291">
        <f>ROIS!C291</f>
        <v/>
      </c>
      <c r="D291">
        <f>ROIS!D291</f>
        <v/>
      </c>
      <c r="E291">
        <f>ROIS!E291</f>
        <v/>
      </c>
      <c r="F291">
        <f>ROIS!F291</f>
        <v/>
      </c>
      <c r="G291">
        <f>ROIS!G291</f>
        <v/>
      </c>
      <c r="H291">
        <f>ROIS!H291</f>
        <v/>
      </c>
      <c r="I291">
        <f>ROIS!I291</f>
        <v/>
      </c>
      <c r="J291">
        <f>ROIS!J291</f>
        <v/>
      </c>
      <c r="K291">
        <f>IF(ROIS!I291="","",IF(ROIS!I291="FIDUCIAL",0,1)+1/(MAX(ROIS!E291,ROIS!F291)+0.0001))</f>
        <v/>
      </c>
    </row>
    <row r="292">
      <c r="A292">
        <f>ROIS!A292</f>
        <v/>
      </c>
      <c r="B292">
        <f>ROIS!B292</f>
        <v/>
      </c>
      <c r="C292">
        <f>ROIS!C292</f>
        <v/>
      </c>
      <c r="D292">
        <f>ROIS!D292</f>
        <v/>
      </c>
      <c r="E292">
        <f>ROIS!E292</f>
        <v/>
      </c>
      <c r="F292">
        <f>ROIS!F292</f>
        <v/>
      </c>
      <c r="G292">
        <f>ROIS!G292</f>
        <v/>
      </c>
      <c r="H292">
        <f>ROIS!H292</f>
        <v/>
      </c>
      <c r="I292">
        <f>ROIS!I292</f>
        <v/>
      </c>
      <c r="J292">
        <f>ROIS!J292</f>
        <v/>
      </c>
      <c r="K292">
        <f>IF(ROIS!I292="","",IF(ROIS!I292="FIDUCIAL",0,1)+1/(MAX(ROIS!E292,ROIS!F292)+0.0001))</f>
        <v/>
      </c>
    </row>
    <row r="293">
      <c r="A293">
        <f>ROIS!A293</f>
        <v/>
      </c>
      <c r="B293">
        <f>ROIS!B293</f>
        <v/>
      </c>
      <c r="C293">
        <f>ROIS!C293</f>
        <v/>
      </c>
      <c r="D293">
        <f>ROIS!D293</f>
        <v/>
      </c>
      <c r="E293">
        <f>ROIS!E293</f>
        <v/>
      </c>
      <c r="F293">
        <f>ROIS!F293</f>
        <v/>
      </c>
      <c r="G293">
        <f>ROIS!G293</f>
        <v/>
      </c>
      <c r="H293">
        <f>ROIS!H293</f>
        <v/>
      </c>
      <c r="I293">
        <f>ROIS!I293</f>
        <v/>
      </c>
      <c r="J293">
        <f>ROIS!J293</f>
        <v/>
      </c>
      <c r="K293">
        <f>IF(ROIS!I293="","",IF(ROIS!I293="FIDUCIAL",0,1)+1/(MAX(ROIS!E293,ROIS!F293)+0.0001))</f>
        <v/>
      </c>
    </row>
    <row r="294">
      <c r="A294">
        <f>ROIS!A294</f>
        <v/>
      </c>
      <c r="B294">
        <f>ROIS!B294</f>
        <v/>
      </c>
      <c r="C294">
        <f>ROIS!C294</f>
        <v/>
      </c>
      <c r="D294">
        <f>ROIS!D294</f>
        <v/>
      </c>
      <c r="E294">
        <f>ROIS!E294</f>
        <v/>
      </c>
      <c r="F294">
        <f>ROIS!F294</f>
        <v/>
      </c>
      <c r="G294">
        <f>ROIS!G294</f>
        <v/>
      </c>
      <c r="H294">
        <f>ROIS!H294</f>
        <v/>
      </c>
      <c r="I294">
        <f>ROIS!I294</f>
        <v/>
      </c>
      <c r="J294">
        <f>ROIS!J294</f>
        <v/>
      </c>
      <c r="K294">
        <f>IF(ROIS!I294="","",IF(ROIS!I294="FIDUCIAL",0,1)+1/(MAX(ROIS!E294,ROIS!F294)+0.0001))</f>
        <v/>
      </c>
    </row>
    <row r="295">
      <c r="A295">
        <f>ROIS!A295</f>
        <v/>
      </c>
      <c r="B295">
        <f>ROIS!B295</f>
        <v/>
      </c>
      <c r="C295">
        <f>ROIS!C295</f>
        <v/>
      </c>
      <c r="D295">
        <f>ROIS!D295</f>
        <v/>
      </c>
      <c r="E295">
        <f>ROIS!E295</f>
        <v/>
      </c>
      <c r="F295">
        <f>ROIS!F295</f>
        <v/>
      </c>
      <c r="G295">
        <f>ROIS!G295</f>
        <v/>
      </c>
      <c r="H295">
        <f>ROIS!H295</f>
        <v/>
      </c>
      <c r="I295">
        <f>ROIS!I295</f>
        <v/>
      </c>
      <c r="J295">
        <f>ROIS!J295</f>
        <v/>
      </c>
      <c r="K295">
        <f>IF(ROIS!I295="","",IF(ROIS!I295="FIDUCIAL",0,1)+1/(MAX(ROIS!E295,ROIS!F295)+0.0001))</f>
        <v/>
      </c>
    </row>
    <row r="296">
      <c r="A296">
        <f>ROIS!A296</f>
        <v/>
      </c>
      <c r="B296">
        <f>ROIS!B296</f>
        <v/>
      </c>
      <c r="C296">
        <f>ROIS!C296</f>
        <v/>
      </c>
      <c r="D296">
        <f>ROIS!D296</f>
        <v/>
      </c>
      <c r="E296">
        <f>ROIS!E296</f>
        <v/>
      </c>
      <c r="F296">
        <f>ROIS!F296</f>
        <v/>
      </c>
      <c r="G296">
        <f>ROIS!G296</f>
        <v/>
      </c>
      <c r="H296">
        <f>ROIS!H296</f>
        <v/>
      </c>
      <c r="I296">
        <f>ROIS!I296</f>
        <v/>
      </c>
      <c r="J296">
        <f>ROIS!J296</f>
        <v/>
      </c>
      <c r="K296">
        <f>IF(ROIS!I296="","",IF(ROIS!I296="FIDUCIAL",0,1)+1/(MAX(ROIS!E296,ROIS!F296)+0.0001))</f>
        <v/>
      </c>
    </row>
    <row r="297">
      <c r="A297">
        <f>ROIS!A297</f>
        <v/>
      </c>
      <c r="B297">
        <f>ROIS!B297</f>
        <v/>
      </c>
      <c r="C297">
        <f>ROIS!C297</f>
        <v/>
      </c>
      <c r="D297">
        <f>ROIS!D297</f>
        <v/>
      </c>
      <c r="E297">
        <f>ROIS!E297</f>
        <v/>
      </c>
      <c r="F297">
        <f>ROIS!F297</f>
        <v/>
      </c>
      <c r="G297">
        <f>ROIS!G297</f>
        <v/>
      </c>
      <c r="H297">
        <f>ROIS!H297</f>
        <v/>
      </c>
      <c r="I297">
        <f>ROIS!I297</f>
        <v/>
      </c>
      <c r="J297">
        <f>ROIS!J297</f>
        <v/>
      </c>
      <c r="K297">
        <f>IF(ROIS!I297="","",IF(ROIS!I297="FIDUCIAL",0,1)+1/(MAX(ROIS!E297,ROIS!F297)+0.0001))</f>
        <v/>
      </c>
    </row>
    <row r="298">
      <c r="A298">
        <f>ROIS!A298</f>
        <v/>
      </c>
      <c r="B298">
        <f>ROIS!B298</f>
        <v/>
      </c>
      <c r="C298">
        <f>ROIS!C298</f>
        <v/>
      </c>
      <c r="D298">
        <f>ROIS!D298</f>
        <v/>
      </c>
      <c r="E298">
        <f>ROIS!E298</f>
        <v/>
      </c>
      <c r="F298">
        <f>ROIS!F298</f>
        <v/>
      </c>
      <c r="G298">
        <f>ROIS!G298</f>
        <v/>
      </c>
      <c r="H298">
        <f>ROIS!H298</f>
        <v/>
      </c>
      <c r="I298">
        <f>ROIS!I298</f>
        <v/>
      </c>
      <c r="J298">
        <f>ROIS!J298</f>
        <v/>
      </c>
      <c r="K298">
        <f>IF(ROIS!I298="","",IF(ROIS!I298="FIDUCIAL",0,1)+1/(MAX(ROIS!E298,ROIS!F298)+0.0001))</f>
        <v/>
      </c>
    </row>
    <row r="299">
      <c r="A299">
        <f>ROIS!A299</f>
        <v/>
      </c>
      <c r="B299">
        <f>ROIS!B299</f>
        <v/>
      </c>
      <c r="C299">
        <f>ROIS!C299</f>
        <v/>
      </c>
      <c r="D299">
        <f>ROIS!D299</f>
        <v/>
      </c>
      <c r="E299">
        <f>ROIS!E299</f>
        <v/>
      </c>
      <c r="F299">
        <f>ROIS!F299</f>
        <v/>
      </c>
      <c r="G299">
        <f>ROIS!G299</f>
        <v/>
      </c>
      <c r="H299">
        <f>ROIS!H299</f>
        <v/>
      </c>
      <c r="I299">
        <f>ROIS!I299</f>
        <v/>
      </c>
      <c r="J299">
        <f>ROIS!J299</f>
        <v/>
      </c>
      <c r="K299">
        <f>IF(ROIS!I299="","",IF(ROIS!I299="FIDUCIAL",0,1)+1/(MAX(ROIS!E299,ROIS!F299)+0.0001))</f>
        <v/>
      </c>
    </row>
    <row r="300">
      <c r="A300">
        <f>ROIS!A300</f>
        <v/>
      </c>
      <c r="B300">
        <f>ROIS!B300</f>
        <v/>
      </c>
      <c r="C300">
        <f>ROIS!C300</f>
        <v/>
      </c>
      <c r="D300">
        <f>ROIS!D300</f>
        <v/>
      </c>
      <c r="E300">
        <f>ROIS!E300</f>
        <v/>
      </c>
      <c r="F300">
        <f>ROIS!F300</f>
        <v/>
      </c>
      <c r="G300">
        <f>ROIS!G300</f>
        <v/>
      </c>
      <c r="H300">
        <f>ROIS!H300</f>
        <v/>
      </c>
      <c r="I300">
        <f>ROIS!I300</f>
        <v/>
      </c>
      <c r="J300">
        <f>ROIS!J300</f>
        <v/>
      </c>
      <c r="K300">
        <f>IF(ROIS!I300="","",IF(ROIS!I300="FIDUCIAL",0,1)+1/(MAX(ROIS!E300,ROIS!F300)+0.0001))</f>
        <v/>
      </c>
    </row>
    <row r="301">
      <c r="A301">
        <f>ROIS!A301</f>
        <v/>
      </c>
      <c r="B301">
        <f>ROIS!B301</f>
        <v/>
      </c>
      <c r="C301">
        <f>ROIS!C301</f>
        <v/>
      </c>
      <c r="D301">
        <f>ROIS!D301</f>
        <v/>
      </c>
      <c r="E301">
        <f>ROIS!E301</f>
        <v/>
      </c>
      <c r="F301">
        <f>ROIS!F301</f>
        <v/>
      </c>
      <c r="G301">
        <f>ROIS!G301</f>
        <v/>
      </c>
      <c r="H301">
        <f>ROIS!H301</f>
        <v/>
      </c>
      <c r="I301">
        <f>ROIS!I301</f>
        <v/>
      </c>
      <c r="J301">
        <f>ROIS!J301</f>
        <v/>
      </c>
      <c r="K301">
        <f>IF(ROIS!I301="","",IF(ROIS!I301="FIDUCIAL",0,1)+1/(MAX(ROIS!E301,ROIS!F301)+0.0001))</f>
        <v/>
      </c>
    </row>
    <row r="302">
      <c r="A302">
        <f>ROIS!A302</f>
        <v/>
      </c>
      <c r="B302">
        <f>ROIS!B302</f>
        <v/>
      </c>
      <c r="C302">
        <f>ROIS!C302</f>
        <v/>
      </c>
      <c r="D302">
        <f>ROIS!D302</f>
        <v/>
      </c>
      <c r="E302">
        <f>ROIS!E302</f>
        <v/>
      </c>
      <c r="F302">
        <f>ROIS!F302</f>
        <v/>
      </c>
      <c r="G302">
        <f>ROIS!G302</f>
        <v/>
      </c>
      <c r="H302">
        <f>ROIS!H302</f>
        <v/>
      </c>
      <c r="I302">
        <f>ROIS!I302</f>
        <v/>
      </c>
      <c r="J302">
        <f>ROIS!J302</f>
        <v/>
      </c>
      <c r="K302">
        <f>IF(ROIS!I302="","",IF(ROIS!I302="FIDUCIAL",0,1)+1/(MAX(ROIS!E302,ROIS!F302)+0.0001))</f>
        <v/>
      </c>
    </row>
    <row r="303">
      <c r="A303">
        <f>ROIS!A303</f>
        <v/>
      </c>
      <c r="B303">
        <f>ROIS!B303</f>
        <v/>
      </c>
      <c r="C303">
        <f>ROIS!C303</f>
        <v/>
      </c>
      <c r="D303">
        <f>ROIS!D303</f>
        <v/>
      </c>
      <c r="E303">
        <f>ROIS!E303</f>
        <v/>
      </c>
      <c r="F303">
        <f>ROIS!F303</f>
        <v/>
      </c>
      <c r="G303">
        <f>ROIS!G303</f>
        <v/>
      </c>
      <c r="H303">
        <f>ROIS!H303</f>
        <v/>
      </c>
      <c r="I303">
        <f>ROIS!I303</f>
        <v/>
      </c>
      <c r="J303">
        <f>ROIS!J303</f>
        <v/>
      </c>
      <c r="K303">
        <f>IF(ROIS!I303="","",IF(ROIS!I303="FIDUCIAL",0,1)+1/(MAX(ROIS!E303,ROIS!F303)+0.0001))</f>
        <v/>
      </c>
    </row>
    <row r="304">
      <c r="A304">
        <f>ROIS!A304</f>
        <v/>
      </c>
      <c r="B304">
        <f>ROIS!B304</f>
        <v/>
      </c>
      <c r="C304">
        <f>ROIS!C304</f>
        <v/>
      </c>
      <c r="D304">
        <f>ROIS!D304</f>
        <v/>
      </c>
      <c r="E304">
        <f>ROIS!E304</f>
        <v/>
      </c>
      <c r="F304">
        <f>ROIS!F304</f>
        <v/>
      </c>
      <c r="G304">
        <f>ROIS!G304</f>
        <v/>
      </c>
      <c r="H304">
        <f>ROIS!H304</f>
        <v/>
      </c>
      <c r="I304">
        <f>ROIS!I304</f>
        <v/>
      </c>
      <c r="J304">
        <f>ROIS!J304</f>
        <v/>
      </c>
      <c r="K304">
        <f>IF(ROIS!I304="","",IF(ROIS!I304="FIDUCIAL",0,1)+1/(MAX(ROIS!E304,ROIS!F304)+0.0001))</f>
        <v/>
      </c>
    </row>
    <row r="305">
      <c r="A305">
        <f>ROIS!A305</f>
        <v/>
      </c>
      <c r="B305">
        <f>ROIS!B305</f>
        <v/>
      </c>
      <c r="C305">
        <f>ROIS!C305</f>
        <v/>
      </c>
      <c r="D305">
        <f>ROIS!D305</f>
        <v/>
      </c>
      <c r="E305">
        <f>ROIS!E305</f>
        <v/>
      </c>
      <c r="F305">
        <f>ROIS!F305</f>
        <v/>
      </c>
      <c r="G305">
        <f>ROIS!G305</f>
        <v/>
      </c>
      <c r="H305">
        <f>ROIS!H305</f>
        <v/>
      </c>
      <c r="I305">
        <f>ROIS!I305</f>
        <v/>
      </c>
      <c r="J305">
        <f>ROIS!J305</f>
        <v/>
      </c>
      <c r="K305">
        <f>IF(ROIS!I305="","",IF(ROIS!I305="FIDUCIAL",0,1)+1/(MAX(ROIS!E305,ROIS!F305)+0.0001))</f>
        <v/>
      </c>
    </row>
    <row r="306">
      <c r="A306">
        <f>ROIS!A306</f>
        <v/>
      </c>
      <c r="B306">
        <f>ROIS!B306</f>
        <v/>
      </c>
      <c r="C306">
        <f>ROIS!C306</f>
        <v/>
      </c>
      <c r="D306">
        <f>ROIS!D306</f>
        <v/>
      </c>
      <c r="E306">
        <f>ROIS!E306</f>
        <v/>
      </c>
      <c r="F306">
        <f>ROIS!F306</f>
        <v/>
      </c>
      <c r="G306">
        <f>ROIS!G306</f>
        <v/>
      </c>
      <c r="H306">
        <f>ROIS!H306</f>
        <v/>
      </c>
      <c r="I306">
        <f>ROIS!I306</f>
        <v/>
      </c>
      <c r="J306">
        <f>ROIS!J306</f>
        <v/>
      </c>
      <c r="K306">
        <f>IF(ROIS!I306="","",IF(ROIS!I306="FIDUCIAL",0,1)+1/(MAX(ROIS!E306,ROIS!F306)+0.0001))</f>
        <v/>
      </c>
    </row>
    <row r="307">
      <c r="A307">
        <f>ROIS!A307</f>
        <v/>
      </c>
      <c r="B307">
        <f>ROIS!B307</f>
        <v/>
      </c>
      <c r="C307">
        <f>ROIS!C307</f>
        <v/>
      </c>
      <c r="D307">
        <f>ROIS!D307</f>
        <v/>
      </c>
      <c r="E307">
        <f>ROIS!E307</f>
        <v/>
      </c>
      <c r="F307">
        <f>ROIS!F307</f>
        <v/>
      </c>
      <c r="G307">
        <f>ROIS!G307</f>
        <v/>
      </c>
      <c r="H307">
        <f>ROIS!H307</f>
        <v/>
      </c>
      <c r="I307">
        <f>ROIS!I307</f>
        <v/>
      </c>
      <c r="J307">
        <f>ROIS!J307</f>
        <v/>
      </c>
      <c r="K307">
        <f>IF(ROIS!I307="","",IF(ROIS!I307="FIDUCIAL",0,1)+1/(MAX(ROIS!E307,ROIS!F307)+0.0001))</f>
        <v/>
      </c>
    </row>
    <row r="308">
      <c r="A308">
        <f>ROIS!A308</f>
        <v/>
      </c>
      <c r="B308">
        <f>ROIS!B308</f>
        <v/>
      </c>
      <c r="C308">
        <f>ROIS!C308</f>
        <v/>
      </c>
      <c r="D308">
        <f>ROIS!D308</f>
        <v/>
      </c>
      <c r="E308">
        <f>ROIS!E308</f>
        <v/>
      </c>
      <c r="F308">
        <f>ROIS!F308</f>
        <v/>
      </c>
      <c r="G308">
        <f>ROIS!G308</f>
        <v/>
      </c>
      <c r="H308">
        <f>ROIS!H308</f>
        <v/>
      </c>
      <c r="I308">
        <f>ROIS!I308</f>
        <v/>
      </c>
      <c r="J308">
        <f>ROIS!J308</f>
        <v/>
      </c>
      <c r="K308">
        <f>IF(ROIS!I308="","",IF(ROIS!I308="FIDUCIAL",0,1)+1/(MAX(ROIS!E308,ROIS!F308)+0.0001))</f>
        <v/>
      </c>
    </row>
    <row r="309">
      <c r="A309">
        <f>ROIS!A309</f>
        <v/>
      </c>
      <c r="B309">
        <f>ROIS!B309</f>
        <v/>
      </c>
      <c r="C309">
        <f>ROIS!C309</f>
        <v/>
      </c>
      <c r="D309">
        <f>ROIS!D309</f>
        <v/>
      </c>
      <c r="E309">
        <f>ROIS!E309</f>
        <v/>
      </c>
      <c r="F309">
        <f>ROIS!F309</f>
        <v/>
      </c>
      <c r="G309">
        <f>ROIS!G309</f>
        <v/>
      </c>
      <c r="H309">
        <f>ROIS!H309</f>
        <v/>
      </c>
      <c r="I309">
        <f>ROIS!I309</f>
        <v/>
      </c>
      <c r="J309">
        <f>ROIS!J309</f>
        <v/>
      </c>
      <c r="K309">
        <f>IF(ROIS!I309="","",IF(ROIS!I309="FIDUCIAL",0,1)+1/(MAX(ROIS!E309,ROIS!F309)+0.0001))</f>
        <v/>
      </c>
    </row>
    <row r="310">
      <c r="A310">
        <f>ROIS!A310</f>
        <v/>
      </c>
      <c r="B310">
        <f>ROIS!B310</f>
        <v/>
      </c>
      <c r="C310">
        <f>ROIS!C310</f>
        <v/>
      </c>
      <c r="D310">
        <f>ROIS!D310</f>
        <v/>
      </c>
      <c r="E310">
        <f>ROIS!E310</f>
        <v/>
      </c>
      <c r="F310">
        <f>ROIS!F310</f>
        <v/>
      </c>
      <c r="G310">
        <f>ROIS!G310</f>
        <v/>
      </c>
      <c r="H310">
        <f>ROIS!H310</f>
        <v/>
      </c>
      <c r="I310">
        <f>ROIS!I310</f>
        <v/>
      </c>
      <c r="J310">
        <f>ROIS!J310</f>
        <v/>
      </c>
      <c r="K310">
        <f>IF(ROIS!I310="","",IF(ROIS!I310="FIDUCIAL",0,1)+1/(MAX(ROIS!E310,ROIS!F310)+0.0001))</f>
        <v/>
      </c>
    </row>
    <row r="311">
      <c r="A311">
        <f>ROIS!A311</f>
        <v/>
      </c>
      <c r="B311">
        <f>ROIS!B311</f>
        <v/>
      </c>
      <c r="C311">
        <f>ROIS!C311</f>
        <v/>
      </c>
      <c r="D311">
        <f>ROIS!D311</f>
        <v/>
      </c>
      <c r="E311">
        <f>ROIS!E311</f>
        <v/>
      </c>
      <c r="F311">
        <f>ROIS!F311</f>
        <v/>
      </c>
      <c r="G311">
        <f>ROIS!G311</f>
        <v/>
      </c>
      <c r="H311">
        <f>ROIS!H311</f>
        <v/>
      </c>
      <c r="I311">
        <f>ROIS!I311</f>
        <v/>
      </c>
      <c r="J311">
        <f>ROIS!J311</f>
        <v/>
      </c>
      <c r="K311">
        <f>IF(ROIS!I311="","",IF(ROIS!I311="FIDUCIAL",0,1)+1/(MAX(ROIS!E311,ROIS!F311)+0.0001))</f>
        <v/>
      </c>
    </row>
    <row r="312">
      <c r="A312">
        <f>ROIS!A312</f>
        <v/>
      </c>
      <c r="B312">
        <f>ROIS!B312</f>
        <v/>
      </c>
      <c r="C312">
        <f>ROIS!C312</f>
        <v/>
      </c>
      <c r="D312">
        <f>ROIS!D312</f>
        <v/>
      </c>
      <c r="E312">
        <f>ROIS!E312</f>
        <v/>
      </c>
      <c r="F312">
        <f>ROIS!F312</f>
        <v/>
      </c>
      <c r="G312">
        <f>ROIS!G312</f>
        <v/>
      </c>
      <c r="H312">
        <f>ROIS!H312</f>
        <v/>
      </c>
      <c r="I312">
        <f>ROIS!I312</f>
        <v/>
      </c>
      <c r="J312">
        <f>ROIS!J312</f>
        <v/>
      </c>
      <c r="K312">
        <f>IF(ROIS!I312="","",IF(ROIS!I312="FIDUCIAL",0,1)+1/(MAX(ROIS!E312,ROIS!F312)+0.0001))</f>
        <v/>
      </c>
    </row>
    <row r="313">
      <c r="A313">
        <f>ROIS!A313</f>
        <v/>
      </c>
      <c r="B313">
        <f>ROIS!B313</f>
        <v/>
      </c>
      <c r="C313">
        <f>ROIS!C313</f>
        <v/>
      </c>
      <c r="D313">
        <f>ROIS!D313</f>
        <v/>
      </c>
      <c r="E313">
        <f>ROIS!E313</f>
        <v/>
      </c>
      <c r="F313">
        <f>ROIS!F313</f>
        <v/>
      </c>
      <c r="G313">
        <f>ROIS!G313</f>
        <v/>
      </c>
      <c r="H313">
        <f>ROIS!H313</f>
        <v/>
      </c>
      <c r="I313">
        <f>ROIS!I313</f>
        <v/>
      </c>
      <c r="J313">
        <f>ROIS!J313</f>
        <v/>
      </c>
      <c r="K313">
        <f>IF(ROIS!I313="","",IF(ROIS!I313="FIDUCIAL",0,1)+1/(MAX(ROIS!E313,ROIS!F313)+0.0001))</f>
        <v/>
      </c>
    </row>
    <row r="314">
      <c r="A314">
        <f>ROIS!A314</f>
        <v/>
      </c>
      <c r="B314">
        <f>ROIS!B314</f>
        <v/>
      </c>
      <c r="C314">
        <f>ROIS!C314</f>
        <v/>
      </c>
      <c r="D314">
        <f>ROIS!D314</f>
        <v/>
      </c>
      <c r="E314">
        <f>ROIS!E314</f>
        <v/>
      </c>
      <c r="F314">
        <f>ROIS!F314</f>
        <v/>
      </c>
      <c r="G314">
        <f>ROIS!G314</f>
        <v/>
      </c>
      <c r="H314">
        <f>ROIS!H314</f>
        <v/>
      </c>
      <c r="I314">
        <f>ROIS!I314</f>
        <v/>
      </c>
      <c r="J314">
        <f>ROIS!J314</f>
        <v/>
      </c>
      <c r="K314">
        <f>IF(ROIS!I314="","",IF(ROIS!I314="FIDUCIAL",0,1)+1/(MAX(ROIS!E314,ROIS!F314)+0.0001))</f>
        <v/>
      </c>
    </row>
    <row r="315">
      <c r="A315">
        <f>ROIS!A315</f>
        <v/>
      </c>
      <c r="B315">
        <f>ROIS!B315</f>
        <v/>
      </c>
      <c r="C315">
        <f>ROIS!C315</f>
        <v/>
      </c>
      <c r="D315">
        <f>ROIS!D315</f>
        <v/>
      </c>
      <c r="E315">
        <f>ROIS!E315</f>
        <v/>
      </c>
      <c r="F315">
        <f>ROIS!F315</f>
        <v/>
      </c>
      <c r="G315">
        <f>ROIS!G315</f>
        <v/>
      </c>
      <c r="H315">
        <f>ROIS!H315</f>
        <v/>
      </c>
      <c r="I315">
        <f>ROIS!I315</f>
        <v/>
      </c>
      <c r="J315">
        <f>ROIS!J315</f>
        <v/>
      </c>
      <c r="K315">
        <f>IF(ROIS!I315="","",IF(ROIS!I315="FIDUCIAL",0,1)+1/(MAX(ROIS!E315,ROIS!F315)+0.0001))</f>
        <v/>
      </c>
    </row>
    <row r="316">
      <c r="A316">
        <f>ROIS!A316</f>
        <v/>
      </c>
      <c r="B316">
        <f>ROIS!B316</f>
        <v/>
      </c>
      <c r="C316">
        <f>ROIS!C316</f>
        <v/>
      </c>
      <c r="D316">
        <f>ROIS!D316</f>
        <v/>
      </c>
      <c r="E316">
        <f>ROIS!E316</f>
        <v/>
      </c>
      <c r="F316">
        <f>ROIS!F316</f>
        <v/>
      </c>
      <c r="G316">
        <f>ROIS!G316</f>
        <v/>
      </c>
      <c r="H316">
        <f>ROIS!H316</f>
        <v/>
      </c>
      <c r="I316">
        <f>ROIS!I316</f>
        <v/>
      </c>
      <c r="J316">
        <f>ROIS!J316</f>
        <v/>
      </c>
      <c r="K316">
        <f>IF(ROIS!I316="","",IF(ROIS!I316="FIDUCIAL",0,1)+1/(MAX(ROIS!E316,ROIS!F316)+0.0001))</f>
        <v/>
      </c>
    </row>
    <row r="317">
      <c r="A317">
        <f>ROIS!A317</f>
        <v/>
      </c>
      <c r="B317">
        <f>ROIS!B317</f>
        <v/>
      </c>
      <c r="C317">
        <f>ROIS!C317</f>
        <v/>
      </c>
      <c r="D317">
        <f>ROIS!D317</f>
        <v/>
      </c>
      <c r="E317">
        <f>ROIS!E317</f>
        <v/>
      </c>
      <c r="F317">
        <f>ROIS!F317</f>
        <v/>
      </c>
      <c r="G317">
        <f>ROIS!G317</f>
        <v/>
      </c>
      <c r="H317">
        <f>ROIS!H317</f>
        <v/>
      </c>
      <c r="I317">
        <f>ROIS!I317</f>
        <v/>
      </c>
      <c r="J317">
        <f>ROIS!J317</f>
        <v/>
      </c>
      <c r="K317">
        <f>IF(ROIS!I317="","",IF(ROIS!I317="FIDUCIAL",0,1)+1/(MAX(ROIS!E317,ROIS!F317)+0.0001))</f>
        <v/>
      </c>
    </row>
    <row r="318">
      <c r="A318">
        <f>ROIS!A318</f>
        <v/>
      </c>
      <c r="B318">
        <f>ROIS!B318</f>
        <v/>
      </c>
      <c r="C318">
        <f>ROIS!C318</f>
        <v/>
      </c>
      <c r="D318">
        <f>ROIS!D318</f>
        <v/>
      </c>
      <c r="E318">
        <f>ROIS!E318</f>
        <v/>
      </c>
      <c r="F318">
        <f>ROIS!F318</f>
        <v/>
      </c>
      <c r="G318">
        <f>ROIS!G318</f>
        <v/>
      </c>
      <c r="H318">
        <f>ROIS!H318</f>
        <v/>
      </c>
      <c r="I318">
        <f>ROIS!I318</f>
        <v/>
      </c>
      <c r="J318">
        <f>ROIS!J318</f>
        <v/>
      </c>
      <c r="K318">
        <f>IF(ROIS!I318="","",IF(ROIS!I318="FIDUCIAL",0,1)+1/(MAX(ROIS!E318,ROIS!F318)+0.0001))</f>
        <v/>
      </c>
    </row>
    <row r="319">
      <c r="A319">
        <f>ROIS!A319</f>
        <v/>
      </c>
      <c r="B319">
        <f>ROIS!B319</f>
        <v/>
      </c>
      <c r="C319">
        <f>ROIS!C319</f>
        <v/>
      </c>
      <c r="D319">
        <f>ROIS!D319</f>
        <v/>
      </c>
      <c r="E319">
        <f>ROIS!E319</f>
        <v/>
      </c>
      <c r="F319">
        <f>ROIS!F319</f>
        <v/>
      </c>
      <c r="G319">
        <f>ROIS!G319</f>
        <v/>
      </c>
      <c r="H319">
        <f>ROIS!H319</f>
        <v/>
      </c>
      <c r="I319">
        <f>ROIS!I319</f>
        <v/>
      </c>
      <c r="J319">
        <f>ROIS!J319</f>
        <v/>
      </c>
      <c r="K319">
        <f>IF(ROIS!I319="","",IF(ROIS!I319="FIDUCIAL",0,1)+1/(MAX(ROIS!E319,ROIS!F319)+0.0001))</f>
        <v/>
      </c>
    </row>
    <row r="320">
      <c r="A320">
        <f>ROIS!A320</f>
        <v/>
      </c>
      <c r="B320">
        <f>ROIS!B320</f>
        <v/>
      </c>
      <c r="C320">
        <f>ROIS!C320</f>
        <v/>
      </c>
      <c r="D320">
        <f>ROIS!D320</f>
        <v/>
      </c>
      <c r="E320">
        <f>ROIS!E320</f>
        <v/>
      </c>
      <c r="F320">
        <f>ROIS!F320</f>
        <v/>
      </c>
      <c r="G320">
        <f>ROIS!G320</f>
        <v/>
      </c>
      <c r="H320">
        <f>ROIS!H320</f>
        <v/>
      </c>
      <c r="I320">
        <f>ROIS!I320</f>
        <v/>
      </c>
      <c r="J320">
        <f>ROIS!J320</f>
        <v/>
      </c>
      <c r="K320">
        <f>IF(ROIS!I320="","",IF(ROIS!I320="FIDUCIAL",0,1)+1/(MAX(ROIS!E320,ROIS!F320)+0.0001))</f>
        <v/>
      </c>
    </row>
    <row r="321">
      <c r="A321">
        <f>ROIS!A321</f>
        <v/>
      </c>
      <c r="B321">
        <f>ROIS!B321</f>
        <v/>
      </c>
      <c r="C321">
        <f>ROIS!C321</f>
        <v/>
      </c>
      <c r="D321">
        <f>ROIS!D321</f>
        <v/>
      </c>
      <c r="E321">
        <f>ROIS!E321</f>
        <v/>
      </c>
      <c r="F321">
        <f>ROIS!F321</f>
        <v/>
      </c>
      <c r="G321">
        <f>ROIS!G321</f>
        <v/>
      </c>
      <c r="H321">
        <f>ROIS!H321</f>
        <v/>
      </c>
      <c r="I321">
        <f>ROIS!I321</f>
        <v/>
      </c>
      <c r="J321">
        <f>ROIS!J321</f>
        <v/>
      </c>
      <c r="K321">
        <f>IF(ROIS!I321="","",IF(ROIS!I321="FIDUCIAL",0,1)+1/(MAX(ROIS!E321,ROIS!F321)+0.0001))</f>
        <v/>
      </c>
    </row>
    <row r="322">
      <c r="A322">
        <f>ROIS!A322</f>
        <v/>
      </c>
      <c r="B322">
        <f>ROIS!B322</f>
        <v/>
      </c>
      <c r="C322">
        <f>ROIS!C322</f>
        <v/>
      </c>
      <c r="D322">
        <f>ROIS!D322</f>
        <v/>
      </c>
      <c r="E322">
        <f>ROIS!E322</f>
        <v/>
      </c>
      <c r="F322">
        <f>ROIS!F322</f>
        <v/>
      </c>
      <c r="G322">
        <f>ROIS!G322</f>
        <v/>
      </c>
      <c r="H322">
        <f>ROIS!H322</f>
        <v/>
      </c>
      <c r="I322">
        <f>ROIS!I322</f>
        <v/>
      </c>
      <c r="J322">
        <f>ROIS!J322</f>
        <v/>
      </c>
      <c r="K322">
        <f>IF(ROIS!I322="","",IF(ROIS!I322="FIDUCIAL",0,1)+1/(MAX(ROIS!E322,ROIS!F322)+0.0001))</f>
        <v/>
      </c>
    </row>
    <row r="323">
      <c r="A323">
        <f>ROIS!A323</f>
        <v/>
      </c>
      <c r="B323">
        <f>ROIS!B323</f>
        <v/>
      </c>
      <c r="C323">
        <f>ROIS!C323</f>
        <v/>
      </c>
      <c r="D323">
        <f>ROIS!D323</f>
        <v/>
      </c>
      <c r="E323">
        <f>ROIS!E323</f>
        <v/>
      </c>
      <c r="F323">
        <f>ROIS!F323</f>
        <v/>
      </c>
      <c r="G323">
        <f>ROIS!G323</f>
        <v/>
      </c>
      <c r="H323">
        <f>ROIS!H323</f>
        <v/>
      </c>
      <c r="I323">
        <f>ROIS!I323</f>
        <v/>
      </c>
      <c r="J323">
        <f>ROIS!J323</f>
        <v/>
      </c>
      <c r="K323">
        <f>IF(ROIS!I323="","",IF(ROIS!I323="FIDUCIAL",0,1)+1/(MAX(ROIS!E323,ROIS!F323)+0.0001))</f>
        <v/>
      </c>
    </row>
    <row r="324">
      <c r="A324">
        <f>ROIS!A324</f>
        <v/>
      </c>
      <c r="B324">
        <f>ROIS!B324</f>
        <v/>
      </c>
      <c r="C324">
        <f>ROIS!C324</f>
        <v/>
      </c>
      <c r="D324">
        <f>ROIS!D324</f>
        <v/>
      </c>
      <c r="E324">
        <f>ROIS!E324</f>
        <v/>
      </c>
      <c r="F324">
        <f>ROIS!F324</f>
        <v/>
      </c>
      <c r="G324">
        <f>ROIS!G324</f>
        <v/>
      </c>
      <c r="H324">
        <f>ROIS!H324</f>
        <v/>
      </c>
      <c r="I324">
        <f>ROIS!I324</f>
        <v/>
      </c>
      <c r="J324">
        <f>ROIS!J324</f>
        <v/>
      </c>
      <c r="K324">
        <f>IF(ROIS!I324="","",IF(ROIS!I324="FIDUCIAL",0,1)+1/(MAX(ROIS!E324,ROIS!F324)+0.0001))</f>
        <v/>
      </c>
    </row>
    <row r="325">
      <c r="A325">
        <f>ROIS!A325</f>
        <v/>
      </c>
      <c r="B325">
        <f>ROIS!B325</f>
        <v/>
      </c>
      <c r="C325">
        <f>ROIS!C325</f>
        <v/>
      </c>
      <c r="D325">
        <f>ROIS!D325</f>
        <v/>
      </c>
      <c r="E325">
        <f>ROIS!E325</f>
        <v/>
      </c>
      <c r="F325">
        <f>ROIS!F325</f>
        <v/>
      </c>
      <c r="G325">
        <f>ROIS!G325</f>
        <v/>
      </c>
      <c r="H325">
        <f>ROIS!H325</f>
        <v/>
      </c>
      <c r="I325">
        <f>ROIS!I325</f>
        <v/>
      </c>
      <c r="J325">
        <f>ROIS!J325</f>
        <v/>
      </c>
      <c r="K325">
        <f>IF(ROIS!I325="","",IF(ROIS!I325="FIDUCIAL",0,1)+1/(MAX(ROIS!E325,ROIS!F325)+0.0001))</f>
        <v/>
      </c>
    </row>
    <row r="326">
      <c r="A326">
        <f>ROIS!A326</f>
        <v/>
      </c>
      <c r="B326">
        <f>ROIS!B326</f>
        <v/>
      </c>
      <c r="C326">
        <f>ROIS!C326</f>
        <v/>
      </c>
      <c r="D326">
        <f>ROIS!D326</f>
        <v/>
      </c>
      <c r="E326">
        <f>ROIS!E326</f>
        <v/>
      </c>
      <c r="F326">
        <f>ROIS!F326</f>
        <v/>
      </c>
      <c r="G326">
        <f>ROIS!G326</f>
        <v/>
      </c>
      <c r="H326">
        <f>ROIS!H326</f>
        <v/>
      </c>
      <c r="I326">
        <f>ROIS!I326</f>
        <v/>
      </c>
      <c r="J326">
        <f>ROIS!J326</f>
        <v/>
      </c>
      <c r="K326">
        <f>IF(ROIS!I326="","",IF(ROIS!I326="FIDUCIAL",0,1)+1/(MAX(ROIS!E326,ROIS!F326)+0.0001))</f>
        <v/>
      </c>
    </row>
    <row r="327">
      <c r="A327">
        <f>ROIS!A327</f>
        <v/>
      </c>
      <c r="B327">
        <f>ROIS!B327</f>
        <v/>
      </c>
      <c r="C327">
        <f>ROIS!C327</f>
        <v/>
      </c>
      <c r="D327">
        <f>ROIS!D327</f>
        <v/>
      </c>
      <c r="E327">
        <f>ROIS!E327</f>
        <v/>
      </c>
      <c r="F327">
        <f>ROIS!F327</f>
        <v/>
      </c>
      <c r="G327">
        <f>ROIS!G327</f>
        <v/>
      </c>
      <c r="H327">
        <f>ROIS!H327</f>
        <v/>
      </c>
      <c r="I327">
        <f>ROIS!I327</f>
        <v/>
      </c>
      <c r="J327">
        <f>ROIS!J327</f>
        <v/>
      </c>
      <c r="K327">
        <f>IF(ROIS!I327="","",IF(ROIS!I327="FIDUCIAL",0,1)+1/(MAX(ROIS!E327,ROIS!F327)+0.0001))</f>
        <v/>
      </c>
    </row>
    <row r="328">
      <c r="A328">
        <f>ROIS!A328</f>
        <v/>
      </c>
      <c r="B328">
        <f>ROIS!B328</f>
        <v/>
      </c>
      <c r="C328">
        <f>ROIS!C328</f>
        <v/>
      </c>
      <c r="D328">
        <f>ROIS!D328</f>
        <v/>
      </c>
      <c r="E328">
        <f>ROIS!E328</f>
        <v/>
      </c>
      <c r="F328">
        <f>ROIS!F328</f>
        <v/>
      </c>
      <c r="G328">
        <f>ROIS!G328</f>
        <v/>
      </c>
      <c r="H328">
        <f>ROIS!H328</f>
        <v/>
      </c>
      <c r="I328">
        <f>ROIS!I328</f>
        <v/>
      </c>
      <c r="J328">
        <f>ROIS!J328</f>
        <v/>
      </c>
      <c r="K328">
        <f>IF(ROIS!I328="","",IF(ROIS!I328="FIDUCIAL",0,1)+1/(MAX(ROIS!E328,ROIS!F328)+0.0001))</f>
        <v/>
      </c>
    </row>
    <row r="329">
      <c r="A329">
        <f>ROIS!A329</f>
        <v/>
      </c>
      <c r="B329">
        <f>ROIS!B329</f>
        <v/>
      </c>
      <c r="C329">
        <f>ROIS!C329</f>
        <v/>
      </c>
      <c r="D329">
        <f>ROIS!D329</f>
        <v/>
      </c>
      <c r="E329">
        <f>ROIS!E329</f>
        <v/>
      </c>
      <c r="F329">
        <f>ROIS!F329</f>
        <v/>
      </c>
      <c r="G329">
        <f>ROIS!G329</f>
        <v/>
      </c>
      <c r="H329">
        <f>ROIS!H329</f>
        <v/>
      </c>
      <c r="I329">
        <f>ROIS!I329</f>
        <v/>
      </c>
      <c r="J329">
        <f>ROIS!J329</f>
        <v/>
      </c>
      <c r="K329">
        <f>IF(ROIS!I329="","",IF(ROIS!I329="FIDUCIAL",0,1)+1/(MAX(ROIS!E329,ROIS!F329)+0.0001))</f>
        <v/>
      </c>
    </row>
    <row r="330">
      <c r="A330">
        <f>ROIS!A330</f>
        <v/>
      </c>
      <c r="B330">
        <f>ROIS!B330</f>
        <v/>
      </c>
      <c r="C330">
        <f>ROIS!C330</f>
        <v/>
      </c>
      <c r="D330">
        <f>ROIS!D330</f>
        <v/>
      </c>
      <c r="E330">
        <f>ROIS!E330</f>
        <v/>
      </c>
      <c r="F330">
        <f>ROIS!F330</f>
        <v/>
      </c>
      <c r="G330">
        <f>ROIS!G330</f>
        <v/>
      </c>
      <c r="H330">
        <f>ROIS!H330</f>
        <v/>
      </c>
      <c r="I330">
        <f>ROIS!I330</f>
        <v/>
      </c>
      <c r="J330">
        <f>ROIS!J330</f>
        <v/>
      </c>
      <c r="K330">
        <f>IF(ROIS!I330="","",IF(ROIS!I330="FIDUCIAL",0,1)+1/(MAX(ROIS!E330,ROIS!F330)+0.0001))</f>
        <v/>
      </c>
    </row>
    <row r="331">
      <c r="A331">
        <f>ROIS!A331</f>
        <v/>
      </c>
      <c r="B331">
        <f>ROIS!B331</f>
        <v/>
      </c>
      <c r="C331">
        <f>ROIS!C331</f>
        <v/>
      </c>
      <c r="D331">
        <f>ROIS!D331</f>
        <v/>
      </c>
      <c r="E331">
        <f>ROIS!E331</f>
        <v/>
      </c>
      <c r="F331">
        <f>ROIS!F331</f>
        <v/>
      </c>
      <c r="G331">
        <f>ROIS!G331</f>
        <v/>
      </c>
      <c r="H331">
        <f>ROIS!H331</f>
        <v/>
      </c>
      <c r="I331">
        <f>ROIS!I331</f>
        <v/>
      </c>
      <c r="J331">
        <f>ROIS!J331</f>
        <v/>
      </c>
      <c r="K331">
        <f>IF(ROIS!I331="","",IF(ROIS!I331="FIDUCIAL",0,1)+1/(MAX(ROIS!E331,ROIS!F331)+0.0001))</f>
        <v/>
      </c>
    </row>
    <row r="332">
      <c r="A332">
        <f>ROIS!A332</f>
        <v/>
      </c>
      <c r="B332">
        <f>ROIS!B332</f>
        <v/>
      </c>
      <c r="C332">
        <f>ROIS!C332</f>
        <v/>
      </c>
      <c r="D332">
        <f>ROIS!D332</f>
        <v/>
      </c>
      <c r="E332">
        <f>ROIS!E332</f>
        <v/>
      </c>
      <c r="F332">
        <f>ROIS!F332</f>
        <v/>
      </c>
      <c r="G332">
        <f>ROIS!G332</f>
        <v/>
      </c>
      <c r="H332">
        <f>ROIS!H332</f>
        <v/>
      </c>
      <c r="I332">
        <f>ROIS!I332</f>
        <v/>
      </c>
      <c r="J332">
        <f>ROIS!J332</f>
        <v/>
      </c>
      <c r="K332">
        <f>IF(ROIS!I332="","",IF(ROIS!I332="FIDUCIAL",0,1)+1/(MAX(ROIS!E332,ROIS!F332)+0.0001))</f>
        <v/>
      </c>
    </row>
    <row r="333">
      <c r="A333">
        <f>ROIS!A333</f>
        <v/>
      </c>
      <c r="B333">
        <f>ROIS!B333</f>
        <v/>
      </c>
      <c r="C333">
        <f>ROIS!C333</f>
        <v/>
      </c>
      <c r="D333">
        <f>ROIS!D333</f>
        <v/>
      </c>
      <c r="E333">
        <f>ROIS!E333</f>
        <v/>
      </c>
      <c r="F333">
        <f>ROIS!F333</f>
        <v/>
      </c>
      <c r="G333">
        <f>ROIS!G333</f>
        <v/>
      </c>
      <c r="H333">
        <f>ROIS!H333</f>
        <v/>
      </c>
      <c r="I333">
        <f>ROIS!I333</f>
        <v/>
      </c>
      <c r="J333">
        <f>ROIS!J333</f>
        <v/>
      </c>
      <c r="K333">
        <f>IF(ROIS!I333="","",IF(ROIS!I333="FIDUCIAL",0,1)+1/(MAX(ROIS!E333,ROIS!F333)+0.0001))</f>
        <v/>
      </c>
    </row>
    <row r="334">
      <c r="A334">
        <f>ROIS!A334</f>
        <v/>
      </c>
      <c r="B334">
        <f>ROIS!B334</f>
        <v/>
      </c>
      <c r="C334">
        <f>ROIS!C334</f>
        <v/>
      </c>
      <c r="D334">
        <f>ROIS!D334</f>
        <v/>
      </c>
      <c r="E334">
        <f>ROIS!E334</f>
        <v/>
      </c>
      <c r="F334">
        <f>ROIS!F334</f>
        <v/>
      </c>
      <c r="G334">
        <f>ROIS!G334</f>
        <v/>
      </c>
      <c r="H334">
        <f>ROIS!H334</f>
        <v/>
      </c>
      <c r="I334">
        <f>ROIS!I334</f>
        <v/>
      </c>
      <c r="J334">
        <f>ROIS!J334</f>
        <v/>
      </c>
      <c r="K334">
        <f>IF(ROIS!I334="","",IF(ROIS!I334="FIDUCIAL",0,1)+1/(MAX(ROIS!E334,ROIS!F334)+0.0001))</f>
        <v/>
      </c>
    </row>
    <row r="335">
      <c r="A335">
        <f>ROIS!A335</f>
        <v/>
      </c>
      <c r="B335">
        <f>ROIS!B335</f>
        <v/>
      </c>
      <c r="C335">
        <f>ROIS!C335</f>
        <v/>
      </c>
      <c r="D335">
        <f>ROIS!D335</f>
        <v/>
      </c>
      <c r="E335">
        <f>ROIS!E335</f>
        <v/>
      </c>
      <c r="F335">
        <f>ROIS!F335</f>
        <v/>
      </c>
      <c r="G335">
        <f>ROIS!G335</f>
        <v/>
      </c>
      <c r="H335">
        <f>ROIS!H335</f>
        <v/>
      </c>
      <c r="I335">
        <f>ROIS!I335</f>
        <v/>
      </c>
      <c r="J335">
        <f>ROIS!J335</f>
        <v/>
      </c>
      <c r="K335">
        <f>IF(ROIS!I335="","",IF(ROIS!I335="FIDUCIAL",0,1)+1/(MAX(ROIS!E335,ROIS!F335)+0.0001))</f>
        <v/>
      </c>
    </row>
    <row r="336">
      <c r="A336">
        <f>ROIS!A336</f>
        <v/>
      </c>
      <c r="B336">
        <f>ROIS!B336</f>
        <v/>
      </c>
      <c r="C336">
        <f>ROIS!C336</f>
        <v/>
      </c>
      <c r="D336">
        <f>ROIS!D336</f>
        <v/>
      </c>
      <c r="E336">
        <f>ROIS!E336</f>
        <v/>
      </c>
      <c r="F336">
        <f>ROIS!F336</f>
        <v/>
      </c>
      <c r="G336">
        <f>ROIS!G336</f>
        <v/>
      </c>
      <c r="H336">
        <f>ROIS!H336</f>
        <v/>
      </c>
      <c r="I336">
        <f>ROIS!I336</f>
        <v/>
      </c>
      <c r="J336">
        <f>ROIS!J336</f>
        <v/>
      </c>
      <c r="K336">
        <f>IF(ROIS!I336="","",IF(ROIS!I336="FIDUCIAL",0,1)+1/(MAX(ROIS!E336,ROIS!F336)+0.0001))</f>
        <v/>
      </c>
    </row>
    <row r="337">
      <c r="A337">
        <f>ROIS!A337</f>
        <v/>
      </c>
      <c r="B337">
        <f>ROIS!B337</f>
        <v/>
      </c>
      <c r="C337">
        <f>ROIS!C337</f>
        <v/>
      </c>
      <c r="D337">
        <f>ROIS!D337</f>
        <v/>
      </c>
      <c r="E337">
        <f>ROIS!E337</f>
        <v/>
      </c>
      <c r="F337">
        <f>ROIS!F337</f>
        <v/>
      </c>
      <c r="G337">
        <f>ROIS!G337</f>
        <v/>
      </c>
      <c r="H337">
        <f>ROIS!H337</f>
        <v/>
      </c>
      <c r="I337">
        <f>ROIS!I337</f>
        <v/>
      </c>
      <c r="J337">
        <f>ROIS!J337</f>
        <v/>
      </c>
      <c r="K337">
        <f>IF(ROIS!I337="","",IF(ROIS!I337="FIDUCIAL",0,1)+1/(MAX(ROIS!E337,ROIS!F337)+0.0001))</f>
        <v/>
      </c>
    </row>
    <row r="338">
      <c r="A338">
        <f>ROIS!A338</f>
        <v/>
      </c>
      <c r="B338">
        <f>ROIS!B338</f>
        <v/>
      </c>
      <c r="C338">
        <f>ROIS!C338</f>
        <v/>
      </c>
      <c r="D338">
        <f>ROIS!D338</f>
        <v/>
      </c>
      <c r="E338">
        <f>ROIS!E338</f>
        <v/>
      </c>
      <c r="F338">
        <f>ROIS!F338</f>
        <v/>
      </c>
      <c r="G338">
        <f>ROIS!G338</f>
        <v/>
      </c>
      <c r="H338">
        <f>ROIS!H338</f>
        <v/>
      </c>
      <c r="I338">
        <f>ROIS!I338</f>
        <v/>
      </c>
      <c r="J338">
        <f>ROIS!J338</f>
        <v/>
      </c>
      <c r="K338">
        <f>IF(ROIS!I338="","",IF(ROIS!I338="FIDUCIAL",0,1)+1/(MAX(ROIS!E338,ROIS!F338)+0.0001))</f>
        <v/>
      </c>
    </row>
    <row r="339">
      <c r="A339">
        <f>ROIS!A339</f>
        <v/>
      </c>
      <c r="B339">
        <f>ROIS!B339</f>
        <v/>
      </c>
      <c r="C339">
        <f>ROIS!C339</f>
        <v/>
      </c>
      <c r="D339">
        <f>ROIS!D339</f>
        <v/>
      </c>
      <c r="E339">
        <f>ROIS!E339</f>
        <v/>
      </c>
      <c r="F339">
        <f>ROIS!F339</f>
        <v/>
      </c>
      <c r="G339">
        <f>ROIS!G339</f>
        <v/>
      </c>
      <c r="H339">
        <f>ROIS!H339</f>
        <v/>
      </c>
      <c r="I339">
        <f>ROIS!I339</f>
        <v/>
      </c>
      <c r="J339">
        <f>ROIS!J339</f>
        <v/>
      </c>
      <c r="K339">
        <f>IF(ROIS!I339="","",IF(ROIS!I339="FIDUCIAL",0,1)+1/(MAX(ROIS!E339,ROIS!F339)+0.0001))</f>
        <v/>
      </c>
    </row>
    <row r="340">
      <c r="A340">
        <f>ROIS!A340</f>
        <v/>
      </c>
      <c r="B340">
        <f>ROIS!B340</f>
        <v/>
      </c>
      <c r="C340">
        <f>ROIS!C340</f>
        <v/>
      </c>
      <c r="D340">
        <f>ROIS!D340</f>
        <v/>
      </c>
      <c r="E340">
        <f>ROIS!E340</f>
        <v/>
      </c>
      <c r="F340">
        <f>ROIS!F340</f>
        <v/>
      </c>
      <c r="G340">
        <f>ROIS!G340</f>
        <v/>
      </c>
      <c r="H340">
        <f>ROIS!H340</f>
        <v/>
      </c>
      <c r="I340">
        <f>ROIS!I340</f>
        <v/>
      </c>
      <c r="J340">
        <f>ROIS!J340</f>
        <v/>
      </c>
      <c r="K340">
        <f>IF(ROIS!I340="","",IF(ROIS!I340="FIDUCIAL",0,1)+1/(MAX(ROIS!E340,ROIS!F340)+0.0001))</f>
        <v/>
      </c>
    </row>
    <row r="341">
      <c r="A341">
        <f>ROIS!A341</f>
        <v/>
      </c>
      <c r="B341">
        <f>ROIS!B341</f>
        <v/>
      </c>
      <c r="C341">
        <f>ROIS!C341</f>
        <v/>
      </c>
      <c r="D341">
        <f>ROIS!D341</f>
        <v/>
      </c>
      <c r="E341">
        <f>ROIS!E341</f>
        <v/>
      </c>
      <c r="F341">
        <f>ROIS!F341</f>
        <v/>
      </c>
      <c r="G341">
        <f>ROIS!G341</f>
        <v/>
      </c>
      <c r="H341">
        <f>ROIS!H341</f>
        <v/>
      </c>
      <c r="I341">
        <f>ROIS!I341</f>
        <v/>
      </c>
      <c r="J341">
        <f>ROIS!J341</f>
        <v/>
      </c>
      <c r="K341">
        <f>IF(ROIS!I341="","",IF(ROIS!I341="FIDUCIAL",0,1)+1/(MAX(ROIS!E341,ROIS!F341)+0.0001))</f>
        <v/>
      </c>
    </row>
    <row r="342">
      <c r="A342">
        <f>ROIS!A342</f>
        <v/>
      </c>
      <c r="B342">
        <f>ROIS!B342</f>
        <v/>
      </c>
      <c r="C342">
        <f>ROIS!C342</f>
        <v/>
      </c>
      <c r="D342">
        <f>ROIS!D342</f>
        <v/>
      </c>
      <c r="E342">
        <f>ROIS!E342</f>
        <v/>
      </c>
      <c r="F342">
        <f>ROIS!F342</f>
        <v/>
      </c>
      <c r="G342">
        <f>ROIS!G342</f>
        <v/>
      </c>
      <c r="H342">
        <f>ROIS!H342</f>
        <v/>
      </c>
      <c r="I342">
        <f>ROIS!I342</f>
        <v/>
      </c>
      <c r="J342">
        <f>ROIS!J342</f>
        <v/>
      </c>
      <c r="K342">
        <f>IF(ROIS!I342="","",IF(ROIS!I342="FIDUCIAL",0,1)+1/(MAX(ROIS!E342,ROIS!F342)+0.0001))</f>
        <v/>
      </c>
    </row>
    <row r="343">
      <c r="A343">
        <f>ROIS!A343</f>
        <v/>
      </c>
      <c r="B343">
        <f>ROIS!B343</f>
        <v/>
      </c>
      <c r="C343">
        <f>ROIS!C343</f>
        <v/>
      </c>
      <c r="D343">
        <f>ROIS!D343</f>
        <v/>
      </c>
      <c r="E343">
        <f>ROIS!E343</f>
        <v/>
      </c>
      <c r="F343">
        <f>ROIS!F343</f>
        <v/>
      </c>
      <c r="G343">
        <f>ROIS!G343</f>
        <v/>
      </c>
      <c r="H343">
        <f>ROIS!H343</f>
        <v/>
      </c>
      <c r="I343">
        <f>ROIS!I343</f>
        <v/>
      </c>
      <c r="J343">
        <f>ROIS!J343</f>
        <v/>
      </c>
      <c r="K343">
        <f>IF(ROIS!I343="","",IF(ROIS!I343="FIDUCIAL",0,1)+1/(MAX(ROIS!E343,ROIS!F343)+0.0001))</f>
        <v/>
      </c>
    </row>
    <row r="344">
      <c r="A344">
        <f>ROIS!A344</f>
        <v/>
      </c>
      <c r="B344">
        <f>ROIS!B344</f>
        <v/>
      </c>
      <c r="C344">
        <f>ROIS!C344</f>
        <v/>
      </c>
      <c r="D344">
        <f>ROIS!D344</f>
        <v/>
      </c>
      <c r="E344">
        <f>ROIS!E344</f>
        <v/>
      </c>
      <c r="F344">
        <f>ROIS!F344</f>
        <v/>
      </c>
      <c r="G344">
        <f>ROIS!G344</f>
        <v/>
      </c>
      <c r="H344">
        <f>ROIS!H344</f>
        <v/>
      </c>
      <c r="I344">
        <f>ROIS!I344</f>
        <v/>
      </c>
      <c r="J344">
        <f>ROIS!J344</f>
        <v/>
      </c>
      <c r="K344">
        <f>IF(ROIS!I344="","",IF(ROIS!I344="FIDUCIAL",0,1)+1/(MAX(ROIS!E344,ROIS!F344)+0.0001))</f>
        <v/>
      </c>
    </row>
    <row r="345">
      <c r="A345">
        <f>ROIS!A345</f>
        <v/>
      </c>
      <c r="B345">
        <f>ROIS!B345</f>
        <v/>
      </c>
      <c r="C345">
        <f>ROIS!C345</f>
        <v/>
      </c>
      <c r="D345">
        <f>ROIS!D345</f>
        <v/>
      </c>
      <c r="E345">
        <f>ROIS!E345</f>
        <v/>
      </c>
      <c r="F345">
        <f>ROIS!F345</f>
        <v/>
      </c>
      <c r="G345">
        <f>ROIS!G345</f>
        <v/>
      </c>
      <c r="H345">
        <f>ROIS!H345</f>
        <v/>
      </c>
      <c r="I345">
        <f>ROIS!I345</f>
        <v/>
      </c>
      <c r="J345">
        <f>ROIS!J345</f>
        <v/>
      </c>
      <c r="K345">
        <f>IF(ROIS!I345="","",IF(ROIS!I345="FIDUCIAL",0,1)+1/(MAX(ROIS!E345,ROIS!F345)+0.0001))</f>
        <v/>
      </c>
    </row>
    <row r="346">
      <c r="A346">
        <f>ROIS!A346</f>
        <v/>
      </c>
      <c r="B346">
        <f>ROIS!B346</f>
        <v/>
      </c>
      <c r="C346">
        <f>ROIS!C346</f>
        <v/>
      </c>
      <c r="D346">
        <f>ROIS!D346</f>
        <v/>
      </c>
      <c r="E346">
        <f>ROIS!E346</f>
        <v/>
      </c>
      <c r="F346">
        <f>ROIS!F346</f>
        <v/>
      </c>
      <c r="G346">
        <f>ROIS!G346</f>
        <v/>
      </c>
      <c r="H346">
        <f>ROIS!H346</f>
        <v/>
      </c>
      <c r="I346">
        <f>ROIS!I346</f>
        <v/>
      </c>
      <c r="J346">
        <f>ROIS!J346</f>
        <v/>
      </c>
      <c r="K346">
        <f>IF(ROIS!I346="","",IF(ROIS!I346="FIDUCIAL",0,1)+1/(MAX(ROIS!E346,ROIS!F346)+0.0001))</f>
        <v/>
      </c>
    </row>
    <row r="347">
      <c r="A347">
        <f>ROIS!A347</f>
        <v/>
      </c>
      <c r="B347">
        <f>ROIS!B347</f>
        <v/>
      </c>
      <c r="C347">
        <f>ROIS!C347</f>
        <v/>
      </c>
      <c r="D347">
        <f>ROIS!D347</f>
        <v/>
      </c>
      <c r="E347">
        <f>ROIS!E347</f>
        <v/>
      </c>
      <c r="F347">
        <f>ROIS!F347</f>
        <v/>
      </c>
      <c r="G347">
        <f>ROIS!G347</f>
        <v/>
      </c>
      <c r="H347">
        <f>ROIS!H347</f>
        <v/>
      </c>
      <c r="I347">
        <f>ROIS!I347</f>
        <v/>
      </c>
      <c r="J347">
        <f>ROIS!J347</f>
        <v/>
      </c>
      <c r="K347">
        <f>IF(ROIS!I347="","",IF(ROIS!I347="FIDUCIAL",0,1)+1/(MAX(ROIS!E347,ROIS!F347)+0.0001))</f>
        <v/>
      </c>
    </row>
    <row r="348">
      <c r="A348">
        <f>ROIS!A348</f>
        <v/>
      </c>
      <c r="B348">
        <f>ROIS!B348</f>
        <v/>
      </c>
      <c r="C348">
        <f>ROIS!C348</f>
        <v/>
      </c>
      <c r="D348">
        <f>ROIS!D348</f>
        <v/>
      </c>
      <c r="E348">
        <f>ROIS!E348</f>
        <v/>
      </c>
      <c r="F348">
        <f>ROIS!F348</f>
        <v/>
      </c>
      <c r="G348">
        <f>ROIS!G348</f>
        <v/>
      </c>
      <c r="H348">
        <f>ROIS!H348</f>
        <v/>
      </c>
      <c r="I348">
        <f>ROIS!I348</f>
        <v/>
      </c>
      <c r="J348">
        <f>ROIS!J348</f>
        <v/>
      </c>
      <c r="K348">
        <f>IF(ROIS!I348="","",IF(ROIS!I348="FIDUCIAL",0,1)+1/(MAX(ROIS!E348,ROIS!F348)+0.0001))</f>
        <v/>
      </c>
    </row>
    <row r="349">
      <c r="A349">
        <f>ROIS!A349</f>
        <v/>
      </c>
      <c r="B349">
        <f>ROIS!B349</f>
        <v/>
      </c>
      <c r="C349">
        <f>ROIS!C349</f>
        <v/>
      </c>
      <c r="D349">
        <f>ROIS!D349</f>
        <v/>
      </c>
      <c r="E349">
        <f>ROIS!E349</f>
        <v/>
      </c>
      <c r="F349">
        <f>ROIS!F349</f>
        <v/>
      </c>
      <c r="G349">
        <f>ROIS!G349</f>
        <v/>
      </c>
      <c r="H349">
        <f>ROIS!H349</f>
        <v/>
      </c>
      <c r="I349">
        <f>ROIS!I349</f>
        <v/>
      </c>
      <c r="J349">
        <f>ROIS!J349</f>
        <v/>
      </c>
      <c r="K349">
        <f>IF(ROIS!I349="","",IF(ROIS!I349="FIDUCIAL",0,1)+1/(MAX(ROIS!E349,ROIS!F349)+0.0001))</f>
        <v/>
      </c>
    </row>
    <row r="350">
      <c r="A350">
        <f>ROIS!A350</f>
        <v/>
      </c>
      <c r="B350">
        <f>ROIS!B350</f>
        <v/>
      </c>
      <c r="C350">
        <f>ROIS!C350</f>
        <v/>
      </c>
      <c r="D350">
        <f>ROIS!D350</f>
        <v/>
      </c>
      <c r="E350">
        <f>ROIS!E350</f>
        <v/>
      </c>
      <c r="F350">
        <f>ROIS!F350</f>
        <v/>
      </c>
      <c r="G350">
        <f>ROIS!G350</f>
        <v/>
      </c>
      <c r="H350">
        <f>ROIS!H350</f>
        <v/>
      </c>
      <c r="I350">
        <f>ROIS!I350</f>
        <v/>
      </c>
      <c r="J350">
        <f>ROIS!J350</f>
        <v/>
      </c>
      <c r="K350">
        <f>IF(ROIS!I350="","",IF(ROIS!I350="FIDUCIAL",0,1)+1/(MAX(ROIS!E350,ROIS!F350)+0.0001))</f>
        <v/>
      </c>
    </row>
    <row r="351">
      <c r="A351">
        <f>ROIS!A351</f>
        <v/>
      </c>
      <c r="B351">
        <f>ROIS!B351</f>
        <v/>
      </c>
      <c r="C351">
        <f>ROIS!C351</f>
        <v/>
      </c>
      <c r="D351">
        <f>ROIS!D351</f>
        <v/>
      </c>
      <c r="E351">
        <f>ROIS!E351</f>
        <v/>
      </c>
      <c r="F351">
        <f>ROIS!F351</f>
        <v/>
      </c>
      <c r="G351">
        <f>ROIS!G351</f>
        <v/>
      </c>
      <c r="H351">
        <f>ROIS!H351</f>
        <v/>
      </c>
      <c r="I351">
        <f>ROIS!I351</f>
        <v/>
      </c>
      <c r="J351">
        <f>ROIS!J351</f>
        <v/>
      </c>
      <c r="K351">
        <f>IF(ROIS!I351="","",IF(ROIS!I351="FIDUCIAL",0,1)+1/(MAX(ROIS!E351,ROIS!F351)+0.0001))</f>
        <v/>
      </c>
    </row>
    <row r="352">
      <c r="A352">
        <f>ROIS!A352</f>
        <v/>
      </c>
      <c r="B352">
        <f>ROIS!B352</f>
        <v/>
      </c>
      <c r="C352">
        <f>ROIS!C352</f>
        <v/>
      </c>
      <c r="D352">
        <f>ROIS!D352</f>
        <v/>
      </c>
      <c r="E352">
        <f>ROIS!E352</f>
        <v/>
      </c>
      <c r="F352">
        <f>ROIS!F352</f>
        <v/>
      </c>
      <c r="G352">
        <f>ROIS!G352</f>
        <v/>
      </c>
      <c r="H352">
        <f>ROIS!H352</f>
        <v/>
      </c>
      <c r="I352">
        <f>ROIS!I352</f>
        <v/>
      </c>
      <c r="J352">
        <f>ROIS!J352</f>
        <v/>
      </c>
      <c r="K352">
        <f>IF(ROIS!I352="","",IF(ROIS!I352="FIDUCIAL",0,1)+1/(MAX(ROIS!E352,ROIS!F352)+0.0001))</f>
        <v/>
      </c>
    </row>
    <row r="353">
      <c r="A353">
        <f>ROIS!A353</f>
        <v/>
      </c>
      <c r="B353">
        <f>ROIS!B353</f>
        <v/>
      </c>
      <c r="C353">
        <f>ROIS!C353</f>
        <v/>
      </c>
      <c r="D353">
        <f>ROIS!D353</f>
        <v/>
      </c>
      <c r="E353">
        <f>ROIS!E353</f>
        <v/>
      </c>
      <c r="F353">
        <f>ROIS!F353</f>
        <v/>
      </c>
      <c r="G353">
        <f>ROIS!G353</f>
        <v/>
      </c>
      <c r="H353">
        <f>ROIS!H353</f>
        <v/>
      </c>
      <c r="I353">
        <f>ROIS!I353</f>
        <v/>
      </c>
      <c r="J353">
        <f>ROIS!J353</f>
        <v/>
      </c>
      <c r="K353">
        <f>IF(ROIS!I353="","",IF(ROIS!I353="FIDUCIAL",0,1)+1/(MAX(ROIS!E353,ROIS!F353)+0.0001))</f>
        <v/>
      </c>
    </row>
    <row r="354">
      <c r="A354">
        <f>ROIS!A354</f>
        <v/>
      </c>
      <c r="B354">
        <f>ROIS!B354</f>
        <v/>
      </c>
      <c r="C354">
        <f>ROIS!C354</f>
        <v/>
      </c>
      <c r="D354">
        <f>ROIS!D354</f>
        <v/>
      </c>
      <c r="E354">
        <f>ROIS!E354</f>
        <v/>
      </c>
      <c r="F354">
        <f>ROIS!F354</f>
        <v/>
      </c>
      <c r="G354">
        <f>ROIS!G354</f>
        <v/>
      </c>
      <c r="H354">
        <f>ROIS!H354</f>
        <v/>
      </c>
      <c r="I354">
        <f>ROIS!I354</f>
        <v/>
      </c>
      <c r="J354">
        <f>ROIS!J354</f>
        <v/>
      </c>
      <c r="K354">
        <f>IF(ROIS!I354="","",IF(ROIS!I354="FIDUCIAL",0,1)+1/(MAX(ROIS!E354,ROIS!F354)+0.0001))</f>
        <v/>
      </c>
    </row>
    <row r="355">
      <c r="A355">
        <f>ROIS!A355</f>
        <v/>
      </c>
      <c r="B355">
        <f>ROIS!B355</f>
        <v/>
      </c>
      <c r="C355">
        <f>ROIS!C355</f>
        <v/>
      </c>
      <c r="D355">
        <f>ROIS!D355</f>
        <v/>
      </c>
      <c r="E355">
        <f>ROIS!E355</f>
        <v/>
      </c>
      <c r="F355">
        <f>ROIS!F355</f>
        <v/>
      </c>
      <c r="G355">
        <f>ROIS!G355</f>
        <v/>
      </c>
      <c r="H355">
        <f>ROIS!H355</f>
        <v/>
      </c>
      <c r="I355">
        <f>ROIS!I355</f>
        <v/>
      </c>
      <c r="J355">
        <f>ROIS!J355</f>
        <v/>
      </c>
      <c r="K355">
        <f>IF(ROIS!I355="","",IF(ROIS!I355="FIDUCIAL",0,1)+1/(MAX(ROIS!E355,ROIS!F355)+0.0001))</f>
        <v/>
      </c>
    </row>
    <row r="356">
      <c r="A356">
        <f>ROIS!A356</f>
        <v/>
      </c>
      <c r="B356">
        <f>ROIS!B356</f>
        <v/>
      </c>
      <c r="C356">
        <f>ROIS!C356</f>
        <v/>
      </c>
      <c r="D356">
        <f>ROIS!D356</f>
        <v/>
      </c>
      <c r="E356">
        <f>ROIS!E356</f>
        <v/>
      </c>
      <c r="F356">
        <f>ROIS!F356</f>
        <v/>
      </c>
      <c r="G356">
        <f>ROIS!G356</f>
        <v/>
      </c>
      <c r="H356">
        <f>ROIS!H356</f>
        <v/>
      </c>
      <c r="I356">
        <f>ROIS!I356</f>
        <v/>
      </c>
      <c r="J356">
        <f>ROIS!J356</f>
        <v/>
      </c>
      <c r="K356">
        <f>IF(ROIS!I356="","",IF(ROIS!I356="FIDUCIAL",0,1)+1/(MAX(ROIS!E356,ROIS!F356)+0.0001))</f>
        <v/>
      </c>
    </row>
    <row r="357">
      <c r="A357">
        <f>ROIS!A357</f>
        <v/>
      </c>
      <c r="B357">
        <f>ROIS!B357</f>
        <v/>
      </c>
      <c r="C357">
        <f>ROIS!C357</f>
        <v/>
      </c>
      <c r="D357">
        <f>ROIS!D357</f>
        <v/>
      </c>
      <c r="E357">
        <f>ROIS!E357</f>
        <v/>
      </c>
      <c r="F357">
        <f>ROIS!F357</f>
        <v/>
      </c>
      <c r="G357">
        <f>ROIS!G357</f>
        <v/>
      </c>
      <c r="H357">
        <f>ROIS!H357</f>
        <v/>
      </c>
      <c r="I357">
        <f>ROIS!I357</f>
        <v/>
      </c>
      <c r="J357">
        <f>ROIS!J357</f>
        <v/>
      </c>
      <c r="K357">
        <f>IF(ROIS!I357="","",IF(ROIS!I357="FIDUCIAL",0,1)+1/(MAX(ROIS!E357,ROIS!F357)+0.0001))</f>
        <v/>
      </c>
    </row>
    <row r="358">
      <c r="A358">
        <f>ROIS!A358</f>
        <v/>
      </c>
      <c r="B358">
        <f>ROIS!B358</f>
        <v/>
      </c>
      <c r="C358">
        <f>ROIS!C358</f>
        <v/>
      </c>
      <c r="D358">
        <f>ROIS!D358</f>
        <v/>
      </c>
      <c r="E358">
        <f>ROIS!E358</f>
        <v/>
      </c>
      <c r="F358">
        <f>ROIS!F358</f>
        <v/>
      </c>
      <c r="G358">
        <f>ROIS!G358</f>
        <v/>
      </c>
      <c r="H358">
        <f>ROIS!H358</f>
        <v/>
      </c>
      <c r="I358">
        <f>ROIS!I358</f>
        <v/>
      </c>
      <c r="J358">
        <f>ROIS!J358</f>
        <v/>
      </c>
      <c r="K358">
        <f>IF(ROIS!I358="","",IF(ROIS!I358="FIDUCIAL",0,1)+1/(MAX(ROIS!E358,ROIS!F358)+0.0001))</f>
        <v/>
      </c>
    </row>
    <row r="359">
      <c r="A359">
        <f>ROIS!A359</f>
        <v/>
      </c>
      <c r="B359">
        <f>ROIS!B359</f>
        <v/>
      </c>
      <c r="C359">
        <f>ROIS!C359</f>
        <v/>
      </c>
      <c r="D359">
        <f>ROIS!D359</f>
        <v/>
      </c>
      <c r="E359">
        <f>ROIS!E359</f>
        <v/>
      </c>
      <c r="F359">
        <f>ROIS!F359</f>
        <v/>
      </c>
      <c r="G359">
        <f>ROIS!G359</f>
        <v/>
      </c>
      <c r="H359">
        <f>ROIS!H359</f>
        <v/>
      </c>
      <c r="I359">
        <f>ROIS!I359</f>
        <v/>
      </c>
      <c r="J359">
        <f>ROIS!J359</f>
        <v/>
      </c>
      <c r="K359">
        <f>IF(ROIS!I359="","",IF(ROIS!I359="FIDUCIAL",0,1)+1/(MAX(ROIS!E359,ROIS!F359)+0.0001))</f>
        <v/>
      </c>
    </row>
    <row r="360">
      <c r="A360">
        <f>ROIS!A360</f>
        <v/>
      </c>
      <c r="B360">
        <f>ROIS!B360</f>
        <v/>
      </c>
      <c r="C360">
        <f>ROIS!C360</f>
        <v/>
      </c>
      <c r="D360">
        <f>ROIS!D360</f>
        <v/>
      </c>
      <c r="E360">
        <f>ROIS!E360</f>
        <v/>
      </c>
      <c r="F360">
        <f>ROIS!F360</f>
        <v/>
      </c>
      <c r="G360">
        <f>ROIS!G360</f>
        <v/>
      </c>
      <c r="H360">
        <f>ROIS!H360</f>
        <v/>
      </c>
      <c r="I360">
        <f>ROIS!I360</f>
        <v/>
      </c>
      <c r="J360">
        <f>ROIS!J360</f>
        <v/>
      </c>
      <c r="K360">
        <f>IF(ROIS!I360="","",IF(ROIS!I360="FIDUCIAL",0,1)+1/(MAX(ROIS!E360,ROIS!F360)+0.0001))</f>
        <v/>
      </c>
    </row>
    <row r="361">
      <c r="A361">
        <f>ROIS!A361</f>
        <v/>
      </c>
      <c r="B361">
        <f>ROIS!B361</f>
        <v/>
      </c>
      <c r="C361">
        <f>ROIS!C361</f>
        <v/>
      </c>
      <c r="D361">
        <f>ROIS!D361</f>
        <v/>
      </c>
      <c r="E361">
        <f>ROIS!E361</f>
        <v/>
      </c>
      <c r="F361">
        <f>ROIS!F361</f>
        <v/>
      </c>
      <c r="G361">
        <f>ROIS!G361</f>
        <v/>
      </c>
      <c r="H361">
        <f>ROIS!H361</f>
        <v/>
      </c>
      <c r="I361">
        <f>ROIS!I361</f>
        <v/>
      </c>
      <c r="J361">
        <f>ROIS!J361</f>
        <v/>
      </c>
      <c r="K361">
        <f>IF(ROIS!I361="","",IF(ROIS!I361="FIDUCIAL",0,1)+1/(MAX(ROIS!E361,ROIS!F361)+0.0001))</f>
        <v/>
      </c>
    </row>
    <row r="362">
      <c r="A362">
        <f>ROIS!A362</f>
        <v/>
      </c>
      <c r="B362">
        <f>ROIS!B362</f>
        <v/>
      </c>
      <c r="C362">
        <f>ROIS!C362</f>
        <v/>
      </c>
      <c r="D362">
        <f>ROIS!D362</f>
        <v/>
      </c>
      <c r="E362">
        <f>ROIS!E362</f>
        <v/>
      </c>
      <c r="F362">
        <f>ROIS!F362</f>
        <v/>
      </c>
      <c r="G362">
        <f>ROIS!G362</f>
        <v/>
      </c>
      <c r="H362">
        <f>ROIS!H362</f>
        <v/>
      </c>
      <c r="I362">
        <f>ROIS!I362</f>
        <v/>
      </c>
      <c r="J362">
        <f>ROIS!J362</f>
        <v/>
      </c>
      <c r="K362">
        <f>IF(ROIS!I362="","",IF(ROIS!I362="FIDUCIAL",0,1)+1/(MAX(ROIS!E362,ROIS!F362)+0.0001))</f>
        <v/>
      </c>
    </row>
    <row r="363">
      <c r="A363">
        <f>ROIS!A363</f>
        <v/>
      </c>
      <c r="B363">
        <f>ROIS!B363</f>
        <v/>
      </c>
      <c r="C363">
        <f>ROIS!C363</f>
        <v/>
      </c>
      <c r="D363">
        <f>ROIS!D363</f>
        <v/>
      </c>
      <c r="E363">
        <f>ROIS!E363</f>
        <v/>
      </c>
      <c r="F363">
        <f>ROIS!F363</f>
        <v/>
      </c>
      <c r="G363">
        <f>ROIS!G363</f>
        <v/>
      </c>
      <c r="H363">
        <f>ROIS!H363</f>
        <v/>
      </c>
      <c r="I363">
        <f>ROIS!I363</f>
        <v/>
      </c>
      <c r="J363">
        <f>ROIS!J363</f>
        <v/>
      </c>
      <c r="K363">
        <f>IF(ROIS!I363="","",IF(ROIS!I363="FIDUCIAL",0,1)+1/(MAX(ROIS!E363,ROIS!F363)+0.0001))</f>
        <v/>
      </c>
    </row>
    <row r="364">
      <c r="A364">
        <f>ROIS!A364</f>
        <v/>
      </c>
      <c r="B364">
        <f>ROIS!B364</f>
        <v/>
      </c>
      <c r="C364">
        <f>ROIS!C364</f>
        <v/>
      </c>
      <c r="D364">
        <f>ROIS!D364</f>
        <v/>
      </c>
      <c r="E364">
        <f>ROIS!E364</f>
        <v/>
      </c>
      <c r="F364">
        <f>ROIS!F364</f>
        <v/>
      </c>
      <c r="G364">
        <f>ROIS!G364</f>
        <v/>
      </c>
      <c r="H364">
        <f>ROIS!H364</f>
        <v/>
      </c>
      <c r="I364">
        <f>ROIS!I364</f>
        <v/>
      </c>
      <c r="J364">
        <f>ROIS!J364</f>
        <v/>
      </c>
      <c r="K364">
        <f>IF(ROIS!I364="","",IF(ROIS!I364="FIDUCIAL",0,1)+1/(MAX(ROIS!E364,ROIS!F364)+0.0001))</f>
        <v/>
      </c>
    </row>
    <row r="365">
      <c r="A365">
        <f>ROIS!A365</f>
        <v/>
      </c>
      <c r="B365">
        <f>ROIS!B365</f>
        <v/>
      </c>
      <c r="C365">
        <f>ROIS!C365</f>
        <v/>
      </c>
      <c r="D365">
        <f>ROIS!D365</f>
        <v/>
      </c>
      <c r="E365">
        <f>ROIS!E365</f>
        <v/>
      </c>
      <c r="F365">
        <f>ROIS!F365</f>
        <v/>
      </c>
      <c r="G365">
        <f>ROIS!G365</f>
        <v/>
      </c>
      <c r="H365">
        <f>ROIS!H365</f>
        <v/>
      </c>
      <c r="I365">
        <f>ROIS!I365</f>
        <v/>
      </c>
      <c r="J365">
        <f>ROIS!J365</f>
        <v/>
      </c>
      <c r="K365">
        <f>IF(ROIS!I365="","",IF(ROIS!I365="FIDUCIAL",0,1)+1/(MAX(ROIS!E365,ROIS!F365)+0.0001))</f>
        <v/>
      </c>
    </row>
    <row r="366">
      <c r="A366">
        <f>ROIS!A366</f>
        <v/>
      </c>
      <c r="B366">
        <f>ROIS!B366</f>
        <v/>
      </c>
      <c r="C366">
        <f>ROIS!C366</f>
        <v/>
      </c>
      <c r="D366">
        <f>ROIS!D366</f>
        <v/>
      </c>
      <c r="E366">
        <f>ROIS!E366</f>
        <v/>
      </c>
      <c r="F366">
        <f>ROIS!F366</f>
        <v/>
      </c>
      <c r="G366">
        <f>ROIS!G366</f>
        <v/>
      </c>
      <c r="H366">
        <f>ROIS!H366</f>
        <v/>
      </c>
      <c r="I366">
        <f>ROIS!I366</f>
        <v/>
      </c>
      <c r="J366">
        <f>ROIS!J366</f>
        <v/>
      </c>
      <c r="K366">
        <f>IF(ROIS!I366="","",IF(ROIS!I366="FIDUCIAL",0,1)+1/(MAX(ROIS!E366,ROIS!F366)+0.0001))</f>
        <v/>
      </c>
    </row>
    <row r="367">
      <c r="A367">
        <f>ROIS!A367</f>
        <v/>
      </c>
      <c r="B367">
        <f>ROIS!B367</f>
        <v/>
      </c>
      <c r="C367">
        <f>ROIS!C367</f>
        <v/>
      </c>
      <c r="D367">
        <f>ROIS!D367</f>
        <v/>
      </c>
      <c r="E367">
        <f>ROIS!E367</f>
        <v/>
      </c>
      <c r="F367">
        <f>ROIS!F367</f>
        <v/>
      </c>
      <c r="G367">
        <f>ROIS!G367</f>
        <v/>
      </c>
      <c r="H367">
        <f>ROIS!H367</f>
        <v/>
      </c>
      <c r="I367">
        <f>ROIS!I367</f>
        <v/>
      </c>
      <c r="J367">
        <f>ROIS!J367</f>
        <v/>
      </c>
      <c r="K367">
        <f>IF(ROIS!I367="","",IF(ROIS!I367="FIDUCIAL",0,1)+1/(MAX(ROIS!E367,ROIS!F367)+0.0001))</f>
        <v/>
      </c>
    </row>
    <row r="368">
      <c r="A368">
        <f>ROIS!A368</f>
        <v/>
      </c>
      <c r="B368">
        <f>ROIS!B368</f>
        <v/>
      </c>
      <c r="C368">
        <f>ROIS!C368</f>
        <v/>
      </c>
      <c r="D368">
        <f>ROIS!D368</f>
        <v/>
      </c>
      <c r="E368">
        <f>ROIS!E368</f>
        <v/>
      </c>
      <c r="F368">
        <f>ROIS!F368</f>
        <v/>
      </c>
      <c r="G368">
        <f>ROIS!G368</f>
        <v/>
      </c>
      <c r="H368">
        <f>ROIS!H368</f>
        <v/>
      </c>
      <c r="I368">
        <f>ROIS!I368</f>
        <v/>
      </c>
      <c r="J368">
        <f>ROIS!J368</f>
        <v/>
      </c>
      <c r="K368">
        <f>IF(ROIS!I368="","",IF(ROIS!I368="FIDUCIAL",0,1)+1/(MAX(ROIS!E368,ROIS!F368)+0.0001))</f>
        <v/>
      </c>
    </row>
    <row r="369">
      <c r="A369">
        <f>ROIS!A369</f>
        <v/>
      </c>
      <c r="B369">
        <f>ROIS!B369</f>
        <v/>
      </c>
      <c r="C369">
        <f>ROIS!C369</f>
        <v/>
      </c>
      <c r="D369">
        <f>ROIS!D369</f>
        <v/>
      </c>
      <c r="E369">
        <f>ROIS!E369</f>
        <v/>
      </c>
      <c r="F369">
        <f>ROIS!F369</f>
        <v/>
      </c>
      <c r="G369">
        <f>ROIS!G369</f>
        <v/>
      </c>
      <c r="H369">
        <f>ROIS!H369</f>
        <v/>
      </c>
      <c r="I369">
        <f>ROIS!I369</f>
        <v/>
      </c>
      <c r="J369">
        <f>ROIS!J369</f>
        <v/>
      </c>
      <c r="K369">
        <f>IF(ROIS!I369="","",IF(ROIS!I369="FIDUCIAL",0,1)+1/(MAX(ROIS!E369,ROIS!F369)+0.0001))</f>
        <v/>
      </c>
    </row>
    <row r="370">
      <c r="A370">
        <f>ROIS!A370</f>
        <v/>
      </c>
      <c r="B370">
        <f>ROIS!B370</f>
        <v/>
      </c>
      <c r="C370">
        <f>ROIS!C370</f>
        <v/>
      </c>
      <c r="D370">
        <f>ROIS!D370</f>
        <v/>
      </c>
      <c r="E370">
        <f>ROIS!E370</f>
        <v/>
      </c>
      <c r="F370">
        <f>ROIS!F370</f>
        <v/>
      </c>
      <c r="G370">
        <f>ROIS!G370</f>
        <v/>
      </c>
      <c r="H370">
        <f>ROIS!H370</f>
        <v/>
      </c>
      <c r="I370">
        <f>ROIS!I370</f>
        <v/>
      </c>
      <c r="J370">
        <f>ROIS!J370</f>
        <v/>
      </c>
      <c r="K370">
        <f>IF(ROIS!I370="","",IF(ROIS!I370="FIDUCIAL",0,1)+1/(MAX(ROIS!E370,ROIS!F370)+0.0001))</f>
        <v/>
      </c>
    </row>
    <row r="371">
      <c r="A371">
        <f>ROIS!A371</f>
        <v/>
      </c>
      <c r="B371">
        <f>ROIS!B371</f>
        <v/>
      </c>
      <c r="C371">
        <f>ROIS!C371</f>
        <v/>
      </c>
      <c r="D371">
        <f>ROIS!D371</f>
        <v/>
      </c>
      <c r="E371">
        <f>ROIS!E371</f>
        <v/>
      </c>
      <c r="F371">
        <f>ROIS!F371</f>
        <v/>
      </c>
      <c r="G371">
        <f>ROIS!G371</f>
        <v/>
      </c>
      <c r="H371">
        <f>ROIS!H371</f>
        <v/>
      </c>
      <c r="I371">
        <f>ROIS!I371</f>
        <v/>
      </c>
      <c r="J371">
        <f>ROIS!J371</f>
        <v/>
      </c>
      <c r="K371">
        <f>IF(ROIS!I371="","",IF(ROIS!I371="FIDUCIAL",0,1)+1/(MAX(ROIS!E371,ROIS!F371)+0.0001))</f>
        <v/>
      </c>
    </row>
    <row r="372">
      <c r="A372">
        <f>ROIS!A372</f>
        <v/>
      </c>
      <c r="B372">
        <f>ROIS!B372</f>
        <v/>
      </c>
      <c r="C372">
        <f>ROIS!C372</f>
        <v/>
      </c>
      <c r="D372">
        <f>ROIS!D372</f>
        <v/>
      </c>
      <c r="E372">
        <f>ROIS!E372</f>
        <v/>
      </c>
      <c r="F372">
        <f>ROIS!F372</f>
        <v/>
      </c>
      <c r="G372">
        <f>ROIS!G372</f>
        <v/>
      </c>
      <c r="H372">
        <f>ROIS!H372</f>
        <v/>
      </c>
      <c r="I372">
        <f>ROIS!I372</f>
        <v/>
      </c>
      <c r="J372">
        <f>ROIS!J372</f>
        <v/>
      </c>
      <c r="K372">
        <f>IF(ROIS!I372="","",IF(ROIS!I372="FIDUCIAL",0,1)+1/(MAX(ROIS!E372,ROIS!F372)+0.0001))</f>
        <v/>
      </c>
    </row>
    <row r="373">
      <c r="A373">
        <f>ROIS!A373</f>
        <v/>
      </c>
      <c r="B373">
        <f>ROIS!B373</f>
        <v/>
      </c>
      <c r="C373">
        <f>ROIS!C373</f>
        <v/>
      </c>
      <c r="D373">
        <f>ROIS!D373</f>
        <v/>
      </c>
      <c r="E373">
        <f>ROIS!E373</f>
        <v/>
      </c>
      <c r="F373">
        <f>ROIS!F373</f>
        <v/>
      </c>
      <c r="G373">
        <f>ROIS!G373</f>
        <v/>
      </c>
      <c r="H373">
        <f>ROIS!H373</f>
        <v/>
      </c>
      <c r="I373">
        <f>ROIS!I373</f>
        <v/>
      </c>
      <c r="J373">
        <f>ROIS!J373</f>
        <v/>
      </c>
      <c r="K373">
        <f>IF(ROIS!I373="","",IF(ROIS!I373="FIDUCIAL",0,1)+1/(MAX(ROIS!E373,ROIS!F373)+0.0001))</f>
        <v/>
      </c>
    </row>
    <row r="374">
      <c r="A374">
        <f>ROIS!A374</f>
        <v/>
      </c>
      <c r="B374">
        <f>ROIS!B374</f>
        <v/>
      </c>
      <c r="C374">
        <f>ROIS!C374</f>
        <v/>
      </c>
      <c r="D374">
        <f>ROIS!D374</f>
        <v/>
      </c>
      <c r="E374">
        <f>ROIS!E374</f>
        <v/>
      </c>
      <c r="F374">
        <f>ROIS!F374</f>
        <v/>
      </c>
      <c r="G374">
        <f>ROIS!G374</f>
        <v/>
      </c>
      <c r="H374">
        <f>ROIS!H374</f>
        <v/>
      </c>
      <c r="I374">
        <f>ROIS!I374</f>
        <v/>
      </c>
      <c r="J374">
        <f>ROIS!J374</f>
        <v/>
      </c>
      <c r="K374">
        <f>IF(ROIS!I374="","",IF(ROIS!I374="FIDUCIAL",0,1)+1/(MAX(ROIS!E374,ROIS!F374)+0.0001))</f>
        <v/>
      </c>
    </row>
    <row r="375">
      <c r="A375">
        <f>ROIS!A375</f>
        <v/>
      </c>
      <c r="B375">
        <f>ROIS!B375</f>
        <v/>
      </c>
      <c r="C375">
        <f>ROIS!C375</f>
        <v/>
      </c>
      <c r="D375">
        <f>ROIS!D375</f>
        <v/>
      </c>
      <c r="E375">
        <f>ROIS!E375</f>
        <v/>
      </c>
      <c r="F375">
        <f>ROIS!F375</f>
        <v/>
      </c>
      <c r="G375">
        <f>ROIS!G375</f>
        <v/>
      </c>
      <c r="H375">
        <f>ROIS!H375</f>
        <v/>
      </c>
      <c r="I375">
        <f>ROIS!I375</f>
        <v/>
      </c>
      <c r="J375">
        <f>ROIS!J375</f>
        <v/>
      </c>
      <c r="K375">
        <f>IF(ROIS!I375="","",IF(ROIS!I375="FIDUCIAL",0,1)+1/(MAX(ROIS!E375,ROIS!F375)+0.0001))</f>
        <v/>
      </c>
    </row>
    <row r="376">
      <c r="A376">
        <f>ROIS!A376</f>
        <v/>
      </c>
      <c r="B376">
        <f>ROIS!B376</f>
        <v/>
      </c>
      <c r="C376">
        <f>ROIS!C376</f>
        <v/>
      </c>
      <c r="D376">
        <f>ROIS!D376</f>
        <v/>
      </c>
      <c r="E376">
        <f>ROIS!E376</f>
        <v/>
      </c>
      <c r="F376">
        <f>ROIS!F376</f>
        <v/>
      </c>
      <c r="G376">
        <f>ROIS!G376</f>
        <v/>
      </c>
      <c r="H376">
        <f>ROIS!H376</f>
        <v/>
      </c>
      <c r="I376">
        <f>ROIS!I376</f>
        <v/>
      </c>
      <c r="J376">
        <f>ROIS!J376</f>
        <v/>
      </c>
      <c r="K376">
        <f>IF(ROIS!I376="","",IF(ROIS!I376="FIDUCIAL",0,1)+1/(MAX(ROIS!E376,ROIS!F376)+0.0001))</f>
        <v/>
      </c>
    </row>
    <row r="377">
      <c r="A377">
        <f>ROIS!A377</f>
        <v/>
      </c>
      <c r="B377">
        <f>ROIS!B377</f>
        <v/>
      </c>
      <c r="C377">
        <f>ROIS!C377</f>
        <v/>
      </c>
      <c r="D377">
        <f>ROIS!D377</f>
        <v/>
      </c>
      <c r="E377">
        <f>ROIS!E377</f>
        <v/>
      </c>
      <c r="F377">
        <f>ROIS!F377</f>
        <v/>
      </c>
      <c r="G377">
        <f>ROIS!G377</f>
        <v/>
      </c>
      <c r="H377">
        <f>ROIS!H377</f>
        <v/>
      </c>
      <c r="I377">
        <f>ROIS!I377</f>
        <v/>
      </c>
      <c r="J377">
        <f>ROIS!J377</f>
        <v/>
      </c>
      <c r="K377">
        <f>IF(ROIS!I377="","",IF(ROIS!I377="FIDUCIAL",0,1)+1/(MAX(ROIS!E377,ROIS!F377)+0.0001))</f>
        <v/>
      </c>
    </row>
    <row r="378">
      <c r="A378">
        <f>ROIS!A378</f>
        <v/>
      </c>
      <c r="B378">
        <f>ROIS!B378</f>
        <v/>
      </c>
      <c r="C378">
        <f>ROIS!C378</f>
        <v/>
      </c>
      <c r="D378">
        <f>ROIS!D378</f>
        <v/>
      </c>
      <c r="E378">
        <f>ROIS!E378</f>
        <v/>
      </c>
      <c r="F378">
        <f>ROIS!F378</f>
        <v/>
      </c>
      <c r="G378">
        <f>ROIS!G378</f>
        <v/>
      </c>
      <c r="H378">
        <f>ROIS!H378</f>
        <v/>
      </c>
      <c r="I378">
        <f>ROIS!I378</f>
        <v/>
      </c>
      <c r="J378">
        <f>ROIS!J378</f>
        <v/>
      </c>
      <c r="K378">
        <f>IF(ROIS!I378="","",IF(ROIS!I378="FIDUCIAL",0,1)+1/(MAX(ROIS!E378,ROIS!F378)+0.0001))</f>
        <v/>
      </c>
    </row>
    <row r="379">
      <c r="A379">
        <f>ROIS!A379</f>
        <v/>
      </c>
      <c r="B379">
        <f>ROIS!B379</f>
        <v/>
      </c>
      <c r="C379">
        <f>ROIS!C379</f>
        <v/>
      </c>
      <c r="D379">
        <f>ROIS!D379</f>
        <v/>
      </c>
      <c r="E379">
        <f>ROIS!E379</f>
        <v/>
      </c>
      <c r="F379">
        <f>ROIS!F379</f>
        <v/>
      </c>
      <c r="G379">
        <f>ROIS!G379</f>
        <v/>
      </c>
      <c r="H379">
        <f>ROIS!H379</f>
        <v/>
      </c>
      <c r="I379">
        <f>ROIS!I379</f>
        <v/>
      </c>
      <c r="J379">
        <f>ROIS!J379</f>
        <v/>
      </c>
      <c r="K379">
        <f>IF(ROIS!I379="","",IF(ROIS!I379="FIDUCIAL",0,1)+1/(MAX(ROIS!E379,ROIS!F379)+0.0001))</f>
        <v/>
      </c>
    </row>
    <row r="380">
      <c r="A380">
        <f>ROIS!A380</f>
        <v/>
      </c>
      <c r="B380">
        <f>ROIS!B380</f>
        <v/>
      </c>
      <c r="C380">
        <f>ROIS!C380</f>
        <v/>
      </c>
      <c r="D380">
        <f>ROIS!D380</f>
        <v/>
      </c>
      <c r="E380">
        <f>ROIS!E380</f>
        <v/>
      </c>
      <c r="F380">
        <f>ROIS!F380</f>
        <v/>
      </c>
      <c r="G380">
        <f>ROIS!G380</f>
        <v/>
      </c>
      <c r="H380">
        <f>ROIS!H380</f>
        <v/>
      </c>
      <c r="I380">
        <f>ROIS!I380</f>
        <v/>
      </c>
      <c r="J380">
        <f>ROIS!J380</f>
        <v/>
      </c>
      <c r="K380">
        <f>IF(ROIS!I380="","",IF(ROIS!I380="FIDUCIAL",0,1)+1/(MAX(ROIS!E380,ROIS!F380)+0.0001))</f>
        <v/>
      </c>
    </row>
    <row r="381">
      <c r="A381">
        <f>ROIS!A381</f>
        <v/>
      </c>
      <c r="B381">
        <f>ROIS!B381</f>
        <v/>
      </c>
      <c r="C381">
        <f>ROIS!C381</f>
        <v/>
      </c>
      <c r="D381">
        <f>ROIS!D381</f>
        <v/>
      </c>
      <c r="E381">
        <f>ROIS!E381</f>
        <v/>
      </c>
      <c r="F381">
        <f>ROIS!F381</f>
        <v/>
      </c>
      <c r="G381">
        <f>ROIS!G381</f>
        <v/>
      </c>
      <c r="H381">
        <f>ROIS!H381</f>
        <v/>
      </c>
      <c r="I381">
        <f>ROIS!I381</f>
        <v/>
      </c>
      <c r="J381">
        <f>ROIS!J381</f>
        <v/>
      </c>
      <c r="K381">
        <f>IF(ROIS!I381="","",IF(ROIS!I381="FIDUCIAL",0,1)+1/(MAX(ROIS!E381,ROIS!F381)+0.0001))</f>
        <v/>
      </c>
    </row>
    <row r="382">
      <c r="A382">
        <f>ROIS!A382</f>
        <v/>
      </c>
      <c r="B382">
        <f>ROIS!B382</f>
        <v/>
      </c>
      <c r="C382">
        <f>ROIS!C382</f>
        <v/>
      </c>
      <c r="D382">
        <f>ROIS!D382</f>
        <v/>
      </c>
      <c r="E382">
        <f>ROIS!E382</f>
        <v/>
      </c>
      <c r="F382">
        <f>ROIS!F382</f>
        <v/>
      </c>
      <c r="G382">
        <f>ROIS!G382</f>
        <v/>
      </c>
      <c r="H382">
        <f>ROIS!H382</f>
        <v/>
      </c>
      <c r="I382">
        <f>ROIS!I382</f>
        <v/>
      </c>
      <c r="J382">
        <f>ROIS!J382</f>
        <v/>
      </c>
      <c r="K382">
        <f>IF(ROIS!I382="","",IF(ROIS!I382="FIDUCIAL",0,1)+1/(MAX(ROIS!E382,ROIS!F382)+0.0001))</f>
        <v/>
      </c>
    </row>
    <row r="383">
      <c r="A383">
        <f>ROIS!A383</f>
        <v/>
      </c>
      <c r="B383">
        <f>ROIS!B383</f>
        <v/>
      </c>
      <c r="C383">
        <f>ROIS!C383</f>
        <v/>
      </c>
      <c r="D383">
        <f>ROIS!D383</f>
        <v/>
      </c>
      <c r="E383">
        <f>ROIS!E383</f>
        <v/>
      </c>
      <c r="F383">
        <f>ROIS!F383</f>
        <v/>
      </c>
      <c r="G383">
        <f>ROIS!G383</f>
        <v/>
      </c>
      <c r="H383">
        <f>ROIS!H383</f>
        <v/>
      </c>
      <c r="I383">
        <f>ROIS!I383</f>
        <v/>
      </c>
      <c r="J383">
        <f>ROIS!J383</f>
        <v/>
      </c>
      <c r="K383">
        <f>IF(ROIS!I383="","",IF(ROIS!I383="FIDUCIAL",0,1)+1/(MAX(ROIS!E383,ROIS!F383)+0.0001))</f>
        <v/>
      </c>
    </row>
    <row r="384">
      <c r="A384">
        <f>ROIS!A384</f>
        <v/>
      </c>
      <c r="B384">
        <f>ROIS!B384</f>
        <v/>
      </c>
      <c r="C384">
        <f>ROIS!C384</f>
        <v/>
      </c>
      <c r="D384">
        <f>ROIS!D384</f>
        <v/>
      </c>
      <c r="E384">
        <f>ROIS!E384</f>
        <v/>
      </c>
      <c r="F384">
        <f>ROIS!F384</f>
        <v/>
      </c>
      <c r="G384">
        <f>ROIS!G384</f>
        <v/>
      </c>
      <c r="H384">
        <f>ROIS!H384</f>
        <v/>
      </c>
      <c r="I384">
        <f>ROIS!I384</f>
        <v/>
      </c>
      <c r="J384">
        <f>ROIS!J384</f>
        <v/>
      </c>
      <c r="K384">
        <f>IF(ROIS!I384="","",IF(ROIS!I384="FIDUCIAL",0,1)+1/(MAX(ROIS!E384,ROIS!F384)+0.0001))</f>
        <v/>
      </c>
    </row>
    <row r="385">
      <c r="A385">
        <f>ROIS!A385</f>
        <v/>
      </c>
      <c r="B385">
        <f>ROIS!B385</f>
        <v/>
      </c>
      <c r="C385">
        <f>ROIS!C385</f>
        <v/>
      </c>
      <c r="D385">
        <f>ROIS!D385</f>
        <v/>
      </c>
      <c r="E385">
        <f>ROIS!E385</f>
        <v/>
      </c>
      <c r="F385">
        <f>ROIS!F385</f>
        <v/>
      </c>
      <c r="G385">
        <f>ROIS!G385</f>
        <v/>
      </c>
      <c r="H385">
        <f>ROIS!H385</f>
        <v/>
      </c>
      <c r="I385">
        <f>ROIS!I385</f>
        <v/>
      </c>
      <c r="J385">
        <f>ROIS!J385</f>
        <v/>
      </c>
      <c r="K385">
        <f>IF(ROIS!I385="","",IF(ROIS!I385="FIDUCIAL",0,1)+1/(MAX(ROIS!E385,ROIS!F385)+0.0001))</f>
        <v/>
      </c>
    </row>
    <row r="386">
      <c r="A386">
        <f>ROIS!A386</f>
        <v/>
      </c>
      <c r="B386">
        <f>ROIS!B386</f>
        <v/>
      </c>
      <c r="C386">
        <f>ROIS!C386</f>
        <v/>
      </c>
      <c r="D386">
        <f>ROIS!D386</f>
        <v/>
      </c>
      <c r="E386">
        <f>ROIS!E386</f>
        <v/>
      </c>
      <c r="F386">
        <f>ROIS!F386</f>
        <v/>
      </c>
      <c r="G386">
        <f>ROIS!G386</f>
        <v/>
      </c>
      <c r="H386">
        <f>ROIS!H386</f>
        <v/>
      </c>
      <c r="I386">
        <f>ROIS!I386</f>
        <v/>
      </c>
      <c r="J386">
        <f>ROIS!J386</f>
        <v/>
      </c>
      <c r="K386">
        <f>IF(ROIS!I386="","",IF(ROIS!I386="FIDUCIAL",0,1)+1/(MAX(ROIS!E386,ROIS!F386)+0.0001))</f>
        <v/>
      </c>
    </row>
    <row r="387">
      <c r="A387">
        <f>ROIS!A387</f>
        <v/>
      </c>
      <c r="B387">
        <f>ROIS!B387</f>
        <v/>
      </c>
      <c r="C387">
        <f>ROIS!C387</f>
        <v/>
      </c>
      <c r="D387">
        <f>ROIS!D387</f>
        <v/>
      </c>
      <c r="E387">
        <f>ROIS!E387</f>
        <v/>
      </c>
      <c r="F387">
        <f>ROIS!F387</f>
        <v/>
      </c>
      <c r="G387">
        <f>ROIS!G387</f>
        <v/>
      </c>
      <c r="H387">
        <f>ROIS!H387</f>
        <v/>
      </c>
      <c r="I387">
        <f>ROIS!I387</f>
        <v/>
      </c>
      <c r="J387">
        <f>ROIS!J387</f>
        <v/>
      </c>
      <c r="K387">
        <f>IF(ROIS!I387="","",IF(ROIS!I387="FIDUCIAL",0,1)+1/(MAX(ROIS!E387,ROIS!F387)+0.0001))</f>
        <v/>
      </c>
    </row>
    <row r="388">
      <c r="A388">
        <f>ROIS!A388</f>
        <v/>
      </c>
      <c r="B388">
        <f>ROIS!B388</f>
        <v/>
      </c>
      <c r="C388">
        <f>ROIS!C388</f>
        <v/>
      </c>
      <c r="D388">
        <f>ROIS!D388</f>
        <v/>
      </c>
      <c r="E388">
        <f>ROIS!E388</f>
        <v/>
      </c>
      <c r="F388">
        <f>ROIS!F388</f>
        <v/>
      </c>
      <c r="G388">
        <f>ROIS!G388</f>
        <v/>
      </c>
      <c r="H388">
        <f>ROIS!H388</f>
        <v/>
      </c>
      <c r="I388">
        <f>ROIS!I388</f>
        <v/>
      </c>
      <c r="J388">
        <f>ROIS!J388</f>
        <v/>
      </c>
      <c r="K388">
        <f>IF(ROIS!I388="","",IF(ROIS!I388="FIDUCIAL",0,1)+1/(MAX(ROIS!E388,ROIS!F388)+0.0001))</f>
        <v/>
      </c>
    </row>
    <row r="389">
      <c r="A389">
        <f>ROIS!A389</f>
        <v/>
      </c>
      <c r="B389">
        <f>ROIS!B389</f>
        <v/>
      </c>
      <c r="C389">
        <f>ROIS!C389</f>
        <v/>
      </c>
      <c r="D389">
        <f>ROIS!D389</f>
        <v/>
      </c>
      <c r="E389">
        <f>ROIS!E389</f>
        <v/>
      </c>
      <c r="F389">
        <f>ROIS!F389</f>
        <v/>
      </c>
      <c r="G389">
        <f>ROIS!G389</f>
        <v/>
      </c>
      <c r="H389">
        <f>ROIS!H389</f>
        <v/>
      </c>
      <c r="I389">
        <f>ROIS!I389</f>
        <v/>
      </c>
      <c r="J389">
        <f>ROIS!J389</f>
        <v/>
      </c>
      <c r="K389">
        <f>IF(ROIS!I389="","",IF(ROIS!I389="FIDUCIAL",0,1)+1/(MAX(ROIS!E389,ROIS!F389)+0.0001))</f>
        <v/>
      </c>
    </row>
    <row r="390">
      <c r="A390">
        <f>ROIS!A390</f>
        <v/>
      </c>
      <c r="B390">
        <f>ROIS!B390</f>
        <v/>
      </c>
      <c r="C390">
        <f>ROIS!C390</f>
        <v/>
      </c>
      <c r="D390">
        <f>ROIS!D390</f>
        <v/>
      </c>
      <c r="E390">
        <f>ROIS!E390</f>
        <v/>
      </c>
      <c r="F390">
        <f>ROIS!F390</f>
        <v/>
      </c>
      <c r="G390">
        <f>ROIS!G390</f>
        <v/>
      </c>
      <c r="H390">
        <f>ROIS!H390</f>
        <v/>
      </c>
      <c r="I390">
        <f>ROIS!I390</f>
        <v/>
      </c>
      <c r="J390">
        <f>ROIS!J390</f>
        <v/>
      </c>
      <c r="K390">
        <f>IF(ROIS!I390="","",IF(ROIS!I390="FIDUCIAL",0,1)+1/(MAX(ROIS!E390,ROIS!F390)+0.0001))</f>
        <v/>
      </c>
    </row>
    <row r="391">
      <c r="A391">
        <f>ROIS!A391</f>
        <v/>
      </c>
      <c r="B391">
        <f>ROIS!B391</f>
        <v/>
      </c>
      <c r="C391">
        <f>ROIS!C391</f>
        <v/>
      </c>
      <c r="D391">
        <f>ROIS!D391</f>
        <v/>
      </c>
      <c r="E391">
        <f>ROIS!E391</f>
        <v/>
      </c>
      <c r="F391">
        <f>ROIS!F391</f>
        <v/>
      </c>
      <c r="G391">
        <f>ROIS!G391</f>
        <v/>
      </c>
      <c r="H391">
        <f>ROIS!H391</f>
        <v/>
      </c>
      <c r="I391">
        <f>ROIS!I391</f>
        <v/>
      </c>
      <c r="J391">
        <f>ROIS!J391</f>
        <v/>
      </c>
      <c r="K391">
        <f>IF(ROIS!I391="","",IF(ROIS!I391="FIDUCIAL",0,1)+1/(MAX(ROIS!E391,ROIS!F391)+0.0001))</f>
        <v/>
      </c>
    </row>
    <row r="392">
      <c r="A392">
        <f>ROIS!A392</f>
        <v/>
      </c>
      <c r="B392">
        <f>ROIS!B392</f>
        <v/>
      </c>
      <c r="C392">
        <f>ROIS!C392</f>
        <v/>
      </c>
      <c r="D392">
        <f>ROIS!D392</f>
        <v/>
      </c>
      <c r="E392">
        <f>ROIS!E392</f>
        <v/>
      </c>
      <c r="F392">
        <f>ROIS!F392</f>
        <v/>
      </c>
      <c r="G392">
        <f>ROIS!G392</f>
        <v/>
      </c>
      <c r="H392">
        <f>ROIS!H392</f>
        <v/>
      </c>
      <c r="I392">
        <f>ROIS!I392</f>
        <v/>
      </c>
      <c r="J392">
        <f>ROIS!J392</f>
        <v/>
      </c>
      <c r="K392">
        <f>IF(ROIS!I392="","",IF(ROIS!I392="FIDUCIAL",0,1)+1/(MAX(ROIS!E392,ROIS!F392)+0.0001))</f>
        <v/>
      </c>
    </row>
    <row r="393">
      <c r="A393">
        <f>ROIS!A393</f>
        <v/>
      </c>
      <c r="B393">
        <f>ROIS!B393</f>
        <v/>
      </c>
      <c r="C393">
        <f>ROIS!C393</f>
        <v/>
      </c>
      <c r="D393">
        <f>ROIS!D393</f>
        <v/>
      </c>
      <c r="E393">
        <f>ROIS!E393</f>
        <v/>
      </c>
      <c r="F393">
        <f>ROIS!F393</f>
        <v/>
      </c>
      <c r="G393">
        <f>ROIS!G393</f>
        <v/>
      </c>
      <c r="H393">
        <f>ROIS!H393</f>
        <v/>
      </c>
      <c r="I393">
        <f>ROIS!I393</f>
        <v/>
      </c>
      <c r="J393">
        <f>ROIS!J393</f>
        <v/>
      </c>
      <c r="K393">
        <f>IF(ROIS!I393="","",IF(ROIS!I393="FIDUCIAL",0,1)+1/(MAX(ROIS!E393,ROIS!F393)+0.0001))</f>
        <v/>
      </c>
    </row>
    <row r="394">
      <c r="A394">
        <f>ROIS!A394</f>
        <v/>
      </c>
      <c r="B394">
        <f>ROIS!B394</f>
        <v/>
      </c>
      <c r="C394">
        <f>ROIS!C394</f>
        <v/>
      </c>
      <c r="D394">
        <f>ROIS!D394</f>
        <v/>
      </c>
      <c r="E394">
        <f>ROIS!E394</f>
        <v/>
      </c>
      <c r="F394">
        <f>ROIS!F394</f>
        <v/>
      </c>
      <c r="G394">
        <f>ROIS!G394</f>
        <v/>
      </c>
      <c r="H394">
        <f>ROIS!H394</f>
        <v/>
      </c>
      <c r="I394">
        <f>ROIS!I394</f>
        <v/>
      </c>
      <c r="J394">
        <f>ROIS!J394</f>
        <v/>
      </c>
      <c r="K394">
        <f>IF(ROIS!I394="","",IF(ROIS!I394="FIDUCIAL",0,1)+1/(MAX(ROIS!E394,ROIS!F394)+0.0001))</f>
        <v/>
      </c>
    </row>
    <row r="395">
      <c r="A395">
        <f>ROIS!A395</f>
        <v/>
      </c>
      <c r="B395">
        <f>ROIS!B395</f>
        <v/>
      </c>
      <c r="C395">
        <f>ROIS!C395</f>
        <v/>
      </c>
      <c r="D395">
        <f>ROIS!D395</f>
        <v/>
      </c>
      <c r="E395">
        <f>ROIS!E395</f>
        <v/>
      </c>
      <c r="F395">
        <f>ROIS!F395</f>
        <v/>
      </c>
      <c r="G395">
        <f>ROIS!G395</f>
        <v/>
      </c>
      <c r="H395">
        <f>ROIS!H395</f>
        <v/>
      </c>
      <c r="I395">
        <f>ROIS!I395</f>
        <v/>
      </c>
      <c r="J395">
        <f>ROIS!J395</f>
        <v/>
      </c>
      <c r="K395">
        <f>IF(ROIS!I395="","",IF(ROIS!I395="FIDUCIAL",0,1)+1/(MAX(ROIS!E395,ROIS!F395)+0.0001))</f>
        <v/>
      </c>
    </row>
    <row r="396">
      <c r="A396">
        <f>ROIS!A396</f>
        <v/>
      </c>
      <c r="B396">
        <f>ROIS!B396</f>
        <v/>
      </c>
      <c r="C396">
        <f>ROIS!C396</f>
        <v/>
      </c>
      <c r="D396">
        <f>ROIS!D396</f>
        <v/>
      </c>
      <c r="E396">
        <f>ROIS!E396</f>
        <v/>
      </c>
      <c r="F396">
        <f>ROIS!F396</f>
        <v/>
      </c>
      <c r="G396">
        <f>ROIS!G396</f>
        <v/>
      </c>
      <c r="H396">
        <f>ROIS!H396</f>
        <v/>
      </c>
      <c r="I396">
        <f>ROIS!I396</f>
        <v/>
      </c>
      <c r="J396">
        <f>ROIS!J396</f>
        <v/>
      </c>
      <c r="K396">
        <f>IF(ROIS!I396="","",IF(ROIS!I396="FIDUCIAL",0,1)+1/(MAX(ROIS!E396,ROIS!F396)+0.0001))</f>
        <v/>
      </c>
    </row>
    <row r="397">
      <c r="A397">
        <f>ROIS!A397</f>
        <v/>
      </c>
      <c r="B397">
        <f>ROIS!B397</f>
        <v/>
      </c>
      <c r="C397">
        <f>ROIS!C397</f>
        <v/>
      </c>
      <c r="D397">
        <f>ROIS!D397</f>
        <v/>
      </c>
      <c r="E397">
        <f>ROIS!E397</f>
        <v/>
      </c>
      <c r="F397">
        <f>ROIS!F397</f>
        <v/>
      </c>
      <c r="G397">
        <f>ROIS!G397</f>
        <v/>
      </c>
      <c r="H397">
        <f>ROIS!H397</f>
        <v/>
      </c>
      <c r="I397">
        <f>ROIS!I397</f>
        <v/>
      </c>
      <c r="J397">
        <f>ROIS!J397</f>
        <v/>
      </c>
      <c r="K397">
        <f>IF(ROIS!I397="","",IF(ROIS!I397="FIDUCIAL",0,1)+1/(MAX(ROIS!E397,ROIS!F397)+0.0001))</f>
        <v/>
      </c>
    </row>
    <row r="398">
      <c r="A398">
        <f>ROIS!A398</f>
        <v/>
      </c>
      <c r="B398">
        <f>ROIS!B398</f>
        <v/>
      </c>
      <c r="C398">
        <f>ROIS!C398</f>
        <v/>
      </c>
      <c r="D398">
        <f>ROIS!D398</f>
        <v/>
      </c>
      <c r="E398">
        <f>ROIS!E398</f>
        <v/>
      </c>
      <c r="F398">
        <f>ROIS!F398</f>
        <v/>
      </c>
      <c r="G398">
        <f>ROIS!G398</f>
        <v/>
      </c>
      <c r="H398">
        <f>ROIS!H398</f>
        <v/>
      </c>
      <c r="I398">
        <f>ROIS!I398</f>
        <v/>
      </c>
      <c r="J398">
        <f>ROIS!J398</f>
        <v/>
      </c>
      <c r="K398">
        <f>IF(ROIS!I398="","",IF(ROIS!I398="FIDUCIAL",0,1)+1/(MAX(ROIS!E398,ROIS!F398)+0.0001))</f>
        <v/>
      </c>
    </row>
    <row r="399">
      <c r="A399">
        <f>ROIS!A399</f>
        <v/>
      </c>
      <c r="B399">
        <f>ROIS!B399</f>
        <v/>
      </c>
      <c r="C399">
        <f>ROIS!C399</f>
        <v/>
      </c>
      <c r="D399">
        <f>ROIS!D399</f>
        <v/>
      </c>
      <c r="E399">
        <f>ROIS!E399</f>
        <v/>
      </c>
      <c r="F399">
        <f>ROIS!F399</f>
        <v/>
      </c>
      <c r="G399">
        <f>ROIS!G399</f>
        <v/>
      </c>
      <c r="H399">
        <f>ROIS!H399</f>
        <v/>
      </c>
      <c r="I399">
        <f>ROIS!I399</f>
        <v/>
      </c>
      <c r="J399">
        <f>ROIS!J399</f>
        <v/>
      </c>
      <c r="K399">
        <f>IF(ROIS!I399="","",IF(ROIS!I399="FIDUCIAL",0,1)+1/(MAX(ROIS!E399,ROIS!F399)+0.0001))</f>
        <v/>
      </c>
    </row>
    <row r="400">
      <c r="A400">
        <f>ROIS!A400</f>
        <v/>
      </c>
      <c r="B400">
        <f>ROIS!B400</f>
        <v/>
      </c>
      <c r="C400">
        <f>ROIS!C400</f>
        <v/>
      </c>
      <c r="D400">
        <f>ROIS!D400</f>
        <v/>
      </c>
      <c r="E400">
        <f>ROIS!E400</f>
        <v/>
      </c>
      <c r="F400">
        <f>ROIS!F400</f>
        <v/>
      </c>
      <c r="G400">
        <f>ROIS!G400</f>
        <v/>
      </c>
      <c r="H400">
        <f>ROIS!H400</f>
        <v/>
      </c>
      <c r="I400">
        <f>ROIS!I400</f>
        <v/>
      </c>
      <c r="J400">
        <f>ROIS!J400</f>
        <v/>
      </c>
      <c r="K400">
        <f>IF(ROIS!I400="","",IF(ROIS!I400="FIDUCIAL",0,1)+1/(MAX(ROIS!E400,ROIS!F400)+0.0001))</f>
        <v/>
      </c>
    </row>
    <row r="401">
      <c r="A401">
        <f>ROIS!A401</f>
        <v/>
      </c>
      <c r="B401">
        <f>ROIS!B401</f>
        <v/>
      </c>
      <c r="C401">
        <f>ROIS!C401</f>
        <v/>
      </c>
      <c r="D401">
        <f>ROIS!D401</f>
        <v/>
      </c>
      <c r="E401">
        <f>ROIS!E401</f>
        <v/>
      </c>
      <c r="F401">
        <f>ROIS!F401</f>
        <v/>
      </c>
      <c r="G401">
        <f>ROIS!G401</f>
        <v/>
      </c>
      <c r="H401">
        <f>ROIS!H401</f>
        <v/>
      </c>
      <c r="I401">
        <f>ROIS!I401</f>
        <v/>
      </c>
      <c r="J401">
        <f>ROIS!J401</f>
        <v/>
      </c>
      <c r="K401">
        <f>IF(ROIS!I401="","",IF(ROIS!I401="FIDUCIAL",0,1)+1/(MAX(ROIS!E401,ROIS!F401)+0.0001))</f>
        <v/>
      </c>
    </row>
    <row r="402">
      <c r="A402">
        <f>ROIS!A402</f>
        <v/>
      </c>
      <c r="B402">
        <f>ROIS!B402</f>
        <v/>
      </c>
      <c r="C402">
        <f>ROIS!C402</f>
        <v/>
      </c>
      <c r="D402">
        <f>ROIS!D402</f>
        <v/>
      </c>
      <c r="E402">
        <f>ROIS!E402</f>
        <v/>
      </c>
      <c r="F402">
        <f>ROIS!F402</f>
        <v/>
      </c>
      <c r="G402">
        <f>ROIS!G402</f>
        <v/>
      </c>
      <c r="H402">
        <f>ROIS!H402</f>
        <v/>
      </c>
      <c r="I402">
        <f>ROIS!I402</f>
        <v/>
      </c>
      <c r="J402">
        <f>ROIS!J402</f>
        <v/>
      </c>
      <c r="K402">
        <f>IF(ROIS!I402="","",IF(ROIS!I402="FIDUCIAL",0,1)+1/(MAX(ROIS!E402,ROIS!F402)+0.0001))</f>
        <v/>
      </c>
    </row>
    <row r="403">
      <c r="A403">
        <f>ROIS!A403</f>
        <v/>
      </c>
      <c r="B403">
        <f>ROIS!B403</f>
        <v/>
      </c>
      <c r="C403">
        <f>ROIS!C403</f>
        <v/>
      </c>
      <c r="D403">
        <f>ROIS!D403</f>
        <v/>
      </c>
      <c r="E403">
        <f>ROIS!E403</f>
        <v/>
      </c>
      <c r="F403">
        <f>ROIS!F403</f>
        <v/>
      </c>
      <c r="G403">
        <f>ROIS!G403</f>
        <v/>
      </c>
      <c r="H403">
        <f>ROIS!H403</f>
        <v/>
      </c>
      <c r="I403">
        <f>ROIS!I403</f>
        <v/>
      </c>
      <c r="J403">
        <f>ROIS!J403</f>
        <v/>
      </c>
      <c r="K403">
        <f>IF(ROIS!I403="","",IF(ROIS!I403="FIDUCIAL",0,1)+1/(MAX(ROIS!E403,ROIS!F403)+0.0001))</f>
        <v/>
      </c>
    </row>
    <row r="404">
      <c r="A404">
        <f>ROIS!A404</f>
        <v/>
      </c>
      <c r="B404">
        <f>ROIS!B404</f>
        <v/>
      </c>
      <c r="C404">
        <f>ROIS!C404</f>
        <v/>
      </c>
      <c r="D404">
        <f>ROIS!D404</f>
        <v/>
      </c>
      <c r="E404">
        <f>ROIS!E404</f>
        <v/>
      </c>
      <c r="F404">
        <f>ROIS!F404</f>
        <v/>
      </c>
      <c r="G404">
        <f>ROIS!G404</f>
        <v/>
      </c>
      <c r="H404">
        <f>ROIS!H404</f>
        <v/>
      </c>
      <c r="I404">
        <f>ROIS!I404</f>
        <v/>
      </c>
      <c r="J404">
        <f>ROIS!J404</f>
        <v/>
      </c>
      <c r="K404">
        <f>IF(ROIS!I404="","",IF(ROIS!I404="FIDUCIAL",0,1)+1/(MAX(ROIS!E404,ROIS!F404)+0.0001))</f>
        <v/>
      </c>
    </row>
    <row r="405">
      <c r="A405">
        <f>ROIS!A405</f>
        <v/>
      </c>
      <c r="B405">
        <f>ROIS!B405</f>
        <v/>
      </c>
      <c r="C405">
        <f>ROIS!C405</f>
        <v/>
      </c>
      <c r="D405">
        <f>ROIS!D405</f>
        <v/>
      </c>
      <c r="E405">
        <f>ROIS!E405</f>
        <v/>
      </c>
      <c r="F405">
        <f>ROIS!F405</f>
        <v/>
      </c>
      <c r="G405">
        <f>ROIS!G405</f>
        <v/>
      </c>
      <c r="H405">
        <f>ROIS!H405</f>
        <v/>
      </c>
      <c r="I405">
        <f>ROIS!I405</f>
        <v/>
      </c>
      <c r="J405">
        <f>ROIS!J405</f>
        <v/>
      </c>
      <c r="K405">
        <f>IF(ROIS!I405="","",IF(ROIS!I405="FIDUCIAL",0,1)+1/(MAX(ROIS!E405,ROIS!F405)+0.0001))</f>
        <v/>
      </c>
    </row>
    <row r="406">
      <c r="A406">
        <f>ROIS!A406</f>
        <v/>
      </c>
      <c r="B406">
        <f>ROIS!B406</f>
        <v/>
      </c>
      <c r="C406">
        <f>ROIS!C406</f>
        <v/>
      </c>
      <c r="D406">
        <f>ROIS!D406</f>
        <v/>
      </c>
      <c r="E406">
        <f>ROIS!E406</f>
        <v/>
      </c>
      <c r="F406">
        <f>ROIS!F406</f>
        <v/>
      </c>
      <c r="G406">
        <f>ROIS!G406</f>
        <v/>
      </c>
      <c r="H406">
        <f>ROIS!H406</f>
        <v/>
      </c>
      <c r="I406">
        <f>ROIS!I406</f>
        <v/>
      </c>
      <c r="J406">
        <f>ROIS!J406</f>
        <v/>
      </c>
      <c r="K406">
        <f>IF(ROIS!I406="","",IF(ROIS!I406="FIDUCIAL",0,1)+1/(MAX(ROIS!E406,ROIS!F406)+0.0001))</f>
        <v/>
      </c>
    </row>
    <row r="407">
      <c r="A407">
        <f>ROIS!A407</f>
        <v/>
      </c>
      <c r="B407">
        <f>ROIS!B407</f>
        <v/>
      </c>
      <c r="C407">
        <f>ROIS!C407</f>
        <v/>
      </c>
      <c r="D407">
        <f>ROIS!D407</f>
        <v/>
      </c>
      <c r="E407">
        <f>ROIS!E407</f>
        <v/>
      </c>
      <c r="F407">
        <f>ROIS!F407</f>
        <v/>
      </c>
      <c r="G407">
        <f>ROIS!G407</f>
        <v/>
      </c>
      <c r="H407">
        <f>ROIS!H407</f>
        <v/>
      </c>
      <c r="I407">
        <f>ROIS!I407</f>
        <v/>
      </c>
      <c r="J407">
        <f>ROIS!J407</f>
        <v/>
      </c>
      <c r="K407">
        <f>IF(ROIS!I407="","",IF(ROIS!I407="FIDUCIAL",0,1)+1/(MAX(ROIS!E407,ROIS!F407)+0.0001))</f>
        <v/>
      </c>
    </row>
    <row r="408">
      <c r="A408">
        <f>ROIS!A408</f>
        <v/>
      </c>
      <c r="B408">
        <f>ROIS!B408</f>
        <v/>
      </c>
      <c r="C408">
        <f>ROIS!C408</f>
        <v/>
      </c>
      <c r="D408">
        <f>ROIS!D408</f>
        <v/>
      </c>
      <c r="E408">
        <f>ROIS!E408</f>
        <v/>
      </c>
      <c r="F408">
        <f>ROIS!F408</f>
        <v/>
      </c>
      <c r="G408">
        <f>ROIS!G408</f>
        <v/>
      </c>
      <c r="H408">
        <f>ROIS!H408</f>
        <v/>
      </c>
      <c r="I408">
        <f>ROIS!I408</f>
        <v/>
      </c>
      <c r="J408">
        <f>ROIS!J408</f>
        <v/>
      </c>
      <c r="K408">
        <f>IF(ROIS!I408="","",IF(ROIS!I408="FIDUCIAL",0,1)+1/(MAX(ROIS!E408,ROIS!F408)+0.0001))</f>
        <v/>
      </c>
    </row>
    <row r="409">
      <c r="A409">
        <f>ROIS!A409</f>
        <v/>
      </c>
      <c r="B409">
        <f>ROIS!B409</f>
        <v/>
      </c>
      <c r="C409">
        <f>ROIS!C409</f>
        <v/>
      </c>
      <c r="D409">
        <f>ROIS!D409</f>
        <v/>
      </c>
      <c r="E409">
        <f>ROIS!E409</f>
        <v/>
      </c>
      <c r="F409">
        <f>ROIS!F409</f>
        <v/>
      </c>
      <c r="G409">
        <f>ROIS!G409</f>
        <v/>
      </c>
      <c r="H409">
        <f>ROIS!H409</f>
        <v/>
      </c>
      <c r="I409">
        <f>ROIS!I409</f>
        <v/>
      </c>
      <c r="J409">
        <f>ROIS!J409</f>
        <v/>
      </c>
      <c r="K409">
        <f>IF(ROIS!I409="","",IF(ROIS!I409="FIDUCIAL",0,1)+1/(MAX(ROIS!E409,ROIS!F409)+0.0001))</f>
        <v/>
      </c>
    </row>
    <row r="410">
      <c r="A410">
        <f>ROIS!A410</f>
        <v/>
      </c>
      <c r="B410">
        <f>ROIS!B410</f>
        <v/>
      </c>
      <c r="C410">
        <f>ROIS!C410</f>
        <v/>
      </c>
      <c r="D410">
        <f>ROIS!D410</f>
        <v/>
      </c>
      <c r="E410">
        <f>ROIS!E410</f>
        <v/>
      </c>
      <c r="F410">
        <f>ROIS!F410</f>
        <v/>
      </c>
      <c r="G410">
        <f>ROIS!G410</f>
        <v/>
      </c>
      <c r="H410">
        <f>ROIS!H410</f>
        <v/>
      </c>
      <c r="I410">
        <f>ROIS!I410</f>
        <v/>
      </c>
      <c r="J410">
        <f>ROIS!J410</f>
        <v/>
      </c>
      <c r="K410">
        <f>IF(ROIS!I410="","",IF(ROIS!I410="FIDUCIAL",0,1)+1/(MAX(ROIS!E410,ROIS!F410)+0.0001))</f>
        <v/>
      </c>
    </row>
    <row r="411">
      <c r="A411">
        <f>ROIS!A411</f>
        <v/>
      </c>
      <c r="B411">
        <f>ROIS!B411</f>
        <v/>
      </c>
      <c r="C411">
        <f>ROIS!C411</f>
        <v/>
      </c>
      <c r="D411">
        <f>ROIS!D411</f>
        <v/>
      </c>
      <c r="E411">
        <f>ROIS!E411</f>
        <v/>
      </c>
      <c r="F411">
        <f>ROIS!F411</f>
        <v/>
      </c>
      <c r="G411">
        <f>ROIS!G411</f>
        <v/>
      </c>
      <c r="H411">
        <f>ROIS!H411</f>
        <v/>
      </c>
      <c r="I411">
        <f>ROIS!I411</f>
        <v/>
      </c>
      <c r="J411">
        <f>ROIS!J411</f>
        <v/>
      </c>
      <c r="K411">
        <f>IF(ROIS!I411="","",IF(ROIS!I411="FIDUCIAL",0,1)+1/(MAX(ROIS!E411,ROIS!F411)+0.0001))</f>
        <v/>
      </c>
    </row>
    <row r="412">
      <c r="A412">
        <f>ROIS!A412</f>
        <v/>
      </c>
      <c r="B412">
        <f>ROIS!B412</f>
        <v/>
      </c>
      <c r="C412">
        <f>ROIS!C412</f>
        <v/>
      </c>
      <c r="D412">
        <f>ROIS!D412</f>
        <v/>
      </c>
      <c r="E412">
        <f>ROIS!E412</f>
        <v/>
      </c>
      <c r="F412">
        <f>ROIS!F412</f>
        <v/>
      </c>
      <c r="G412">
        <f>ROIS!G412</f>
        <v/>
      </c>
      <c r="H412">
        <f>ROIS!H412</f>
        <v/>
      </c>
      <c r="I412">
        <f>ROIS!I412</f>
        <v/>
      </c>
      <c r="J412">
        <f>ROIS!J412</f>
        <v/>
      </c>
      <c r="K412">
        <f>IF(ROIS!I412="","",IF(ROIS!I412="FIDUCIAL",0,1)+1/(MAX(ROIS!E412,ROIS!F412)+0.0001))</f>
        <v/>
      </c>
    </row>
    <row r="413">
      <c r="A413">
        <f>ROIS!A413</f>
        <v/>
      </c>
      <c r="B413">
        <f>ROIS!B413</f>
        <v/>
      </c>
      <c r="C413">
        <f>ROIS!C413</f>
        <v/>
      </c>
      <c r="D413">
        <f>ROIS!D413</f>
        <v/>
      </c>
      <c r="E413">
        <f>ROIS!E413</f>
        <v/>
      </c>
      <c r="F413">
        <f>ROIS!F413</f>
        <v/>
      </c>
      <c r="G413">
        <f>ROIS!G413</f>
        <v/>
      </c>
      <c r="H413">
        <f>ROIS!H413</f>
        <v/>
      </c>
      <c r="I413">
        <f>ROIS!I413</f>
        <v/>
      </c>
      <c r="J413">
        <f>ROIS!J413</f>
        <v/>
      </c>
      <c r="K413">
        <f>IF(ROIS!I413="","",IF(ROIS!I413="FIDUCIAL",0,1)+1/(MAX(ROIS!E413,ROIS!F413)+0.0001))</f>
        <v/>
      </c>
    </row>
    <row r="414">
      <c r="A414">
        <f>ROIS!A414</f>
        <v/>
      </c>
      <c r="B414">
        <f>ROIS!B414</f>
        <v/>
      </c>
      <c r="C414">
        <f>ROIS!C414</f>
        <v/>
      </c>
      <c r="D414">
        <f>ROIS!D414</f>
        <v/>
      </c>
      <c r="E414">
        <f>ROIS!E414</f>
        <v/>
      </c>
      <c r="F414">
        <f>ROIS!F414</f>
        <v/>
      </c>
      <c r="G414">
        <f>ROIS!G414</f>
        <v/>
      </c>
      <c r="H414">
        <f>ROIS!H414</f>
        <v/>
      </c>
      <c r="I414">
        <f>ROIS!I414</f>
        <v/>
      </c>
      <c r="J414">
        <f>ROIS!J414</f>
        <v/>
      </c>
      <c r="K414">
        <f>IF(ROIS!I414="","",IF(ROIS!I414="FIDUCIAL",0,1)+1/(MAX(ROIS!E414,ROIS!F414)+0.0001))</f>
        <v/>
      </c>
    </row>
    <row r="415">
      <c r="A415">
        <f>ROIS!A415</f>
        <v/>
      </c>
      <c r="B415">
        <f>ROIS!B415</f>
        <v/>
      </c>
      <c r="C415">
        <f>ROIS!C415</f>
        <v/>
      </c>
      <c r="D415">
        <f>ROIS!D415</f>
        <v/>
      </c>
      <c r="E415">
        <f>ROIS!E415</f>
        <v/>
      </c>
      <c r="F415">
        <f>ROIS!F415</f>
        <v/>
      </c>
      <c r="G415">
        <f>ROIS!G415</f>
        <v/>
      </c>
      <c r="H415">
        <f>ROIS!H415</f>
        <v/>
      </c>
      <c r="I415">
        <f>ROIS!I415</f>
        <v/>
      </c>
      <c r="J415">
        <f>ROIS!J415</f>
        <v/>
      </c>
      <c r="K415">
        <f>IF(ROIS!I415="","",IF(ROIS!I415="FIDUCIAL",0,1)+1/(MAX(ROIS!E415,ROIS!F415)+0.0001))</f>
        <v/>
      </c>
    </row>
    <row r="416">
      <c r="A416">
        <f>ROIS!A416</f>
        <v/>
      </c>
      <c r="B416">
        <f>ROIS!B416</f>
        <v/>
      </c>
      <c r="C416">
        <f>ROIS!C416</f>
        <v/>
      </c>
      <c r="D416">
        <f>ROIS!D416</f>
        <v/>
      </c>
      <c r="E416">
        <f>ROIS!E416</f>
        <v/>
      </c>
      <c r="F416">
        <f>ROIS!F416</f>
        <v/>
      </c>
      <c r="G416">
        <f>ROIS!G416</f>
        <v/>
      </c>
      <c r="H416">
        <f>ROIS!H416</f>
        <v/>
      </c>
      <c r="I416">
        <f>ROIS!I416</f>
        <v/>
      </c>
      <c r="J416">
        <f>ROIS!J416</f>
        <v/>
      </c>
      <c r="K416">
        <f>IF(ROIS!I416="","",IF(ROIS!I416="FIDUCIAL",0,1)+1/(MAX(ROIS!E416,ROIS!F416)+0.0001))</f>
        <v/>
      </c>
    </row>
    <row r="417">
      <c r="A417">
        <f>ROIS!A417</f>
        <v/>
      </c>
      <c r="B417">
        <f>ROIS!B417</f>
        <v/>
      </c>
      <c r="C417">
        <f>ROIS!C417</f>
        <v/>
      </c>
      <c r="D417">
        <f>ROIS!D417</f>
        <v/>
      </c>
      <c r="E417">
        <f>ROIS!E417</f>
        <v/>
      </c>
      <c r="F417">
        <f>ROIS!F417</f>
        <v/>
      </c>
      <c r="G417">
        <f>ROIS!G417</f>
        <v/>
      </c>
      <c r="H417">
        <f>ROIS!H417</f>
        <v/>
      </c>
      <c r="I417">
        <f>ROIS!I417</f>
        <v/>
      </c>
      <c r="J417">
        <f>ROIS!J417</f>
        <v/>
      </c>
      <c r="K417">
        <f>IF(ROIS!I417="","",IF(ROIS!I417="FIDUCIAL",0,1)+1/(MAX(ROIS!E417,ROIS!F417)+0.0001))</f>
        <v/>
      </c>
    </row>
    <row r="418">
      <c r="A418">
        <f>ROIS!A418</f>
        <v/>
      </c>
      <c r="B418">
        <f>ROIS!B418</f>
        <v/>
      </c>
      <c r="C418">
        <f>ROIS!C418</f>
        <v/>
      </c>
      <c r="D418">
        <f>ROIS!D418</f>
        <v/>
      </c>
      <c r="E418">
        <f>ROIS!E418</f>
        <v/>
      </c>
      <c r="F418">
        <f>ROIS!F418</f>
        <v/>
      </c>
      <c r="G418">
        <f>ROIS!G418</f>
        <v/>
      </c>
      <c r="H418">
        <f>ROIS!H418</f>
        <v/>
      </c>
      <c r="I418">
        <f>ROIS!I418</f>
        <v/>
      </c>
      <c r="J418">
        <f>ROIS!J418</f>
        <v/>
      </c>
      <c r="K418">
        <f>IF(ROIS!I418="","",IF(ROIS!I418="FIDUCIAL",0,1)+1/(MAX(ROIS!E418,ROIS!F418)+0.0001))</f>
        <v/>
      </c>
    </row>
    <row r="419">
      <c r="A419">
        <f>ROIS!A419</f>
        <v/>
      </c>
      <c r="B419">
        <f>ROIS!B419</f>
        <v/>
      </c>
      <c r="C419">
        <f>ROIS!C419</f>
        <v/>
      </c>
      <c r="D419">
        <f>ROIS!D419</f>
        <v/>
      </c>
      <c r="E419">
        <f>ROIS!E419</f>
        <v/>
      </c>
      <c r="F419">
        <f>ROIS!F419</f>
        <v/>
      </c>
      <c r="G419">
        <f>ROIS!G419</f>
        <v/>
      </c>
      <c r="H419">
        <f>ROIS!H419</f>
        <v/>
      </c>
      <c r="I419">
        <f>ROIS!I419</f>
        <v/>
      </c>
      <c r="J419">
        <f>ROIS!J419</f>
        <v/>
      </c>
      <c r="K419">
        <f>IF(ROIS!I419="","",IF(ROIS!I419="FIDUCIAL",0,1)+1/(MAX(ROIS!E419,ROIS!F419)+0.0001))</f>
        <v/>
      </c>
    </row>
    <row r="420">
      <c r="A420">
        <f>ROIS!A420</f>
        <v/>
      </c>
      <c r="B420">
        <f>ROIS!B420</f>
        <v/>
      </c>
      <c r="C420">
        <f>ROIS!C420</f>
        <v/>
      </c>
      <c r="D420">
        <f>ROIS!D420</f>
        <v/>
      </c>
      <c r="E420">
        <f>ROIS!E420</f>
        <v/>
      </c>
      <c r="F420">
        <f>ROIS!F420</f>
        <v/>
      </c>
      <c r="G420">
        <f>ROIS!G420</f>
        <v/>
      </c>
      <c r="H420">
        <f>ROIS!H420</f>
        <v/>
      </c>
      <c r="I420">
        <f>ROIS!I420</f>
        <v/>
      </c>
      <c r="J420">
        <f>ROIS!J420</f>
        <v/>
      </c>
      <c r="K420">
        <f>IF(ROIS!I420="","",IF(ROIS!I420="FIDUCIAL",0,1)+1/(MAX(ROIS!E420,ROIS!F420)+0.0001))</f>
        <v/>
      </c>
    </row>
    <row r="421">
      <c r="A421">
        <f>ROIS!A421</f>
        <v/>
      </c>
      <c r="B421">
        <f>ROIS!B421</f>
        <v/>
      </c>
      <c r="C421">
        <f>ROIS!C421</f>
        <v/>
      </c>
      <c r="D421">
        <f>ROIS!D421</f>
        <v/>
      </c>
      <c r="E421">
        <f>ROIS!E421</f>
        <v/>
      </c>
      <c r="F421">
        <f>ROIS!F421</f>
        <v/>
      </c>
      <c r="G421">
        <f>ROIS!G421</f>
        <v/>
      </c>
      <c r="H421">
        <f>ROIS!H421</f>
        <v/>
      </c>
      <c r="I421">
        <f>ROIS!I421</f>
        <v/>
      </c>
      <c r="J421">
        <f>ROIS!J421</f>
        <v/>
      </c>
      <c r="K421">
        <f>IF(ROIS!I421="","",IF(ROIS!I421="FIDUCIAL",0,1)+1/(MAX(ROIS!E421,ROIS!F421)+0.0001))</f>
        <v/>
      </c>
    </row>
    <row r="422">
      <c r="A422">
        <f>ROIS!A422</f>
        <v/>
      </c>
      <c r="B422">
        <f>ROIS!B422</f>
        <v/>
      </c>
      <c r="C422">
        <f>ROIS!C422</f>
        <v/>
      </c>
      <c r="D422">
        <f>ROIS!D422</f>
        <v/>
      </c>
      <c r="E422">
        <f>ROIS!E422</f>
        <v/>
      </c>
      <c r="F422">
        <f>ROIS!F422</f>
        <v/>
      </c>
      <c r="G422">
        <f>ROIS!G422</f>
        <v/>
      </c>
      <c r="H422">
        <f>ROIS!H422</f>
        <v/>
      </c>
      <c r="I422">
        <f>ROIS!I422</f>
        <v/>
      </c>
      <c r="J422">
        <f>ROIS!J422</f>
        <v/>
      </c>
      <c r="K422">
        <f>IF(ROIS!I422="","",IF(ROIS!I422="FIDUCIAL",0,1)+1/(MAX(ROIS!E422,ROIS!F422)+0.0001))</f>
        <v/>
      </c>
    </row>
    <row r="423">
      <c r="A423">
        <f>ROIS!A423</f>
        <v/>
      </c>
      <c r="B423">
        <f>ROIS!B423</f>
        <v/>
      </c>
      <c r="C423">
        <f>ROIS!C423</f>
        <v/>
      </c>
      <c r="D423">
        <f>ROIS!D423</f>
        <v/>
      </c>
      <c r="E423">
        <f>ROIS!E423</f>
        <v/>
      </c>
      <c r="F423">
        <f>ROIS!F423</f>
        <v/>
      </c>
      <c r="G423">
        <f>ROIS!G423</f>
        <v/>
      </c>
      <c r="H423">
        <f>ROIS!H423</f>
        <v/>
      </c>
      <c r="I423">
        <f>ROIS!I423</f>
        <v/>
      </c>
      <c r="J423">
        <f>ROIS!J423</f>
        <v/>
      </c>
      <c r="K423">
        <f>IF(ROIS!I423="","",IF(ROIS!I423="FIDUCIAL",0,1)+1/(MAX(ROIS!E423,ROIS!F423)+0.0001))</f>
        <v/>
      </c>
    </row>
    <row r="424">
      <c r="A424">
        <f>ROIS!A424</f>
        <v/>
      </c>
      <c r="B424">
        <f>ROIS!B424</f>
        <v/>
      </c>
      <c r="C424">
        <f>ROIS!C424</f>
        <v/>
      </c>
      <c r="D424">
        <f>ROIS!D424</f>
        <v/>
      </c>
      <c r="E424">
        <f>ROIS!E424</f>
        <v/>
      </c>
      <c r="F424">
        <f>ROIS!F424</f>
        <v/>
      </c>
      <c r="G424">
        <f>ROIS!G424</f>
        <v/>
      </c>
      <c r="H424">
        <f>ROIS!H424</f>
        <v/>
      </c>
      <c r="I424">
        <f>ROIS!I424</f>
        <v/>
      </c>
      <c r="J424">
        <f>ROIS!J424</f>
        <v/>
      </c>
      <c r="K424">
        <f>IF(ROIS!I424="","",IF(ROIS!I424="FIDUCIAL",0,1)+1/(MAX(ROIS!E424,ROIS!F424)+0.0001))</f>
        <v/>
      </c>
    </row>
    <row r="425">
      <c r="A425">
        <f>ROIS!A425</f>
        <v/>
      </c>
      <c r="B425">
        <f>ROIS!B425</f>
        <v/>
      </c>
      <c r="C425">
        <f>ROIS!C425</f>
        <v/>
      </c>
      <c r="D425">
        <f>ROIS!D425</f>
        <v/>
      </c>
      <c r="E425">
        <f>ROIS!E425</f>
        <v/>
      </c>
      <c r="F425">
        <f>ROIS!F425</f>
        <v/>
      </c>
      <c r="G425">
        <f>ROIS!G425</f>
        <v/>
      </c>
      <c r="H425">
        <f>ROIS!H425</f>
        <v/>
      </c>
      <c r="I425">
        <f>ROIS!I425</f>
        <v/>
      </c>
      <c r="J425">
        <f>ROIS!J425</f>
        <v/>
      </c>
      <c r="K425">
        <f>IF(ROIS!I425="","",IF(ROIS!I425="FIDUCIAL",0,1)+1/(MAX(ROIS!E425,ROIS!F425)+0.0001))</f>
        <v/>
      </c>
    </row>
    <row r="426">
      <c r="A426">
        <f>ROIS!A426</f>
        <v/>
      </c>
      <c r="B426">
        <f>ROIS!B426</f>
        <v/>
      </c>
      <c r="C426">
        <f>ROIS!C426</f>
        <v/>
      </c>
      <c r="D426">
        <f>ROIS!D426</f>
        <v/>
      </c>
      <c r="E426">
        <f>ROIS!E426</f>
        <v/>
      </c>
      <c r="F426">
        <f>ROIS!F426</f>
        <v/>
      </c>
      <c r="G426">
        <f>ROIS!G426</f>
        <v/>
      </c>
      <c r="H426">
        <f>ROIS!H426</f>
        <v/>
      </c>
      <c r="I426">
        <f>ROIS!I426</f>
        <v/>
      </c>
      <c r="J426">
        <f>ROIS!J426</f>
        <v/>
      </c>
      <c r="K426">
        <f>IF(ROIS!I426="","",IF(ROIS!I426="FIDUCIAL",0,1)+1/(MAX(ROIS!E426,ROIS!F426)+0.0001))</f>
        <v/>
      </c>
    </row>
    <row r="427">
      <c r="A427">
        <f>ROIS!A427</f>
        <v/>
      </c>
      <c r="B427">
        <f>ROIS!B427</f>
        <v/>
      </c>
      <c r="C427">
        <f>ROIS!C427</f>
        <v/>
      </c>
      <c r="D427">
        <f>ROIS!D427</f>
        <v/>
      </c>
      <c r="E427">
        <f>ROIS!E427</f>
        <v/>
      </c>
      <c r="F427">
        <f>ROIS!F427</f>
        <v/>
      </c>
      <c r="G427">
        <f>ROIS!G427</f>
        <v/>
      </c>
      <c r="H427">
        <f>ROIS!H427</f>
        <v/>
      </c>
      <c r="I427">
        <f>ROIS!I427</f>
        <v/>
      </c>
      <c r="J427">
        <f>ROIS!J427</f>
        <v/>
      </c>
      <c r="K427">
        <f>IF(ROIS!I427="","",IF(ROIS!I427="FIDUCIAL",0,1)+1/(MAX(ROIS!E427,ROIS!F427)+0.0001))</f>
        <v/>
      </c>
    </row>
    <row r="428">
      <c r="A428">
        <f>ROIS!A428</f>
        <v/>
      </c>
      <c r="B428">
        <f>ROIS!B428</f>
        <v/>
      </c>
      <c r="C428">
        <f>ROIS!C428</f>
        <v/>
      </c>
      <c r="D428">
        <f>ROIS!D428</f>
        <v/>
      </c>
      <c r="E428">
        <f>ROIS!E428</f>
        <v/>
      </c>
      <c r="F428">
        <f>ROIS!F428</f>
        <v/>
      </c>
      <c r="G428">
        <f>ROIS!G428</f>
        <v/>
      </c>
      <c r="H428">
        <f>ROIS!H428</f>
        <v/>
      </c>
      <c r="I428">
        <f>ROIS!I428</f>
        <v/>
      </c>
      <c r="J428">
        <f>ROIS!J428</f>
        <v/>
      </c>
      <c r="K428">
        <f>IF(ROIS!I428="","",IF(ROIS!I428="FIDUCIAL",0,1)+1/(MAX(ROIS!E428,ROIS!F428)+0.0001))</f>
        <v/>
      </c>
    </row>
    <row r="429">
      <c r="A429">
        <f>ROIS!A429</f>
        <v/>
      </c>
      <c r="B429">
        <f>ROIS!B429</f>
        <v/>
      </c>
      <c r="C429">
        <f>ROIS!C429</f>
        <v/>
      </c>
      <c r="D429">
        <f>ROIS!D429</f>
        <v/>
      </c>
      <c r="E429">
        <f>ROIS!E429</f>
        <v/>
      </c>
      <c r="F429">
        <f>ROIS!F429</f>
        <v/>
      </c>
      <c r="G429">
        <f>ROIS!G429</f>
        <v/>
      </c>
      <c r="H429">
        <f>ROIS!H429</f>
        <v/>
      </c>
      <c r="I429">
        <f>ROIS!I429</f>
        <v/>
      </c>
      <c r="J429">
        <f>ROIS!J429</f>
        <v/>
      </c>
      <c r="K429">
        <f>IF(ROIS!I429="","",IF(ROIS!I429="FIDUCIAL",0,1)+1/(MAX(ROIS!E429,ROIS!F429)+0.0001))</f>
        <v/>
      </c>
    </row>
    <row r="430">
      <c r="A430">
        <f>ROIS!A430</f>
        <v/>
      </c>
      <c r="B430">
        <f>ROIS!B430</f>
        <v/>
      </c>
      <c r="C430">
        <f>ROIS!C430</f>
        <v/>
      </c>
      <c r="D430">
        <f>ROIS!D430</f>
        <v/>
      </c>
      <c r="E430">
        <f>ROIS!E430</f>
        <v/>
      </c>
      <c r="F430">
        <f>ROIS!F430</f>
        <v/>
      </c>
      <c r="G430">
        <f>ROIS!G430</f>
        <v/>
      </c>
      <c r="H430">
        <f>ROIS!H430</f>
        <v/>
      </c>
      <c r="I430">
        <f>ROIS!I430</f>
        <v/>
      </c>
      <c r="J430">
        <f>ROIS!J430</f>
        <v/>
      </c>
      <c r="K430">
        <f>IF(ROIS!I430="","",IF(ROIS!I430="FIDUCIAL",0,1)+1/(MAX(ROIS!E430,ROIS!F430)+0.0001))</f>
        <v/>
      </c>
    </row>
    <row r="431">
      <c r="A431">
        <f>ROIS!A431</f>
        <v/>
      </c>
      <c r="B431">
        <f>ROIS!B431</f>
        <v/>
      </c>
      <c r="C431">
        <f>ROIS!C431</f>
        <v/>
      </c>
      <c r="D431">
        <f>ROIS!D431</f>
        <v/>
      </c>
      <c r="E431">
        <f>ROIS!E431</f>
        <v/>
      </c>
      <c r="F431">
        <f>ROIS!F431</f>
        <v/>
      </c>
      <c r="G431">
        <f>ROIS!G431</f>
        <v/>
      </c>
      <c r="H431">
        <f>ROIS!H431</f>
        <v/>
      </c>
      <c r="I431">
        <f>ROIS!I431</f>
        <v/>
      </c>
      <c r="J431">
        <f>ROIS!J431</f>
        <v/>
      </c>
      <c r="K431">
        <f>IF(ROIS!I431="","",IF(ROIS!I431="FIDUCIAL",0,1)+1/(MAX(ROIS!E431,ROIS!F431)+0.0001))</f>
        <v/>
      </c>
    </row>
    <row r="432">
      <c r="A432">
        <f>ROIS!A432</f>
        <v/>
      </c>
      <c r="B432">
        <f>ROIS!B432</f>
        <v/>
      </c>
      <c r="C432">
        <f>ROIS!C432</f>
        <v/>
      </c>
      <c r="D432">
        <f>ROIS!D432</f>
        <v/>
      </c>
      <c r="E432">
        <f>ROIS!E432</f>
        <v/>
      </c>
      <c r="F432">
        <f>ROIS!F432</f>
        <v/>
      </c>
      <c r="G432">
        <f>ROIS!G432</f>
        <v/>
      </c>
      <c r="H432">
        <f>ROIS!H432</f>
        <v/>
      </c>
      <c r="I432">
        <f>ROIS!I432</f>
        <v/>
      </c>
      <c r="J432">
        <f>ROIS!J432</f>
        <v/>
      </c>
      <c r="K432">
        <f>IF(ROIS!I432="","",IF(ROIS!I432="FIDUCIAL",0,1)+1/(MAX(ROIS!E432,ROIS!F432)+0.0001))</f>
        <v/>
      </c>
    </row>
    <row r="433">
      <c r="A433">
        <f>ROIS!A433</f>
        <v/>
      </c>
      <c r="B433">
        <f>ROIS!B433</f>
        <v/>
      </c>
      <c r="C433">
        <f>ROIS!C433</f>
        <v/>
      </c>
      <c r="D433">
        <f>ROIS!D433</f>
        <v/>
      </c>
      <c r="E433">
        <f>ROIS!E433</f>
        <v/>
      </c>
      <c r="F433">
        <f>ROIS!F433</f>
        <v/>
      </c>
      <c r="G433">
        <f>ROIS!G433</f>
        <v/>
      </c>
      <c r="H433">
        <f>ROIS!H433</f>
        <v/>
      </c>
      <c r="I433">
        <f>ROIS!I433</f>
        <v/>
      </c>
      <c r="J433">
        <f>ROIS!J433</f>
        <v/>
      </c>
      <c r="K433">
        <f>IF(ROIS!I433="","",IF(ROIS!I433="FIDUCIAL",0,1)+1/(MAX(ROIS!E433,ROIS!F433)+0.0001))</f>
        <v/>
      </c>
    </row>
    <row r="434">
      <c r="A434">
        <f>ROIS!A434</f>
        <v/>
      </c>
      <c r="B434">
        <f>ROIS!B434</f>
        <v/>
      </c>
      <c r="C434">
        <f>ROIS!C434</f>
        <v/>
      </c>
      <c r="D434">
        <f>ROIS!D434</f>
        <v/>
      </c>
      <c r="E434">
        <f>ROIS!E434</f>
        <v/>
      </c>
      <c r="F434">
        <f>ROIS!F434</f>
        <v/>
      </c>
      <c r="G434">
        <f>ROIS!G434</f>
        <v/>
      </c>
      <c r="H434">
        <f>ROIS!H434</f>
        <v/>
      </c>
      <c r="I434">
        <f>ROIS!I434</f>
        <v/>
      </c>
      <c r="J434">
        <f>ROIS!J434</f>
        <v/>
      </c>
      <c r="K434">
        <f>IF(ROIS!I434="","",IF(ROIS!I434="FIDUCIAL",0,1)+1/(MAX(ROIS!E434,ROIS!F434)+0.0001))</f>
        <v/>
      </c>
    </row>
    <row r="435">
      <c r="A435">
        <f>ROIS!A435</f>
        <v/>
      </c>
      <c r="B435">
        <f>ROIS!B435</f>
        <v/>
      </c>
      <c r="C435">
        <f>ROIS!C435</f>
        <v/>
      </c>
      <c r="D435">
        <f>ROIS!D435</f>
        <v/>
      </c>
      <c r="E435">
        <f>ROIS!E435</f>
        <v/>
      </c>
      <c r="F435">
        <f>ROIS!F435</f>
        <v/>
      </c>
      <c r="G435">
        <f>ROIS!G435</f>
        <v/>
      </c>
      <c r="H435">
        <f>ROIS!H435</f>
        <v/>
      </c>
      <c r="I435">
        <f>ROIS!I435</f>
        <v/>
      </c>
      <c r="J435">
        <f>ROIS!J435</f>
        <v/>
      </c>
      <c r="K435">
        <f>IF(ROIS!I435="","",IF(ROIS!I435="FIDUCIAL",0,1)+1/(MAX(ROIS!E435,ROIS!F435)+0.0001))</f>
        <v/>
      </c>
    </row>
    <row r="436">
      <c r="A436">
        <f>ROIS!A436</f>
        <v/>
      </c>
      <c r="B436">
        <f>ROIS!B436</f>
        <v/>
      </c>
      <c r="C436">
        <f>ROIS!C436</f>
        <v/>
      </c>
      <c r="D436">
        <f>ROIS!D436</f>
        <v/>
      </c>
      <c r="E436">
        <f>ROIS!E436</f>
        <v/>
      </c>
      <c r="F436">
        <f>ROIS!F436</f>
        <v/>
      </c>
      <c r="G436">
        <f>ROIS!G436</f>
        <v/>
      </c>
      <c r="H436">
        <f>ROIS!H436</f>
        <v/>
      </c>
      <c r="I436">
        <f>ROIS!I436</f>
        <v/>
      </c>
      <c r="J436">
        <f>ROIS!J436</f>
        <v/>
      </c>
      <c r="K436">
        <f>IF(ROIS!I436="","",IF(ROIS!I436="FIDUCIAL",0,1)+1/(MAX(ROIS!E436,ROIS!F436)+0.0001))</f>
        <v/>
      </c>
    </row>
    <row r="437">
      <c r="A437">
        <f>ROIS!A437</f>
        <v/>
      </c>
      <c r="B437">
        <f>ROIS!B437</f>
        <v/>
      </c>
      <c r="C437">
        <f>ROIS!C437</f>
        <v/>
      </c>
      <c r="D437">
        <f>ROIS!D437</f>
        <v/>
      </c>
      <c r="E437">
        <f>ROIS!E437</f>
        <v/>
      </c>
      <c r="F437">
        <f>ROIS!F437</f>
        <v/>
      </c>
      <c r="G437">
        <f>ROIS!G437</f>
        <v/>
      </c>
      <c r="H437">
        <f>ROIS!H437</f>
        <v/>
      </c>
      <c r="I437">
        <f>ROIS!I437</f>
        <v/>
      </c>
      <c r="J437">
        <f>ROIS!J437</f>
        <v/>
      </c>
      <c r="K437">
        <f>IF(ROIS!I437="","",IF(ROIS!I437="FIDUCIAL",0,1)+1/(MAX(ROIS!E437,ROIS!F437)+0.0001))</f>
        <v/>
      </c>
    </row>
    <row r="438">
      <c r="A438">
        <f>ROIS!A438</f>
        <v/>
      </c>
      <c r="B438">
        <f>ROIS!B438</f>
        <v/>
      </c>
      <c r="C438">
        <f>ROIS!C438</f>
        <v/>
      </c>
      <c r="D438">
        <f>ROIS!D438</f>
        <v/>
      </c>
      <c r="E438">
        <f>ROIS!E438</f>
        <v/>
      </c>
      <c r="F438">
        <f>ROIS!F438</f>
        <v/>
      </c>
      <c r="G438">
        <f>ROIS!G438</f>
        <v/>
      </c>
      <c r="H438">
        <f>ROIS!H438</f>
        <v/>
      </c>
      <c r="I438">
        <f>ROIS!I438</f>
        <v/>
      </c>
      <c r="J438">
        <f>ROIS!J438</f>
        <v/>
      </c>
      <c r="K438">
        <f>IF(ROIS!I438="","",IF(ROIS!I438="FIDUCIAL",0,1)+1/(MAX(ROIS!E438,ROIS!F438)+0.0001))</f>
        <v/>
      </c>
    </row>
    <row r="439">
      <c r="A439">
        <f>ROIS!A439</f>
        <v/>
      </c>
      <c r="B439">
        <f>ROIS!B439</f>
        <v/>
      </c>
      <c r="C439">
        <f>ROIS!C439</f>
        <v/>
      </c>
      <c r="D439">
        <f>ROIS!D439</f>
        <v/>
      </c>
      <c r="E439">
        <f>ROIS!E439</f>
        <v/>
      </c>
      <c r="F439">
        <f>ROIS!F439</f>
        <v/>
      </c>
      <c r="G439">
        <f>ROIS!G439</f>
        <v/>
      </c>
      <c r="H439">
        <f>ROIS!H439</f>
        <v/>
      </c>
      <c r="I439">
        <f>ROIS!I439</f>
        <v/>
      </c>
      <c r="J439">
        <f>ROIS!J439</f>
        <v/>
      </c>
      <c r="K439">
        <f>IF(ROIS!I439="","",IF(ROIS!I439="FIDUCIAL",0,1)+1/(MAX(ROIS!E439,ROIS!F439)+0.0001))</f>
        <v/>
      </c>
    </row>
    <row r="440">
      <c r="A440">
        <f>ROIS!A440</f>
        <v/>
      </c>
      <c r="B440">
        <f>ROIS!B440</f>
        <v/>
      </c>
      <c r="C440">
        <f>ROIS!C440</f>
        <v/>
      </c>
      <c r="D440">
        <f>ROIS!D440</f>
        <v/>
      </c>
      <c r="E440">
        <f>ROIS!E440</f>
        <v/>
      </c>
      <c r="F440">
        <f>ROIS!F440</f>
        <v/>
      </c>
      <c r="G440">
        <f>ROIS!G440</f>
        <v/>
      </c>
      <c r="H440">
        <f>ROIS!H440</f>
        <v/>
      </c>
      <c r="I440">
        <f>ROIS!I440</f>
        <v/>
      </c>
      <c r="J440">
        <f>ROIS!J440</f>
        <v/>
      </c>
      <c r="K440">
        <f>IF(ROIS!I440="","",IF(ROIS!I440="FIDUCIAL",0,1)+1/(MAX(ROIS!E440,ROIS!F440)+0.0001))</f>
        <v/>
      </c>
    </row>
    <row r="441">
      <c r="A441">
        <f>ROIS!A441</f>
        <v/>
      </c>
      <c r="B441">
        <f>ROIS!B441</f>
        <v/>
      </c>
      <c r="C441">
        <f>ROIS!C441</f>
        <v/>
      </c>
      <c r="D441">
        <f>ROIS!D441</f>
        <v/>
      </c>
      <c r="E441">
        <f>ROIS!E441</f>
        <v/>
      </c>
      <c r="F441">
        <f>ROIS!F441</f>
        <v/>
      </c>
      <c r="G441">
        <f>ROIS!G441</f>
        <v/>
      </c>
      <c r="H441">
        <f>ROIS!H441</f>
        <v/>
      </c>
      <c r="I441">
        <f>ROIS!I441</f>
        <v/>
      </c>
      <c r="J441">
        <f>ROIS!J441</f>
        <v/>
      </c>
      <c r="K441">
        <f>IF(ROIS!I441="","",IF(ROIS!I441="FIDUCIAL",0,1)+1/(MAX(ROIS!E441,ROIS!F441)+0.0001))</f>
        <v/>
      </c>
    </row>
    <row r="442">
      <c r="A442">
        <f>ROIS!A442</f>
        <v/>
      </c>
      <c r="B442">
        <f>ROIS!B442</f>
        <v/>
      </c>
      <c r="C442">
        <f>ROIS!C442</f>
        <v/>
      </c>
      <c r="D442">
        <f>ROIS!D442</f>
        <v/>
      </c>
      <c r="E442">
        <f>ROIS!E442</f>
        <v/>
      </c>
      <c r="F442">
        <f>ROIS!F442</f>
        <v/>
      </c>
      <c r="G442">
        <f>ROIS!G442</f>
        <v/>
      </c>
      <c r="H442">
        <f>ROIS!H442</f>
        <v/>
      </c>
      <c r="I442">
        <f>ROIS!I442</f>
        <v/>
      </c>
      <c r="J442">
        <f>ROIS!J442</f>
        <v/>
      </c>
      <c r="K442">
        <f>IF(ROIS!I442="","",IF(ROIS!I442="FIDUCIAL",0,1)+1/(MAX(ROIS!E442,ROIS!F442)+0.0001))</f>
        <v/>
      </c>
    </row>
    <row r="443">
      <c r="A443">
        <f>ROIS!A443</f>
        <v/>
      </c>
      <c r="B443">
        <f>ROIS!B443</f>
        <v/>
      </c>
      <c r="C443">
        <f>ROIS!C443</f>
        <v/>
      </c>
      <c r="D443">
        <f>ROIS!D443</f>
        <v/>
      </c>
      <c r="E443">
        <f>ROIS!E443</f>
        <v/>
      </c>
      <c r="F443">
        <f>ROIS!F443</f>
        <v/>
      </c>
      <c r="G443">
        <f>ROIS!G443</f>
        <v/>
      </c>
      <c r="H443">
        <f>ROIS!H443</f>
        <v/>
      </c>
      <c r="I443">
        <f>ROIS!I443</f>
        <v/>
      </c>
      <c r="J443">
        <f>ROIS!J443</f>
        <v/>
      </c>
      <c r="K443">
        <f>IF(ROIS!I443="","",IF(ROIS!I443="FIDUCIAL",0,1)+1/(MAX(ROIS!E443,ROIS!F443)+0.0001))</f>
        <v/>
      </c>
    </row>
    <row r="444">
      <c r="A444">
        <f>ROIS!A444</f>
        <v/>
      </c>
      <c r="B444">
        <f>ROIS!B444</f>
        <v/>
      </c>
      <c r="C444">
        <f>ROIS!C444</f>
        <v/>
      </c>
      <c r="D444">
        <f>ROIS!D444</f>
        <v/>
      </c>
      <c r="E444">
        <f>ROIS!E444</f>
        <v/>
      </c>
      <c r="F444">
        <f>ROIS!F444</f>
        <v/>
      </c>
      <c r="G444">
        <f>ROIS!G444</f>
        <v/>
      </c>
      <c r="H444">
        <f>ROIS!H444</f>
        <v/>
      </c>
      <c r="I444">
        <f>ROIS!I444</f>
        <v/>
      </c>
      <c r="J444">
        <f>ROIS!J444</f>
        <v/>
      </c>
      <c r="K444">
        <f>IF(ROIS!I444="","",IF(ROIS!I444="FIDUCIAL",0,1)+1/(MAX(ROIS!E444,ROIS!F444)+0.0001))</f>
        <v/>
      </c>
    </row>
    <row r="445">
      <c r="A445">
        <f>ROIS!A445</f>
        <v/>
      </c>
      <c r="B445">
        <f>ROIS!B445</f>
        <v/>
      </c>
      <c r="C445">
        <f>ROIS!C445</f>
        <v/>
      </c>
      <c r="D445">
        <f>ROIS!D445</f>
        <v/>
      </c>
      <c r="E445">
        <f>ROIS!E445</f>
        <v/>
      </c>
      <c r="F445">
        <f>ROIS!F445</f>
        <v/>
      </c>
      <c r="G445">
        <f>ROIS!G445</f>
        <v/>
      </c>
      <c r="H445">
        <f>ROIS!H445</f>
        <v/>
      </c>
      <c r="I445">
        <f>ROIS!I445</f>
        <v/>
      </c>
      <c r="J445">
        <f>ROIS!J445</f>
        <v/>
      </c>
      <c r="K445">
        <f>IF(ROIS!I445="","",IF(ROIS!I445="FIDUCIAL",0,1)+1/(MAX(ROIS!E445,ROIS!F445)+0.0001))</f>
        <v/>
      </c>
    </row>
    <row r="446">
      <c r="A446">
        <f>ROIS!A446</f>
        <v/>
      </c>
      <c r="B446">
        <f>ROIS!B446</f>
        <v/>
      </c>
      <c r="C446">
        <f>ROIS!C446</f>
        <v/>
      </c>
      <c r="D446">
        <f>ROIS!D446</f>
        <v/>
      </c>
      <c r="E446">
        <f>ROIS!E446</f>
        <v/>
      </c>
      <c r="F446">
        <f>ROIS!F446</f>
        <v/>
      </c>
      <c r="G446">
        <f>ROIS!G446</f>
        <v/>
      </c>
      <c r="H446">
        <f>ROIS!H446</f>
        <v/>
      </c>
      <c r="I446">
        <f>ROIS!I446</f>
        <v/>
      </c>
      <c r="J446">
        <f>ROIS!J446</f>
        <v/>
      </c>
      <c r="K446">
        <f>IF(ROIS!I446="","",IF(ROIS!I446="FIDUCIAL",0,1)+1/(MAX(ROIS!E446,ROIS!F446)+0.0001))</f>
        <v/>
      </c>
    </row>
    <row r="447">
      <c r="A447">
        <f>ROIS!A447</f>
        <v/>
      </c>
      <c r="B447">
        <f>ROIS!B447</f>
        <v/>
      </c>
      <c r="C447">
        <f>ROIS!C447</f>
        <v/>
      </c>
      <c r="D447">
        <f>ROIS!D447</f>
        <v/>
      </c>
      <c r="E447">
        <f>ROIS!E447</f>
        <v/>
      </c>
      <c r="F447">
        <f>ROIS!F447</f>
        <v/>
      </c>
      <c r="G447">
        <f>ROIS!G447</f>
        <v/>
      </c>
      <c r="H447">
        <f>ROIS!H447</f>
        <v/>
      </c>
      <c r="I447">
        <f>ROIS!I447</f>
        <v/>
      </c>
      <c r="J447">
        <f>ROIS!J447</f>
        <v/>
      </c>
      <c r="K447">
        <f>IF(ROIS!I447="","",IF(ROIS!I447="FIDUCIAL",0,1)+1/(MAX(ROIS!E447,ROIS!F447)+0.0001))</f>
        <v/>
      </c>
    </row>
    <row r="448">
      <c r="A448">
        <f>ROIS!A448</f>
        <v/>
      </c>
      <c r="B448">
        <f>ROIS!B448</f>
        <v/>
      </c>
      <c r="C448">
        <f>ROIS!C448</f>
        <v/>
      </c>
      <c r="D448">
        <f>ROIS!D448</f>
        <v/>
      </c>
      <c r="E448">
        <f>ROIS!E448</f>
        <v/>
      </c>
      <c r="F448">
        <f>ROIS!F448</f>
        <v/>
      </c>
      <c r="G448">
        <f>ROIS!G448</f>
        <v/>
      </c>
      <c r="H448">
        <f>ROIS!H448</f>
        <v/>
      </c>
      <c r="I448">
        <f>ROIS!I448</f>
        <v/>
      </c>
      <c r="J448">
        <f>ROIS!J448</f>
        <v/>
      </c>
      <c r="K448">
        <f>IF(ROIS!I448="","",IF(ROIS!I448="FIDUCIAL",0,1)+1/(MAX(ROIS!E448,ROIS!F448)+0.0001))</f>
        <v/>
      </c>
    </row>
    <row r="449">
      <c r="A449">
        <f>ROIS!A449</f>
        <v/>
      </c>
      <c r="B449">
        <f>ROIS!B449</f>
        <v/>
      </c>
      <c r="C449">
        <f>ROIS!C449</f>
        <v/>
      </c>
      <c r="D449">
        <f>ROIS!D449</f>
        <v/>
      </c>
      <c r="E449">
        <f>ROIS!E449</f>
        <v/>
      </c>
      <c r="F449">
        <f>ROIS!F449</f>
        <v/>
      </c>
      <c r="G449">
        <f>ROIS!G449</f>
        <v/>
      </c>
      <c r="H449">
        <f>ROIS!H449</f>
        <v/>
      </c>
      <c r="I449">
        <f>ROIS!I449</f>
        <v/>
      </c>
      <c r="J449">
        <f>ROIS!J449</f>
        <v/>
      </c>
      <c r="K449">
        <f>IF(ROIS!I449="","",IF(ROIS!I449="FIDUCIAL",0,1)+1/(MAX(ROIS!E449,ROIS!F449)+0.0001))</f>
        <v/>
      </c>
    </row>
    <row r="450">
      <c r="A450">
        <f>ROIS!A450</f>
        <v/>
      </c>
      <c r="B450">
        <f>ROIS!B450</f>
        <v/>
      </c>
      <c r="C450">
        <f>ROIS!C450</f>
        <v/>
      </c>
      <c r="D450">
        <f>ROIS!D450</f>
        <v/>
      </c>
      <c r="E450">
        <f>ROIS!E450</f>
        <v/>
      </c>
      <c r="F450">
        <f>ROIS!F450</f>
        <v/>
      </c>
      <c r="G450">
        <f>ROIS!G450</f>
        <v/>
      </c>
      <c r="H450">
        <f>ROIS!H450</f>
        <v/>
      </c>
      <c r="I450">
        <f>ROIS!I450</f>
        <v/>
      </c>
      <c r="J450">
        <f>ROIS!J450</f>
        <v/>
      </c>
      <c r="K450">
        <f>IF(ROIS!I450="","",IF(ROIS!I450="FIDUCIAL",0,1)+1/(MAX(ROIS!E450,ROIS!F450)+0.0001))</f>
        <v/>
      </c>
    </row>
    <row r="451">
      <c r="A451">
        <f>ROIS!A451</f>
        <v/>
      </c>
      <c r="B451">
        <f>ROIS!B451</f>
        <v/>
      </c>
      <c r="C451">
        <f>ROIS!C451</f>
        <v/>
      </c>
      <c r="D451">
        <f>ROIS!D451</f>
        <v/>
      </c>
      <c r="E451">
        <f>ROIS!E451</f>
        <v/>
      </c>
      <c r="F451">
        <f>ROIS!F451</f>
        <v/>
      </c>
      <c r="G451">
        <f>ROIS!G451</f>
        <v/>
      </c>
      <c r="H451">
        <f>ROIS!H451</f>
        <v/>
      </c>
      <c r="I451">
        <f>ROIS!I451</f>
        <v/>
      </c>
      <c r="J451">
        <f>ROIS!J451</f>
        <v/>
      </c>
      <c r="K451">
        <f>IF(ROIS!I451="","",IF(ROIS!I451="FIDUCIAL",0,1)+1/(MAX(ROIS!E451,ROIS!F451)+0.0001))</f>
        <v/>
      </c>
    </row>
    <row r="452">
      <c r="A452">
        <f>ROIS!A452</f>
        <v/>
      </c>
      <c r="B452">
        <f>ROIS!B452</f>
        <v/>
      </c>
      <c r="C452">
        <f>ROIS!C452</f>
        <v/>
      </c>
      <c r="D452">
        <f>ROIS!D452</f>
        <v/>
      </c>
      <c r="E452">
        <f>ROIS!E452</f>
        <v/>
      </c>
      <c r="F452">
        <f>ROIS!F452</f>
        <v/>
      </c>
      <c r="G452">
        <f>ROIS!G452</f>
        <v/>
      </c>
      <c r="H452">
        <f>ROIS!H452</f>
        <v/>
      </c>
      <c r="I452">
        <f>ROIS!I452</f>
        <v/>
      </c>
      <c r="J452">
        <f>ROIS!J452</f>
        <v/>
      </c>
      <c r="K452">
        <f>IF(ROIS!I452="","",IF(ROIS!I452="FIDUCIAL",0,1)+1/(MAX(ROIS!E452,ROIS!F452)+0.0001))</f>
        <v/>
      </c>
    </row>
    <row r="453">
      <c r="A453">
        <f>ROIS!A453</f>
        <v/>
      </c>
      <c r="B453">
        <f>ROIS!B453</f>
        <v/>
      </c>
      <c r="C453">
        <f>ROIS!C453</f>
        <v/>
      </c>
      <c r="D453">
        <f>ROIS!D453</f>
        <v/>
      </c>
      <c r="E453">
        <f>ROIS!E453</f>
        <v/>
      </c>
      <c r="F453">
        <f>ROIS!F453</f>
        <v/>
      </c>
      <c r="G453">
        <f>ROIS!G453</f>
        <v/>
      </c>
      <c r="H453">
        <f>ROIS!H453</f>
        <v/>
      </c>
      <c r="I453">
        <f>ROIS!I453</f>
        <v/>
      </c>
      <c r="J453">
        <f>ROIS!J453</f>
        <v/>
      </c>
      <c r="K453">
        <f>IF(ROIS!I453="","",IF(ROIS!I453="FIDUCIAL",0,1)+1/(MAX(ROIS!E453,ROIS!F453)+0.0001))</f>
        <v/>
      </c>
    </row>
    <row r="454">
      <c r="A454">
        <f>ROIS!A454</f>
        <v/>
      </c>
      <c r="B454">
        <f>ROIS!B454</f>
        <v/>
      </c>
      <c r="C454">
        <f>ROIS!C454</f>
        <v/>
      </c>
      <c r="D454">
        <f>ROIS!D454</f>
        <v/>
      </c>
      <c r="E454">
        <f>ROIS!E454</f>
        <v/>
      </c>
      <c r="F454">
        <f>ROIS!F454</f>
        <v/>
      </c>
      <c r="G454">
        <f>ROIS!G454</f>
        <v/>
      </c>
      <c r="H454">
        <f>ROIS!H454</f>
        <v/>
      </c>
      <c r="I454">
        <f>ROIS!I454</f>
        <v/>
      </c>
      <c r="J454">
        <f>ROIS!J454</f>
        <v/>
      </c>
      <c r="K454">
        <f>IF(ROIS!I454="","",IF(ROIS!I454="FIDUCIAL",0,1)+1/(MAX(ROIS!E454,ROIS!F454)+0.0001))</f>
        <v/>
      </c>
    </row>
    <row r="455">
      <c r="A455">
        <f>ROIS!A455</f>
        <v/>
      </c>
      <c r="B455">
        <f>ROIS!B455</f>
        <v/>
      </c>
      <c r="C455">
        <f>ROIS!C455</f>
        <v/>
      </c>
      <c r="D455">
        <f>ROIS!D455</f>
        <v/>
      </c>
      <c r="E455">
        <f>ROIS!E455</f>
        <v/>
      </c>
      <c r="F455">
        <f>ROIS!F455</f>
        <v/>
      </c>
      <c r="G455">
        <f>ROIS!G455</f>
        <v/>
      </c>
      <c r="H455">
        <f>ROIS!H455</f>
        <v/>
      </c>
      <c r="I455">
        <f>ROIS!I455</f>
        <v/>
      </c>
      <c r="J455">
        <f>ROIS!J455</f>
        <v/>
      </c>
      <c r="K455">
        <f>IF(ROIS!I455="","",IF(ROIS!I455="FIDUCIAL",0,1)+1/(MAX(ROIS!E455,ROIS!F455)+0.0001))</f>
        <v/>
      </c>
    </row>
    <row r="456">
      <c r="A456">
        <f>ROIS!A456</f>
        <v/>
      </c>
      <c r="B456">
        <f>ROIS!B456</f>
        <v/>
      </c>
      <c r="C456">
        <f>ROIS!C456</f>
        <v/>
      </c>
      <c r="D456">
        <f>ROIS!D456</f>
        <v/>
      </c>
      <c r="E456">
        <f>ROIS!E456</f>
        <v/>
      </c>
      <c r="F456">
        <f>ROIS!F456</f>
        <v/>
      </c>
      <c r="G456">
        <f>ROIS!G456</f>
        <v/>
      </c>
      <c r="H456">
        <f>ROIS!H456</f>
        <v/>
      </c>
      <c r="I456">
        <f>ROIS!I456</f>
        <v/>
      </c>
      <c r="J456">
        <f>ROIS!J456</f>
        <v/>
      </c>
      <c r="K456">
        <f>IF(ROIS!I456="","",IF(ROIS!I456="FIDUCIAL",0,1)+1/(MAX(ROIS!E456,ROIS!F456)+0.0001))</f>
        <v/>
      </c>
    </row>
    <row r="457">
      <c r="A457">
        <f>ROIS!A457</f>
        <v/>
      </c>
      <c r="B457">
        <f>ROIS!B457</f>
        <v/>
      </c>
      <c r="C457">
        <f>ROIS!C457</f>
        <v/>
      </c>
      <c r="D457">
        <f>ROIS!D457</f>
        <v/>
      </c>
      <c r="E457">
        <f>ROIS!E457</f>
        <v/>
      </c>
      <c r="F457">
        <f>ROIS!F457</f>
        <v/>
      </c>
      <c r="G457">
        <f>ROIS!G457</f>
        <v/>
      </c>
      <c r="H457">
        <f>ROIS!H457</f>
        <v/>
      </c>
      <c r="I457">
        <f>ROIS!I457</f>
        <v/>
      </c>
      <c r="J457">
        <f>ROIS!J457</f>
        <v/>
      </c>
      <c r="K457">
        <f>IF(ROIS!I457="","",IF(ROIS!I457="FIDUCIAL",0,1)+1/(MAX(ROIS!E457,ROIS!F457)+0.0001))</f>
        <v/>
      </c>
    </row>
    <row r="458">
      <c r="A458">
        <f>ROIS!A458</f>
        <v/>
      </c>
      <c r="B458">
        <f>ROIS!B458</f>
        <v/>
      </c>
      <c r="C458">
        <f>ROIS!C458</f>
        <v/>
      </c>
      <c r="D458">
        <f>ROIS!D458</f>
        <v/>
      </c>
      <c r="E458">
        <f>ROIS!E458</f>
        <v/>
      </c>
      <c r="F458">
        <f>ROIS!F458</f>
        <v/>
      </c>
      <c r="G458">
        <f>ROIS!G458</f>
        <v/>
      </c>
      <c r="H458">
        <f>ROIS!H458</f>
        <v/>
      </c>
      <c r="I458">
        <f>ROIS!I458</f>
        <v/>
      </c>
      <c r="J458">
        <f>ROIS!J458</f>
        <v/>
      </c>
      <c r="K458">
        <f>IF(ROIS!I458="","",IF(ROIS!I458="FIDUCIAL",0,1)+1/(MAX(ROIS!E458,ROIS!F458)+0.0001))</f>
        <v/>
      </c>
    </row>
    <row r="459">
      <c r="A459">
        <f>ROIS!A459</f>
        <v/>
      </c>
      <c r="B459">
        <f>ROIS!B459</f>
        <v/>
      </c>
      <c r="C459">
        <f>ROIS!C459</f>
        <v/>
      </c>
      <c r="D459">
        <f>ROIS!D459</f>
        <v/>
      </c>
      <c r="E459">
        <f>ROIS!E459</f>
        <v/>
      </c>
      <c r="F459">
        <f>ROIS!F459</f>
        <v/>
      </c>
      <c r="G459">
        <f>ROIS!G459</f>
        <v/>
      </c>
      <c r="H459">
        <f>ROIS!H459</f>
        <v/>
      </c>
      <c r="I459">
        <f>ROIS!I459</f>
        <v/>
      </c>
      <c r="J459">
        <f>ROIS!J459</f>
        <v/>
      </c>
      <c r="K459">
        <f>IF(ROIS!I459="","",IF(ROIS!I459="FIDUCIAL",0,1)+1/(MAX(ROIS!E459,ROIS!F459)+0.0001))</f>
        <v/>
      </c>
    </row>
    <row r="460">
      <c r="A460">
        <f>ROIS!A460</f>
        <v/>
      </c>
      <c r="B460">
        <f>ROIS!B460</f>
        <v/>
      </c>
      <c r="C460">
        <f>ROIS!C460</f>
        <v/>
      </c>
      <c r="D460">
        <f>ROIS!D460</f>
        <v/>
      </c>
      <c r="E460">
        <f>ROIS!E460</f>
        <v/>
      </c>
      <c r="F460">
        <f>ROIS!F460</f>
        <v/>
      </c>
      <c r="G460">
        <f>ROIS!G460</f>
        <v/>
      </c>
      <c r="H460">
        <f>ROIS!H460</f>
        <v/>
      </c>
      <c r="I460">
        <f>ROIS!I460</f>
        <v/>
      </c>
      <c r="J460">
        <f>ROIS!J460</f>
        <v/>
      </c>
      <c r="K460">
        <f>IF(ROIS!I460="","",IF(ROIS!I460="FIDUCIAL",0,1)+1/(MAX(ROIS!E460,ROIS!F460)+0.0001))</f>
        <v/>
      </c>
    </row>
    <row r="461">
      <c r="A461">
        <f>ROIS!A461</f>
        <v/>
      </c>
      <c r="B461">
        <f>ROIS!B461</f>
        <v/>
      </c>
      <c r="C461">
        <f>ROIS!C461</f>
        <v/>
      </c>
      <c r="D461">
        <f>ROIS!D461</f>
        <v/>
      </c>
      <c r="E461">
        <f>ROIS!E461</f>
        <v/>
      </c>
      <c r="F461">
        <f>ROIS!F461</f>
        <v/>
      </c>
      <c r="G461">
        <f>ROIS!G461</f>
        <v/>
      </c>
      <c r="H461">
        <f>ROIS!H461</f>
        <v/>
      </c>
      <c r="I461">
        <f>ROIS!I461</f>
        <v/>
      </c>
      <c r="J461">
        <f>ROIS!J461</f>
        <v/>
      </c>
      <c r="K461">
        <f>IF(ROIS!I461="","",IF(ROIS!I461="FIDUCIAL",0,1)+1/(MAX(ROIS!E461,ROIS!F461)+0.0001))</f>
        <v/>
      </c>
    </row>
    <row r="462">
      <c r="A462">
        <f>ROIS!A462</f>
        <v/>
      </c>
      <c r="B462">
        <f>ROIS!B462</f>
        <v/>
      </c>
      <c r="C462">
        <f>ROIS!C462</f>
        <v/>
      </c>
      <c r="D462">
        <f>ROIS!D462</f>
        <v/>
      </c>
      <c r="E462">
        <f>ROIS!E462</f>
        <v/>
      </c>
      <c r="F462">
        <f>ROIS!F462</f>
        <v/>
      </c>
      <c r="G462">
        <f>ROIS!G462</f>
        <v/>
      </c>
      <c r="H462">
        <f>ROIS!H462</f>
        <v/>
      </c>
      <c r="I462">
        <f>ROIS!I462</f>
        <v/>
      </c>
      <c r="J462">
        <f>ROIS!J462</f>
        <v/>
      </c>
      <c r="K462">
        <f>IF(ROIS!I462="","",IF(ROIS!I462="FIDUCIAL",0,1)+1/(MAX(ROIS!E462,ROIS!F462)+0.0001))</f>
        <v/>
      </c>
    </row>
    <row r="463">
      <c r="A463">
        <f>ROIS!A463</f>
        <v/>
      </c>
      <c r="B463">
        <f>ROIS!B463</f>
        <v/>
      </c>
      <c r="C463">
        <f>ROIS!C463</f>
        <v/>
      </c>
      <c r="D463">
        <f>ROIS!D463</f>
        <v/>
      </c>
      <c r="E463">
        <f>ROIS!E463</f>
        <v/>
      </c>
      <c r="F463">
        <f>ROIS!F463</f>
        <v/>
      </c>
      <c r="G463">
        <f>ROIS!G463</f>
        <v/>
      </c>
      <c r="H463">
        <f>ROIS!H463</f>
        <v/>
      </c>
      <c r="I463">
        <f>ROIS!I463</f>
        <v/>
      </c>
      <c r="J463">
        <f>ROIS!J463</f>
        <v/>
      </c>
      <c r="K463">
        <f>IF(ROIS!I463="","",IF(ROIS!I463="FIDUCIAL",0,1)+1/(MAX(ROIS!E463,ROIS!F463)+0.0001))</f>
        <v/>
      </c>
    </row>
    <row r="464">
      <c r="A464">
        <f>ROIS!A464</f>
        <v/>
      </c>
      <c r="B464">
        <f>ROIS!B464</f>
        <v/>
      </c>
      <c r="C464">
        <f>ROIS!C464</f>
        <v/>
      </c>
      <c r="D464">
        <f>ROIS!D464</f>
        <v/>
      </c>
      <c r="E464">
        <f>ROIS!E464</f>
        <v/>
      </c>
      <c r="F464">
        <f>ROIS!F464</f>
        <v/>
      </c>
      <c r="G464">
        <f>ROIS!G464</f>
        <v/>
      </c>
      <c r="H464">
        <f>ROIS!H464</f>
        <v/>
      </c>
      <c r="I464">
        <f>ROIS!I464</f>
        <v/>
      </c>
      <c r="J464">
        <f>ROIS!J464</f>
        <v/>
      </c>
      <c r="K464">
        <f>IF(ROIS!I464="","",IF(ROIS!I464="FIDUCIAL",0,1)+1/(MAX(ROIS!E464,ROIS!F464)+0.0001))</f>
        <v/>
      </c>
    </row>
    <row r="465">
      <c r="A465">
        <f>ROIS!A465</f>
        <v/>
      </c>
      <c r="B465">
        <f>ROIS!B465</f>
        <v/>
      </c>
      <c r="C465">
        <f>ROIS!C465</f>
        <v/>
      </c>
      <c r="D465">
        <f>ROIS!D465</f>
        <v/>
      </c>
      <c r="E465">
        <f>ROIS!E465</f>
        <v/>
      </c>
      <c r="F465">
        <f>ROIS!F465</f>
        <v/>
      </c>
      <c r="G465">
        <f>ROIS!G465</f>
        <v/>
      </c>
      <c r="H465">
        <f>ROIS!H465</f>
        <v/>
      </c>
      <c r="I465">
        <f>ROIS!I465</f>
        <v/>
      </c>
      <c r="J465">
        <f>ROIS!J465</f>
        <v/>
      </c>
      <c r="K465">
        <f>IF(ROIS!I465="","",IF(ROIS!I465="FIDUCIAL",0,1)+1/(MAX(ROIS!E465,ROIS!F465)+0.0001))</f>
        <v/>
      </c>
    </row>
    <row r="466">
      <c r="A466">
        <f>ROIS!A466</f>
        <v/>
      </c>
      <c r="B466">
        <f>ROIS!B466</f>
        <v/>
      </c>
      <c r="C466">
        <f>ROIS!C466</f>
        <v/>
      </c>
      <c r="D466">
        <f>ROIS!D466</f>
        <v/>
      </c>
      <c r="E466">
        <f>ROIS!E466</f>
        <v/>
      </c>
      <c r="F466">
        <f>ROIS!F466</f>
        <v/>
      </c>
      <c r="G466">
        <f>ROIS!G466</f>
        <v/>
      </c>
      <c r="H466">
        <f>ROIS!H466</f>
        <v/>
      </c>
      <c r="I466">
        <f>ROIS!I466</f>
        <v/>
      </c>
      <c r="J466">
        <f>ROIS!J466</f>
        <v/>
      </c>
      <c r="K466">
        <f>IF(ROIS!I466="","",IF(ROIS!I466="FIDUCIAL",0,1)+1/(MAX(ROIS!E466,ROIS!F466)+0.0001))</f>
        <v/>
      </c>
    </row>
    <row r="467">
      <c r="A467">
        <f>ROIS!A467</f>
        <v/>
      </c>
      <c r="B467">
        <f>ROIS!B467</f>
        <v/>
      </c>
      <c r="C467">
        <f>ROIS!C467</f>
        <v/>
      </c>
      <c r="D467">
        <f>ROIS!D467</f>
        <v/>
      </c>
      <c r="E467">
        <f>ROIS!E467</f>
        <v/>
      </c>
      <c r="F467">
        <f>ROIS!F467</f>
        <v/>
      </c>
      <c r="G467">
        <f>ROIS!G467</f>
        <v/>
      </c>
      <c r="H467">
        <f>ROIS!H467</f>
        <v/>
      </c>
      <c r="I467">
        <f>ROIS!I467</f>
        <v/>
      </c>
      <c r="J467">
        <f>ROIS!J467</f>
        <v/>
      </c>
      <c r="K467">
        <f>IF(ROIS!I467="","",IF(ROIS!I467="FIDUCIAL",0,1)+1/(MAX(ROIS!E467,ROIS!F467)+0.0001))</f>
        <v/>
      </c>
    </row>
    <row r="468">
      <c r="A468">
        <f>ROIS!A468</f>
        <v/>
      </c>
      <c r="B468">
        <f>ROIS!B468</f>
        <v/>
      </c>
      <c r="C468">
        <f>ROIS!C468</f>
        <v/>
      </c>
      <c r="D468">
        <f>ROIS!D468</f>
        <v/>
      </c>
      <c r="E468">
        <f>ROIS!E468</f>
        <v/>
      </c>
      <c r="F468">
        <f>ROIS!F468</f>
        <v/>
      </c>
      <c r="G468">
        <f>ROIS!G468</f>
        <v/>
      </c>
      <c r="H468">
        <f>ROIS!H468</f>
        <v/>
      </c>
      <c r="I468">
        <f>ROIS!I468</f>
        <v/>
      </c>
      <c r="J468">
        <f>ROIS!J468</f>
        <v/>
      </c>
      <c r="K468">
        <f>IF(ROIS!I468="","",IF(ROIS!I468="FIDUCIAL",0,1)+1/(MAX(ROIS!E468,ROIS!F468)+0.0001))</f>
        <v/>
      </c>
    </row>
    <row r="469">
      <c r="A469">
        <f>ROIS!A469</f>
        <v/>
      </c>
      <c r="B469">
        <f>ROIS!B469</f>
        <v/>
      </c>
      <c r="C469">
        <f>ROIS!C469</f>
        <v/>
      </c>
      <c r="D469">
        <f>ROIS!D469</f>
        <v/>
      </c>
      <c r="E469">
        <f>ROIS!E469</f>
        <v/>
      </c>
      <c r="F469">
        <f>ROIS!F469</f>
        <v/>
      </c>
      <c r="G469">
        <f>ROIS!G469</f>
        <v/>
      </c>
      <c r="H469">
        <f>ROIS!H469</f>
        <v/>
      </c>
      <c r="I469">
        <f>ROIS!I469</f>
        <v/>
      </c>
      <c r="J469">
        <f>ROIS!J469</f>
        <v/>
      </c>
      <c r="K469">
        <f>IF(ROIS!I469="","",IF(ROIS!I469="FIDUCIAL",0,1)+1/(MAX(ROIS!E469,ROIS!F469)+0.0001))</f>
        <v/>
      </c>
    </row>
    <row r="470">
      <c r="A470">
        <f>ROIS!A470</f>
        <v/>
      </c>
      <c r="B470">
        <f>ROIS!B470</f>
        <v/>
      </c>
      <c r="C470">
        <f>ROIS!C470</f>
        <v/>
      </c>
      <c r="D470">
        <f>ROIS!D470</f>
        <v/>
      </c>
      <c r="E470">
        <f>ROIS!E470</f>
        <v/>
      </c>
      <c r="F470">
        <f>ROIS!F470</f>
        <v/>
      </c>
      <c r="G470">
        <f>ROIS!G470</f>
        <v/>
      </c>
      <c r="H470">
        <f>ROIS!H470</f>
        <v/>
      </c>
      <c r="I470">
        <f>ROIS!I470</f>
        <v/>
      </c>
      <c r="J470">
        <f>ROIS!J470</f>
        <v/>
      </c>
      <c r="K470">
        <f>IF(ROIS!I470="","",IF(ROIS!I470="FIDUCIAL",0,1)+1/(MAX(ROIS!E470,ROIS!F470)+0.0001))</f>
        <v/>
      </c>
    </row>
    <row r="471">
      <c r="A471">
        <f>ROIS!A471</f>
        <v/>
      </c>
      <c r="B471">
        <f>ROIS!B471</f>
        <v/>
      </c>
      <c r="C471">
        <f>ROIS!C471</f>
        <v/>
      </c>
      <c r="D471">
        <f>ROIS!D471</f>
        <v/>
      </c>
      <c r="E471">
        <f>ROIS!E471</f>
        <v/>
      </c>
      <c r="F471">
        <f>ROIS!F471</f>
        <v/>
      </c>
      <c r="G471">
        <f>ROIS!G471</f>
        <v/>
      </c>
      <c r="H471">
        <f>ROIS!H471</f>
        <v/>
      </c>
      <c r="I471">
        <f>ROIS!I471</f>
        <v/>
      </c>
      <c r="J471">
        <f>ROIS!J471</f>
        <v/>
      </c>
      <c r="K471">
        <f>IF(ROIS!I471="","",IF(ROIS!I471="FIDUCIAL",0,1)+1/(MAX(ROIS!E471,ROIS!F471)+0.0001))</f>
        <v/>
      </c>
    </row>
    <row r="472">
      <c r="A472">
        <f>ROIS!A472</f>
        <v/>
      </c>
      <c r="B472">
        <f>ROIS!B472</f>
        <v/>
      </c>
      <c r="C472">
        <f>ROIS!C472</f>
        <v/>
      </c>
      <c r="D472">
        <f>ROIS!D472</f>
        <v/>
      </c>
      <c r="E472">
        <f>ROIS!E472</f>
        <v/>
      </c>
      <c r="F472">
        <f>ROIS!F472</f>
        <v/>
      </c>
      <c r="G472">
        <f>ROIS!G472</f>
        <v/>
      </c>
      <c r="H472">
        <f>ROIS!H472</f>
        <v/>
      </c>
      <c r="I472">
        <f>ROIS!I472</f>
        <v/>
      </c>
      <c r="J472">
        <f>ROIS!J472</f>
        <v/>
      </c>
      <c r="K472">
        <f>IF(ROIS!I472="","",IF(ROIS!I472="FIDUCIAL",0,1)+1/(MAX(ROIS!E472,ROIS!F472)+0.0001))</f>
        <v/>
      </c>
    </row>
    <row r="473">
      <c r="A473">
        <f>ROIS!A473</f>
        <v/>
      </c>
      <c r="B473">
        <f>ROIS!B473</f>
        <v/>
      </c>
      <c r="C473">
        <f>ROIS!C473</f>
        <v/>
      </c>
      <c r="D473">
        <f>ROIS!D473</f>
        <v/>
      </c>
      <c r="E473">
        <f>ROIS!E473</f>
        <v/>
      </c>
      <c r="F473">
        <f>ROIS!F473</f>
        <v/>
      </c>
      <c r="G473">
        <f>ROIS!G473</f>
        <v/>
      </c>
      <c r="H473">
        <f>ROIS!H473</f>
        <v/>
      </c>
      <c r="I473">
        <f>ROIS!I473</f>
        <v/>
      </c>
      <c r="J473">
        <f>ROIS!J473</f>
        <v/>
      </c>
      <c r="K473">
        <f>IF(ROIS!I473="","",IF(ROIS!I473="FIDUCIAL",0,1)+1/(MAX(ROIS!E473,ROIS!F473)+0.0001))</f>
        <v/>
      </c>
    </row>
    <row r="474">
      <c r="A474">
        <f>ROIS!A474</f>
        <v/>
      </c>
      <c r="B474">
        <f>ROIS!B474</f>
        <v/>
      </c>
      <c r="C474">
        <f>ROIS!C474</f>
        <v/>
      </c>
      <c r="D474">
        <f>ROIS!D474</f>
        <v/>
      </c>
      <c r="E474">
        <f>ROIS!E474</f>
        <v/>
      </c>
      <c r="F474">
        <f>ROIS!F474</f>
        <v/>
      </c>
      <c r="G474">
        <f>ROIS!G474</f>
        <v/>
      </c>
      <c r="H474">
        <f>ROIS!H474</f>
        <v/>
      </c>
      <c r="I474">
        <f>ROIS!I474</f>
        <v/>
      </c>
      <c r="J474">
        <f>ROIS!J474</f>
        <v/>
      </c>
      <c r="K474">
        <f>IF(ROIS!I474="","",IF(ROIS!I474="FIDUCIAL",0,1)+1/(MAX(ROIS!E474,ROIS!F474)+0.0001))</f>
        <v/>
      </c>
    </row>
    <row r="475">
      <c r="A475">
        <f>ROIS!A475</f>
        <v/>
      </c>
      <c r="B475">
        <f>ROIS!B475</f>
        <v/>
      </c>
      <c r="C475">
        <f>ROIS!C475</f>
        <v/>
      </c>
      <c r="D475">
        <f>ROIS!D475</f>
        <v/>
      </c>
      <c r="E475">
        <f>ROIS!E475</f>
        <v/>
      </c>
      <c r="F475">
        <f>ROIS!F475</f>
        <v/>
      </c>
      <c r="G475">
        <f>ROIS!G475</f>
        <v/>
      </c>
      <c r="H475">
        <f>ROIS!H475</f>
        <v/>
      </c>
      <c r="I475">
        <f>ROIS!I475</f>
        <v/>
      </c>
      <c r="J475">
        <f>ROIS!J475</f>
        <v/>
      </c>
      <c r="K475">
        <f>IF(ROIS!I475="","",IF(ROIS!I475="FIDUCIAL",0,1)+1/(MAX(ROIS!E475,ROIS!F475)+0.0001))</f>
        <v/>
      </c>
    </row>
    <row r="476">
      <c r="A476">
        <f>ROIS!A476</f>
        <v/>
      </c>
      <c r="B476">
        <f>ROIS!B476</f>
        <v/>
      </c>
      <c r="C476">
        <f>ROIS!C476</f>
        <v/>
      </c>
      <c r="D476">
        <f>ROIS!D476</f>
        <v/>
      </c>
      <c r="E476">
        <f>ROIS!E476</f>
        <v/>
      </c>
      <c r="F476">
        <f>ROIS!F476</f>
        <v/>
      </c>
      <c r="G476">
        <f>ROIS!G476</f>
        <v/>
      </c>
      <c r="H476">
        <f>ROIS!H476</f>
        <v/>
      </c>
      <c r="I476">
        <f>ROIS!I476</f>
        <v/>
      </c>
      <c r="J476">
        <f>ROIS!J476</f>
        <v/>
      </c>
      <c r="K476">
        <f>IF(ROIS!I476="","",IF(ROIS!I476="FIDUCIAL",0,1)+1/(MAX(ROIS!E476,ROIS!F476)+0.0001))</f>
        <v/>
      </c>
    </row>
    <row r="477">
      <c r="A477">
        <f>ROIS!A477</f>
        <v/>
      </c>
      <c r="B477">
        <f>ROIS!B477</f>
        <v/>
      </c>
      <c r="C477">
        <f>ROIS!C477</f>
        <v/>
      </c>
      <c r="D477">
        <f>ROIS!D477</f>
        <v/>
      </c>
      <c r="E477">
        <f>ROIS!E477</f>
        <v/>
      </c>
      <c r="F477">
        <f>ROIS!F477</f>
        <v/>
      </c>
      <c r="G477">
        <f>ROIS!G477</f>
        <v/>
      </c>
      <c r="H477">
        <f>ROIS!H477</f>
        <v/>
      </c>
      <c r="I477">
        <f>ROIS!I477</f>
        <v/>
      </c>
      <c r="J477">
        <f>ROIS!J477</f>
        <v/>
      </c>
      <c r="K477">
        <f>IF(ROIS!I477="","",IF(ROIS!I477="FIDUCIAL",0,1)+1/(MAX(ROIS!E477,ROIS!F477)+0.0001))</f>
        <v/>
      </c>
    </row>
    <row r="478">
      <c r="A478">
        <f>ROIS!A478</f>
        <v/>
      </c>
      <c r="B478">
        <f>ROIS!B478</f>
        <v/>
      </c>
      <c r="C478">
        <f>ROIS!C478</f>
        <v/>
      </c>
      <c r="D478">
        <f>ROIS!D478</f>
        <v/>
      </c>
      <c r="E478">
        <f>ROIS!E478</f>
        <v/>
      </c>
      <c r="F478">
        <f>ROIS!F478</f>
        <v/>
      </c>
      <c r="G478">
        <f>ROIS!G478</f>
        <v/>
      </c>
      <c r="H478">
        <f>ROIS!H478</f>
        <v/>
      </c>
      <c r="I478">
        <f>ROIS!I478</f>
        <v/>
      </c>
      <c r="J478">
        <f>ROIS!J478</f>
        <v/>
      </c>
      <c r="K478">
        <f>IF(ROIS!I478="","",IF(ROIS!I478="FIDUCIAL",0,1)+1/(MAX(ROIS!E478,ROIS!F478)+0.0001))</f>
        <v/>
      </c>
    </row>
    <row r="479">
      <c r="A479">
        <f>ROIS!A479</f>
        <v/>
      </c>
      <c r="B479">
        <f>ROIS!B479</f>
        <v/>
      </c>
      <c r="C479">
        <f>ROIS!C479</f>
        <v/>
      </c>
      <c r="D479">
        <f>ROIS!D479</f>
        <v/>
      </c>
      <c r="E479">
        <f>ROIS!E479</f>
        <v/>
      </c>
      <c r="F479">
        <f>ROIS!F479</f>
        <v/>
      </c>
      <c r="G479">
        <f>ROIS!G479</f>
        <v/>
      </c>
      <c r="H479">
        <f>ROIS!H479</f>
        <v/>
      </c>
      <c r="I479">
        <f>ROIS!I479</f>
        <v/>
      </c>
      <c r="J479">
        <f>ROIS!J479</f>
        <v/>
      </c>
      <c r="K479">
        <f>IF(ROIS!I479="","",IF(ROIS!I479="FIDUCIAL",0,1)+1/(MAX(ROIS!E479,ROIS!F479)+0.0001))</f>
        <v/>
      </c>
    </row>
    <row r="480">
      <c r="A480">
        <f>ROIS!A480</f>
        <v/>
      </c>
      <c r="B480">
        <f>ROIS!B480</f>
        <v/>
      </c>
      <c r="C480">
        <f>ROIS!C480</f>
        <v/>
      </c>
      <c r="D480">
        <f>ROIS!D480</f>
        <v/>
      </c>
      <c r="E480">
        <f>ROIS!E480</f>
        <v/>
      </c>
      <c r="F480">
        <f>ROIS!F480</f>
        <v/>
      </c>
      <c r="G480">
        <f>ROIS!G480</f>
        <v/>
      </c>
      <c r="H480">
        <f>ROIS!H480</f>
        <v/>
      </c>
      <c r="I480">
        <f>ROIS!I480</f>
        <v/>
      </c>
      <c r="J480">
        <f>ROIS!J480</f>
        <v/>
      </c>
      <c r="K480">
        <f>IF(ROIS!I480="","",IF(ROIS!I480="FIDUCIAL",0,1)+1/(MAX(ROIS!E480,ROIS!F480)+0.0001))</f>
        <v/>
      </c>
    </row>
    <row r="481">
      <c r="A481">
        <f>ROIS!A481</f>
        <v/>
      </c>
      <c r="B481">
        <f>ROIS!B481</f>
        <v/>
      </c>
      <c r="C481">
        <f>ROIS!C481</f>
        <v/>
      </c>
      <c r="D481">
        <f>ROIS!D481</f>
        <v/>
      </c>
      <c r="E481">
        <f>ROIS!E481</f>
        <v/>
      </c>
      <c r="F481">
        <f>ROIS!F481</f>
        <v/>
      </c>
      <c r="G481">
        <f>ROIS!G481</f>
        <v/>
      </c>
      <c r="H481">
        <f>ROIS!H481</f>
        <v/>
      </c>
      <c r="I481">
        <f>ROIS!I481</f>
        <v/>
      </c>
      <c r="J481">
        <f>ROIS!J481</f>
        <v/>
      </c>
      <c r="K481">
        <f>IF(ROIS!I481="","",IF(ROIS!I481="FIDUCIAL",0,1)+1/(MAX(ROIS!E481,ROIS!F481)+0.0001))</f>
        <v/>
      </c>
    </row>
    <row r="482">
      <c r="A482">
        <f>ROIS!A482</f>
        <v/>
      </c>
      <c r="B482">
        <f>ROIS!B482</f>
        <v/>
      </c>
      <c r="C482">
        <f>ROIS!C482</f>
        <v/>
      </c>
      <c r="D482">
        <f>ROIS!D482</f>
        <v/>
      </c>
      <c r="E482">
        <f>ROIS!E482</f>
        <v/>
      </c>
      <c r="F482">
        <f>ROIS!F482</f>
        <v/>
      </c>
      <c r="G482">
        <f>ROIS!G482</f>
        <v/>
      </c>
      <c r="H482">
        <f>ROIS!H482</f>
        <v/>
      </c>
      <c r="I482">
        <f>ROIS!I482</f>
        <v/>
      </c>
      <c r="J482">
        <f>ROIS!J482</f>
        <v/>
      </c>
      <c r="K482">
        <f>IF(ROIS!I482="","",IF(ROIS!I482="FIDUCIAL",0,1)+1/(MAX(ROIS!E482,ROIS!F482)+0.0001))</f>
        <v/>
      </c>
    </row>
    <row r="483">
      <c r="A483">
        <f>ROIS!A483</f>
        <v/>
      </c>
      <c r="B483">
        <f>ROIS!B483</f>
        <v/>
      </c>
      <c r="C483">
        <f>ROIS!C483</f>
        <v/>
      </c>
      <c r="D483">
        <f>ROIS!D483</f>
        <v/>
      </c>
      <c r="E483">
        <f>ROIS!E483</f>
        <v/>
      </c>
      <c r="F483">
        <f>ROIS!F483</f>
        <v/>
      </c>
      <c r="G483">
        <f>ROIS!G483</f>
        <v/>
      </c>
      <c r="H483">
        <f>ROIS!H483</f>
        <v/>
      </c>
      <c r="I483">
        <f>ROIS!I483</f>
        <v/>
      </c>
      <c r="J483">
        <f>ROIS!J483</f>
        <v/>
      </c>
      <c r="K483">
        <f>IF(ROIS!I483="","",IF(ROIS!I483="FIDUCIAL",0,1)+1/(MAX(ROIS!E483,ROIS!F483)+0.0001))</f>
        <v/>
      </c>
    </row>
    <row r="484">
      <c r="A484">
        <f>ROIS!A484</f>
        <v/>
      </c>
      <c r="B484">
        <f>ROIS!B484</f>
        <v/>
      </c>
      <c r="C484">
        <f>ROIS!C484</f>
        <v/>
      </c>
      <c r="D484">
        <f>ROIS!D484</f>
        <v/>
      </c>
      <c r="E484">
        <f>ROIS!E484</f>
        <v/>
      </c>
      <c r="F484">
        <f>ROIS!F484</f>
        <v/>
      </c>
      <c r="G484">
        <f>ROIS!G484</f>
        <v/>
      </c>
      <c r="H484">
        <f>ROIS!H484</f>
        <v/>
      </c>
      <c r="I484">
        <f>ROIS!I484</f>
        <v/>
      </c>
      <c r="J484">
        <f>ROIS!J484</f>
        <v/>
      </c>
      <c r="K484">
        <f>IF(ROIS!I484="","",IF(ROIS!I484="FIDUCIAL",0,1)+1/(MAX(ROIS!E484,ROIS!F484)+0.0001))</f>
        <v/>
      </c>
    </row>
    <row r="485">
      <c r="A485">
        <f>ROIS!A485</f>
        <v/>
      </c>
      <c r="B485">
        <f>ROIS!B485</f>
        <v/>
      </c>
      <c r="C485">
        <f>ROIS!C485</f>
        <v/>
      </c>
      <c r="D485">
        <f>ROIS!D485</f>
        <v/>
      </c>
      <c r="E485">
        <f>ROIS!E485</f>
        <v/>
      </c>
      <c r="F485">
        <f>ROIS!F485</f>
        <v/>
      </c>
      <c r="G485">
        <f>ROIS!G485</f>
        <v/>
      </c>
      <c r="H485">
        <f>ROIS!H485</f>
        <v/>
      </c>
      <c r="I485">
        <f>ROIS!I485</f>
        <v/>
      </c>
      <c r="J485">
        <f>ROIS!J485</f>
        <v/>
      </c>
      <c r="K485">
        <f>IF(ROIS!I485="","",IF(ROIS!I485="FIDUCIAL",0,1)+1/(MAX(ROIS!E485,ROIS!F485)+0.0001))</f>
        <v/>
      </c>
    </row>
    <row r="486">
      <c r="A486">
        <f>ROIS!A486</f>
        <v/>
      </c>
      <c r="B486">
        <f>ROIS!B486</f>
        <v/>
      </c>
      <c r="C486">
        <f>ROIS!C486</f>
        <v/>
      </c>
      <c r="D486">
        <f>ROIS!D486</f>
        <v/>
      </c>
      <c r="E486">
        <f>ROIS!E486</f>
        <v/>
      </c>
      <c r="F486">
        <f>ROIS!F486</f>
        <v/>
      </c>
      <c r="G486">
        <f>ROIS!G486</f>
        <v/>
      </c>
      <c r="H486">
        <f>ROIS!H486</f>
        <v/>
      </c>
      <c r="I486">
        <f>ROIS!I486</f>
        <v/>
      </c>
      <c r="J486">
        <f>ROIS!J486</f>
        <v/>
      </c>
      <c r="K486">
        <f>IF(ROIS!I486="","",IF(ROIS!I486="FIDUCIAL",0,1)+1/(MAX(ROIS!E486,ROIS!F486)+0.0001))</f>
        <v/>
      </c>
    </row>
    <row r="487">
      <c r="A487">
        <f>ROIS!A487</f>
        <v/>
      </c>
      <c r="B487">
        <f>ROIS!B487</f>
        <v/>
      </c>
      <c r="C487">
        <f>ROIS!C487</f>
        <v/>
      </c>
      <c r="D487">
        <f>ROIS!D487</f>
        <v/>
      </c>
      <c r="E487">
        <f>ROIS!E487</f>
        <v/>
      </c>
      <c r="F487">
        <f>ROIS!F487</f>
        <v/>
      </c>
      <c r="G487">
        <f>ROIS!G487</f>
        <v/>
      </c>
      <c r="H487">
        <f>ROIS!H487</f>
        <v/>
      </c>
      <c r="I487">
        <f>ROIS!I487</f>
        <v/>
      </c>
      <c r="J487">
        <f>ROIS!J487</f>
        <v/>
      </c>
      <c r="K487">
        <f>IF(ROIS!I487="","",IF(ROIS!I487="FIDUCIAL",0,1)+1/(MAX(ROIS!E487,ROIS!F487)+0.0001))</f>
        <v/>
      </c>
    </row>
    <row r="488">
      <c r="A488">
        <f>ROIS!A488</f>
        <v/>
      </c>
      <c r="B488">
        <f>ROIS!B488</f>
        <v/>
      </c>
      <c r="C488">
        <f>ROIS!C488</f>
        <v/>
      </c>
      <c r="D488">
        <f>ROIS!D488</f>
        <v/>
      </c>
      <c r="E488">
        <f>ROIS!E488</f>
        <v/>
      </c>
      <c r="F488">
        <f>ROIS!F488</f>
        <v/>
      </c>
      <c r="G488">
        <f>ROIS!G488</f>
        <v/>
      </c>
      <c r="H488">
        <f>ROIS!H488</f>
        <v/>
      </c>
      <c r="I488">
        <f>ROIS!I488</f>
        <v/>
      </c>
      <c r="J488">
        <f>ROIS!J488</f>
        <v/>
      </c>
      <c r="K488">
        <f>IF(ROIS!I488="","",IF(ROIS!I488="FIDUCIAL",0,1)+1/(MAX(ROIS!E488,ROIS!F488)+0.0001))</f>
        <v/>
      </c>
    </row>
    <row r="489">
      <c r="A489">
        <f>ROIS!A489</f>
        <v/>
      </c>
      <c r="B489">
        <f>ROIS!B489</f>
        <v/>
      </c>
      <c r="C489">
        <f>ROIS!C489</f>
        <v/>
      </c>
      <c r="D489">
        <f>ROIS!D489</f>
        <v/>
      </c>
      <c r="E489">
        <f>ROIS!E489</f>
        <v/>
      </c>
      <c r="F489">
        <f>ROIS!F489</f>
        <v/>
      </c>
      <c r="G489">
        <f>ROIS!G489</f>
        <v/>
      </c>
      <c r="H489">
        <f>ROIS!H489</f>
        <v/>
      </c>
      <c r="I489">
        <f>ROIS!I489</f>
        <v/>
      </c>
      <c r="J489">
        <f>ROIS!J489</f>
        <v/>
      </c>
      <c r="K489">
        <f>IF(ROIS!I489="","",IF(ROIS!I489="FIDUCIAL",0,1)+1/(MAX(ROIS!E489,ROIS!F489)+0.0001))</f>
        <v/>
      </c>
    </row>
    <row r="490">
      <c r="A490">
        <f>ROIS!A490</f>
        <v/>
      </c>
      <c r="B490">
        <f>ROIS!B490</f>
        <v/>
      </c>
      <c r="C490">
        <f>ROIS!C490</f>
        <v/>
      </c>
      <c r="D490">
        <f>ROIS!D490</f>
        <v/>
      </c>
      <c r="E490">
        <f>ROIS!E490</f>
        <v/>
      </c>
      <c r="F490">
        <f>ROIS!F490</f>
        <v/>
      </c>
      <c r="G490">
        <f>ROIS!G490</f>
        <v/>
      </c>
      <c r="H490">
        <f>ROIS!H490</f>
        <v/>
      </c>
      <c r="I490">
        <f>ROIS!I490</f>
        <v/>
      </c>
      <c r="J490">
        <f>ROIS!J490</f>
        <v/>
      </c>
      <c r="K490">
        <f>IF(ROIS!I490="","",IF(ROIS!I490="FIDUCIAL",0,1)+1/(MAX(ROIS!E490,ROIS!F490)+0.0001))</f>
        <v/>
      </c>
    </row>
    <row r="491">
      <c r="A491">
        <f>ROIS!A491</f>
        <v/>
      </c>
      <c r="B491">
        <f>ROIS!B491</f>
        <v/>
      </c>
      <c r="C491">
        <f>ROIS!C491</f>
        <v/>
      </c>
      <c r="D491">
        <f>ROIS!D491</f>
        <v/>
      </c>
      <c r="E491">
        <f>ROIS!E491</f>
        <v/>
      </c>
      <c r="F491">
        <f>ROIS!F491</f>
        <v/>
      </c>
      <c r="G491">
        <f>ROIS!G491</f>
        <v/>
      </c>
      <c r="H491">
        <f>ROIS!H491</f>
        <v/>
      </c>
      <c r="I491">
        <f>ROIS!I491</f>
        <v/>
      </c>
      <c r="J491">
        <f>ROIS!J491</f>
        <v/>
      </c>
      <c r="K491">
        <f>IF(ROIS!I491="","",IF(ROIS!I491="FIDUCIAL",0,1)+1/(MAX(ROIS!E491,ROIS!F491)+0.0001))</f>
        <v/>
      </c>
    </row>
    <row r="492">
      <c r="A492">
        <f>ROIS!A492</f>
        <v/>
      </c>
      <c r="B492">
        <f>ROIS!B492</f>
        <v/>
      </c>
      <c r="C492">
        <f>ROIS!C492</f>
        <v/>
      </c>
      <c r="D492">
        <f>ROIS!D492</f>
        <v/>
      </c>
      <c r="E492">
        <f>ROIS!E492</f>
        <v/>
      </c>
      <c r="F492">
        <f>ROIS!F492</f>
        <v/>
      </c>
      <c r="G492">
        <f>ROIS!G492</f>
        <v/>
      </c>
      <c r="H492">
        <f>ROIS!H492</f>
        <v/>
      </c>
      <c r="I492">
        <f>ROIS!I492</f>
        <v/>
      </c>
      <c r="J492">
        <f>ROIS!J492</f>
        <v/>
      </c>
      <c r="K492">
        <f>IF(ROIS!I492="","",IF(ROIS!I492="FIDUCIAL",0,1)+1/(MAX(ROIS!E492,ROIS!F492)+0.0001))</f>
        <v/>
      </c>
    </row>
    <row r="493">
      <c r="A493">
        <f>ROIS!A493</f>
        <v/>
      </c>
      <c r="B493">
        <f>ROIS!B493</f>
        <v/>
      </c>
      <c r="C493">
        <f>ROIS!C493</f>
        <v/>
      </c>
      <c r="D493">
        <f>ROIS!D493</f>
        <v/>
      </c>
      <c r="E493">
        <f>ROIS!E493</f>
        <v/>
      </c>
      <c r="F493">
        <f>ROIS!F493</f>
        <v/>
      </c>
      <c r="G493">
        <f>ROIS!G493</f>
        <v/>
      </c>
      <c r="H493">
        <f>ROIS!H493</f>
        <v/>
      </c>
      <c r="I493">
        <f>ROIS!I493</f>
        <v/>
      </c>
      <c r="J493">
        <f>ROIS!J493</f>
        <v/>
      </c>
      <c r="K493">
        <f>IF(ROIS!I493="","",IF(ROIS!I493="FIDUCIAL",0,1)+1/(MAX(ROIS!E493,ROIS!F493)+0.0001))</f>
        <v/>
      </c>
    </row>
    <row r="494">
      <c r="A494">
        <f>ROIS!A494</f>
        <v/>
      </c>
      <c r="B494">
        <f>ROIS!B494</f>
        <v/>
      </c>
      <c r="C494">
        <f>ROIS!C494</f>
        <v/>
      </c>
      <c r="D494">
        <f>ROIS!D494</f>
        <v/>
      </c>
      <c r="E494">
        <f>ROIS!E494</f>
        <v/>
      </c>
      <c r="F494">
        <f>ROIS!F494</f>
        <v/>
      </c>
      <c r="G494">
        <f>ROIS!G494</f>
        <v/>
      </c>
      <c r="H494">
        <f>ROIS!H494</f>
        <v/>
      </c>
      <c r="I494">
        <f>ROIS!I494</f>
        <v/>
      </c>
      <c r="J494">
        <f>ROIS!J494</f>
        <v/>
      </c>
      <c r="K494">
        <f>IF(ROIS!I494="","",IF(ROIS!I494="FIDUCIAL",0,1)+1/(MAX(ROIS!E494,ROIS!F494)+0.0001))</f>
        <v/>
      </c>
    </row>
    <row r="495">
      <c r="A495">
        <f>ROIS!A495</f>
        <v/>
      </c>
      <c r="B495">
        <f>ROIS!B495</f>
        <v/>
      </c>
      <c r="C495">
        <f>ROIS!C495</f>
        <v/>
      </c>
      <c r="D495">
        <f>ROIS!D495</f>
        <v/>
      </c>
      <c r="E495">
        <f>ROIS!E495</f>
        <v/>
      </c>
      <c r="F495">
        <f>ROIS!F495</f>
        <v/>
      </c>
      <c r="G495">
        <f>ROIS!G495</f>
        <v/>
      </c>
      <c r="H495">
        <f>ROIS!H495</f>
        <v/>
      </c>
      <c r="I495">
        <f>ROIS!I495</f>
        <v/>
      </c>
      <c r="J495">
        <f>ROIS!J495</f>
        <v/>
      </c>
      <c r="K495">
        <f>IF(ROIS!I495="","",IF(ROIS!I495="FIDUCIAL",0,1)+1/(MAX(ROIS!E495,ROIS!F495)+0.0001))</f>
        <v/>
      </c>
    </row>
    <row r="496">
      <c r="A496">
        <f>ROIS!A496</f>
        <v/>
      </c>
      <c r="B496">
        <f>ROIS!B496</f>
        <v/>
      </c>
      <c r="C496">
        <f>ROIS!C496</f>
        <v/>
      </c>
      <c r="D496">
        <f>ROIS!D496</f>
        <v/>
      </c>
      <c r="E496">
        <f>ROIS!E496</f>
        <v/>
      </c>
      <c r="F496">
        <f>ROIS!F496</f>
        <v/>
      </c>
      <c r="G496">
        <f>ROIS!G496</f>
        <v/>
      </c>
      <c r="H496">
        <f>ROIS!H496</f>
        <v/>
      </c>
      <c r="I496">
        <f>ROIS!I496</f>
        <v/>
      </c>
      <c r="J496">
        <f>ROIS!J496</f>
        <v/>
      </c>
      <c r="K496">
        <f>IF(ROIS!I496="","",IF(ROIS!I496="FIDUCIAL",0,1)+1/(MAX(ROIS!E496,ROIS!F496)+0.0001))</f>
        <v/>
      </c>
    </row>
    <row r="497">
      <c r="A497">
        <f>ROIS!A497</f>
        <v/>
      </c>
      <c r="B497">
        <f>ROIS!B497</f>
        <v/>
      </c>
      <c r="C497">
        <f>ROIS!C497</f>
        <v/>
      </c>
      <c r="D497">
        <f>ROIS!D497</f>
        <v/>
      </c>
      <c r="E497">
        <f>ROIS!E497</f>
        <v/>
      </c>
      <c r="F497">
        <f>ROIS!F497</f>
        <v/>
      </c>
      <c r="G497">
        <f>ROIS!G497</f>
        <v/>
      </c>
      <c r="H497">
        <f>ROIS!H497</f>
        <v/>
      </c>
      <c r="I497">
        <f>ROIS!I497</f>
        <v/>
      </c>
      <c r="J497">
        <f>ROIS!J497</f>
        <v/>
      </c>
      <c r="K497">
        <f>IF(ROIS!I497="","",IF(ROIS!I497="FIDUCIAL",0,1)+1/(MAX(ROIS!E497,ROIS!F497)+0.0001))</f>
        <v/>
      </c>
    </row>
    <row r="498">
      <c r="A498">
        <f>ROIS!A498</f>
        <v/>
      </c>
      <c r="B498">
        <f>ROIS!B498</f>
        <v/>
      </c>
      <c r="C498">
        <f>ROIS!C498</f>
        <v/>
      </c>
      <c r="D498">
        <f>ROIS!D498</f>
        <v/>
      </c>
      <c r="E498">
        <f>ROIS!E498</f>
        <v/>
      </c>
      <c r="F498">
        <f>ROIS!F498</f>
        <v/>
      </c>
      <c r="G498">
        <f>ROIS!G498</f>
        <v/>
      </c>
      <c r="H498">
        <f>ROIS!H498</f>
        <v/>
      </c>
      <c r="I498">
        <f>ROIS!I498</f>
        <v/>
      </c>
      <c r="J498">
        <f>ROIS!J498</f>
        <v/>
      </c>
      <c r="K498">
        <f>IF(ROIS!I498="","",IF(ROIS!I498="FIDUCIAL",0,1)+1/(MAX(ROIS!E498,ROIS!F498)+0.0001))</f>
        <v/>
      </c>
    </row>
    <row r="499">
      <c r="A499">
        <f>ROIS!A499</f>
        <v/>
      </c>
      <c r="B499">
        <f>ROIS!B499</f>
        <v/>
      </c>
      <c r="C499">
        <f>ROIS!C499</f>
        <v/>
      </c>
      <c r="D499">
        <f>ROIS!D499</f>
        <v/>
      </c>
      <c r="E499">
        <f>ROIS!E499</f>
        <v/>
      </c>
      <c r="F499">
        <f>ROIS!F499</f>
        <v/>
      </c>
      <c r="G499">
        <f>ROIS!G499</f>
        <v/>
      </c>
      <c r="H499">
        <f>ROIS!H499</f>
        <v/>
      </c>
      <c r="I499">
        <f>ROIS!I499</f>
        <v/>
      </c>
      <c r="J499">
        <f>ROIS!J499</f>
        <v/>
      </c>
      <c r="K499">
        <f>IF(ROIS!I499="","",IF(ROIS!I499="FIDUCIAL",0,1)+1/(MAX(ROIS!E499,ROIS!F499)+0.0001))</f>
        <v/>
      </c>
    </row>
    <row r="500">
      <c r="A500">
        <f>ROIS!A500</f>
        <v/>
      </c>
      <c r="B500">
        <f>ROIS!B500</f>
        <v/>
      </c>
      <c r="C500">
        <f>ROIS!C500</f>
        <v/>
      </c>
      <c r="D500">
        <f>ROIS!D500</f>
        <v/>
      </c>
      <c r="E500">
        <f>ROIS!E500</f>
        <v/>
      </c>
      <c r="F500">
        <f>ROIS!F500</f>
        <v/>
      </c>
      <c r="G500">
        <f>ROIS!G500</f>
        <v/>
      </c>
      <c r="H500">
        <f>ROIS!H500</f>
        <v/>
      </c>
      <c r="I500">
        <f>ROIS!I500</f>
        <v/>
      </c>
      <c r="J500">
        <f>ROIS!J500</f>
        <v/>
      </c>
      <c r="K500">
        <f>IF(ROIS!I500="","",IF(ROIS!I500="FIDUCIAL",0,1)+1/(MAX(ROIS!E500,ROIS!F500)+0.0001))</f>
        <v/>
      </c>
    </row>
    <row r="501">
      <c r="A501">
        <f>ROIS!A501</f>
        <v/>
      </c>
      <c r="B501">
        <f>ROIS!B501</f>
        <v/>
      </c>
      <c r="C501">
        <f>ROIS!C501</f>
        <v/>
      </c>
      <c r="D501">
        <f>ROIS!D501</f>
        <v/>
      </c>
      <c r="E501">
        <f>ROIS!E501</f>
        <v/>
      </c>
      <c r="F501">
        <f>ROIS!F501</f>
        <v/>
      </c>
      <c r="G501">
        <f>ROIS!G501</f>
        <v/>
      </c>
      <c r="H501">
        <f>ROIS!H501</f>
        <v/>
      </c>
      <c r="I501">
        <f>ROIS!I501</f>
        <v/>
      </c>
      <c r="J501">
        <f>ROIS!J501</f>
        <v/>
      </c>
      <c r="K501">
        <f>IF(ROIS!I501="","",IF(ROIS!I501="FIDUCIAL",0,1)+1/(MAX(ROIS!E501,ROIS!F501)+0.0001))</f>
        <v/>
      </c>
    </row>
    <row r="502">
      <c r="A502">
        <f>ROIS!A502</f>
        <v/>
      </c>
      <c r="B502">
        <f>ROIS!B502</f>
        <v/>
      </c>
      <c r="C502">
        <f>ROIS!C502</f>
        <v/>
      </c>
      <c r="D502">
        <f>ROIS!D502</f>
        <v/>
      </c>
      <c r="E502">
        <f>ROIS!E502</f>
        <v/>
      </c>
      <c r="F502">
        <f>ROIS!F502</f>
        <v/>
      </c>
      <c r="G502">
        <f>ROIS!G502</f>
        <v/>
      </c>
      <c r="H502">
        <f>ROIS!H502</f>
        <v/>
      </c>
      <c r="I502">
        <f>ROIS!I502</f>
        <v/>
      </c>
      <c r="J502">
        <f>ROIS!J502</f>
        <v/>
      </c>
      <c r="K502">
        <f>IF(ROIS!I502="","",IF(ROIS!I502="FIDUCIAL",0,1)+1/(MAX(ROIS!E502,ROIS!F502)+0.0001))</f>
        <v/>
      </c>
    </row>
    <row r="503">
      <c r="A503">
        <f>ROIS!A503</f>
        <v/>
      </c>
      <c r="B503">
        <f>ROIS!B503</f>
        <v/>
      </c>
      <c r="C503">
        <f>ROIS!C503</f>
        <v/>
      </c>
      <c r="D503">
        <f>ROIS!D503</f>
        <v/>
      </c>
      <c r="E503">
        <f>ROIS!E503</f>
        <v/>
      </c>
      <c r="F503">
        <f>ROIS!F503</f>
        <v/>
      </c>
      <c r="G503">
        <f>ROIS!G503</f>
        <v/>
      </c>
      <c r="H503">
        <f>ROIS!H503</f>
        <v/>
      </c>
      <c r="I503">
        <f>ROIS!I503</f>
        <v/>
      </c>
      <c r="J503">
        <f>ROIS!J503</f>
        <v/>
      </c>
      <c r="K503">
        <f>IF(ROIS!I503="","",IF(ROIS!I503="FIDUCIAL",0,1)+1/(MAX(ROIS!E503,ROIS!F503)+0.0001))</f>
        <v/>
      </c>
    </row>
    <row r="504">
      <c r="A504">
        <f>ROIS!A504</f>
        <v/>
      </c>
      <c r="B504">
        <f>ROIS!B504</f>
        <v/>
      </c>
      <c r="C504">
        <f>ROIS!C504</f>
        <v/>
      </c>
      <c r="D504">
        <f>ROIS!D504</f>
        <v/>
      </c>
      <c r="E504">
        <f>ROIS!E504</f>
        <v/>
      </c>
      <c r="F504">
        <f>ROIS!F504</f>
        <v/>
      </c>
      <c r="G504">
        <f>ROIS!G504</f>
        <v/>
      </c>
      <c r="H504">
        <f>ROIS!H504</f>
        <v/>
      </c>
      <c r="I504">
        <f>ROIS!I504</f>
        <v/>
      </c>
      <c r="J504">
        <f>ROIS!J504</f>
        <v/>
      </c>
      <c r="K504">
        <f>IF(ROIS!I504="","",IF(ROIS!I504="FIDUCIAL",0,1)+1/(MAX(ROIS!E504,ROIS!F504)+0.0001))</f>
        <v/>
      </c>
    </row>
    <row r="505">
      <c r="A505">
        <f>ROIS!A505</f>
        <v/>
      </c>
      <c r="B505">
        <f>ROIS!B505</f>
        <v/>
      </c>
      <c r="C505">
        <f>ROIS!C505</f>
        <v/>
      </c>
      <c r="D505">
        <f>ROIS!D505</f>
        <v/>
      </c>
      <c r="E505">
        <f>ROIS!E505</f>
        <v/>
      </c>
      <c r="F505">
        <f>ROIS!F505</f>
        <v/>
      </c>
      <c r="G505">
        <f>ROIS!G505</f>
        <v/>
      </c>
      <c r="H505">
        <f>ROIS!H505</f>
        <v/>
      </c>
      <c r="I505">
        <f>ROIS!I505</f>
        <v/>
      </c>
      <c r="J505">
        <f>ROIS!J505</f>
        <v/>
      </c>
      <c r="K505">
        <f>IF(ROIS!I505="","",IF(ROIS!I505="FIDUCIAL",0,1)+1/(MAX(ROIS!E505,ROIS!F505)+0.0001))</f>
        <v/>
      </c>
    </row>
    <row r="506">
      <c r="A506">
        <f>ROIS!A506</f>
        <v/>
      </c>
      <c r="B506">
        <f>ROIS!B506</f>
        <v/>
      </c>
      <c r="C506">
        <f>ROIS!C506</f>
        <v/>
      </c>
      <c r="D506">
        <f>ROIS!D506</f>
        <v/>
      </c>
      <c r="E506">
        <f>ROIS!E506</f>
        <v/>
      </c>
      <c r="F506">
        <f>ROIS!F506</f>
        <v/>
      </c>
      <c r="G506">
        <f>ROIS!G506</f>
        <v/>
      </c>
      <c r="H506">
        <f>ROIS!H506</f>
        <v/>
      </c>
      <c r="I506">
        <f>ROIS!I506</f>
        <v/>
      </c>
      <c r="J506">
        <f>ROIS!J506</f>
        <v/>
      </c>
      <c r="K506">
        <f>IF(ROIS!I506="","",IF(ROIS!I506="FIDUCIAL",0,1)+1/(MAX(ROIS!E506,ROIS!F506)+0.0001))</f>
        <v/>
      </c>
    </row>
    <row r="507">
      <c r="A507">
        <f>ROIS!A507</f>
        <v/>
      </c>
      <c r="B507">
        <f>ROIS!B507</f>
        <v/>
      </c>
      <c r="C507">
        <f>ROIS!C507</f>
        <v/>
      </c>
      <c r="D507">
        <f>ROIS!D507</f>
        <v/>
      </c>
      <c r="E507">
        <f>ROIS!E507</f>
        <v/>
      </c>
      <c r="F507">
        <f>ROIS!F507</f>
        <v/>
      </c>
      <c r="G507">
        <f>ROIS!G507</f>
        <v/>
      </c>
      <c r="H507">
        <f>ROIS!H507</f>
        <v/>
      </c>
      <c r="I507">
        <f>ROIS!I507</f>
        <v/>
      </c>
      <c r="J507">
        <f>ROIS!J507</f>
        <v/>
      </c>
      <c r="K507">
        <f>IF(ROIS!I507="","",IF(ROIS!I507="FIDUCIAL",0,1)+1/(MAX(ROIS!E507,ROIS!F507)+0.0001))</f>
        <v/>
      </c>
    </row>
    <row r="508">
      <c r="A508">
        <f>ROIS!A508</f>
        <v/>
      </c>
      <c r="B508">
        <f>ROIS!B508</f>
        <v/>
      </c>
      <c r="C508">
        <f>ROIS!C508</f>
        <v/>
      </c>
      <c r="D508">
        <f>ROIS!D508</f>
        <v/>
      </c>
      <c r="E508">
        <f>ROIS!E508</f>
        <v/>
      </c>
      <c r="F508">
        <f>ROIS!F508</f>
        <v/>
      </c>
      <c r="G508">
        <f>ROIS!G508</f>
        <v/>
      </c>
      <c r="H508">
        <f>ROIS!H508</f>
        <v/>
      </c>
      <c r="I508">
        <f>ROIS!I508</f>
        <v/>
      </c>
      <c r="J508">
        <f>ROIS!J508</f>
        <v/>
      </c>
      <c r="K508">
        <f>IF(ROIS!I508="","",IF(ROIS!I508="FIDUCIAL",0,1)+1/(MAX(ROIS!E508,ROIS!F508)+0.0001))</f>
        <v/>
      </c>
    </row>
    <row r="509">
      <c r="A509">
        <f>ROIS!A509</f>
        <v/>
      </c>
      <c r="B509">
        <f>ROIS!B509</f>
        <v/>
      </c>
      <c r="C509">
        <f>ROIS!C509</f>
        <v/>
      </c>
      <c r="D509">
        <f>ROIS!D509</f>
        <v/>
      </c>
      <c r="E509">
        <f>ROIS!E509</f>
        <v/>
      </c>
      <c r="F509">
        <f>ROIS!F509</f>
        <v/>
      </c>
      <c r="G509">
        <f>ROIS!G509</f>
        <v/>
      </c>
      <c r="H509">
        <f>ROIS!H509</f>
        <v/>
      </c>
      <c r="I509">
        <f>ROIS!I509</f>
        <v/>
      </c>
      <c r="J509">
        <f>ROIS!J509</f>
        <v/>
      </c>
      <c r="K509">
        <f>IF(ROIS!I509="","",IF(ROIS!I509="FIDUCIAL",0,1)+1/(MAX(ROIS!E509,ROIS!F509)+0.0001))</f>
        <v/>
      </c>
    </row>
    <row r="510">
      <c r="A510">
        <f>ROIS!A510</f>
        <v/>
      </c>
      <c r="B510">
        <f>ROIS!B510</f>
        <v/>
      </c>
      <c r="C510">
        <f>ROIS!C510</f>
        <v/>
      </c>
      <c r="D510">
        <f>ROIS!D510</f>
        <v/>
      </c>
      <c r="E510">
        <f>ROIS!E510</f>
        <v/>
      </c>
      <c r="F510">
        <f>ROIS!F510</f>
        <v/>
      </c>
      <c r="G510">
        <f>ROIS!G510</f>
        <v/>
      </c>
      <c r="H510">
        <f>ROIS!H510</f>
        <v/>
      </c>
      <c r="I510">
        <f>ROIS!I510</f>
        <v/>
      </c>
      <c r="J510">
        <f>ROIS!J510</f>
        <v/>
      </c>
      <c r="K510">
        <f>IF(ROIS!I510="","",IF(ROIS!I510="FIDUCIAL",0,1)+1/(MAX(ROIS!E510,ROIS!F510)+0.0001))</f>
        <v/>
      </c>
    </row>
    <row r="511">
      <c r="A511">
        <f>ROIS!A511</f>
        <v/>
      </c>
      <c r="B511">
        <f>ROIS!B511</f>
        <v/>
      </c>
      <c r="C511">
        <f>ROIS!C511</f>
        <v/>
      </c>
      <c r="D511">
        <f>ROIS!D511</f>
        <v/>
      </c>
      <c r="E511">
        <f>ROIS!E511</f>
        <v/>
      </c>
      <c r="F511">
        <f>ROIS!F511</f>
        <v/>
      </c>
      <c r="G511">
        <f>ROIS!G511</f>
        <v/>
      </c>
      <c r="H511">
        <f>ROIS!H511</f>
        <v/>
      </c>
      <c r="I511">
        <f>ROIS!I511</f>
        <v/>
      </c>
      <c r="J511">
        <f>ROIS!J511</f>
        <v/>
      </c>
      <c r="K511">
        <f>IF(ROIS!I511="","",IF(ROIS!I511="FIDUCIAL",0,1)+1/(MAX(ROIS!E511,ROIS!F511)+0.0001))</f>
        <v/>
      </c>
    </row>
    <row r="512">
      <c r="A512">
        <f>ROIS!A512</f>
        <v/>
      </c>
      <c r="B512">
        <f>ROIS!B512</f>
        <v/>
      </c>
      <c r="C512">
        <f>ROIS!C512</f>
        <v/>
      </c>
      <c r="D512">
        <f>ROIS!D512</f>
        <v/>
      </c>
      <c r="E512">
        <f>ROIS!E512</f>
        <v/>
      </c>
      <c r="F512">
        <f>ROIS!F512</f>
        <v/>
      </c>
      <c r="G512">
        <f>ROIS!G512</f>
        <v/>
      </c>
      <c r="H512">
        <f>ROIS!H512</f>
        <v/>
      </c>
      <c r="I512">
        <f>ROIS!I512</f>
        <v/>
      </c>
      <c r="J512">
        <f>ROIS!J512</f>
        <v/>
      </c>
      <c r="K512">
        <f>IF(ROIS!I512="","",IF(ROIS!I512="FIDUCIAL",0,1)+1/(MAX(ROIS!E512,ROIS!F512)+0.0001))</f>
        <v/>
      </c>
    </row>
    <row r="513">
      <c r="A513">
        <f>ROIS!A513</f>
        <v/>
      </c>
      <c r="B513">
        <f>ROIS!B513</f>
        <v/>
      </c>
      <c r="C513">
        <f>ROIS!C513</f>
        <v/>
      </c>
      <c r="D513">
        <f>ROIS!D513</f>
        <v/>
      </c>
      <c r="E513">
        <f>ROIS!E513</f>
        <v/>
      </c>
      <c r="F513">
        <f>ROIS!F513</f>
        <v/>
      </c>
      <c r="G513">
        <f>ROIS!G513</f>
        <v/>
      </c>
      <c r="H513">
        <f>ROIS!H513</f>
        <v/>
      </c>
      <c r="I513">
        <f>ROIS!I513</f>
        <v/>
      </c>
      <c r="J513">
        <f>ROIS!J513</f>
        <v/>
      </c>
      <c r="K513">
        <f>IF(ROIS!I513="","",IF(ROIS!I513="FIDUCIAL",0,1)+1/(MAX(ROIS!E513,ROIS!F513)+0.0001))</f>
        <v/>
      </c>
    </row>
    <row r="514">
      <c r="A514">
        <f>ROIS!A514</f>
        <v/>
      </c>
      <c r="B514">
        <f>ROIS!B514</f>
        <v/>
      </c>
      <c r="C514">
        <f>ROIS!C514</f>
        <v/>
      </c>
      <c r="D514">
        <f>ROIS!D514</f>
        <v/>
      </c>
      <c r="E514">
        <f>ROIS!E514</f>
        <v/>
      </c>
      <c r="F514">
        <f>ROIS!F514</f>
        <v/>
      </c>
      <c r="G514">
        <f>ROIS!G514</f>
        <v/>
      </c>
      <c r="H514">
        <f>ROIS!H514</f>
        <v/>
      </c>
      <c r="I514">
        <f>ROIS!I514</f>
        <v/>
      </c>
      <c r="J514">
        <f>ROIS!J514</f>
        <v/>
      </c>
      <c r="K514">
        <f>IF(ROIS!I514="","",IF(ROIS!I514="FIDUCIAL",0,1)+1/(MAX(ROIS!E514,ROIS!F514)+0.0001))</f>
        <v/>
      </c>
    </row>
    <row r="515">
      <c r="A515">
        <f>ROIS!A515</f>
        <v/>
      </c>
      <c r="B515">
        <f>ROIS!B515</f>
        <v/>
      </c>
      <c r="C515">
        <f>ROIS!C515</f>
        <v/>
      </c>
      <c r="D515">
        <f>ROIS!D515</f>
        <v/>
      </c>
      <c r="E515">
        <f>ROIS!E515</f>
        <v/>
      </c>
      <c r="F515">
        <f>ROIS!F515</f>
        <v/>
      </c>
      <c r="G515">
        <f>ROIS!G515</f>
        <v/>
      </c>
      <c r="H515">
        <f>ROIS!H515</f>
        <v/>
      </c>
      <c r="I515">
        <f>ROIS!I515</f>
        <v/>
      </c>
      <c r="J515">
        <f>ROIS!J515</f>
        <v/>
      </c>
      <c r="K515">
        <f>IF(ROIS!I515="","",IF(ROIS!I515="FIDUCIAL",0,1)+1/(MAX(ROIS!E515,ROIS!F515)+0.0001))</f>
        <v/>
      </c>
    </row>
    <row r="516">
      <c r="A516">
        <f>ROIS!A516</f>
        <v/>
      </c>
      <c r="B516">
        <f>ROIS!B516</f>
        <v/>
      </c>
      <c r="C516">
        <f>ROIS!C516</f>
        <v/>
      </c>
      <c r="D516">
        <f>ROIS!D516</f>
        <v/>
      </c>
      <c r="E516">
        <f>ROIS!E516</f>
        <v/>
      </c>
      <c r="F516">
        <f>ROIS!F516</f>
        <v/>
      </c>
      <c r="G516">
        <f>ROIS!G516</f>
        <v/>
      </c>
      <c r="H516">
        <f>ROIS!H516</f>
        <v/>
      </c>
      <c r="I516">
        <f>ROIS!I516</f>
        <v/>
      </c>
      <c r="J516">
        <f>ROIS!J516</f>
        <v/>
      </c>
      <c r="K516">
        <f>IF(ROIS!I516="","",IF(ROIS!I516="FIDUCIAL",0,1)+1/(MAX(ROIS!E516,ROIS!F516)+0.0001))</f>
        <v/>
      </c>
    </row>
    <row r="517">
      <c r="A517">
        <f>ROIS!A517</f>
        <v/>
      </c>
      <c r="B517">
        <f>ROIS!B517</f>
        <v/>
      </c>
      <c r="C517">
        <f>ROIS!C517</f>
        <v/>
      </c>
      <c r="D517">
        <f>ROIS!D517</f>
        <v/>
      </c>
      <c r="E517">
        <f>ROIS!E517</f>
        <v/>
      </c>
      <c r="F517">
        <f>ROIS!F517</f>
        <v/>
      </c>
      <c r="G517">
        <f>ROIS!G517</f>
        <v/>
      </c>
      <c r="H517">
        <f>ROIS!H517</f>
        <v/>
      </c>
      <c r="I517">
        <f>ROIS!I517</f>
        <v/>
      </c>
      <c r="J517">
        <f>ROIS!J517</f>
        <v/>
      </c>
      <c r="K517">
        <f>IF(ROIS!I517="","",IF(ROIS!I517="FIDUCIAL",0,1)+1/(MAX(ROIS!E517,ROIS!F517)+0.0001))</f>
        <v/>
      </c>
    </row>
    <row r="518">
      <c r="A518">
        <f>ROIS!A518</f>
        <v/>
      </c>
      <c r="B518">
        <f>ROIS!B518</f>
        <v/>
      </c>
      <c r="C518">
        <f>ROIS!C518</f>
        <v/>
      </c>
      <c r="D518">
        <f>ROIS!D518</f>
        <v/>
      </c>
      <c r="E518">
        <f>ROIS!E518</f>
        <v/>
      </c>
      <c r="F518">
        <f>ROIS!F518</f>
        <v/>
      </c>
      <c r="G518">
        <f>ROIS!G518</f>
        <v/>
      </c>
      <c r="H518">
        <f>ROIS!H518</f>
        <v/>
      </c>
      <c r="I518">
        <f>ROIS!I518</f>
        <v/>
      </c>
      <c r="J518">
        <f>ROIS!J518</f>
        <v/>
      </c>
      <c r="K518">
        <f>IF(ROIS!I518="","",IF(ROIS!I518="FIDUCIAL",0,1)+1/(MAX(ROIS!E518,ROIS!F518)+0.0001))</f>
        <v/>
      </c>
    </row>
    <row r="519">
      <c r="A519">
        <f>ROIS!A519</f>
        <v/>
      </c>
      <c r="B519">
        <f>ROIS!B519</f>
        <v/>
      </c>
      <c r="C519">
        <f>ROIS!C519</f>
        <v/>
      </c>
      <c r="D519">
        <f>ROIS!D519</f>
        <v/>
      </c>
      <c r="E519">
        <f>ROIS!E519</f>
        <v/>
      </c>
      <c r="F519">
        <f>ROIS!F519</f>
        <v/>
      </c>
      <c r="G519">
        <f>ROIS!G519</f>
        <v/>
      </c>
      <c r="H519">
        <f>ROIS!H519</f>
        <v/>
      </c>
      <c r="I519">
        <f>ROIS!I519</f>
        <v/>
      </c>
      <c r="J519">
        <f>ROIS!J519</f>
        <v/>
      </c>
      <c r="K519">
        <f>IF(ROIS!I519="","",IF(ROIS!I519="FIDUCIAL",0,1)+1/(MAX(ROIS!E519,ROIS!F519)+0.0001))</f>
        <v/>
      </c>
    </row>
    <row r="520">
      <c r="A520">
        <f>ROIS!A520</f>
        <v/>
      </c>
      <c r="B520">
        <f>ROIS!B520</f>
        <v/>
      </c>
      <c r="C520">
        <f>ROIS!C520</f>
        <v/>
      </c>
      <c r="D520">
        <f>ROIS!D520</f>
        <v/>
      </c>
      <c r="E520">
        <f>ROIS!E520</f>
        <v/>
      </c>
      <c r="F520">
        <f>ROIS!F520</f>
        <v/>
      </c>
      <c r="G520">
        <f>ROIS!G520</f>
        <v/>
      </c>
      <c r="H520">
        <f>ROIS!H520</f>
        <v/>
      </c>
      <c r="I520">
        <f>ROIS!I520</f>
        <v/>
      </c>
      <c r="J520">
        <f>ROIS!J520</f>
        <v/>
      </c>
      <c r="K520">
        <f>IF(ROIS!I520="","",IF(ROIS!I520="FIDUCIAL",0,1)+1/(MAX(ROIS!E520,ROIS!F520)+0.0001))</f>
        <v/>
      </c>
    </row>
    <row r="521">
      <c r="A521">
        <f>ROIS!A521</f>
        <v/>
      </c>
      <c r="B521">
        <f>ROIS!B521</f>
        <v/>
      </c>
      <c r="C521">
        <f>ROIS!C521</f>
        <v/>
      </c>
      <c r="D521">
        <f>ROIS!D521</f>
        <v/>
      </c>
      <c r="E521">
        <f>ROIS!E521</f>
        <v/>
      </c>
      <c r="F521">
        <f>ROIS!F521</f>
        <v/>
      </c>
      <c r="G521">
        <f>ROIS!G521</f>
        <v/>
      </c>
      <c r="H521">
        <f>ROIS!H521</f>
        <v/>
      </c>
      <c r="I521">
        <f>ROIS!I521</f>
        <v/>
      </c>
      <c r="J521">
        <f>ROIS!J521</f>
        <v/>
      </c>
      <c r="K521">
        <f>IF(ROIS!I521="","",IF(ROIS!I521="FIDUCIAL",0,1)+1/(MAX(ROIS!E521,ROIS!F521)+0.0001))</f>
        <v/>
      </c>
    </row>
    <row r="522">
      <c r="A522">
        <f>ROIS!A522</f>
        <v/>
      </c>
      <c r="B522">
        <f>ROIS!B522</f>
        <v/>
      </c>
      <c r="C522">
        <f>ROIS!C522</f>
        <v/>
      </c>
      <c r="D522">
        <f>ROIS!D522</f>
        <v/>
      </c>
      <c r="E522">
        <f>ROIS!E522</f>
        <v/>
      </c>
      <c r="F522">
        <f>ROIS!F522</f>
        <v/>
      </c>
      <c r="G522">
        <f>ROIS!G522</f>
        <v/>
      </c>
      <c r="H522">
        <f>ROIS!H522</f>
        <v/>
      </c>
      <c r="I522">
        <f>ROIS!I522</f>
        <v/>
      </c>
      <c r="J522">
        <f>ROIS!J522</f>
        <v/>
      </c>
      <c r="K522">
        <f>IF(ROIS!I522="","",IF(ROIS!I522="FIDUCIAL",0,1)+1/(MAX(ROIS!E522,ROIS!F522)+0.0001))</f>
        <v/>
      </c>
    </row>
    <row r="523">
      <c r="A523">
        <f>ROIS!A523</f>
        <v/>
      </c>
      <c r="B523">
        <f>ROIS!B523</f>
        <v/>
      </c>
      <c r="C523">
        <f>ROIS!C523</f>
        <v/>
      </c>
      <c r="D523">
        <f>ROIS!D523</f>
        <v/>
      </c>
      <c r="E523">
        <f>ROIS!E523</f>
        <v/>
      </c>
      <c r="F523">
        <f>ROIS!F523</f>
        <v/>
      </c>
      <c r="G523">
        <f>ROIS!G523</f>
        <v/>
      </c>
      <c r="H523">
        <f>ROIS!H523</f>
        <v/>
      </c>
      <c r="I523">
        <f>ROIS!I523</f>
        <v/>
      </c>
      <c r="J523">
        <f>ROIS!J523</f>
        <v/>
      </c>
      <c r="K523">
        <f>IF(ROIS!I523="","",IF(ROIS!I523="FIDUCIAL",0,1)+1/(MAX(ROIS!E523,ROIS!F523)+0.0001))</f>
        <v/>
      </c>
    </row>
    <row r="524">
      <c r="A524">
        <f>ROIS!A524</f>
        <v/>
      </c>
      <c r="B524">
        <f>ROIS!B524</f>
        <v/>
      </c>
      <c r="C524">
        <f>ROIS!C524</f>
        <v/>
      </c>
      <c r="D524">
        <f>ROIS!D524</f>
        <v/>
      </c>
      <c r="E524">
        <f>ROIS!E524</f>
        <v/>
      </c>
      <c r="F524">
        <f>ROIS!F524</f>
        <v/>
      </c>
      <c r="G524">
        <f>ROIS!G524</f>
        <v/>
      </c>
      <c r="H524">
        <f>ROIS!H524</f>
        <v/>
      </c>
      <c r="I524">
        <f>ROIS!I524</f>
        <v/>
      </c>
      <c r="J524">
        <f>ROIS!J524</f>
        <v/>
      </c>
      <c r="K524">
        <f>IF(ROIS!I524="","",IF(ROIS!I524="FIDUCIAL",0,1)+1/(MAX(ROIS!E524,ROIS!F524)+0.0001))</f>
        <v/>
      </c>
    </row>
    <row r="525">
      <c r="A525">
        <f>ROIS!A525</f>
        <v/>
      </c>
      <c r="B525">
        <f>ROIS!B525</f>
        <v/>
      </c>
      <c r="C525">
        <f>ROIS!C525</f>
        <v/>
      </c>
      <c r="D525">
        <f>ROIS!D525</f>
        <v/>
      </c>
      <c r="E525">
        <f>ROIS!E525</f>
        <v/>
      </c>
      <c r="F525">
        <f>ROIS!F525</f>
        <v/>
      </c>
      <c r="G525">
        <f>ROIS!G525</f>
        <v/>
      </c>
      <c r="H525">
        <f>ROIS!H525</f>
        <v/>
      </c>
      <c r="I525">
        <f>ROIS!I525</f>
        <v/>
      </c>
      <c r="J525">
        <f>ROIS!J525</f>
        <v/>
      </c>
      <c r="K525">
        <f>IF(ROIS!I525="","",IF(ROIS!I525="FIDUCIAL",0,1)+1/(MAX(ROIS!E525,ROIS!F525)+0.0001))</f>
        <v/>
      </c>
    </row>
    <row r="526">
      <c r="A526">
        <f>ROIS!A526</f>
        <v/>
      </c>
      <c r="B526">
        <f>ROIS!B526</f>
        <v/>
      </c>
      <c r="C526">
        <f>ROIS!C526</f>
        <v/>
      </c>
      <c r="D526">
        <f>ROIS!D526</f>
        <v/>
      </c>
      <c r="E526">
        <f>ROIS!E526</f>
        <v/>
      </c>
      <c r="F526">
        <f>ROIS!F526</f>
        <v/>
      </c>
      <c r="G526">
        <f>ROIS!G526</f>
        <v/>
      </c>
      <c r="H526">
        <f>ROIS!H526</f>
        <v/>
      </c>
      <c r="I526">
        <f>ROIS!I526</f>
        <v/>
      </c>
      <c r="J526">
        <f>ROIS!J526</f>
        <v/>
      </c>
      <c r="K526">
        <f>IF(ROIS!I526="","",IF(ROIS!I526="FIDUCIAL",0,1)+1/(MAX(ROIS!E526,ROIS!F526)+0.0001))</f>
        <v/>
      </c>
    </row>
    <row r="527">
      <c r="A527">
        <f>ROIS!A527</f>
        <v/>
      </c>
      <c r="B527">
        <f>ROIS!B527</f>
        <v/>
      </c>
      <c r="C527">
        <f>ROIS!C527</f>
        <v/>
      </c>
      <c r="D527">
        <f>ROIS!D527</f>
        <v/>
      </c>
      <c r="E527">
        <f>ROIS!E527</f>
        <v/>
      </c>
      <c r="F527">
        <f>ROIS!F527</f>
        <v/>
      </c>
      <c r="G527">
        <f>ROIS!G527</f>
        <v/>
      </c>
      <c r="H527">
        <f>ROIS!H527</f>
        <v/>
      </c>
      <c r="I527">
        <f>ROIS!I527</f>
        <v/>
      </c>
      <c r="J527">
        <f>ROIS!J527</f>
        <v/>
      </c>
      <c r="K527">
        <f>IF(ROIS!I527="","",IF(ROIS!I527="FIDUCIAL",0,1)+1/(MAX(ROIS!E527,ROIS!F527)+0.0001))</f>
        <v/>
      </c>
    </row>
    <row r="528">
      <c r="A528">
        <f>ROIS!A528</f>
        <v/>
      </c>
      <c r="B528">
        <f>ROIS!B528</f>
        <v/>
      </c>
      <c r="C528">
        <f>ROIS!C528</f>
        <v/>
      </c>
      <c r="D528">
        <f>ROIS!D528</f>
        <v/>
      </c>
      <c r="E528">
        <f>ROIS!E528</f>
        <v/>
      </c>
      <c r="F528">
        <f>ROIS!F528</f>
        <v/>
      </c>
      <c r="G528">
        <f>ROIS!G528</f>
        <v/>
      </c>
      <c r="H528">
        <f>ROIS!H528</f>
        <v/>
      </c>
      <c r="I528">
        <f>ROIS!I528</f>
        <v/>
      </c>
      <c r="J528">
        <f>ROIS!J528</f>
        <v/>
      </c>
      <c r="K528">
        <f>IF(ROIS!I528="","",IF(ROIS!I528="FIDUCIAL",0,1)+1/(MAX(ROIS!E528,ROIS!F528)+0.0001))</f>
        <v/>
      </c>
    </row>
    <row r="529">
      <c r="A529">
        <f>ROIS!A529</f>
        <v/>
      </c>
      <c r="B529">
        <f>ROIS!B529</f>
        <v/>
      </c>
      <c r="C529">
        <f>ROIS!C529</f>
        <v/>
      </c>
      <c r="D529">
        <f>ROIS!D529</f>
        <v/>
      </c>
      <c r="E529">
        <f>ROIS!E529</f>
        <v/>
      </c>
      <c r="F529">
        <f>ROIS!F529</f>
        <v/>
      </c>
      <c r="G529">
        <f>ROIS!G529</f>
        <v/>
      </c>
      <c r="H529">
        <f>ROIS!H529</f>
        <v/>
      </c>
      <c r="I529">
        <f>ROIS!I529</f>
        <v/>
      </c>
      <c r="J529">
        <f>ROIS!J529</f>
        <v/>
      </c>
      <c r="K529">
        <f>IF(ROIS!I529="","",IF(ROIS!I529="FIDUCIAL",0,1)+1/(MAX(ROIS!E529,ROIS!F529)+0.0001))</f>
        <v/>
      </c>
    </row>
    <row r="530">
      <c r="A530">
        <f>ROIS!A530</f>
        <v/>
      </c>
      <c r="B530">
        <f>ROIS!B530</f>
        <v/>
      </c>
      <c r="C530">
        <f>ROIS!C530</f>
        <v/>
      </c>
      <c r="D530">
        <f>ROIS!D530</f>
        <v/>
      </c>
      <c r="E530">
        <f>ROIS!E530</f>
        <v/>
      </c>
      <c r="F530">
        <f>ROIS!F530</f>
        <v/>
      </c>
      <c r="G530">
        <f>ROIS!G530</f>
        <v/>
      </c>
      <c r="H530">
        <f>ROIS!H530</f>
        <v/>
      </c>
      <c r="I530">
        <f>ROIS!I530</f>
        <v/>
      </c>
      <c r="J530">
        <f>ROIS!J530</f>
        <v/>
      </c>
      <c r="K530">
        <f>IF(ROIS!I530="","",IF(ROIS!I530="FIDUCIAL",0,1)+1/(MAX(ROIS!E530,ROIS!F530)+0.0001))</f>
        <v/>
      </c>
    </row>
    <row r="531">
      <c r="A531">
        <f>ROIS!A531</f>
        <v/>
      </c>
      <c r="B531">
        <f>ROIS!B531</f>
        <v/>
      </c>
      <c r="C531">
        <f>ROIS!C531</f>
        <v/>
      </c>
      <c r="D531">
        <f>ROIS!D531</f>
        <v/>
      </c>
      <c r="E531">
        <f>ROIS!E531</f>
        <v/>
      </c>
      <c r="F531">
        <f>ROIS!F531</f>
        <v/>
      </c>
      <c r="G531">
        <f>ROIS!G531</f>
        <v/>
      </c>
      <c r="H531">
        <f>ROIS!H531</f>
        <v/>
      </c>
      <c r="I531">
        <f>ROIS!I531</f>
        <v/>
      </c>
      <c r="J531">
        <f>ROIS!J531</f>
        <v/>
      </c>
      <c r="K531">
        <f>IF(ROIS!I531="","",IF(ROIS!I531="FIDUCIAL",0,1)+1/(MAX(ROIS!E531,ROIS!F531)+0.0001))</f>
        <v/>
      </c>
    </row>
    <row r="532">
      <c r="A532">
        <f>ROIS!A532</f>
        <v/>
      </c>
      <c r="B532">
        <f>ROIS!B532</f>
        <v/>
      </c>
      <c r="C532">
        <f>ROIS!C532</f>
        <v/>
      </c>
      <c r="D532">
        <f>ROIS!D532</f>
        <v/>
      </c>
      <c r="E532">
        <f>ROIS!E532</f>
        <v/>
      </c>
      <c r="F532">
        <f>ROIS!F532</f>
        <v/>
      </c>
      <c r="G532">
        <f>ROIS!G532</f>
        <v/>
      </c>
      <c r="H532">
        <f>ROIS!H532</f>
        <v/>
      </c>
      <c r="I532">
        <f>ROIS!I532</f>
        <v/>
      </c>
      <c r="J532">
        <f>ROIS!J532</f>
        <v/>
      </c>
      <c r="K532">
        <f>IF(ROIS!I532="","",IF(ROIS!I532="FIDUCIAL",0,1)+1/(MAX(ROIS!E532,ROIS!F532)+0.0001))</f>
        <v/>
      </c>
    </row>
    <row r="533">
      <c r="A533">
        <f>ROIS!A533</f>
        <v/>
      </c>
      <c r="B533">
        <f>ROIS!B533</f>
        <v/>
      </c>
      <c r="C533">
        <f>ROIS!C533</f>
        <v/>
      </c>
      <c r="D533">
        <f>ROIS!D533</f>
        <v/>
      </c>
      <c r="E533">
        <f>ROIS!E533</f>
        <v/>
      </c>
      <c r="F533">
        <f>ROIS!F533</f>
        <v/>
      </c>
      <c r="G533">
        <f>ROIS!G533</f>
        <v/>
      </c>
      <c r="H533">
        <f>ROIS!H533</f>
        <v/>
      </c>
      <c r="I533">
        <f>ROIS!I533</f>
        <v/>
      </c>
      <c r="J533">
        <f>ROIS!J533</f>
        <v/>
      </c>
      <c r="K533">
        <f>IF(ROIS!I533="","",IF(ROIS!I533="FIDUCIAL",0,1)+1/(MAX(ROIS!E533,ROIS!F533)+0.0001))</f>
        <v/>
      </c>
    </row>
    <row r="534">
      <c r="A534">
        <f>ROIS!A534</f>
        <v/>
      </c>
      <c r="B534">
        <f>ROIS!B534</f>
        <v/>
      </c>
      <c r="C534">
        <f>ROIS!C534</f>
        <v/>
      </c>
      <c r="D534">
        <f>ROIS!D534</f>
        <v/>
      </c>
      <c r="E534">
        <f>ROIS!E534</f>
        <v/>
      </c>
      <c r="F534">
        <f>ROIS!F534</f>
        <v/>
      </c>
      <c r="G534">
        <f>ROIS!G534</f>
        <v/>
      </c>
      <c r="H534">
        <f>ROIS!H534</f>
        <v/>
      </c>
      <c r="I534">
        <f>ROIS!I534</f>
        <v/>
      </c>
      <c r="J534">
        <f>ROIS!J534</f>
        <v/>
      </c>
      <c r="K534">
        <f>IF(ROIS!I534="","",IF(ROIS!I534="FIDUCIAL",0,1)+1/(MAX(ROIS!E534,ROIS!F534)+0.0001))</f>
        <v/>
      </c>
    </row>
    <row r="535">
      <c r="A535">
        <f>ROIS!A535</f>
        <v/>
      </c>
      <c r="B535">
        <f>ROIS!B535</f>
        <v/>
      </c>
      <c r="C535">
        <f>ROIS!C535</f>
        <v/>
      </c>
      <c r="D535">
        <f>ROIS!D535</f>
        <v/>
      </c>
      <c r="E535">
        <f>ROIS!E535</f>
        <v/>
      </c>
      <c r="F535">
        <f>ROIS!F535</f>
        <v/>
      </c>
      <c r="G535">
        <f>ROIS!G535</f>
        <v/>
      </c>
      <c r="H535">
        <f>ROIS!H535</f>
        <v/>
      </c>
      <c r="I535">
        <f>ROIS!I535</f>
        <v/>
      </c>
      <c r="J535">
        <f>ROIS!J535</f>
        <v/>
      </c>
      <c r="K535">
        <f>IF(ROIS!I535="","",IF(ROIS!I535="FIDUCIAL",0,1)+1/(MAX(ROIS!E535,ROIS!F535)+0.0001))</f>
        <v/>
      </c>
    </row>
    <row r="536">
      <c r="A536">
        <f>ROIS!A536</f>
        <v/>
      </c>
      <c r="B536">
        <f>ROIS!B536</f>
        <v/>
      </c>
      <c r="C536">
        <f>ROIS!C536</f>
        <v/>
      </c>
      <c r="D536">
        <f>ROIS!D536</f>
        <v/>
      </c>
      <c r="E536">
        <f>ROIS!E536</f>
        <v/>
      </c>
      <c r="F536">
        <f>ROIS!F536</f>
        <v/>
      </c>
      <c r="G536">
        <f>ROIS!G536</f>
        <v/>
      </c>
      <c r="H536">
        <f>ROIS!H536</f>
        <v/>
      </c>
      <c r="I536">
        <f>ROIS!I536</f>
        <v/>
      </c>
      <c r="J536">
        <f>ROIS!J536</f>
        <v/>
      </c>
      <c r="K536">
        <f>IF(ROIS!I536="","",IF(ROIS!I536="FIDUCIAL",0,1)+1/(MAX(ROIS!E536,ROIS!F536)+0.0001))</f>
        <v/>
      </c>
    </row>
    <row r="537">
      <c r="A537">
        <f>ROIS!A537</f>
        <v/>
      </c>
      <c r="B537">
        <f>ROIS!B537</f>
        <v/>
      </c>
      <c r="C537">
        <f>ROIS!C537</f>
        <v/>
      </c>
      <c r="D537">
        <f>ROIS!D537</f>
        <v/>
      </c>
      <c r="E537">
        <f>ROIS!E537</f>
        <v/>
      </c>
      <c r="F537">
        <f>ROIS!F537</f>
        <v/>
      </c>
      <c r="G537">
        <f>ROIS!G537</f>
        <v/>
      </c>
      <c r="H537">
        <f>ROIS!H537</f>
        <v/>
      </c>
      <c r="I537">
        <f>ROIS!I537</f>
        <v/>
      </c>
      <c r="J537">
        <f>ROIS!J537</f>
        <v/>
      </c>
      <c r="K537">
        <f>IF(ROIS!I537="","",IF(ROIS!I537="FIDUCIAL",0,1)+1/(MAX(ROIS!E537,ROIS!F537)+0.0001))</f>
        <v/>
      </c>
    </row>
    <row r="538">
      <c r="A538">
        <f>ROIS!A538</f>
        <v/>
      </c>
      <c r="B538">
        <f>ROIS!B538</f>
        <v/>
      </c>
      <c r="C538">
        <f>ROIS!C538</f>
        <v/>
      </c>
      <c r="D538">
        <f>ROIS!D538</f>
        <v/>
      </c>
      <c r="E538">
        <f>ROIS!E538</f>
        <v/>
      </c>
      <c r="F538">
        <f>ROIS!F538</f>
        <v/>
      </c>
      <c r="G538">
        <f>ROIS!G538</f>
        <v/>
      </c>
      <c r="H538">
        <f>ROIS!H538</f>
        <v/>
      </c>
      <c r="I538">
        <f>ROIS!I538</f>
        <v/>
      </c>
      <c r="J538">
        <f>ROIS!J538</f>
        <v/>
      </c>
      <c r="K538">
        <f>IF(ROIS!I538="","",IF(ROIS!I538="FIDUCIAL",0,1)+1/(MAX(ROIS!E538,ROIS!F538)+0.0001))</f>
        <v/>
      </c>
    </row>
    <row r="539">
      <c r="A539">
        <f>ROIS!A539</f>
        <v/>
      </c>
      <c r="B539">
        <f>ROIS!B539</f>
        <v/>
      </c>
      <c r="C539">
        <f>ROIS!C539</f>
        <v/>
      </c>
      <c r="D539">
        <f>ROIS!D539</f>
        <v/>
      </c>
      <c r="E539">
        <f>ROIS!E539</f>
        <v/>
      </c>
      <c r="F539">
        <f>ROIS!F539</f>
        <v/>
      </c>
      <c r="G539">
        <f>ROIS!G539</f>
        <v/>
      </c>
      <c r="H539">
        <f>ROIS!H539</f>
        <v/>
      </c>
      <c r="I539">
        <f>ROIS!I539</f>
        <v/>
      </c>
      <c r="J539">
        <f>ROIS!J539</f>
        <v/>
      </c>
      <c r="K539">
        <f>IF(ROIS!I539="","",IF(ROIS!I539="FIDUCIAL",0,1)+1/(MAX(ROIS!E539,ROIS!F539)+0.0001))</f>
        <v/>
      </c>
    </row>
    <row r="540">
      <c r="A540">
        <f>ROIS!A540</f>
        <v/>
      </c>
      <c r="B540">
        <f>ROIS!B540</f>
        <v/>
      </c>
      <c r="C540">
        <f>ROIS!C540</f>
        <v/>
      </c>
      <c r="D540">
        <f>ROIS!D540</f>
        <v/>
      </c>
      <c r="E540">
        <f>ROIS!E540</f>
        <v/>
      </c>
      <c r="F540">
        <f>ROIS!F540</f>
        <v/>
      </c>
      <c r="G540">
        <f>ROIS!G540</f>
        <v/>
      </c>
      <c r="H540">
        <f>ROIS!H540</f>
        <v/>
      </c>
      <c r="I540">
        <f>ROIS!I540</f>
        <v/>
      </c>
      <c r="J540">
        <f>ROIS!J540</f>
        <v/>
      </c>
      <c r="K540">
        <f>IF(ROIS!I540="","",IF(ROIS!I540="FIDUCIAL",0,1)+1/(MAX(ROIS!E540,ROIS!F540)+0.0001))</f>
        <v/>
      </c>
    </row>
    <row r="541">
      <c r="A541">
        <f>ROIS!A541</f>
        <v/>
      </c>
      <c r="B541">
        <f>ROIS!B541</f>
        <v/>
      </c>
      <c r="C541">
        <f>ROIS!C541</f>
        <v/>
      </c>
      <c r="D541">
        <f>ROIS!D541</f>
        <v/>
      </c>
      <c r="E541">
        <f>ROIS!E541</f>
        <v/>
      </c>
      <c r="F541">
        <f>ROIS!F541</f>
        <v/>
      </c>
      <c r="G541">
        <f>ROIS!G541</f>
        <v/>
      </c>
      <c r="H541">
        <f>ROIS!H541</f>
        <v/>
      </c>
      <c r="I541">
        <f>ROIS!I541</f>
        <v/>
      </c>
      <c r="J541">
        <f>ROIS!J541</f>
        <v/>
      </c>
      <c r="K541">
        <f>IF(ROIS!I541="","",IF(ROIS!I541="FIDUCIAL",0,1)+1/(MAX(ROIS!E541,ROIS!F541)+0.0001))</f>
        <v/>
      </c>
    </row>
    <row r="542">
      <c r="A542">
        <f>ROIS!A542</f>
        <v/>
      </c>
      <c r="B542">
        <f>ROIS!B542</f>
        <v/>
      </c>
      <c r="C542">
        <f>ROIS!C542</f>
        <v/>
      </c>
      <c r="D542">
        <f>ROIS!D542</f>
        <v/>
      </c>
      <c r="E542">
        <f>ROIS!E542</f>
        <v/>
      </c>
      <c r="F542">
        <f>ROIS!F542</f>
        <v/>
      </c>
      <c r="G542">
        <f>ROIS!G542</f>
        <v/>
      </c>
      <c r="H542">
        <f>ROIS!H542</f>
        <v/>
      </c>
      <c r="I542">
        <f>ROIS!I542</f>
        <v/>
      </c>
      <c r="J542">
        <f>ROIS!J542</f>
        <v/>
      </c>
      <c r="K542">
        <f>IF(ROIS!I542="","",IF(ROIS!I542="FIDUCIAL",0,1)+1/(MAX(ROIS!E542,ROIS!F542)+0.0001))</f>
        <v/>
      </c>
    </row>
    <row r="543">
      <c r="A543">
        <f>ROIS!A543</f>
        <v/>
      </c>
      <c r="B543">
        <f>ROIS!B543</f>
        <v/>
      </c>
      <c r="C543">
        <f>ROIS!C543</f>
        <v/>
      </c>
      <c r="D543">
        <f>ROIS!D543</f>
        <v/>
      </c>
      <c r="E543">
        <f>ROIS!E543</f>
        <v/>
      </c>
      <c r="F543">
        <f>ROIS!F543</f>
        <v/>
      </c>
      <c r="G543">
        <f>ROIS!G543</f>
        <v/>
      </c>
      <c r="H543">
        <f>ROIS!H543</f>
        <v/>
      </c>
      <c r="I543">
        <f>ROIS!I543</f>
        <v/>
      </c>
      <c r="J543">
        <f>ROIS!J543</f>
        <v/>
      </c>
      <c r="K543">
        <f>IF(ROIS!I543="","",IF(ROIS!I543="FIDUCIAL",0,1)+1/(MAX(ROIS!E543,ROIS!F543)+0.0001))</f>
        <v/>
      </c>
    </row>
    <row r="544">
      <c r="A544">
        <f>ROIS!A544</f>
        <v/>
      </c>
      <c r="B544">
        <f>ROIS!B544</f>
        <v/>
      </c>
      <c r="C544">
        <f>ROIS!C544</f>
        <v/>
      </c>
      <c r="D544">
        <f>ROIS!D544</f>
        <v/>
      </c>
      <c r="E544">
        <f>ROIS!E544</f>
        <v/>
      </c>
      <c r="F544">
        <f>ROIS!F544</f>
        <v/>
      </c>
      <c r="G544">
        <f>ROIS!G544</f>
        <v/>
      </c>
      <c r="H544">
        <f>ROIS!H544</f>
        <v/>
      </c>
      <c r="I544">
        <f>ROIS!I544</f>
        <v/>
      </c>
      <c r="J544">
        <f>ROIS!J544</f>
        <v/>
      </c>
      <c r="K544">
        <f>IF(ROIS!I544="","",IF(ROIS!I544="FIDUCIAL",0,1)+1/(MAX(ROIS!E544,ROIS!F544)+0.0001))</f>
        <v/>
      </c>
    </row>
    <row r="545">
      <c r="A545">
        <f>ROIS!A545</f>
        <v/>
      </c>
      <c r="B545">
        <f>ROIS!B545</f>
        <v/>
      </c>
      <c r="C545">
        <f>ROIS!C545</f>
        <v/>
      </c>
      <c r="D545">
        <f>ROIS!D545</f>
        <v/>
      </c>
      <c r="E545">
        <f>ROIS!E545</f>
        <v/>
      </c>
      <c r="F545">
        <f>ROIS!F545</f>
        <v/>
      </c>
      <c r="G545">
        <f>ROIS!G545</f>
        <v/>
      </c>
      <c r="H545">
        <f>ROIS!H545</f>
        <v/>
      </c>
      <c r="I545">
        <f>ROIS!I545</f>
        <v/>
      </c>
      <c r="J545">
        <f>ROIS!J545</f>
        <v/>
      </c>
      <c r="K545">
        <f>IF(ROIS!I545="","",IF(ROIS!I545="FIDUCIAL",0,1)+1/(MAX(ROIS!E545,ROIS!F545)+0.0001))</f>
        <v/>
      </c>
    </row>
    <row r="546">
      <c r="A546">
        <f>ROIS!A546</f>
        <v/>
      </c>
      <c r="B546">
        <f>ROIS!B546</f>
        <v/>
      </c>
      <c r="C546">
        <f>ROIS!C546</f>
        <v/>
      </c>
      <c r="D546">
        <f>ROIS!D546</f>
        <v/>
      </c>
      <c r="E546">
        <f>ROIS!E546</f>
        <v/>
      </c>
      <c r="F546">
        <f>ROIS!F546</f>
        <v/>
      </c>
      <c r="G546">
        <f>ROIS!G546</f>
        <v/>
      </c>
      <c r="H546">
        <f>ROIS!H546</f>
        <v/>
      </c>
      <c r="I546">
        <f>ROIS!I546</f>
        <v/>
      </c>
      <c r="J546">
        <f>ROIS!J546</f>
        <v/>
      </c>
      <c r="K546">
        <f>IF(ROIS!I546="","",IF(ROIS!I546="FIDUCIAL",0,1)+1/(MAX(ROIS!E546,ROIS!F546)+0.0001))</f>
        <v/>
      </c>
    </row>
    <row r="547">
      <c r="A547">
        <f>ROIS!A547</f>
        <v/>
      </c>
      <c r="B547">
        <f>ROIS!B547</f>
        <v/>
      </c>
      <c r="C547">
        <f>ROIS!C547</f>
        <v/>
      </c>
      <c r="D547">
        <f>ROIS!D547</f>
        <v/>
      </c>
      <c r="E547">
        <f>ROIS!E547</f>
        <v/>
      </c>
      <c r="F547">
        <f>ROIS!F547</f>
        <v/>
      </c>
      <c r="G547">
        <f>ROIS!G547</f>
        <v/>
      </c>
      <c r="H547">
        <f>ROIS!H547</f>
        <v/>
      </c>
      <c r="I547">
        <f>ROIS!I547</f>
        <v/>
      </c>
      <c r="J547">
        <f>ROIS!J547</f>
        <v/>
      </c>
      <c r="K547">
        <f>IF(ROIS!I547="","",IF(ROIS!I547="FIDUCIAL",0,1)+1/(MAX(ROIS!E547,ROIS!F547)+0.0001))</f>
        <v/>
      </c>
    </row>
    <row r="548">
      <c r="A548">
        <f>ROIS!A548</f>
        <v/>
      </c>
      <c r="B548">
        <f>ROIS!B548</f>
        <v/>
      </c>
      <c r="C548">
        <f>ROIS!C548</f>
        <v/>
      </c>
      <c r="D548">
        <f>ROIS!D548</f>
        <v/>
      </c>
      <c r="E548">
        <f>ROIS!E548</f>
        <v/>
      </c>
      <c r="F548">
        <f>ROIS!F548</f>
        <v/>
      </c>
      <c r="G548">
        <f>ROIS!G548</f>
        <v/>
      </c>
      <c r="H548">
        <f>ROIS!H548</f>
        <v/>
      </c>
      <c r="I548">
        <f>ROIS!I548</f>
        <v/>
      </c>
      <c r="J548">
        <f>ROIS!J548</f>
        <v/>
      </c>
      <c r="K548">
        <f>IF(ROIS!I548="","",IF(ROIS!I548="FIDUCIAL",0,1)+1/(MAX(ROIS!E548,ROIS!F548)+0.0001))</f>
        <v/>
      </c>
    </row>
    <row r="549">
      <c r="A549">
        <f>ROIS!A549</f>
        <v/>
      </c>
      <c r="B549">
        <f>ROIS!B549</f>
        <v/>
      </c>
      <c r="C549">
        <f>ROIS!C549</f>
        <v/>
      </c>
      <c r="D549">
        <f>ROIS!D549</f>
        <v/>
      </c>
      <c r="E549">
        <f>ROIS!E549</f>
        <v/>
      </c>
      <c r="F549">
        <f>ROIS!F549</f>
        <v/>
      </c>
      <c r="G549">
        <f>ROIS!G549</f>
        <v/>
      </c>
      <c r="H549">
        <f>ROIS!H549</f>
        <v/>
      </c>
      <c r="I549">
        <f>ROIS!I549</f>
        <v/>
      </c>
      <c r="J549">
        <f>ROIS!J549</f>
        <v/>
      </c>
      <c r="K549">
        <f>IF(ROIS!I549="","",IF(ROIS!I549="FIDUCIAL",0,1)+1/(MAX(ROIS!E549,ROIS!F549)+0.0001))</f>
        <v/>
      </c>
    </row>
    <row r="550">
      <c r="A550">
        <f>ROIS!A550</f>
        <v/>
      </c>
      <c r="B550">
        <f>ROIS!B550</f>
        <v/>
      </c>
      <c r="C550">
        <f>ROIS!C550</f>
        <v/>
      </c>
      <c r="D550">
        <f>ROIS!D550</f>
        <v/>
      </c>
      <c r="E550">
        <f>ROIS!E550</f>
        <v/>
      </c>
      <c r="F550">
        <f>ROIS!F550</f>
        <v/>
      </c>
      <c r="G550">
        <f>ROIS!G550</f>
        <v/>
      </c>
      <c r="H550">
        <f>ROIS!H550</f>
        <v/>
      </c>
      <c r="I550">
        <f>ROIS!I550</f>
        <v/>
      </c>
      <c r="J550">
        <f>ROIS!J550</f>
        <v/>
      </c>
      <c r="K550">
        <f>IF(ROIS!I550="","",IF(ROIS!I550="FIDUCIAL",0,1)+1/(MAX(ROIS!E550,ROIS!F550)+0.0001))</f>
        <v/>
      </c>
    </row>
    <row r="551">
      <c r="A551">
        <f>ROIS!A551</f>
        <v/>
      </c>
      <c r="B551">
        <f>ROIS!B551</f>
        <v/>
      </c>
      <c r="C551">
        <f>ROIS!C551</f>
        <v/>
      </c>
      <c r="D551">
        <f>ROIS!D551</f>
        <v/>
      </c>
      <c r="E551">
        <f>ROIS!E551</f>
        <v/>
      </c>
      <c r="F551">
        <f>ROIS!F551</f>
        <v/>
      </c>
      <c r="G551">
        <f>ROIS!G551</f>
        <v/>
      </c>
      <c r="H551">
        <f>ROIS!H551</f>
        <v/>
      </c>
      <c r="I551">
        <f>ROIS!I551</f>
        <v/>
      </c>
      <c r="J551">
        <f>ROIS!J551</f>
        <v/>
      </c>
      <c r="K551">
        <f>IF(ROIS!I551="","",IF(ROIS!I551="FIDUCIAL",0,1)+1/(MAX(ROIS!E551,ROIS!F551)+0.0001))</f>
        <v/>
      </c>
    </row>
    <row r="552">
      <c r="A552">
        <f>ROIS!A552</f>
        <v/>
      </c>
      <c r="B552">
        <f>ROIS!B552</f>
        <v/>
      </c>
      <c r="C552">
        <f>ROIS!C552</f>
        <v/>
      </c>
      <c r="D552">
        <f>ROIS!D552</f>
        <v/>
      </c>
      <c r="E552">
        <f>ROIS!E552</f>
        <v/>
      </c>
      <c r="F552">
        <f>ROIS!F552</f>
        <v/>
      </c>
      <c r="G552">
        <f>ROIS!G552</f>
        <v/>
      </c>
      <c r="H552">
        <f>ROIS!H552</f>
        <v/>
      </c>
      <c r="I552">
        <f>ROIS!I552</f>
        <v/>
      </c>
      <c r="J552">
        <f>ROIS!J552</f>
        <v/>
      </c>
      <c r="K552">
        <f>IF(ROIS!I552="","",IF(ROIS!I552="FIDUCIAL",0,1)+1/(MAX(ROIS!E552,ROIS!F552)+0.0001))</f>
        <v/>
      </c>
    </row>
    <row r="553">
      <c r="A553">
        <f>ROIS!A553</f>
        <v/>
      </c>
      <c r="B553">
        <f>ROIS!B553</f>
        <v/>
      </c>
      <c r="C553">
        <f>ROIS!C553</f>
        <v/>
      </c>
      <c r="D553">
        <f>ROIS!D553</f>
        <v/>
      </c>
      <c r="E553">
        <f>ROIS!E553</f>
        <v/>
      </c>
      <c r="F553">
        <f>ROIS!F553</f>
        <v/>
      </c>
      <c r="G553">
        <f>ROIS!G553</f>
        <v/>
      </c>
      <c r="H553">
        <f>ROIS!H553</f>
        <v/>
      </c>
      <c r="I553">
        <f>ROIS!I553</f>
        <v/>
      </c>
      <c r="J553">
        <f>ROIS!J553</f>
        <v/>
      </c>
      <c r="K553">
        <f>IF(ROIS!I553="","",IF(ROIS!I553="FIDUCIAL",0,1)+1/(MAX(ROIS!E553,ROIS!F553)+0.0001))</f>
        <v/>
      </c>
    </row>
    <row r="554">
      <c r="A554">
        <f>ROIS!A554</f>
        <v/>
      </c>
      <c r="B554">
        <f>ROIS!B554</f>
        <v/>
      </c>
      <c r="C554">
        <f>ROIS!C554</f>
        <v/>
      </c>
      <c r="D554">
        <f>ROIS!D554</f>
        <v/>
      </c>
      <c r="E554">
        <f>ROIS!E554</f>
        <v/>
      </c>
      <c r="F554">
        <f>ROIS!F554</f>
        <v/>
      </c>
      <c r="G554">
        <f>ROIS!G554</f>
        <v/>
      </c>
      <c r="H554">
        <f>ROIS!H554</f>
        <v/>
      </c>
      <c r="I554">
        <f>ROIS!I554</f>
        <v/>
      </c>
      <c r="J554">
        <f>ROIS!J554</f>
        <v/>
      </c>
      <c r="K554">
        <f>IF(ROIS!I554="","",IF(ROIS!I554="FIDUCIAL",0,1)+1/(MAX(ROIS!E554,ROIS!F554)+0.0001))</f>
        <v/>
      </c>
    </row>
    <row r="555">
      <c r="A555">
        <f>ROIS!A555</f>
        <v/>
      </c>
      <c r="B555">
        <f>ROIS!B555</f>
        <v/>
      </c>
      <c r="C555">
        <f>ROIS!C555</f>
        <v/>
      </c>
      <c r="D555">
        <f>ROIS!D555</f>
        <v/>
      </c>
      <c r="E555">
        <f>ROIS!E555</f>
        <v/>
      </c>
      <c r="F555">
        <f>ROIS!F555</f>
        <v/>
      </c>
      <c r="G555">
        <f>ROIS!G555</f>
        <v/>
      </c>
      <c r="H555">
        <f>ROIS!H555</f>
        <v/>
      </c>
      <c r="I555">
        <f>ROIS!I555</f>
        <v/>
      </c>
      <c r="J555">
        <f>ROIS!J555</f>
        <v/>
      </c>
      <c r="K555">
        <f>IF(ROIS!I555="","",IF(ROIS!I555="FIDUCIAL",0,1)+1/(MAX(ROIS!E555,ROIS!F555)+0.0001))</f>
        <v/>
      </c>
    </row>
    <row r="556">
      <c r="A556">
        <f>ROIS!A556</f>
        <v/>
      </c>
      <c r="B556">
        <f>ROIS!B556</f>
        <v/>
      </c>
      <c r="C556">
        <f>ROIS!C556</f>
        <v/>
      </c>
      <c r="D556">
        <f>ROIS!D556</f>
        <v/>
      </c>
      <c r="E556">
        <f>ROIS!E556</f>
        <v/>
      </c>
      <c r="F556">
        <f>ROIS!F556</f>
        <v/>
      </c>
      <c r="G556">
        <f>ROIS!G556</f>
        <v/>
      </c>
      <c r="H556">
        <f>ROIS!H556</f>
        <v/>
      </c>
      <c r="I556">
        <f>ROIS!I556</f>
        <v/>
      </c>
      <c r="J556">
        <f>ROIS!J556</f>
        <v/>
      </c>
      <c r="K556">
        <f>IF(ROIS!I556="","",IF(ROIS!I556="FIDUCIAL",0,1)+1/(MAX(ROIS!E556,ROIS!F556)+0.0001))</f>
        <v/>
      </c>
    </row>
    <row r="557">
      <c r="A557">
        <f>ROIS!A557</f>
        <v/>
      </c>
      <c r="B557">
        <f>ROIS!B557</f>
        <v/>
      </c>
      <c r="C557">
        <f>ROIS!C557</f>
        <v/>
      </c>
      <c r="D557">
        <f>ROIS!D557</f>
        <v/>
      </c>
      <c r="E557">
        <f>ROIS!E557</f>
        <v/>
      </c>
      <c r="F557">
        <f>ROIS!F557</f>
        <v/>
      </c>
      <c r="G557">
        <f>ROIS!G557</f>
        <v/>
      </c>
      <c r="H557">
        <f>ROIS!H557</f>
        <v/>
      </c>
      <c r="I557">
        <f>ROIS!I557</f>
        <v/>
      </c>
      <c r="J557">
        <f>ROIS!J557</f>
        <v/>
      </c>
      <c r="K557">
        <f>IF(ROIS!I557="","",IF(ROIS!I557="FIDUCIAL",0,1)+1/(MAX(ROIS!E557,ROIS!F557)+0.0001))</f>
        <v/>
      </c>
    </row>
    <row r="558">
      <c r="A558">
        <f>ROIS!A558</f>
        <v/>
      </c>
      <c r="B558">
        <f>ROIS!B558</f>
        <v/>
      </c>
      <c r="C558">
        <f>ROIS!C558</f>
        <v/>
      </c>
      <c r="D558">
        <f>ROIS!D558</f>
        <v/>
      </c>
      <c r="E558">
        <f>ROIS!E558</f>
        <v/>
      </c>
      <c r="F558">
        <f>ROIS!F558</f>
        <v/>
      </c>
      <c r="G558">
        <f>ROIS!G558</f>
        <v/>
      </c>
      <c r="H558">
        <f>ROIS!H558</f>
        <v/>
      </c>
      <c r="I558">
        <f>ROIS!I558</f>
        <v/>
      </c>
      <c r="J558">
        <f>ROIS!J558</f>
        <v/>
      </c>
      <c r="K558">
        <f>IF(ROIS!I558="","",IF(ROIS!I558="FIDUCIAL",0,1)+1/(MAX(ROIS!E558,ROIS!F558)+0.0001))</f>
        <v/>
      </c>
    </row>
    <row r="559">
      <c r="A559">
        <f>ROIS!A559</f>
        <v/>
      </c>
      <c r="B559">
        <f>ROIS!B559</f>
        <v/>
      </c>
      <c r="C559">
        <f>ROIS!C559</f>
        <v/>
      </c>
      <c r="D559">
        <f>ROIS!D559</f>
        <v/>
      </c>
      <c r="E559">
        <f>ROIS!E559</f>
        <v/>
      </c>
      <c r="F559">
        <f>ROIS!F559</f>
        <v/>
      </c>
      <c r="G559">
        <f>ROIS!G559</f>
        <v/>
      </c>
      <c r="H559">
        <f>ROIS!H559</f>
        <v/>
      </c>
      <c r="I559">
        <f>ROIS!I559</f>
        <v/>
      </c>
      <c r="J559">
        <f>ROIS!J559</f>
        <v/>
      </c>
      <c r="K559">
        <f>IF(ROIS!I559="","",IF(ROIS!I559="FIDUCIAL",0,1)+1/(MAX(ROIS!E559,ROIS!F559)+0.0001))</f>
        <v/>
      </c>
    </row>
    <row r="560">
      <c r="A560">
        <f>ROIS!A560</f>
        <v/>
      </c>
      <c r="B560">
        <f>ROIS!B560</f>
        <v/>
      </c>
      <c r="C560">
        <f>ROIS!C560</f>
        <v/>
      </c>
      <c r="D560">
        <f>ROIS!D560</f>
        <v/>
      </c>
      <c r="E560">
        <f>ROIS!E560</f>
        <v/>
      </c>
      <c r="F560">
        <f>ROIS!F560</f>
        <v/>
      </c>
      <c r="G560">
        <f>ROIS!G560</f>
        <v/>
      </c>
      <c r="H560">
        <f>ROIS!H560</f>
        <v/>
      </c>
      <c r="I560">
        <f>ROIS!I560</f>
        <v/>
      </c>
      <c r="J560">
        <f>ROIS!J560</f>
        <v/>
      </c>
      <c r="K560">
        <f>IF(ROIS!I560="","",IF(ROIS!I560="FIDUCIAL",0,1)+1/(MAX(ROIS!E560,ROIS!F560)+0.0001))</f>
        <v/>
      </c>
    </row>
    <row r="561">
      <c r="A561">
        <f>ROIS!A561</f>
        <v/>
      </c>
      <c r="B561">
        <f>ROIS!B561</f>
        <v/>
      </c>
      <c r="C561">
        <f>ROIS!C561</f>
        <v/>
      </c>
      <c r="D561">
        <f>ROIS!D561</f>
        <v/>
      </c>
      <c r="E561">
        <f>ROIS!E561</f>
        <v/>
      </c>
      <c r="F561">
        <f>ROIS!F561</f>
        <v/>
      </c>
      <c r="G561">
        <f>ROIS!G561</f>
        <v/>
      </c>
      <c r="H561">
        <f>ROIS!H561</f>
        <v/>
      </c>
      <c r="I561">
        <f>ROIS!I561</f>
        <v/>
      </c>
      <c r="J561">
        <f>ROIS!J561</f>
        <v/>
      </c>
      <c r="K561">
        <f>IF(ROIS!I561="","",IF(ROIS!I561="FIDUCIAL",0,1)+1/(MAX(ROIS!E561,ROIS!F561)+0.0001))</f>
        <v/>
      </c>
    </row>
    <row r="562">
      <c r="A562">
        <f>ROIS!A562</f>
        <v/>
      </c>
      <c r="B562">
        <f>ROIS!B562</f>
        <v/>
      </c>
      <c r="C562">
        <f>ROIS!C562</f>
        <v/>
      </c>
      <c r="D562">
        <f>ROIS!D562</f>
        <v/>
      </c>
      <c r="E562">
        <f>ROIS!E562</f>
        <v/>
      </c>
      <c r="F562">
        <f>ROIS!F562</f>
        <v/>
      </c>
      <c r="G562">
        <f>ROIS!G562</f>
        <v/>
      </c>
      <c r="H562">
        <f>ROIS!H562</f>
        <v/>
      </c>
      <c r="I562">
        <f>ROIS!I562</f>
        <v/>
      </c>
      <c r="J562">
        <f>ROIS!J562</f>
        <v/>
      </c>
      <c r="K562">
        <f>IF(ROIS!I562="","",IF(ROIS!I562="FIDUCIAL",0,1)+1/(MAX(ROIS!E562,ROIS!F562)+0.0001))</f>
        <v/>
      </c>
    </row>
    <row r="563">
      <c r="A563">
        <f>ROIS!A563</f>
        <v/>
      </c>
      <c r="B563">
        <f>ROIS!B563</f>
        <v/>
      </c>
      <c r="C563">
        <f>ROIS!C563</f>
        <v/>
      </c>
      <c r="D563">
        <f>ROIS!D563</f>
        <v/>
      </c>
      <c r="E563">
        <f>ROIS!E563</f>
        <v/>
      </c>
      <c r="F563">
        <f>ROIS!F563</f>
        <v/>
      </c>
      <c r="G563">
        <f>ROIS!G563</f>
        <v/>
      </c>
      <c r="H563">
        <f>ROIS!H563</f>
        <v/>
      </c>
      <c r="I563">
        <f>ROIS!I563</f>
        <v/>
      </c>
      <c r="J563">
        <f>ROIS!J563</f>
        <v/>
      </c>
      <c r="K563">
        <f>IF(ROIS!I563="","",IF(ROIS!I563="FIDUCIAL",0,1)+1/(MAX(ROIS!E563,ROIS!F563)+0.0001))</f>
        <v/>
      </c>
    </row>
    <row r="564">
      <c r="A564">
        <f>ROIS!A564</f>
        <v/>
      </c>
      <c r="B564">
        <f>ROIS!B564</f>
        <v/>
      </c>
      <c r="C564">
        <f>ROIS!C564</f>
        <v/>
      </c>
      <c r="D564">
        <f>ROIS!D564</f>
        <v/>
      </c>
      <c r="E564">
        <f>ROIS!E564</f>
        <v/>
      </c>
      <c r="F564">
        <f>ROIS!F564</f>
        <v/>
      </c>
      <c r="G564">
        <f>ROIS!G564</f>
        <v/>
      </c>
      <c r="H564">
        <f>ROIS!H564</f>
        <v/>
      </c>
      <c r="I564">
        <f>ROIS!I564</f>
        <v/>
      </c>
      <c r="J564">
        <f>ROIS!J564</f>
        <v/>
      </c>
      <c r="K564">
        <f>IF(ROIS!I564="","",IF(ROIS!I564="FIDUCIAL",0,1)+1/(MAX(ROIS!E564,ROIS!F564)+0.0001))</f>
        <v/>
      </c>
    </row>
    <row r="565">
      <c r="A565">
        <f>ROIS!A565</f>
        <v/>
      </c>
      <c r="B565">
        <f>ROIS!B565</f>
        <v/>
      </c>
      <c r="C565">
        <f>ROIS!C565</f>
        <v/>
      </c>
      <c r="D565">
        <f>ROIS!D565</f>
        <v/>
      </c>
      <c r="E565">
        <f>ROIS!E565</f>
        <v/>
      </c>
      <c r="F565">
        <f>ROIS!F565</f>
        <v/>
      </c>
      <c r="G565">
        <f>ROIS!G565</f>
        <v/>
      </c>
      <c r="H565">
        <f>ROIS!H565</f>
        <v/>
      </c>
      <c r="I565">
        <f>ROIS!I565</f>
        <v/>
      </c>
      <c r="J565">
        <f>ROIS!J565</f>
        <v/>
      </c>
      <c r="K565">
        <f>IF(ROIS!I565="","",IF(ROIS!I565="FIDUCIAL",0,1)+1/(MAX(ROIS!E565,ROIS!F565)+0.0001))</f>
        <v/>
      </c>
    </row>
    <row r="566">
      <c r="A566">
        <f>ROIS!A566</f>
        <v/>
      </c>
      <c r="B566">
        <f>ROIS!B566</f>
        <v/>
      </c>
      <c r="C566">
        <f>ROIS!C566</f>
        <v/>
      </c>
      <c r="D566">
        <f>ROIS!D566</f>
        <v/>
      </c>
      <c r="E566">
        <f>ROIS!E566</f>
        <v/>
      </c>
      <c r="F566">
        <f>ROIS!F566</f>
        <v/>
      </c>
      <c r="G566">
        <f>ROIS!G566</f>
        <v/>
      </c>
      <c r="H566">
        <f>ROIS!H566</f>
        <v/>
      </c>
      <c r="I566">
        <f>ROIS!I566</f>
        <v/>
      </c>
      <c r="J566">
        <f>ROIS!J566</f>
        <v/>
      </c>
      <c r="K566">
        <f>IF(ROIS!I566="","",IF(ROIS!I566="FIDUCIAL",0,1)+1/(MAX(ROIS!E566,ROIS!F566)+0.0001))</f>
        <v/>
      </c>
    </row>
    <row r="567">
      <c r="A567">
        <f>ROIS!A567</f>
        <v/>
      </c>
      <c r="B567">
        <f>ROIS!B567</f>
        <v/>
      </c>
      <c r="C567">
        <f>ROIS!C567</f>
        <v/>
      </c>
      <c r="D567">
        <f>ROIS!D567</f>
        <v/>
      </c>
      <c r="E567">
        <f>ROIS!E567</f>
        <v/>
      </c>
      <c r="F567">
        <f>ROIS!F567</f>
        <v/>
      </c>
      <c r="G567">
        <f>ROIS!G567</f>
        <v/>
      </c>
      <c r="H567">
        <f>ROIS!H567</f>
        <v/>
      </c>
      <c r="I567">
        <f>ROIS!I567</f>
        <v/>
      </c>
      <c r="J567">
        <f>ROIS!J567</f>
        <v/>
      </c>
      <c r="K567">
        <f>IF(ROIS!I567="","",IF(ROIS!I567="FIDUCIAL",0,1)+1/(MAX(ROIS!E567,ROIS!F567)+0.0001))</f>
        <v/>
      </c>
    </row>
    <row r="568">
      <c r="A568">
        <f>ROIS!A568</f>
        <v/>
      </c>
      <c r="B568">
        <f>ROIS!B568</f>
        <v/>
      </c>
      <c r="C568">
        <f>ROIS!C568</f>
        <v/>
      </c>
      <c r="D568">
        <f>ROIS!D568</f>
        <v/>
      </c>
      <c r="E568">
        <f>ROIS!E568</f>
        <v/>
      </c>
      <c r="F568">
        <f>ROIS!F568</f>
        <v/>
      </c>
      <c r="G568">
        <f>ROIS!G568</f>
        <v/>
      </c>
      <c r="H568">
        <f>ROIS!H568</f>
        <v/>
      </c>
      <c r="I568">
        <f>ROIS!I568</f>
        <v/>
      </c>
      <c r="J568">
        <f>ROIS!J568</f>
        <v/>
      </c>
      <c r="K568">
        <f>IF(ROIS!I568="","",IF(ROIS!I568="FIDUCIAL",0,1)+1/(MAX(ROIS!E568,ROIS!F568)+0.0001))</f>
        <v/>
      </c>
    </row>
    <row r="569">
      <c r="A569">
        <f>ROIS!A569</f>
        <v/>
      </c>
      <c r="B569">
        <f>ROIS!B569</f>
        <v/>
      </c>
      <c r="C569">
        <f>ROIS!C569</f>
        <v/>
      </c>
      <c r="D569">
        <f>ROIS!D569</f>
        <v/>
      </c>
      <c r="E569">
        <f>ROIS!E569</f>
        <v/>
      </c>
      <c r="F569">
        <f>ROIS!F569</f>
        <v/>
      </c>
      <c r="G569">
        <f>ROIS!G569</f>
        <v/>
      </c>
      <c r="H569">
        <f>ROIS!H569</f>
        <v/>
      </c>
      <c r="I569">
        <f>ROIS!I569</f>
        <v/>
      </c>
      <c r="J569">
        <f>ROIS!J569</f>
        <v/>
      </c>
      <c r="K569">
        <f>IF(ROIS!I569="","",IF(ROIS!I569="FIDUCIAL",0,1)+1/(MAX(ROIS!E569,ROIS!F569)+0.0001))</f>
        <v/>
      </c>
    </row>
    <row r="570">
      <c r="A570">
        <f>ROIS!A570</f>
        <v/>
      </c>
      <c r="B570">
        <f>ROIS!B570</f>
        <v/>
      </c>
      <c r="C570">
        <f>ROIS!C570</f>
        <v/>
      </c>
      <c r="D570">
        <f>ROIS!D570</f>
        <v/>
      </c>
      <c r="E570">
        <f>ROIS!E570</f>
        <v/>
      </c>
      <c r="F570">
        <f>ROIS!F570</f>
        <v/>
      </c>
      <c r="G570">
        <f>ROIS!G570</f>
        <v/>
      </c>
      <c r="H570">
        <f>ROIS!H570</f>
        <v/>
      </c>
      <c r="I570">
        <f>ROIS!I570</f>
        <v/>
      </c>
      <c r="J570">
        <f>ROIS!J570</f>
        <v/>
      </c>
      <c r="K570">
        <f>IF(ROIS!I570="","",IF(ROIS!I570="FIDUCIAL",0,1)+1/(MAX(ROIS!E570,ROIS!F570)+0.0001))</f>
        <v/>
      </c>
    </row>
    <row r="571">
      <c r="A571">
        <f>ROIS!A571</f>
        <v/>
      </c>
      <c r="B571">
        <f>ROIS!B571</f>
        <v/>
      </c>
      <c r="C571">
        <f>ROIS!C571</f>
        <v/>
      </c>
      <c r="D571">
        <f>ROIS!D571</f>
        <v/>
      </c>
      <c r="E571">
        <f>ROIS!E571</f>
        <v/>
      </c>
      <c r="F571">
        <f>ROIS!F571</f>
        <v/>
      </c>
      <c r="G571">
        <f>ROIS!G571</f>
        <v/>
      </c>
      <c r="H571">
        <f>ROIS!H571</f>
        <v/>
      </c>
      <c r="I571">
        <f>ROIS!I571</f>
        <v/>
      </c>
      <c r="J571">
        <f>ROIS!J571</f>
        <v/>
      </c>
      <c r="K571">
        <f>IF(ROIS!I571="","",IF(ROIS!I571="FIDUCIAL",0,1)+1/(MAX(ROIS!E571,ROIS!F571)+0.0001))</f>
        <v/>
      </c>
    </row>
    <row r="572">
      <c r="A572">
        <f>ROIS!A572</f>
        <v/>
      </c>
      <c r="B572">
        <f>ROIS!B572</f>
        <v/>
      </c>
      <c r="C572">
        <f>ROIS!C572</f>
        <v/>
      </c>
      <c r="D572">
        <f>ROIS!D572</f>
        <v/>
      </c>
      <c r="E572">
        <f>ROIS!E572</f>
        <v/>
      </c>
      <c r="F572">
        <f>ROIS!F572</f>
        <v/>
      </c>
      <c r="G572">
        <f>ROIS!G572</f>
        <v/>
      </c>
      <c r="H572">
        <f>ROIS!H572</f>
        <v/>
      </c>
      <c r="I572">
        <f>ROIS!I572</f>
        <v/>
      </c>
      <c r="J572">
        <f>ROIS!J572</f>
        <v/>
      </c>
      <c r="K572">
        <f>IF(ROIS!I572="","",IF(ROIS!I572="FIDUCIAL",0,1)+1/(MAX(ROIS!E572,ROIS!F572)+0.0001))</f>
        <v/>
      </c>
    </row>
    <row r="573">
      <c r="A573">
        <f>ROIS!A573</f>
        <v/>
      </c>
      <c r="B573">
        <f>ROIS!B573</f>
        <v/>
      </c>
      <c r="C573">
        <f>ROIS!C573</f>
        <v/>
      </c>
      <c r="D573">
        <f>ROIS!D573</f>
        <v/>
      </c>
      <c r="E573">
        <f>ROIS!E573</f>
        <v/>
      </c>
      <c r="F573">
        <f>ROIS!F573</f>
        <v/>
      </c>
      <c r="G573">
        <f>ROIS!G573</f>
        <v/>
      </c>
      <c r="H573">
        <f>ROIS!H573</f>
        <v/>
      </c>
      <c r="I573">
        <f>ROIS!I573</f>
        <v/>
      </c>
      <c r="J573">
        <f>ROIS!J573</f>
        <v/>
      </c>
      <c r="K573">
        <f>IF(ROIS!I573="","",IF(ROIS!I573="FIDUCIAL",0,1)+1/(MAX(ROIS!E573,ROIS!F573)+0.0001))</f>
        <v/>
      </c>
    </row>
    <row r="574">
      <c r="A574">
        <f>ROIS!A574</f>
        <v/>
      </c>
      <c r="B574">
        <f>ROIS!B574</f>
        <v/>
      </c>
      <c r="C574">
        <f>ROIS!C574</f>
        <v/>
      </c>
      <c r="D574">
        <f>ROIS!D574</f>
        <v/>
      </c>
      <c r="E574">
        <f>ROIS!E574</f>
        <v/>
      </c>
      <c r="F574">
        <f>ROIS!F574</f>
        <v/>
      </c>
      <c r="G574">
        <f>ROIS!G574</f>
        <v/>
      </c>
      <c r="H574">
        <f>ROIS!H574</f>
        <v/>
      </c>
      <c r="I574">
        <f>ROIS!I574</f>
        <v/>
      </c>
      <c r="J574">
        <f>ROIS!J574</f>
        <v/>
      </c>
      <c r="K574">
        <f>IF(ROIS!I574="","",IF(ROIS!I574="FIDUCIAL",0,1)+1/(MAX(ROIS!E574,ROIS!F574)+0.0001))</f>
        <v/>
      </c>
    </row>
    <row r="575">
      <c r="A575">
        <f>ROIS!A575</f>
        <v/>
      </c>
      <c r="B575">
        <f>ROIS!B575</f>
        <v/>
      </c>
      <c r="C575">
        <f>ROIS!C575</f>
        <v/>
      </c>
      <c r="D575">
        <f>ROIS!D575</f>
        <v/>
      </c>
      <c r="E575">
        <f>ROIS!E575</f>
        <v/>
      </c>
      <c r="F575">
        <f>ROIS!F575</f>
        <v/>
      </c>
      <c r="G575">
        <f>ROIS!G575</f>
        <v/>
      </c>
      <c r="H575">
        <f>ROIS!H575</f>
        <v/>
      </c>
      <c r="I575">
        <f>ROIS!I575</f>
        <v/>
      </c>
      <c r="J575">
        <f>ROIS!J575</f>
        <v/>
      </c>
      <c r="K575">
        <f>IF(ROIS!I575="","",IF(ROIS!I575="FIDUCIAL",0,1)+1/(MAX(ROIS!E575,ROIS!F575)+0.0001))</f>
        <v/>
      </c>
    </row>
    <row r="576">
      <c r="A576">
        <f>ROIS!A576</f>
        <v/>
      </c>
      <c r="B576">
        <f>ROIS!B576</f>
        <v/>
      </c>
      <c r="C576">
        <f>ROIS!C576</f>
        <v/>
      </c>
      <c r="D576">
        <f>ROIS!D576</f>
        <v/>
      </c>
      <c r="E576">
        <f>ROIS!E576</f>
        <v/>
      </c>
      <c r="F576">
        <f>ROIS!F576</f>
        <v/>
      </c>
      <c r="G576">
        <f>ROIS!G576</f>
        <v/>
      </c>
      <c r="H576">
        <f>ROIS!H576</f>
        <v/>
      </c>
      <c r="I576">
        <f>ROIS!I576</f>
        <v/>
      </c>
      <c r="J576">
        <f>ROIS!J576</f>
        <v/>
      </c>
      <c r="K576">
        <f>IF(ROIS!I576="","",IF(ROIS!I576="FIDUCIAL",0,1)+1/(MAX(ROIS!E576,ROIS!F576)+0.0001))</f>
        <v/>
      </c>
    </row>
    <row r="577">
      <c r="A577">
        <f>ROIS!A577</f>
        <v/>
      </c>
      <c r="B577">
        <f>ROIS!B577</f>
        <v/>
      </c>
      <c r="C577">
        <f>ROIS!C577</f>
        <v/>
      </c>
      <c r="D577">
        <f>ROIS!D577</f>
        <v/>
      </c>
      <c r="E577">
        <f>ROIS!E577</f>
        <v/>
      </c>
      <c r="F577">
        <f>ROIS!F577</f>
        <v/>
      </c>
      <c r="G577">
        <f>ROIS!G577</f>
        <v/>
      </c>
      <c r="H577">
        <f>ROIS!H577</f>
        <v/>
      </c>
      <c r="I577">
        <f>ROIS!I577</f>
        <v/>
      </c>
      <c r="J577">
        <f>ROIS!J577</f>
        <v/>
      </c>
      <c r="K577">
        <f>IF(ROIS!I577="","",IF(ROIS!I577="FIDUCIAL",0,1)+1/(MAX(ROIS!E577,ROIS!F577)+0.0001))</f>
        <v/>
      </c>
    </row>
    <row r="578">
      <c r="A578">
        <f>ROIS!A578</f>
        <v/>
      </c>
      <c r="B578">
        <f>ROIS!B578</f>
        <v/>
      </c>
      <c r="C578">
        <f>ROIS!C578</f>
        <v/>
      </c>
      <c r="D578">
        <f>ROIS!D578</f>
        <v/>
      </c>
      <c r="E578">
        <f>ROIS!E578</f>
        <v/>
      </c>
      <c r="F578">
        <f>ROIS!F578</f>
        <v/>
      </c>
      <c r="G578">
        <f>ROIS!G578</f>
        <v/>
      </c>
      <c r="H578">
        <f>ROIS!H578</f>
        <v/>
      </c>
      <c r="I578">
        <f>ROIS!I578</f>
        <v/>
      </c>
      <c r="J578">
        <f>ROIS!J578</f>
        <v/>
      </c>
      <c r="K578">
        <f>IF(ROIS!I578="","",IF(ROIS!I578="FIDUCIAL",0,1)+1/(MAX(ROIS!E578,ROIS!F578)+0.0001))</f>
        <v/>
      </c>
    </row>
    <row r="579">
      <c r="A579">
        <f>ROIS!A579</f>
        <v/>
      </c>
      <c r="B579">
        <f>ROIS!B579</f>
        <v/>
      </c>
      <c r="C579">
        <f>ROIS!C579</f>
        <v/>
      </c>
      <c r="D579">
        <f>ROIS!D579</f>
        <v/>
      </c>
      <c r="E579">
        <f>ROIS!E579</f>
        <v/>
      </c>
      <c r="F579">
        <f>ROIS!F579</f>
        <v/>
      </c>
      <c r="G579">
        <f>ROIS!G579</f>
        <v/>
      </c>
      <c r="H579">
        <f>ROIS!H579</f>
        <v/>
      </c>
      <c r="I579">
        <f>ROIS!I579</f>
        <v/>
      </c>
      <c r="J579">
        <f>ROIS!J579</f>
        <v/>
      </c>
      <c r="K579">
        <f>IF(ROIS!I579="","",IF(ROIS!I579="FIDUCIAL",0,1)+1/(MAX(ROIS!E579,ROIS!F579)+0.0001))</f>
        <v/>
      </c>
    </row>
    <row r="580">
      <c r="A580">
        <f>ROIS!A580</f>
        <v/>
      </c>
      <c r="B580">
        <f>ROIS!B580</f>
        <v/>
      </c>
      <c r="C580">
        <f>ROIS!C580</f>
        <v/>
      </c>
      <c r="D580">
        <f>ROIS!D580</f>
        <v/>
      </c>
      <c r="E580">
        <f>ROIS!E580</f>
        <v/>
      </c>
      <c r="F580">
        <f>ROIS!F580</f>
        <v/>
      </c>
      <c r="G580">
        <f>ROIS!G580</f>
        <v/>
      </c>
      <c r="H580">
        <f>ROIS!H580</f>
        <v/>
      </c>
      <c r="I580">
        <f>ROIS!I580</f>
        <v/>
      </c>
      <c r="J580">
        <f>ROIS!J580</f>
        <v/>
      </c>
      <c r="K580">
        <f>IF(ROIS!I580="","",IF(ROIS!I580="FIDUCIAL",0,1)+1/(MAX(ROIS!E580,ROIS!F580)+0.0001))</f>
        <v/>
      </c>
    </row>
    <row r="581">
      <c r="A581">
        <f>ROIS!A581</f>
        <v/>
      </c>
      <c r="B581">
        <f>ROIS!B581</f>
        <v/>
      </c>
      <c r="C581">
        <f>ROIS!C581</f>
        <v/>
      </c>
      <c r="D581">
        <f>ROIS!D581</f>
        <v/>
      </c>
      <c r="E581">
        <f>ROIS!E581</f>
        <v/>
      </c>
      <c r="F581">
        <f>ROIS!F581</f>
        <v/>
      </c>
      <c r="G581">
        <f>ROIS!G581</f>
        <v/>
      </c>
      <c r="H581">
        <f>ROIS!H581</f>
        <v/>
      </c>
      <c r="I581">
        <f>ROIS!I581</f>
        <v/>
      </c>
      <c r="J581">
        <f>ROIS!J581</f>
        <v/>
      </c>
      <c r="K581">
        <f>IF(ROIS!I581="","",IF(ROIS!I581="FIDUCIAL",0,1)+1/(MAX(ROIS!E581,ROIS!F581)+0.0001))</f>
        <v/>
      </c>
    </row>
    <row r="582">
      <c r="A582">
        <f>ROIS!A582</f>
        <v/>
      </c>
      <c r="B582">
        <f>ROIS!B582</f>
        <v/>
      </c>
      <c r="C582">
        <f>ROIS!C582</f>
        <v/>
      </c>
      <c r="D582">
        <f>ROIS!D582</f>
        <v/>
      </c>
      <c r="E582">
        <f>ROIS!E582</f>
        <v/>
      </c>
      <c r="F582">
        <f>ROIS!F582</f>
        <v/>
      </c>
      <c r="G582">
        <f>ROIS!G582</f>
        <v/>
      </c>
      <c r="H582">
        <f>ROIS!H582</f>
        <v/>
      </c>
      <c r="I582">
        <f>ROIS!I582</f>
        <v/>
      </c>
      <c r="J582">
        <f>ROIS!J582</f>
        <v/>
      </c>
      <c r="K582">
        <f>IF(ROIS!I582="","",IF(ROIS!I582="FIDUCIAL",0,1)+1/(MAX(ROIS!E582,ROIS!F582)+0.0001))</f>
        <v/>
      </c>
    </row>
    <row r="583">
      <c r="A583">
        <f>ROIS!A583</f>
        <v/>
      </c>
      <c r="B583">
        <f>ROIS!B583</f>
        <v/>
      </c>
      <c r="C583">
        <f>ROIS!C583</f>
        <v/>
      </c>
      <c r="D583">
        <f>ROIS!D583</f>
        <v/>
      </c>
      <c r="E583">
        <f>ROIS!E583</f>
        <v/>
      </c>
      <c r="F583">
        <f>ROIS!F583</f>
        <v/>
      </c>
      <c r="G583">
        <f>ROIS!G583</f>
        <v/>
      </c>
      <c r="H583">
        <f>ROIS!H583</f>
        <v/>
      </c>
      <c r="I583">
        <f>ROIS!I583</f>
        <v/>
      </c>
      <c r="J583">
        <f>ROIS!J583</f>
        <v/>
      </c>
      <c r="K583">
        <f>IF(ROIS!I583="","",IF(ROIS!I583="FIDUCIAL",0,1)+1/(MAX(ROIS!E583,ROIS!F583)+0.0001))</f>
        <v/>
      </c>
    </row>
    <row r="584">
      <c r="A584">
        <f>ROIS!A584</f>
        <v/>
      </c>
      <c r="B584">
        <f>ROIS!B584</f>
        <v/>
      </c>
      <c r="C584">
        <f>ROIS!C584</f>
        <v/>
      </c>
      <c r="D584">
        <f>ROIS!D584</f>
        <v/>
      </c>
      <c r="E584">
        <f>ROIS!E584</f>
        <v/>
      </c>
      <c r="F584">
        <f>ROIS!F584</f>
        <v/>
      </c>
      <c r="G584">
        <f>ROIS!G584</f>
        <v/>
      </c>
      <c r="H584">
        <f>ROIS!H584</f>
        <v/>
      </c>
      <c r="I584">
        <f>ROIS!I584</f>
        <v/>
      </c>
      <c r="J584">
        <f>ROIS!J584</f>
        <v/>
      </c>
      <c r="K584">
        <f>IF(ROIS!I584="","",IF(ROIS!I584="FIDUCIAL",0,1)+1/(MAX(ROIS!E584,ROIS!F584)+0.0001))</f>
        <v/>
      </c>
    </row>
    <row r="585">
      <c r="A585">
        <f>ROIS!A585</f>
        <v/>
      </c>
      <c r="B585">
        <f>ROIS!B585</f>
        <v/>
      </c>
      <c r="C585">
        <f>ROIS!C585</f>
        <v/>
      </c>
      <c r="D585">
        <f>ROIS!D585</f>
        <v/>
      </c>
      <c r="E585">
        <f>ROIS!E585</f>
        <v/>
      </c>
      <c r="F585">
        <f>ROIS!F585</f>
        <v/>
      </c>
      <c r="G585">
        <f>ROIS!G585</f>
        <v/>
      </c>
      <c r="H585">
        <f>ROIS!H585</f>
        <v/>
      </c>
      <c r="I585">
        <f>ROIS!I585</f>
        <v/>
      </c>
      <c r="J585">
        <f>ROIS!J585</f>
        <v/>
      </c>
      <c r="K585">
        <f>IF(ROIS!I585="","",IF(ROIS!I585="FIDUCIAL",0,1)+1/(MAX(ROIS!E585,ROIS!F585)+0.0001))</f>
        <v/>
      </c>
    </row>
    <row r="586">
      <c r="A586">
        <f>ROIS!A586</f>
        <v/>
      </c>
      <c r="B586">
        <f>ROIS!B586</f>
        <v/>
      </c>
      <c r="C586">
        <f>ROIS!C586</f>
        <v/>
      </c>
      <c r="D586">
        <f>ROIS!D586</f>
        <v/>
      </c>
      <c r="E586">
        <f>ROIS!E586</f>
        <v/>
      </c>
      <c r="F586">
        <f>ROIS!F586</f>
        <v/>
      </c>
      <c r="G586">
        <f>ROIS!G586</f>
        <v/>
      </c>
      <c r="H586">
        <f>ROIS!H586</f>
        <v/>
      </c>
      <c r="I586">
        <f>ROIS!I586</f>
        <v/>
      </c>
      <c r="J586">
        <f>ROIS!J586</f>
        <v/>
      </c>
      <c r="K586">
        <f>IF(ROIS!I586="","",IF(ROIS!I586="FIDUCIAL",0,1)+1/(MAX(ROIS!E586,ROIS!F586)+0.0001))</f>
        <v/>
      </c>
    </row>
    <row r="587">
      <c r="A587">
        <f>ROIS!A587</f>
        <v/>
      </c>
      <c r="B587">
        <f>ROIS!B587</f>
        <v/>
      </c>
      <c r="C587">
        <f>ROIS!C587</f>
        <v/>
      </c>
      <c r="D587">
        <f>ROIS!D587</f>
        <v/>
      </c>
      <c r="E587">
        <f>ROIS!E587</f>
        <v/>
      </c>
      <c r="F587">
        <f>ROIS!F587</f>
        <v/>
      </c>
      <c r="G587">
        <f>ROIS!G587</f>
        <v/>
      </c>
      <c r="H587">
        <f>ROIS!H587</f>
        <v/>
      </c>
      <c r="I587">
        <f>ROIS!I587</f>
        <v/>
      </c>
      <c r="J587">
        <f>ROIS!J587</f>
        <v/>
      </c>
      <c r="K587">
        <f>IF(ROIS!I587="","",IF(ROIS!I587="FIDUCIAL",0,1)+1/(MAX(ROIS!E587,ROIS!F587)+0.0001))</f>
        <v/>
      </c>
    </row>
    <row r="588">
      <c r="A588">
        <f>ROIS!A588</f>
        <v/>
      </c>
      <c r="B588">
        <f>ROIS!B588</f>
        <v/>
      </c>
      <c r="C588">
        <f>ROIS!C588</f>
        <v/>
      </c>
      <c r="D588">
        <f>ROIS!D588</f>
        <v/>
      </c>
      <c r="E588">
        <f>ROIS!E588</f>
        <v/>
      </c>
      <c r="F588">
        <f>ROIS!F588</f>
        <v/>
      </c>
      <c r="G588">
        <f>ROIS!G588</f>
        <v/>
      </c>
      <c r="H588">
        <f>ROIS!H588</f>
        <v/>
      </c>
      <c r="I588">
        <f>ROIS!I588</f>
        <v/>
      </c>
      <c r="J588">
        <f>ROIS!J588</f>
        <v/>
      </c>
      <c r="K588">
        <f>IF(ROIS!I588="","",IF(ROIS!I588="FIDUCIAL",0,1)+1/(MAX(ROIS!E588,ROIS!F588)+0.0001))</f>
        <v/>
      </c>
    </row>
    <row r="589">
      <c r="A589">
        <f>ROIS!A589</f>
        <v/>
      </c>
      <c r="B589">
        <f>ROIS!B589</f>
        <v/>
      </c>
      <c r="C589">
        <f>ROIS!C589</f>
        <v/>
      </c>
      <c r="D589">
        <f>ROIS!D589</f>
        <v/>
      </c>
      <c r="E589">
        <f>ROIS!E589</f>
        <v/>
      </c>
      <c r="F589">
        <f>ROIS!F589</f>
        <v/>
      </c>
      <c r="G589">
        <f>ROIS!G589</f>
        <v/>
      </c>
      <c r="H589">
        <f>ROIS!H589</f>
        <v/>
      </c>
      <c r="I589">
        <f>ROIS!I589</f>
        <v/>
      </c>
      <c r="J589">
        <f>ROIS!J589</f>
        <v/>
      </c>
      <c r="K589">
        <f>IF(ROIS!I589="","",IF(ROIS!I589="FIDUCIAL",0,1)+1/(MAX(ROIS!E589,ROIS!F589)+0.0001))</f>
        <v/>
      </c>
    </row>
    <row r="590">
      <c r="A590">
        <f>ROIS!A590</f>
        <v/>
      </c>
      <c r="B590">
        <f>ROIS!B590</f>
        <v/>
      </c>
      <c r="C590">
        <f>ROIS!C590</f>
        <v/>
      </c>
      <c r="D590">
        <f>ROIS!D590</f>
        <v/>
      </c>
      <c r="E590">
        <f>ROIS!E590</f>
        <v/>
      </c>
      <c r="F590">
        <f>ROIS!F590</f>
        <v/>
      </c>
      <c r="G590">
        <f>ROIS!G590</f>
        <v/>
      </c>
      <c r="H590">
        <f>ROIS!H590</f>
        <v/>
      </c>
      <c r="I590">
        <f>ROIS!I590</f>
        <v/>
      </c>
      <c r="J590">
        <f>ROIS!J590</f>
        <v/>
      </c>
      <c r="K590">
        <f>IF(ROIS!I590="","",IF(ROIS!I590="FIDUCIAL",0,1)+1/(MAX(ROIS!E590,ROIS!F590)+0.0001))</f>
        <v/>
      </c>
    </row>
    <row r="591">
      <c r="A591">
        <f>ROIS!A591</f>
        <v/>
      </c>
      <c r="B591">
        <f>ROIS!B591</f>
        <v/>
      </c>
      <c r="C591">
        <f>ROIS!C591</f>
        <v/>
      </c>
      <c r="D591">
        <f>ROIS!D591</f>
        <v/>
      </c>
      <c r="E591">
        <f>ROIS!E591</f>
        <v/>
      </c>
      <c r="F591">
        <f>ROIS!F591</f>
        <v/>
      </c>
      <c r="G591">
        <f>ROIS!G591</f>
        <v/>
      </c>
      <c r="H591">
        <f>ROIS!H591</f>
        <v/>
      </c>
      <c r="I591">
        <f>ROIS!I591</f>
        <v/>
      </c>
      <c r="J591">
        <f>ROIS!J591</f>
        <v/>
      </c>
      <c r="K591">
        <f>IF(ROIS!I591="","",IF(ROIS!I591="FIDUCIAL",0,1)+1/(MAX(ROIS!E591,ROIS!F591)+0.0001))</f>
        <v/>
      </c>
    </row>
    <row r="592">
      <c r="A592">
        <f>ROIS!A592</f>
        <v/>
      </c>
      <c r="B592">
        <f>ROIS!B592</f>
        <v/>
      </c>
      <c r="C592">
        <f>ROIS!C592</f>
        <v/>
      </c>
      <c r="D592">
        <f>ROIS!D592</f>
        <v/>
      </c>
      <c r="E592">
        <f>ROIS!E592</f>
        <v/>
      </c>
      <c r="F592">
        <f>ROIS!F592</f>
        <v/>
      </c>
      <c r="G592">
        <f>ROIS!G592</f>
        <v/>
      </c>
      <c r="H592">
        <f>ROIS!H592</f>
        <v/>
      </c>
      <c r="I592">
        <f>ROIS!I592</f>
        <v/>
      </c>
      <c r="J592">
        <f>ROIS!J592</f>
        <v/>
      </c>
      <c r="K592">
        <f>IF(ROIS!I592="","",IF(ROIS!I592="FIDUCIAL",0,1)+1/(MAX(ROIS!E592,ROIS!F592)+0.0001))</f>
        <v/>
      </c>
    </row>
    <row r="593">
      <c r="A593">
        <f>ROIS!A593</f>
        <v/>
      </c>
      <c r="B593">
        <f>ROIS!B593</f>
        <v/>
      </c>
      <c r="C593">
        <f>ROIS!C593</f>
        <v/>
      </c>
      <c r="D593">
        <f>ROIS!D593</f>
        <v/>
      </c>
      <c r="E593">
        <f>ROIS!E593</f>
        <v/>
      </c>
      <c r="F593">
        <f>ROIS!F593</f>
        <v/>
      </c>
      <c r="G593">
        <f>ROIS!G593</f>
        <v/>
      </c>
      <c r="H593">
        <f>ROIS!H593</f>
        <v/>
      </c>
      <c r="I593">
        <f>ROIS!I593</f>
        <v/>
      </c>
      <c r="J593">
        <f>ROIS!J593</f>
        <v/>
      </c>
      <c r="K593">
        <f>IF(ROIS!I593="","",IF(ROIS!I593="FIDUCIAL",0,1)+1/(MAX(ROIS!E593,ROIS!F593)+0.0001))</f>
        <v/>
      </c>
    </row>
    <row r="594">
      <c r="A594">
        <f>ROIS!A594</f>
        <v/>
      </c>
      <c r="B594">
        <f>ROIS!B594</f>
        <v/>
      </c>
      <c r="C594">
        <f>ROIS!C594</f>
        <v/>
      </c>
      <c r="D594">
        <f>ROIS!D594</f>
        <v/>
      </c>
      <c r="E594">
        <f>ROIS!E594</f>
        <v/>
      </c>
      <c r="F594">
        <f>ROIS!F594</f>
        <v/>
      </c>
      <c r="G594">
        <f>ROIS!G594</f>
        <v/>
      </c>
      <c r="H594">
        <f>ROIS!H594</f>
        <v/>
      </c>
      <c r="I594">
        <f>ROIS!I594</f>
        <v/>
      </c>
      <c r="J594">
        <f>ROIS!J594</f>
        <v/>
      </c>
      <c r="K594">
        <f>IF(ROIS!I594="","",IF(ROIS!I594="FIDUCIAL",0,1)+1/(MAX(ROIS!E594,ROIS!F594)+0.0001))</f>
        <v/>
      </c>
    </row>
    <row r="595">
      <c r="A595">
        <f>ROIS!A595</f>
        <v/>
      </c>
      <c r="B595">
        <f>ROIS!B595</f>
        <v/>
      </c>
      <c r="C595">
        <f>ROIS!C595</f>
        <v/>
      </c>
      <c r="D595">
        <f>ROIS!D595</f>
        <v/>
      </c>
      <c r="E595">
        <f>ROIS!E595</f>
        <v/>
      </c>
      <c r="F595">
        <f>ROIS!F595</f>
        <v/>
      </c>
      <c r="G595">
        <f>ROIS!G595</f>
        <v/>
      </c>
      <c r="H595">
        <f>ROIS!H595</f>
        <v/>
      </c>
      <c r="I595">
        <f>ROIS!I595</f>
        <v/>
      </c>
      <c r="J595">
        <f>ROIS!J595</f>
        <v/>
      </c>
      <c r="K595">
        <f>IF(ROIS!I595="","",IF(ROIS!I595="FIDUCIAL",0,1)+1/(MAX(ROIS!E595,ROIS!F595)+0.0001))</f>
        <v/>
      </c>
    </row>
    <row r="596">
      <c r="A596">
        <f>ROIS!A596</f>
        <v/>
      </c>
      <c r="B596">
        <f>ROIS!B596</f>
        <v/>
      </c>
      <c r="C596">
        <f>ROIS!C596</f>
        <v/>
      </c>
      <c r="D596">
        <f>ROIS!D596</f>
        <v/>
      </c>
      <c r="E596">
        <f>ROIS!E596</f>
        <v/>
      </c>
      <c r="F596">
        <f>ROIS!F596</f>
        <v/>
      </c>
      <c r="G596">
        <f>ROIS!G596</f>
        <v/>
      </c>
      <c r="H596">
        <f>ROIS!H596</f>
        <v/>
      </c>
      <c r="I596">
        <f>ROIS!I596</f>
        <v/>
      </c>
      <c r="J596">
        <f>ROIS!J596</f>
        <v/>
      </c>
      <c r="K596">
        <f>IF(ROIS!I596="","",IF(ROIS!I596="FIDUCIAL",0,1)+1/(MAX(ROIS!E596,ROIS!F596)+0.0001))</f>
        <v/>
      </c>
    </row>
    <row r="597">
      <c r="A597">
        <f>ROIS!A597</f>
        <v/>
      </c>
      <c r="B597">
        <f>ROIS!B597</f>
        <v/>
      </c>
      <c r="C597">
        <f>ROIS!C597</f>
        <v/>
      </c>
      <c r="D597">
        <f>ROIS!D597</f>
        <v/>
      </c>
      <c r="E597">
        <f>ROIS!E597</f>
        <v/>
      </c>
      <c r="F597">
        <f>ROIS!F597</f>
        <v/>
      </c>
      <c r="G597">
        <f>ROIS!G597</f>
        <v/>
      </c>
      <c r="H597">
        <f>ROIS!H597</f>
        <v/>
      </c>
      <c r="I597">
        <f>ROIS!I597</f>
        <v/>
      </c>
      <c r="J597">
        <f>ROIS!J597</f>
        <v/>
      </c>
      <c r="K597">
        <f>IF(ROIS!I597="","",IF(ROIS!I597="FIDUCIAL",0,1)+1/(MAX(ROIS!E597,ROIS!F597)+0.0001))</f>
        <v/>
      </c>
    </row>
    <row r="598">
      <c r="A598">
        <f>ROIS!A598</f>
        <v/>
      </c>
      <c r="B598">
        <f>ROIS!B598</f>
        <v/>
      </c>
      <c r="C598">
        <f>ROIS!C598</f>
        <v/>
      </c>
      <c r="D598">
        <f>ROIS!D598</f>
        <v/>
      </c>
      <c r="E598">
        <f>ROIS!E598</f>
        <v/>
      </c>
      <c r="F598">
        <f>ROIS!F598</f>
        <v/>
      </c>
      <c r="G598">
        <f>ROIS!G598</f>
        <v/>
      </c>
      <c r="H598">
        <f>ROIS!H598</f>
        <v/>
      </c>
      <c r="I598">
        <f>ROIS!I598</f>
        <v/>
      </c>
      <c r="J598">
        <f>ROIS!J598</f>
        <v/>
      </c>
      <c r="K598">
        <f>IF(ROIS!I598="","",IF(ROIS!I598="FIDUCIAL",0,1)+1/(MAX(ROIS!E598,ROIS!F598)+0.0001))</f>
        <v/>
      </c>
    </row>
    <row r="599">
      <c r="A599">
        <f>ROIS!A599</f>
        <v/>
      </c>
      <c r="B599">
        <f>ROIS!B599</f>
        <v/>
      </c>
      <c r="C599">
        <f>ROIS!C599</f>
        <v/>
      </c>
      <c r="D599">
        <f>ROIS!D599</f>
        <v/>
      </c>
      <c r="E599">
        <f>ROIS!E599</f>
        <v/>
      </c>
      <c r="F599">
        <f>ROIS!F599</f>
        <v/>
      </c>
      <c r="G599">
        <f>ROIS!G599</f>
        <v/>
      </c>
      <c r="H599">
        <f>ROIS!H599</f>
        <v/>
      </c>
      <c r="I599">
        <f>ROIS!I599</f>
        <v/>
      </c>
      <c r="J599">
        <f>ROIS!J599</f>
        <v/>
      </c>
      <c r="K599">
        <f>IF(ROIS!I599="","",IF(ROIS!I599="FIDUCIAL",0,1)+1/(MAX(ROIS!E599,ROIS!F599)+0.0001))</f>
        <v/>
      </c>
    </row>
    <row r="600">
      <c r="A600">
        <f>ROIS!A600</f>
        <v/>
      </c>
      <c r="B600">
        <f>ROIS!B600</f>
        <v/>
      </c>
      <c r="C600">
        <f>ROIS!C600</f>
        <v/>
      </c>
      <c r="D600">
        <f>ROIS!D600</f>
        <v/>
      </c>
      <c r="E600">
        <f>ROIS!E600</f>
        <v/>
      </c>
      <c r="F600">
        <f>ROIS!F600</f>
        <v/>
      </c>
      <c r="G600">
        <f>ROIS!G600</f>
        <v/>
      </c>
      <c r="H600">
        <f>ROIS!H600</f>
        <v/>
      </c>
      <c r="I600">
        <f>ROIS!I600</f>
        <v/>
      </c>
      <c r="J600">
        <f>ROIS!J600</f>
        <v/>
      </c>
      <c r="K600">
        <f>IF(ROIS!I600="","",IF(ROIS!I600="FIDUCIAL",0,1)+1/(MAX(ROIS!E600,ROIS!F600)+0.0001))</f>
        <v/>
      </c>
    </row>
    <row r="601">
      <c r="A601">
        <f>ROIS!A601</f>
        <v/>
      </c>
      <c r="B601">
        <f>ROIS!B601</f>
        <v/>
      </c>
      <c r="C601">
        <f>ROIS!C601</f>
        <v/>
      </c>
      <c r="D601">
        <f>ROIS!D601</f>
        <v/>
      </c>
      <c r="E601">
        <f>ROIS!E601</f>
        <v/>
      </c>
      <c r="F601">
        <f>ROIS!F601</f>
        <v/>
      </c>
      <c r="G601">
        <f>ROIS!G601</f>
        <v/>
      </c>
      <c r="H601">
        <f>ROIS!H601</f>
        <v/>
      </c>
      <c r="I601">
        <f>ROIS!I601</f>
        <v/>
      </c>
      <c r="J601">
        <f>ROIS!J601</f>
        <v/>
      </c>
      <c r="K601">
        <f>IF(ROIS!I601="","",IF(ROIS!I601="FIDUCIAL",0,1)+1/(MAX(ROIS!E601,ROIS!F601)+0.0001))</f>
        <v/>
      </c>
    </row>
    <row r="602">
      <c r="A602">
        <f>ROIS!A602</f>
        <v/>
      </c>
      <c r="B602">
        <f>ROIS!B602</f>
        <v/>
      </c>
      <c r="C602">
        <f>ROIS!C602</f>
        <v/>
      </c>
      <c r="D602">
        <f>ROIS!D602</f>
        <v/>
      </c>
      <c r="E602">
        <f>ROIS!E602</f>
        <v/>
      </c>
      <c r="F602">
        <f>ROIS!F602</f>
        <v/>
      </c>
      <c r="G602">
        <f>ROIS!G602</f>
        <v/>
      </c>
      <c r="H602">
        <f>ROIS!H602</f>
        <v/>
      </c>
      <c r="I602">
        <f>ROIS!I602</f>
        <v/>
      </c>
      <c r="J602">
        <f>ROIS!J602</f>
        <v/>
      </c>
      <c r="K602">
        <f>IF(ROIS!I602="","",IF(ROIS!I602="FIDUCIAL",0,1)+1/(MAX(ROIS!E602,ROIS!F602)+0.0001))</f>
        <v/>
      </c>
    </row>
    <row r="603">
      <c r="A603">
        <f>ROIS!A603</f>
        <v/>
      </c>
      <c r="B603">
        <f>ROIS!B603</f>
        <v/>
      </c>
      <c r="C603">
        <f>ROIS!C603</f>
        <v/>
      </c>
      <c r="D603">
        <f>ROIS!D603</f>
        <v/>
      </c>
      <c r="E603">
        <f>ROIS!E603</f>
        <v/>
      </c>
      <c r="F603">
        <f>ROIS!F603</f>
        <v/>
      </c>
      <c r="G603">
        <f>ROIS!G603</f>
        <v/>
      </c>
      <c r="H603">
        <f>ROIS!H603</f>
        <v/>
      </c>
      <c r="I603">
        <f>ROIS!I603</f>
        <v/>
      </c>
      <c r="J603">
        <f>ROIS!J603</f>
        <v/>
      </c>
      <c r="K603">
        <f>IF(ROIS!I603="","",IF(ROIS!I603="FIDUCIAL",0,1)+1/(MAX(ROIS!E603,ROIS!F603)+0.0001))</f>
        <v/>
      </c>
    </row>
    <row r="604">
      <c r="A604">
        <f>ROIS!A604</f>
        <v/>
      </c>
      <c r="B604">
        <f>ROIS!B604</f>
        <v/>
      </c>
      <c r="C604">
        <f>ROIS!C604</f>
        <v/>
      </c>
      <c r="D604">
        <f>ROIS!D604</f>
        <v/>
      </c>
      <c r="E604">
        <f>ROIS!E604</f>
        <v/>
      </c>
      <c r="F604">
        <f>ROIS!F604</f>
        <v/>
      </c>
      <c r="G604">
        <f>ROIS!G604</f>
        <v/>
      </c>
      <c r="H604">
        <f>ROIS!H604</f>
        <v/>
      </c>
      <c r="I604">
        <f>ROIS!I604</f>
        <v/>
      </c>
      <c r="J604">
        <f>ROIS!J604</f>
        <v/>
      </c>
      <c r="K604">
        <f>IF(ROIS!I604="","",IF(ROIS!I604="FIDUCIAL",0,1)+1/(MAX(ROIS!E604,ROIS!F604)+0.0001))</f>
        <v/>
      </c>
    </row>
    <row r="605">
      <c r="A605">
        <f>ROIS!A605</f>
        <v/>
      </c>
      <c r="B605">
        <f>ROIS!B605</f>
        <v/>
      </c>
      <c r="C605">
        <f>ROIS!C605</f>
        <v/>
      </c>
      <c r="D605">
        <f>ROIS!D605</f>
        <v/>
      </c>
      <c r="E605">
        <f>ROIS!E605</f>
        <v/>
      </c>
      <c r="F605">
        <f>ROIS!F605</f>
        <v/>
      </c>
      <c r="G605">
        <f>ROIS!G605</f>
        <v/>
      </c>
      <c r="H605">
        <f>ROIS!H605</f>
        <v/>
      </c>
      <c r="I605">
        <f>ROIS!I605</f>
        <v/>
      </c>
      <c r="J605">
        <f>ROIS!J605</f>
        <v/>
      </c>
      <c r="K605">
        <f>IF(ROIS!I605="","",IF(ROIS!I605="FIDUCIAL",0,1)+1/(MAX(ROIS!E605,ROIS!F605)+0.0001))</f>
        <v/>
      </c>
    </row>
    <row r="606">
      <c r="A606">
        <f>ROIS!A606</f>
        <v/>
      </c>
      <c r="B606">
        <f>ROIS!B606</f>
        <v/>
      </c>
      <c r="C606">
        <f>ROIS!C606</f>
        <v/>
      </c>
      <c r="D606">
        <f>ROIS!D606</f>
        <v/>
      </c>
      <c r="E606">
        <f>ROIS!E606</f>
        <v/>
      </c>
      <c r="F606">
        <f>ROIS!F606</f>
        <v/>
      </c>
      <c r="G606">
        <f>ROIS!G606</f>
        <v/>
      </c>
      <c r="H606">
        <f>ROIS!H606</f>
        <v/>
      </c>
      <c r="I606">
        <f>ROIS!I606</f>
        <v/>
      </c>
      <c r="J606">
        <f>ROIS!J606</f>
        <v/>
      </c>
      <c r="K606">
        <f>IF(ROIS!I606="","",IF(ROIS!I606="FIDUCIAL",0,1)+1/(MAX(ROIS!E606,ROIS!F606)+0.0001))</f>
        <v/>
      </c>
    </row>
    <row r="607">
      <c r="A607">
        <f>ROIS!A607</f>
        <v/>
      </c>
      <c r="B607">
        <f>ROIS!B607</f>
        <v/>
      </c>
      <c r="C607">
        <f>ROIS!C607</f>
        <v/>
      </c>
      <c r="D607">
        <f>ROIS!D607</f>
        <v/>
      </c>
      <c r="E607">
        <f>ROIS!E607</f>
        <v/>
      </c>
      <c r="F607">
        <f>ROIS!F607</f>
        <v/>
      </c>
      <c r="G607">
        <f>ROIS!G607</f>
        <v/>
      </c>
      <c r="H607">
        <f>ROIS!H607</f>
        <v/>
      </c>
      <c r="I607">
        <f>ROIS!I607</f>
        <v/>
      </c>
      <c r="J607">
        <f>ROIS!J607</f>
        <v/>
      </c>
      <c r="K607">
        <f>IF(ROIS!I607="","",IF(ROIS!I607="FIDUCIAL",0,1)+1/(MAX(ROIS!E607,ROIS!F607)+0.0001))</f>
        <v/>
      </c>
    </row>
    <row r="608">
      <c r="A608">
        <f>ROIS!A608</f>
        <v/>
      </c>
      <c r="B608">
        <f>ROIS!B608</f>
        <v/>
      </c>
      <c r="C608">
        <f>ROIS!C608</f>
        <v/>
      </c>
      <c r="D608">
        <f>ROIS!D608</f>
        <v/>
      </c>
      <c r="E608">
        <f>ROIS!E608</f>
        <v/>
      </c>
      <c r="F608">
        <f>ROIS!F608</f>
        <v/>
      </c>
      <c r="G608">
        <f>ROIS!G608</f>
        <v/>
      </c>
      <c r="H608">
        <f>ROIS!H608</f>
        <v/>
      </c>
      <c r="I608">
        <f>ROIS!I608</f>
        <v/>
      </c>
      <c r="J608">
        <f>ROIS!J608</f>
        <v/>
      </c>
      <c r="K608">
        <f>IF(ROIS!I608="","",IF(ROIS!I608="FIDUCIAL",0,1)+1/(MAX(ROIS!E608,ROIS!F608)+0.0001))</f>
        <v/>
      </c>
    </row>
    <row r="609">
      <c r="A609">
        <f>ROIS!A609</f>
        <v/>
      </c>
      <c r="B609">
        <f>ROIS!B609</f>
        <v/>
      </c>
      <c r="C609">
        <f>ROIS!C609</f>
        <v/>
      </c>
      <c r="D609">
        <f>ROIS!D609</f>
        <v/>
      </c>
      <c r="E609">
        <f>ROIS!E609</f>
        <v/>
      </c>
      <c r="F609">
        <f>ROIS!F609</f>
        <v/>
      </c>
      <c r="G609">
        <f>ROIS!G609</f>
        <v/>
      </c>
      <c r="H609">
        <f>ROIS!H609</f>
        <v/>
      </c>
      <c r="I609">
        <f>ROIS!I609</f>
        <v/>
      </c>
      <c r="J609">
        <f>ROIS!J609</f>
        <v/>
      </c>
      <c r="K609">
        <f>IF(ROIS!I609="","",IF(ROIS!I609="FIDUCIAL",0,1)+1/(MAX(ROIS!E609,ROIS!F609)+0.0001))</f>
        <v/>
      </c>
    </row>
    <row r="610">
      <c r="A610">
        <f>ROIS!A610</f>
        <v/>
      </c>
      <c r="B610">
        <f>ROIS!B610</f>
        <v/>
      </c>
      <c r="C610">
        <f>ROIS!C610</f>
        <v/>
      </c>
      <c r="D610">
        <f>ROIS!D610</f>
        <v/>
      </c>
      <c r="E610">
        <f>ROIS!E610</f>
        <v/>
      </c>
      <c r="F610">
        <f>ROIS!F610</f>
        <v/>
      </c>
      <c r="G610">
        <f>ROIS!G610</f>
        <v/>
      </c>
      <c r="H610">
        <f>ROIS!H610</f>
        <v/>
      </c>
      <c r="I610">
        <f>ROIS!I610</f>
        <v/>
      </c>
      <c r="J610">
        <f>ROIS!J610</f>
        <v/>
      </c>
      <c r="K610">
        <f>IF(ROIS!I610="","",IF(ROIS!I610="FIDUCIAL",0,1)+1/(MAX(ROIS!E610,ROIS!F610)+0.0001))</f>
        <v/>
      </c>
    </row>
    <row r="611">
      <c r="A611">
        <f>ROIS!A611</f>
        <v/>
      </c>
      <c r="B611">
        <f>ROIS!B611</f>
        <v/>
      </c>
      <c r="C611">
        <f>ROIS!C611</f>
        <v/>
      </c>
      <c r="D611">
        <f>ROIS!D611</f>
        <v/>
      </c>
      <c r="E611">
        <f>ROIS!E611</f>
        <v/>
      </c>
      <c r="F611">
        <f>ROIS!F611</f>
        <v/>
      </c>
      <c r="G611">
        <f>ROIS!G611</f>
        <v/>
      </c>
      <c r="H611">
        <f>ROIS!H611</f>
        <v/>
      </c>
      <c r="I611">
        <f>ROIS!I611</f>
        <v/>
      </c>
      <c r="J611">
        <f>ROIS!J611</f>
        <v/>
      </c>
      <c r="K611">
        <f>IF(ROIS!I611="","",IF(ROIS!I611="FIDUCIAL",0,1)+1/(MAX(ROIS!E611,ROIS!F611)+0.0001))</f>
        <v/>
      </c>
    </row>
    <row r="612">
      <c r="A612">
        <f>ROIS!A612</f>
        <v/>
      </c>
      <c r="B612">
        <f>ROIS!B612</f>
        <v/>
      </c>
      <c r="C612">
        <f>ROIS!C612</f>
        <v/>
      </c>
      <c r="D612">
        <f>ROIS!D612</f>
        <v/>
      </c>
      <c r="E612">
        <f>ROIS!E612</f>
        <v/>
      </c>
      <c r="F612">
        <f>ROIS!F612</f>
        <v/>
      </c>
      <c r="G612">
        <f>ROIS!G612</f>
        <v/>
      </c>
      <c r="H612">
        <f>ROIS!H612</f>
        <v/>
      </c>
      <c r="I612">
        <f>ROIS!I612</f>
        <v/>
      </c>
      <c r="J612">
        <f>ROIS!J612</f>
        <v/>
      </c>
      <c r="K612">
        <f>IF(ROIS!I612="","",IF(ROIS!I612="FIDUCIAL",0,1)+1/(MAX(ROIS!E612,ROIS!F612)+0.0001))</f>
        <v/>
      </c>
    </row>
    <row r="613">
      <c r="A613">
        <f>ROIS!A613</f>
        <v/>
      </c>
      <c r="B613">
        <f>ROIS!B613</f>
        <v/>
      </c>
      <c r="C613">
        <f>ROIS!C613</f>
        <v/>
      </c>
      <c r="D613">
        <f>ROIS!D613</f>
        <v/>
      </c>
      <c r="E613">
        <f>ROIS!E613</f>
        <v/>
      </c>
      <c r="F613">
        <f>ROIS!F613</f>
        <v/>
      </c>
      <c r="G613">
        <f>ROIS!G613</f>
        <v/>
      </c>
      <c r="H613">
        <f>ROIS!H613</f>
        <v/>
      </c>
      <c r="I613">
        <f>ROIS!I613</f>
        <v/>
      </c>
      <c r="J613">
        <f>ROIS!J613</f>
        <v/>
      </c>
      <c r="K613">
        <f>IF(ROIS!I613="","",IF(ROIS!I613="FIDUCIAL",0,1)+1/(MAX(ROIS!E613,ROIS!F613)+0.0001))</f>
        <v/>
      </c>
    </row>
    <row r="614">
      <c r="A614">
        <f>ROIS!A614</f>
        <v/>
      </c>
      <c r="B614">
        <f>ROIS!B614</f>
        <v/>
      </c>
      <c r="C614">
        <f>ROIS!C614</f>
        <v/>
      </c>
      <c r="D614">
        <f>ROIS!D614</f>
        <v/>
      </c>
      <c r="E614">
        <f>ROIS!E614</f>
        <v/>
      </c>
      <c r="F614">
        <f>ROIS!F614</f>
        <v/>
      </c>
      <c r="G614">
        <f>ROIS!G614</f>
        <v/>
      </c>
      <c r="H614">
        <f>ROIS!H614</f>
        <v/>
      </c>
      <c r="I614">
        <f>ROIS!I614</f>
        <v/>
      </c>
      <c r="J614">
        <f>ROIS!J614</f>
        <v/>
      </c>
      <c r="K614">
        <f>IF(ROIS!I614="","",IF(ROIS!I614="FIDUCIAL",0,1)+1/(MAX(ROIS!E614,ROIS!F614)+0.0001))</f>
        <v/>
      </c>
    </row>
    <row r="615">
      <c r="A615">
        <f>ROIS!A615</f>
        <v/>
      </c>
      <c r="B615">
        <f>ROIS!B615</f>
        <v/>
      </c>
      <c r="C615">
        <f>ROIS!C615</f>
        <v/>
      </c>
      <c r="D615">
        <f>ROIS!D615</f>
        <v/>
      </c>
      <c r="E615">
        <f>ROIS!E615</f>
        <v/>
      </c>
      <c r="F615">
        <f>ROIS!F615</f>
        <v/>
      </c>
      <c r="G615">
        <f>ROIS!G615</f>
        <v/>
      </c>
      <c r="H615">
        <f>ROIS!H615</f>
        <v/>
      </c>
      <c r="I615">
        <f>ROIS!I615</f>
        <v/>
      </c>
      <c r="J615">
        <f>ROIS!J615</f>
        <v/>
      </c>
      <c r="K615">
        <f>IF(ROIS!I615="","",IF(ROIS!I615="FIDUCIAL",0,1)+1/(MAX(ROIS!E615,ROIS!F615)+0.0001))</f>
        <v/>
      </c>
    </row>
    <row r="616">
      <c r="A616">
        <f>ROIS!A616</f>
        <v/>
      </c>
      <c r="B616">
        <f>ROIS!B616</f>
        <v/>
      </c>
      <c r="C616">
        <f>ROIS!C616</f>
        <v/>
      </c>
      <c r="D616">
        <f>ROIS!D616</f>
        <v/>
      </c>
      <c r="E616">
        <f>ROIS!E616</f>
        <v/>
      </c>
      <c r="F616">
        <f>ROIS!F616</f>
        <v/>
      </c>
      <c r="G616">
        <f>ROIS!G616</f>
        <v/>
      </c>
      <c r="H616">
        <f>ROIS!H616</f>
        <v/>
      </c>
      <c r="I616">
        <f>ROIS!I616</f>
        <v/>
      </c>
      <c r="J616">
        <f>ROIS!J616</f>
        <v/>
      </c>
      <c r="K616">
        <f>IF(ROIS!I616="","",IF(ROIS!I616="FIDUCIAL",0,1)+1/(MAX(ROIS!E616,ROIS!F616)+0.0001))</f>
        <v/>
      </c>
    </row>
    <row r="617">
      <c r="A617">
        <f>ROIS!A617</f>
        <v/>
      </c>
      <c r="B617">
        <f>ROIS!B617</f>
        <v/>
      </c>
      <c r="C617">
        <f>ROIS!C617</f>
        <v/>
      </c>
      <c r="D617">
        <f>ROIS!D617</f>
        <v/>
      </c>
      <c r="E617">
        <f>ROIS!E617</f>
        <v/>
      </c>
      <c r="F617">
        <f>ROIS!F617</f>
        <v/>
      </c>
      <c r="G617">
        <f>ROIS!G617</f>
        <v/>
      </c>
      <c r="H617">
        <f>ROIS!H617</f>
        <v/>
      </c>
      <c r="I617">
        <f>ROIS!I617</f>
        <v/>
      </c>
      <c r="J617">
        <f>ROIS!J617</f>
        <v/>
      </c>
      <c r="K617">
        <f>IF(ROIS!I617="","",IF(ROIS!I617="FIDUCIAL",0,1)+1/(MAX(ROIS!E617,ROIS!F617)+0.0001))</f>
        <v/>
      </c>
    </row>
    <row r="618">
      <c r="A618">
        <f>ROIS!A618</f>
        <v/>
      </c>
      <c r="B618">
        <f>ROIS!B618</f>
        <v/>
      </c>
      <c r="C618">
        <f>ROIS!C618</f>
        <v/>
      </c>
      <c r="D618">
        <f>ROIS!D618</f>
        <v/>
      </c>
      <c r="E618">
        <f>ROIS!E618</f>
        <v/>
      </c>
      <c r="F618">
        <f>ROIS!F618</f>
        <v/>
      </c>
      <c r="G618">
        <f>ROIS!G618</f>
        <v/>
      </c>
      <c r="H618">
        <f>ROIS!H618</f>
        <v/>
      </c>
      <c r="I618">
        <f>ROIS!I618</f>
        <v/>
      </c>
      <c r="J618">
        <f>ROIS!J618</f>
        <v/>
      </c>
      <c r="K618">
        <f>IF(ROIS!I618="","",IF(ROIS!I618="FIDUCIAL",0,1)+1/(MAX(ROIS!E618,ROIS!F618)+0.0001))</f>
        <v/>
      </c>
    </row>
    <row r="619">
      <c r="A619">
        <f>ROIS!A619</f>
        <v/>
      </c>
      <c r="B619">
        <f>ROIS!B619</f>
        <v/>
      </c>
      <c r="C619">
        <f>ROIS!C619</f>
        <v/>
      </c>
      <c r="D619">
        <f>ROIS!D619</f>
        <v/>
      </c>
      <c r="E619">
        <f>ROIS!E619</f>
        <v/>
      </c>
      <c r="F619">
        <f>ROIS!F619</f>
        <v/>
      </c>
      <c r="G619">
        <f>ROIS!G619</f>
        <v/>
      </c>
      <c r="H619">
        <f>ROIS!H619</f>
        <v/>
      </c>
      <c r="I619">
        <f>ROIS!I619</f>
        <v/>
      </c>
      <c r="J619">
        <f>ROIS!J619</f>
        <v/>
      </c>
      <c r="K619">
        <f>IF(ROIS!I619="","",IF(ROIS!I619="FIDUCIAL",0,1)+1/(MAX(ROIS!E619,ROIS!F619)+0.0001))</f>
        <v/>
      </c>
    </row>
    <row r="620">
      <c r="A620">
        <f>ROIS!A620</f>
        <v/>
      </c>
      <c r="B620">
        <f>ROIS!B620</f>
        <v/>
      </c>
      <c r="C620">
        <f>ROIS!C620</f>
        <v/>
      </c>
      <c r="D620">
        <f>ROIS!D620</f>
        <v/>
      </c>
      <c r="E620">
        <f>ROIS!E620</f>
        <v/>
      </c>
      <c r="F620">
        <f>ROIS!F620</f>
        <v/>
      </c>
      <c r="G620">
        <f>ROIS!G620</f>
        <v/>
      </c>
      <c r="H620">
        <f>ROIS!H620</f>
        <v/>
      </c>
      <c r="I620">
        <f>ROIS!I620</f>
        <v/>
      </c>
      <c r="J620">
        <f>ROIS!J620</f>
        <v/>
      </c>
      <c r="K620">
        <f>IF(ROIS!I620="","",IF(ROIS!I620="FIDUCIAL",0,1)+1/(MAX(ROIS!E620,ROIS!F620)+0.0001))</f>
        <v/>
      </c>
    </row>
    <row r="621">
      <c r="A621">
        <f>ROIS!A621</f>
        <v/>
      </c>
      <c r="B621">
        <f>ROIS!B621</f>
        <v/>
      </c>
      <c r="C621">
        <f>ROIS!C621</f>
        <v/>
      </c>
      <c r="D621">
        <f>ROIS!D621</f>
        <v/>
      </c>
      <c r="E621">
        <f>ROIS!E621</f>
        <v/>
      </c>
      <c r="F621">
        <f>ROIS!F621</f>
        <v/>
      </c>
      <c r="G621">
        <f>ROIS!G621</f>
        <v/>
      </c>
      <c r="H621">
        <f>ROIS!H621</f>
        <v/>
      </c>
      <c r="I621">
        <f>ROIS!I621</f>
        <v/>
      </c>
      <c r="J621">
        <f>ROIS!J621</f>
        <v/>
      </c>
      <c r="K621">
        <f>IF(ROIS!I621="","",IF(ROIS!I621="FIDUCIAL",0,1)+1/(MAX(ROIS!E621,ROIS!F621)+0.0001))</f>
        <v/>
      </c>
    </row>
    <row r="622">
      <c r="A622">
        <f>ROIS!A622</f>
        <v/>
      </c>
      <c r="B622">
        <f>ROIS!B622</f>
        <v/>
      </c>
      <c r="C622">
        <f>ROIS!C622</f>
        <v/>
      </c>
      <c r="D622">
        <f>ROIS!D622</f>
        <v/>
      </c>
      <c r="E622">
        <f>ROIS!E622</f>
        <v/>
      </c>
      <c r="F622">
        <f>ROIS!F622</f>
        <v/>
      </c>
      <c r="G622">
        <f>ROIS!G622</f>
        <v/>
      </c>
      <c r="H622">
        <f>ROIS!H622</f>
        <v/>
      </c>
      <c r="I622">
        <f>ROIS!I622</f>
        <v/>
      </c>
      <c r="J622">
        <f>ROIS!J622</f>
        <v/>
      </c>
      <c r="K622">
        <f>IF(ROIS!I622="","",IF(ROIS!I622="FIDUCIAL",0,1)+1/(MAX(ROIS!E622,ROIS!F622)+0.0001))</f>
        <v/>
      </c>
    </row>
    <row r="623">
      <c r="A623">
        <f>ROIS!A623</f>
        <v/>
      </c>
      <c r="B623">
        <f>ROIS!B623</f>
        <v/>
      </c>
      <c r="C623">
        <f>ROIS!C623</f>
        <v/>
      </c>
      <c r="D623">
        <f>ROIS!D623</f>
        <v/>
      </c>
      <c r="E623">
        <f>ROIS!E623</f>
        <v/>
      </c>
      <c r="F623">
        <f>ROIS!F623</f>
        <v/>
      </c>
      <c r="G623">
        <f>ROIS!G623</f>
        <v/>
      </c>
      <c r="H623">
        <f>ROIS!H623</f>
        <v/>
      </c>
      <c r="I623">
        <f>ROIS!I623</f>
        <v/>
      </c>
      <c r="J623">
        <f>ROIS!J623</f>
        <v/>
      </c>
      <c r="K623">
        <f>IF(ROIS!I623="","",IF(ROIS!I623="FIDUCIAL",0,1)+1/(MAX(ROIS!E623,ROIS!F623)+0.0001))</f>
        <v/>
      </c>
    </row>
    <row r="624">
      <c r="A624">
        <f>ROIS!A624</f>
        <v/>
      </c>
      <c r="B624">
        <f>ROIS!B624</f>
        <v/>
      </c>
      <c r="C624">
        <f>ROIS!C624</f>
        <v/>
      </c>
      <c r="D624">
        <f>ROIS!D624</f>
        <v/>
      </c>
      <c r="E624">
        <f>ROIS!E624</f>
        <v/>
      </c>
      <c r="F624">
        <f>ROIS!F624</f>
        <v/>
      </c>
      <c r="G624">
        <f>ROIS!G624</f>
        <v/>
      </c>
      <c r="H624">
        <f>ROIS!H624</f>
        <v/>
      </c>
      <c r="I624">
        <f>ROIS!I624</f>
        <v/>
      </c>
      <c r="J624">
        <f>ROIS!J624</f>
        <v/>
      </c>
      <c r="K624">
        <f>IF(ROIS!I624="","",IF(ROIS!I624="FIDUCIAL",0,1)+1/(MAX(ROIS!E624,ROIS!F624)+0.0001))</f>
        <v/>
      </c>
    </row>
    <row r="625">
      <c r="A625">
        <f>ROIS!A625</f>
        <v/>
      </c>
      <c r="B625">
        <f>ROIS!B625</f>
        <v/>
      </c>
      <c r="C625">
        <f>ROIS!C625</f>
        <v/>
      </c>
      <c r="D625">
        <f>ROIS!D625</f>
        <v/>
      </c>
      <c r="E625">
        <f>ROIS!E625</f>
        <v/>
      </c>
      <c r="F625">
        <f>ROIS!F625</f>
        <v/>
      </c>
      <c r="G625">
        <f>ROIS!G625</f>
        <v/>
      </c>
      <c r="H625">
        <f>ROIS!H625</f>
        <v/>
      </c>
      <c r="I625">
        <f>ROIS!I625</f>
        <v/>
      </c>
      <c r="J625">
        <f>ROIS!J625</f>
        <v/>
      </c>
      <c r="K625">
        <f>IF(ROIS!I625="","",IF(ROIS!I625="FIDUCIAL",0,1)+1/(MAX(ROIS!E625,ROIS!F625)+0.0001))</f>
        <v/>
      </c>
    </row>
    <row r="626">
      <c r="A626">
        <f>ROIS!A626</f>
        <v/>
      </c>
      <c r="B626">
        <f>ROIS!B626</f>
        <v/>
      </c>
      <c r="C626">
        <f>ROIS!C626</f>
        <v/>
      </c>
      <c r="D626">
        <f>ROIS!D626</f>
        <v/>
      </c>
      <c r="E626">
        <f>ROIS!E626</f>
        <v/>
      </c>
      <c r="F626">
        <f>ROIS!F626</f>
        <v/>
      </c>
      <c r="G626">
        <f>ROIS!G626</f>
        <v/>
      </c>
      <c r="H626">
        <f>ROIS!H626</f>
        <v/>
      </c>
      <c r="I626">
        <f>ROIS!I626</f>
        <v/>
      </c>
      <c r="J626">
        <f>ROIS!J626</f>
        <v/>
      </c>
      <c r="K626">
        <f>IF(ROIS!I626="","",IF(ROIS!I626="FIDUCIAL",0,1)+1/(MAX(ROIS!E626,ROIS!F626)+0.0001))</f>
        <v/>
      </c>
    </row>
    <row r="627">
      <c r="A627">
        <f>ROIS!A627</f>
        <v/>
      </c>
      <c r="B627">
        <f>ROIS!B627</f>
        <v/>
      </c>
      <c r="C627">
        <f>ROIS!C627</f>
        <v/>
      </c>
      <c r="D627">
        <f>ROIS!D627</f>
        <v/>
      </c>
      <c r="E627">
        <f>ROIS!E627</f>
        <v/>
      </c>
      <c r="F627">
        <f>ROIS!F627</f>
        <v/>
      </c>
      <c r="G627">
        <f>ROIS!G627</f>
        <v/>
      </c>
      <c r="H627">
        <f>ROIS!H627</f>
        <v/>
      </c>
      <c r="I627">
        <f>ROIS!I627</f>
        <v/>
      </c>
      <c r="J627">
        <f>ROIS!J627</f>
        <v/>
      </c>
      <c r="K627">
        <f>IF(ROIS!I627="","",IF(ROIS!I627="FIDUCIAL",0,1)+1/(MAX(ROIS!E627,ROIS!F627)+0.0001))</f>
        <v/>
      </c>
    </row>
    <row r="628">
      <c r="A628">
        <f>ROIS!A628</f>
        <v/>
      </c>
      <c r="B628">
        <f>ROIS!B628</f>
        <v/>
      </c>
      <c r="C628">
        <f>ROIS!C628</f>
        <v/>
      </c>
      <c r="D628">
        <f>ROIS!D628</f>
        <v/>
      </c>
      <c r="E628">
        <f>ROIS!E628</f>
        <v/>
      </c>
      <c r="F628">
        <f>ROIS!F628</f>
        <v/>
      </c>
      <c r="G628">
        <f>ROIS!G628</f>
        <v/>
      </c>
      <c r="H628">
        <f>ROIS!H628</f>
        <v/>
      </c>
      <c r="I628">
        <f>ROIS!I628</f>
        <v/>
      </c>
      <c r="J628">
        <f>ROIS!J628</f>
        <v/>
      </c>
      <c r="K628">
        <f>IF(ROIS!I628="","",IF(ROIS!I628="FIDUCIAL",0,1)+1/(MAX(ROIS!E628,ROIS!F628)+0.0001))</f>
        <v/>
      </c>
    </row>
    <row r="629">
      <c r="A629">
        <f>ROIS!A629</f>
        <v/>
      </c>
      <c r="B629">
        <f>ROIS!B629</f>
        <v/>
      </c>
      <c r="C629">
        <f>ROIS!C629</f>
        <v/>
      </c>
      <c r="D629">
        <f>ROIS!D629</f>
        <v/>
      </c>
      <c r="E629">
        <f>ROIS!E629</f>
        <v/>
      </c>
      <c r="F629">
        <f>ROIS!F629</f>
        <v/>
      </c>
      <c r="G629">
        <f>ROIS!G629</f>
        <v/>
      </c>
      <c r="H629">
        <f>ROIS!H629</f>
        <v/>
      </c>
      <c r="I629">
        <f>ROIS!I629</f>
        <v/>
      </c>
      <c r="J629">
        <f>ROIS!J629</f>
        <v/>
      </c>
      <c r="K629">
        <f>IF(ROIS!I629="","",IF(ROIS!I629="FIDUCIAL",0,1)+1/(MAX(ROIS!E629,ROIS!F629)+0.0001))</f>
        <v/>
      </c>
    </row>
    <row r="630">
      <c r="A630">
        <f>ROIS!A630</f>
        <v/>
      </c>
      <c r="B630">
        <f>ROIS!B630</f>
        <v/>
      </c>
      <c r="C630">
        <f>ROIS!C630</f>
        <v/>
      </c>
      <c r="D630">
        <f>ROIS!D630</f>
        <v/>
      </c>
      <c r="E630">
        <f>ROIS!E630</f>
        <v/>
      </c>
      <c r="F630">
        <f>ROIS!F630</f>
        <v/>
      </c>
      <c r="G630">
        <f>ROIS!G630</f>
        <v/>
      </c>
      <c r="H630">
        <f>ROIS!H630</f>
        <v/>
      </c>
      <c r="I630">
        <f>ROIS!I630</f>
        <v/>
      </c>
      <c r="J630">
        <f>ROIS!J630</f>
        <v/>
      </c>
      <c r="K630">
        <f>IF(ROIS!I630="","",IF(ROIS!I630="FIDUCIAL",0,1)+1/(MAX(ROIS!E630,ROIS!F630)+0.0001))</f>
        <v/>
      </c>
    </row>
    <row r="631">
      <c r="A631">
        <f>ROIS!A631</f>
        <v/>
      </c>
      <c r="B631">
        <f>ROIS!B631</f>
        <v/>
      </c>
      <c r="C631">
        <f>ROIS!C631</f>
        <v/>
      </c>
      <c r="D631">
        <f>ROIS!D631</f>
        <v/>
      </c>
      <c r="E631">
        <f>ROIS!E631</f>
        <v/>
      </c>
      <c r="F631">
        <f>ROIS!F631</f>
        <v/>
      </c>
      <c r="G631">
        <f>ROIS!G631</f>
        <v/>
      </c>
      <c r="H631">
        <f>ROIS!H631</f>
        <v/>
      </c>
      <c r="I631">
        <f>ROIS!I631</f>
        <v/>
      </c>
      <c r="J631">
        <f>ROIS!J631</f>
        <v/>
      </c>
      <c r="K631">
        <f>IF(ROIS!I631="","",IF(ROIS!I631="FIDUCIAL",0,1)+1/(MAX(ROIS!E631,ROIS!F631)+0.0001))</f>
        <v/>
      </c>
    </row>
    <row r="632">
      <c r="A632">
        <f>ROIS!A632</f>
        <v/>
      </c>
      <c r="B632">
        <f>ROIS!B632</f>
        <v/>
      </c>
      <c r="C632">
        <f>ROIS!C632</f>
        <v/>
      </c>
      <c r="D632">
        <f>ROIS!D632</f>
        <v/>
      </c>
      <c r="E632">
        <f>ROIS!E632</f>
        <v/>
      </c>
      <c r="F632">
        <f>ROIS!F632</f>
        <v/>
      </c>
      <c r="G632">
        <f>ROIS!G632</f>
        <v/>
      </c>
      <c r="H632">
        <f>ROIS!H632</f>
        <v/>
      </c>
      <c r="I632">
        <f>ROIS!I632</f>
        <v/>
      </c>
      <c r="J632">
        <f>ROIS!J632</f>
        <v/>
      </c>
      <c r="K632">
        <f>IF(ROIS!I632="","",IF(ROIS!I632="FIDUCIAL",0,1)+1/(MAX(ROIS!E632,ROIS!F632)+0.0001))</f>
        <v/>
      </c>
    </row>
    <row r="633">
      <c r="A633">
        <f>ROIS!A633</f>
        <v/>
      </c>
      <c r="B633">
        <f>ROIS!B633</f>
        <v/>
      </c>
      <c r="C633">
        <f>ROIS!C633</f>
        <v/>
      </c>
      <c r="D633">
        <f>ROIS!D633</f>
        <v/>
      </c>
      <c r="E633">
        <f>ROIS!E633</f>
        <v/>
      </c>
      <c r="F633">
        <f>ROIS!F633</f>
        <v/>
      </c>
      <c r="G633">
        <f>ROIS!G633</f>
        <v/>
      </c>
      <c r="H633">
        <f>ROIS!H633</f>
        <v/>
      </c>
      <c r="I633">
        <f>ROIS!I633</f>
        <v/>
      </c>
      <c r="J633">
        <f>ROIS!J633</f>
        <v/>
      </c>
      <c r="K633">
        <f>IF(ROIS!I633="","",IF(ROIS!I633="FIDUCIAL",0,1)+1/(MAX(ROIS!E633,ROIS!F633)+0.0001))</f>
        <v/>
      </c>
    </row>
    <row r="634">
      <c r="A634">
        <f>ROIS!A634</f>
        <v/>
      </c>
      <c r="B634">
        <f>ROIS!B634</f>
        <v/>
      </c>
      <c r="C634">
        <f>ROIS!C634</f>
        <v/>
      </c>
      <c r="D634">
        <f>ROIS!D634</f>
        <v/>
      </c>
      <c r="E634">
        <f>ROIS!E634</f>
        <v/>
      </c>
      <c r="F634">
        <f>ROIS!F634</f>
        <v/>
      </c>
      <c r="G634">
        <f>ROIS!G634</f>
        <v/>
      </c>
      <c r="H634">
        <f>ROIS!H634</f>
        <v/>
      </c>
      <c r="I634">
        <f>ROIS!I634</f>
        <v/>
      </c>
      <c r="J634">
        <f>ROIS!J634</f>
        <v/>
      </c>
      <c r="K634">
        <f>IF(ROIS!I634="","",IF(ROIS!I634="FIDUCIAL",0,1)+1/(MAX(ROIS!E634,ROIS!F634)+0.0001))</f>
        <v/>
      </c>
    </row>
    <row r="635">
      <c r="A635">
        <f>ROIS!A635</f>
        <v/>
      </c>
      <c r="B635">
        <f>ROIS!B635</f>
        <v/>
      </c>
      <c r="C635">
        <f>ROIS!C635</f>
        <v/>
      </c>
      <c r="D635">
        <f>ROIS!D635</f>
        <v/>
      </c>
      <c r="E635">
        <f>ROIS!E635</f>
        <v/>
      </c>
      <c r="F635">
        <f>ROIS!F635</f>
        <v/>
      </c>
      <c r="G635">
        <f>ROIS!G635</f>
        <v/>
      </c>
      <c r="H635">
        <f>ROIS!H635</f>
        <v/>
      </c>
      <c r="I635">
        <f>ROIS!I635</f>
        <v/>
      </c>
      <c r="J635">
        <f>ROIS!J635</f>
        <v/>
      </c>
      <c r="K635">
        <f>IF(ROIS!I635="","",IF(ROIS!I635="FIDUCIAL",0,1)+1/(MAX(ROIS!E635,ROIS!F635)+0.0001))</f>
        <v/>
      </c>
    </row>
    <row r="636">
      <c r="A636">
        <f>ROIS!A636</f>
        <v/>
      </c>
      <c r="B636">
        <f>ROIS!B636</f>
        <v/>
      </c>
      <c r="C636">
        <f>ROIS!C636</f>
        <v/>
      </c>
      <c r="D636">
        <f>ROIS!D636</f>
        <v/>
      </c>
      <c r="E636">
        <f>ROIS!E636</f>
        <v/>
      </c>
      <c r="F636">
        <f>ROIS!F636</f>
        <v/>
      </c>
      <c r="G636">
        <f>ROIS!G636</f>
        <v/>
      </c>
      <c r="H636">
        <f>ROIS!H636</f>
        <v/>
      </c>
      <c r="I636">
        <f>ROIS!I636</f>
        <v/>
      </c>
      <c r="J636">
        <f>ROIS!J636</f>
        <v/>
      </c>
      <c r="K636">
        <f>IF(ROIS!I636="","",IF(ROIS!I636="FIDUCIAL",0,1)+1/(MAX(ROIS!E636,ROIS!F636)+0.0001))</f>
        <v/>
      </c>
    </row>
    <row r="637">
      <c r="A637">
        <f>ROIS!A637</f>
        <v/>
      </c>
      <c r="B637">
        <f>ROIS!B637</f>
        <v/>
      </c>
      <c r="C637">
        <f>ROIS!C637</f>
        <v/>
      </c>
      <c r="D637">
        <f>ROIS!D637</f>
        <v/>
      </c>
      <c r="E637">
        <f>ROIS!E637</f>
        <v/>
      </c>
      <c r="F637">
        <f>ROIS!F637</f>
        <v/>
      </c>
      <c r="G637">
        <f>ROIS!G637</f>
        <v/>
      </c>
      <c r="H637">
        <f>ROIS!H637</f>
        <v/>
      </c>
      <c r="I637">
        <f>ROIS!I637</f>
        <v/>
      </c>
      <c r="J637">
        <f>ROIS!J637</f>
        <v/>
      </c>
      <c r="K637">
        <f>IF(ROIS!I637="","",IF(ROIS!I637="FIDUCIAL",0,1)+1/(MAX(ROIS!E637,ROIS!F637)+0.0001))</f>
        <v/>
      </c>
    </row>
    <row r="638">
      <c r="A638">
        <f>ROIS!A638</f>
        <v/>
      </c>
      <c r="B638">
        <f>ROIS!B638</f>
        <v/>
      </c>
      <c r="C638">
        <f>ROIS!C638</f>
        <v/>
      </c>
      <c r="D638">
        <f>ROIS!D638</f>
        <v/>
      </c>
      <c r="E638">
        <f>ROIS!E638</f>
        <v/>
      </c>
      <c r="F638">
        <f>ROIS!F638</f>
        <v/>
      </c>
      <c r="G638">
        <f>ROIS!G638</f>
        <v/>
      </c>
      <c r="H638">
        <f>ROIS!H638</f>
        <v/>
      </c>
      <c r="I638">
        <f>ROIS!I638</f>
        <v/>
      </c>
      <c r="J638">
        <f>ROIS!J638</f>
        <v/>
      </c>
      <c r="K638">
        <f>IF(ROIS!I638="","",IF(ROIS!I638="FIDUCIAL",0,1)+1/(MAX(ROIS!E638,ROIS!F638)+0.0001))</f>
        <v/>
      </c>
    </row>
    <row r="639">
      <c r="A639">
        <f>ROIS!A639</f>
        <v/>
      </c>
      <c r="B639">
        <f>ROIS!B639</f>
        <v/>
      </c>
      <c r="C639">
        <f>ROIS!C639</f>
        <v/>
      </c>
      <c r="D639">
        <f>ROIS!D639</f>
        <v/>
      </c>
      <c r="E639">
        <f>ROIS!E639</f>
        <v/>
      </c>
      <c r="F639">
        <f>ROIS!F639</f>
        <v/>
      </c>
      <c r="G639">
        <f>ROIS!G639</f>
        <v/>
      </c>
      <c r="H639">
        <f>ROIS!H639</f>
        <v/>
      </c>
      <c r="I639">
        <f>ROIS!I639</f>
        <v/>
      </c>
      <c r="J639">
        <f>ROIS!J639</f>
        <v/>
      </c>
      <c r="K639">
        <f>IF(ROIS!I639="","",IF(ROIS!I639="FIDUCIAL",0,1)+1/(MAX(ROIS!E639,ROIS!F639)+0.0001))</f>
        <v/>
      </c>
    </row>
    <row r="640">
      <c r="A640">
        <f>ROIS!A640</f>
        <v/>
      </c>
      <c r="B640">
        <f>ROIS!B640</f>
        <v/>
      </c>
      <c r="C640">
        <f>ROIS!C640</f>
        <v/>
      </c>
      <c r="D640">
        <f>ROIS!D640</f>
        <v/>
      </c>
      <c r="E640">
        <f>ROIS!E640</f>
        <v/>
      </c>
      <c r="F640">
        <f>ROIS!F640</f>
        <v/>
      </c>
      <c r="G640">
        <f>ROIS!G640</f>
        <v/>
      </c>
      <c r="H640">
        <f>ROIS!H640</f>
        <v/>
      </c>
      <c r="I640">
        <f>ROIS!I640</f>
        <v/>
      </c>
      <c r="J640">
        <f>ROIS!J640</f>
        <v/>
      </c>
      <c r="K640">
        <f>IF(ROIS!I640="","",IF(ROIS!I640="FIDUCIAL",0,1)+1/(MAX(ROIS!E640,ROIS!F640)+0.0001))</f>
        <v/>
      </c>
    </row>
    <row r="641">
      <c r="A641">
        <f>ROIS!A641</f>
        <v/>
      </c>
      <c r="B641">
        <f>ROIS!B641</f>
        <v/>
      </c>
      <c r="C641">
        <f>ROIS!C641</f>
        <v/>
      </c>
      <c r="D641">
        <f>ROIS!D641</f>
        <v/>
      </c>
      <c r="E641">
        <f>ROIS!E641</f>
        <v/>
      </c>
      <c r="F641">
        <f>ROIS!F641</f>
        <v/>
      </c>
      <c r="G641">
        <f>ROIS!G641</f>
        <v/>
      </c>
      <c r="H641">
        <f>ROIS!H641</f>
        <v/>
      </c>
      <c r="I641">
        <f>ROIS!I641</f>
        <v/>
      </c>
      <c r="J641">
        <f>ROIS!J641</f>
        <v/>
      </c>
      <c r="K641">
        <f>IF(ROIS!I641="","",IF(ROIS!I641="FIDUCIAL",0,1)+1/(MAX(ROIS!E641,ROIS!F641)+0.0001))</f>
        <v/>
      </c>
    </row>
    <row r="642">
      <c r="A642">
        <f>ROIS!A642</f>
        <v/>
      </c>
      <c r="B642">
        <f>ROIS!B642</f>
        <v/>
      </c>
      <c r="C642">
        <f>ROIS!C642</f>
        <v/>
      </c>
      <c r="D642">
        <f>ROIS!D642</f>
        <v/>
      </c>
      <c r="E642">
        <f>ROIS!E642</f>
        <v/>
      </c>
      <c r="F642">
        <f>ROIS!F642</f>
        <v/>
      </c>
      <c r="G642">
        <f>ROIS!G642</f>
        <v/>
      </c>
      <c r="H642">
        <f>ROIS!H642</f>
        <v/>
      </c>
      <c r="I642">
        <f>ROIS!I642</f>
        <v/>
      </c>
      <c r="J642">
        <f>ROIS!J642</f>
        <v/>
      </c>
      <c r="K642">
        <f>IF(ROIS!I642="","",IF(ROIS!I642="FIDUCIAL",0,1)+1/(MAX(ROIS!E642,ROIS!F642)+0.0001))</f>
        <v/>
      </c>
    </row>
    <row r="643">
      <c r="A643">
        <f>ROIS!A643</f>
        <v/>
      </c>
      <c r="B643">
        <f>ROIS!B643</f>
        <v/>
      </c>
      <c r="C643">
        <f>ROIS!C643</f>
        <v/>
      </c>
      <c r="D643">
        <f>ROIS!D643</f>
        <v/>
      </c>
      <c r="E643">
        <f>ROIS!E643</f>
        <v/>
      </c>
      <c r="F643">
        <f>ROIS!F643</f>
        <v/>
      </c>
      <c r="G643">
        <f>ROIS!G643</f>
        <v/>
      </c>
      <c r="H643">
        <f>ROIS!H643</f>
        <v/>
      </c>
      <c r="I643">
        <f>ROIS!I643</f>
        <v/>
      </c>
      <c r="J643">
        <f>ROIS!J643</f>
        <v/>
      </c>
      <c r="K643">
        <f>IF(ROIS!I643="","",IF(ROIS!I643="FIDUCIAL",0,1)+1/(MAX(ROIS!E643,ROIS!F643)+0.0001))</f>
        <v/>
      </c>
    </row>
    <row r="644">
      <c r="A644">
        <f>ROIS!A644</f>
        <v/>
      </c>
      <c r="B644">
        <f>ROIS!B644</f>
        <v/>
      </c>
      <c r="C644">
        <f>ROIS!C644</f>
        <v/>
      </c>
      <c r="D644">
        <f>ROIS!D644</f>
        <v/>
      </c>
      <c r="E644">
        <f>ROIS!E644</f>
        <v/>
      </c>
      <c r="F644">
        <f>ROIS!F644</f>
        <v/>
      </c>
      <c r="G644">
        <f>ROIS!G644</f>
        <v/>
      </c>
      <c r="H644">
        <f>ROIS!H644</f>
        <v/>
      </c>
      <c r="I644">
        <f>ROIS!I644</f>
        <v/>
      </c>
      <c r="J644">
        <f>ROIS!J644</f>
        <v/>
      </c>
      <c r="K644">
        <f>IF(ROIS!I644="","",IF(ROIS!I644="FIDUCIAL",0,1)+1/(MAX(ROIS!E644,ROIS!F644)+0.0001))</f>
        <v/>
      </c>
    </row>
    <row r="645">
      <c r="A645">
        <f>ROIS!A645</f>
        <v/>
      </c>
      <c r="B645">
        <f>ROIS!B645</f>
        <v/>
      </c>
      <c r="C645">
        <f>ROIS!C645</f>
        <v/>
      </c>
      <c r="D645">
        <f>ROIS!D645</f>
        <v/>
      </c>
      <c r="E645">
        <f>ROIS!E645</f>
        <v/>
      </c>
      <c r="F645">
        <f>ROIS!F645</f>
        <v/>
      </c>
      <c r="G645">
        <f>ROIS!G645</f>
        <v/>
      </c>
      <c r="H645">
        <f>ROIS!H645</f>
        <v/>
      </c>
      <c r="I645">
        <f>ROIS!I645</f>
        <v/>
      </c>
      <c r="J645">
        <f>ROIS!J645</f>
        <v/>
      </c>
      <c r="K645">
        <f>IF(ROIS!I645="","",IF(ROIS!I645="FIDUCIAL",0,1)+1/(MAX(ROIS!E645,ROIS!F645)+0.0001))</f>
        <v/>
      </c>
    </row>
    <row r="646">
      <c r="A646">
        <f>ROIS!A646</f>
        <v/>
      </c>
      <c r="B646">
        <f>ROIS!B646</f>
        <v/>
      </c>
      <c r="C646">
        <f>ROIS!C646</f>
        <v/>
      </c>
      <c r="D646">
        <f>ROIS!D646</f>
        <v/>
      </c>
      <c r="E646">
        <f>ROIS!E646</f>
        <v/>
      </c>
      <c r="F646">
        <f>ROIS!F646</f>
        <v/>
      </c>
      <c r="G646">
        <f>ROIS!G646</f>
        <v/>
      </c>
      <c r="H646">
        <f>ROIS!H646</f>
        <v/>
      </c>
      <c r="I646">
        <f>ROIS!I646</f>
        <v/>
      </c>
      <c r="J646">
        <f>ROIS!J646</f>
        <v/>
      </c>
      <c r="K646">
        <f>IF(ROIS!I646="","",IF(ROIS!I646="FIDUCIAL",0,1)+1/(MAX(ROIS!E646,ROIS!F646)+0.0001))</f>
        <v/>
      </c>
    </row>
    <row r="647">
      <c r="A647">
        <f>ROIS!A647</f>
        <v/>
      </c>
      <c r="B647">
        <f>ROIS!B647</f>
        <v/>
      </c>
      <c r="C647">
        <f>ROIS!C647</f>
        <v/>
      </c>
      <c r="D647">
        <f>ROIS!D647</f>
        <v/>
      </c>
      <c r="E647">
        <f>ROIS!E647</f>
        <v/>
      </c>
      <c r="F647">
        <f>ROIS!F647</f>
        <v/>
      </c>
      <c r="G647">
        <f>ROIS!G647</f>
        <v/>
      </c>
      <c r="H647">
        <f>ROIS!H647</f>
        <v/>
      </c>
      <c r="I647">
        <f>ROIS!I647</f>
        <v/>
      </c>
      <c r="J647">
        <f>ROIS!J647</f>
        <v/>
      </c>
      <c r="K647">
        <f>IF(ROIS!I647="","",IF(ROIS!I647="FIDUCIAL",0,1)+1/(MAX(ROIS!E647,ROIS!F647)+0.0001))</f>
        <v/>
      </c>
    </row>
    <row r="648">
      <c r="A648">
        <f>ROIS!A648</f>
        <v/>
      </c>
      <c r="B648">
        <f>ROIS!B648</f>
        <v/>
      </c>
      <c r="C648">
        <f>ROIS!C648</f>
        <v/>
      </c>
      <c r="D648">
        <f>ROIS!D648</f>
        <v/>
      </c>
      <c r="E648">
        <f>ROIS!E648</f>
        <v/>
      </c>
      <c r="F648">
        <f>ROIS!F648</f>
        <v/>
      </c>
      <c r="G648">
        <f>ROIS!G648</f>
        <v/>
      </c>
      <c r="H648">
        <f>ROIS!H648</f>
        <v/>
      </c>
      <c r="I648">
        <f>ROIS!I648</f>
        <v/>
      </c>
      <c r="J648">
        <f>ROIS!J648</f>
        <v/>
      </c>
      <c r="K648">
        <f>IF(ROIS!I648="","",IF(ROIS!I648="FIDUCIAL",0,1)+1/(MAX(ROIS!E648,ROIS!F648)+0.0001))</f>
        <v/>
      </c>
    </row>
    <row r="649">
      <c r="A649">
        <f>ROIS!A649</f>
        <v/>
      </c>
      <c r="B649">
        <f>ROIS!B649</f>
        <v/>
      </c>
      <c r="C649">
        <f>ROIS!C649</f>
        <v/>
      </c>
      <c r="D649">
        <f>ROIS!D649</f>
        <v/>
      </c>
      <c r="E649">
        <f>ROIS!E649</f>
        <v/>
      </c>
      <c r="F649">
        <f>ROIS!F649</f>
        <v/>
      </c>
      <c r="G649">
        <f>ROIS!G649</f>
        <v/>
      </c>
      <c r="H649">
        <f>ROIS!H649</f>
        <v/>
      </c>
      <c r="I649">
        <f>ROIS!I649</f>
        <v/>
      </c>
      <c r="J649">
        <f>ROIS!J649</f>
        <v/>
      </c>
      <c r="K649">
        <f>IF(ROIS!I649="","",IF(ROIS!I649="FIDUCIAL",0,1)+1/(MAX(ROIS!E649,ROIS!F649)+0.0001))</f>
        <v/>
      </c>
    </row>
    <row r="650">
      <c r="A650">
        <f>ROIS!A650</f>
        <v/>
      </c>
      <c r="B650">
        <f>ROIS!B650</f>
        <v/>
      </c>
      <c r="C650">
        <f>ROIS!C650</f>
        <v/>
      </c>
      <c r="D650">
        <f>ROIS!D650</f>
        <v/>
      </c>
      <c r="E650">
        <f>ROIS!E650</f>
        <v/>
      </c>
      <c r="F650">
        <f>ROIS!F650</f>
        <v/>
      </c>
      <c r="G650">
        <f>ROIS!G650</f>
        <v/>
      </c>
      <c r="H650">
        <f>ROIS!H650</f>
        <v/>
      </c>
      <c r="I650">
        <f>ROIS!I650</f>
        <v/>
      </c>
      <c r="J650">
        <f>ROIS!J650</f>
        <v/>
      </c>
      <c r="K650">
        <f>IF(ROIS!I650="","",IF(ROIS!I650="FIDUCIAL",0,1)+1/(MAX(ROIS!E650,ROIS!F650)+0.0001))</f>
        <v/>
      </c>
    </row>
    <row r="651">
      <c r="A651">
        <f>ROIS!A651</f>
        <v/>
      </c>
      <c r="B651">
        <f>ROIS!B651</f>
        <v/>
      </c>
      <c r="C651">
        <f>ROIS!C651</f>
        <v/>
      </c>
      <c r="D651">
        <f>ROIS!D651</f>
        <v/>
      </c>
      <c r="E651">
        <f>ROIS!E651</f>
        <v/>
      </c>
      <c r="F651">
        <f>ROIS!F651</f>
        <v/>
      </c>
      <c r="G651">
        <f>ROIS!G651</f>
        <v/>
      </c>
      <c r="H651">
        <f>ROIS!H651</f>
        <v/>
      </c>
      <c r="I651">
        <f>ROIS!I651</f>
        <v/>
      </c>
      <c r="J651">
        <f>ROIS!J651</f>
        <v/>
      </c>
      <c r="K651">
        <f>IF(ROIS!I651="","",IF(ROIS!I651="FIDUCIAL",0,1)+1/(MAX(ROIS!E651,ROIS!F651)+0.0001))</f>
        <v/>
      </c>
    </row>
    <row r="652">
      <c r="A652">
        <f>ROIS!A652</f>
        <v/>
      </c>
      <c r="B652">
        <f>ROIS!B652</f>
        <v/>
      </c>
      <c r="C652">
        <f>ROIS!C652</f>
        <v/>
      </c>
      <c r="D652">
        <f>ROIS!D652</f>
        <v/>
      </c>
      <c r="E652">
        <f>ROIS!E652</f>
        <v/>
      </c>
      <c r="F652">
        <f>ROIS!F652</f>
        <v/>
      </c>
      <c r="G652">
        <f>ROIS!G652</f>
        <v/>
      </c>
      <c r="H652">
        <f>ROIS!H652</f>
        <v/>
      </c>
      <c r="I652">
        <f>ROIS!I652</f>
        <v/>
      </c>
      <c r="J652">
        <f>ROIS!J652</f>
        <v/>
      </c>
      <c r="K652">
        <f>IF(ROIS!I652="","",IF(ROIS!I652="FIDUCIAL",0,1)+1/(MAX(ROIS!E652,ROIS!F652)+0.0001))</f>
        <v/>
      </c>
    </row>
    <row r="653">
      <c r="A653">
        <f>ROIS!A653</f>
        <v/>
      </c>
      <c r="B653">
        <f>ROIS!B653</f>
        <v/>
      </c>
      <c r="C653">
        <f>ROIS!C653</f>
        <v/>
      </c>
      <c r="D653">
        <f>ROIS!D653</f>
        <v/>
      </c>
      <c r="E653">
        <f>ROIS!E653</f>
        <v/>
      </c>
      <c r="F653">
        <f>ROIS!F653</f>
        <v/>
      </c>
      <c r="G653">
        <f>ROIS!G653</f>
        <v/>
      </c>
      <c r="H653">
        <f>ROIS!H653</f>
        <v/>
      </c>
      <c r="I653">
        <f>ROIS!I653</f>
        <v/>
      </c>
      <c r="J653">
        <f>ROIS!J653</f>
        <v/>
      </c>
      <c r="K653">
        <f>IF(ROIS!I653="","",IF(ROIS!I653="FIDUCIAL",0,1)+1/(MAX(ROIS!E653,ROIS!F653)+0.0001))</f>
        <v/>
      </c>
    </row>
    <row r="654">
      <c r="A654">
        <f>ROIS!A654</f>
        <v/>
      </c>
      <c r="B654">
        <f>ROIS!B654</f>
        <v/>
      </c>
      <c r="C654">
        <f>ROIS!C654</f>
        <v/>
      </c>
      <c r="D654">
        <f>ROIS!D654</f>
        <v/>
      </c>
      <c r="E654">
        <f>ROIS!E654</f>
        <v/>
      </c>
      <c r="F654">
        <f>ROIS!F654</f>
        <v/>
      </c>
      <c r="G654">
        <f>ROIS!G654</f>
        <v/>
      </c>
      <c r="H654">
        <f>ROIS!H654</f>
        <v/>
      </c>
      <c r="I654">
        <f>ROIS!I654</f>
        <v/>
      </c>
      <c r="J654">
        <f>ROIS!J654</f>
        <v/>
      </c>
      <c r="K654">
        <f>IF(ROIS!I654="","",IF(ROIS!I654="FIDUCIAL",0,1)+1/(MAX(ROIS!E654,ROIS!F654)+0.0001))</f>
        <v/>
      </c>
    </row>
    <row r="655">
      <c r="A655">
        <f>ROIS!A655</f>
        <v/>
      </c>
      <c r="B655">
        <f>ROIS!B655</f>
        <v/>
      </c>
      <c r="C655">
        <f>ROIS!C655</f>
        <v/>
      </c>
      <c r="D655">
        <f>ROIS!D655</f>
        <v/>
      </c>
      <c r="E655">
        <f>ROIS!E655</f>
        <v/>
      </c>
      <c r="F655">
        <f>ROIS!F655</f>
        <v/>
      </c>
      <c r="G655">
        <f>ROIS!G655</f>
        <v/>
      </c>
      <c r="H655">
        <f>ROIS!H655</f>
        <v/>
      </c>
      <c r="I655">
        <f>ROIS!I655</f>
        <v/>
      </c>
      <c r="J655">
        <f>ROIS!J655</f>
        <v/>
      </c>
      <c r="K655">
        <f>IF(ROIS!I655="","",IF(ROIS!I655="FIDUCIAL",0,1)+1/(MAX(ROIS!E655,ROIS!F655)+0.0001))</f>
        <v/>
      </c>
    </row>
    <row r="656">
      <c r="A656">
        <f>ROIS!A656</f>
        <v/>
      </c>
      <c r="B656">
        <f>ROIS!B656</f>
        <v/>
      </c>
      <c r="C656">
        <f>ROIS!C656</f>
        <v/>
      </c>
      <c r="D656">
        <f>ROIS!D656</f>
        <v/>
      </c>
      <c r="E656">
        <f>ROIS!E656</f>
        <v/>
      </c>
      <c r="F656">
        <f>ROIS!F656</f>
        <v/>
      </c>
      <c r="G656">
        <f>ROIS!G656</f>
        <v/>
      </c>
      <c r="H656">
        <f>ROIS!H656</f>
        <v/>
      </c>
      <c r="I656">
        <f>ROIS!I656</f>
        <v/>
      </c>
      <c r="J656">
        <f>ROIS!J656</f>
        <v/>
      </c>
      <c r="K656">
        <f>IF(ROIS!I656="","",IF(ROIS!I656="FIDUCIAL",0,1)+1/(MAX(ROIS!E656,ROIS!F656)+0.0001))</f>
        <v/>
      </c>
    </row>
    <row r="657">
      <c r="A657">
        <f>ROIS!A657</f>
        <v/>
      </c>
      <c r="B657">
        <f>ROIS!B657</f>
        <v/>
      </c>
      <c r="C657">
        <f>ROIS!C657</f>
        <v/>
      </c>
      <c r="D657">
        <f>ROIS!D657</f>
        <v/>
      </c>
      <c r="E657">
        <f>ROIS!E657</f>
        <v/>
      </c>
      <c r="F657">
        <f>ROIS!F657</f>
        <v/>
      </c>
      <c r="G657">
        <f>ROIS!G657</f>
        <v/>
      </c>
      <c r="H657">
        <f>ROIS!H657</f>
        <v/>
      </c>
      <c r="I657">
        <f>ROIS!I657</f>
        <v/>
      </c>
      <c r="J657">
        <f>ROIS!J657</f>
        <v/>
      </c>
      <c r="K657">
        <f>IF(ROIS!I657="","",IF(ROIS!I657="FIDUCIAL",0,1)+1/(MAX(ROIS!E657,ROIS!F657)+0.0001))</f>
        <v/>
      </c>
    </row>
    <row r="658">
      <c r="A658">
        <f>ROIS!A658</f>
        <v/>
      </c>
      <c r="B658">
        <f>ROIS!B658</f>
        <v/>
      </c>
      <c r="C658">
        <f>ROIS!C658</f>
        <v/>
      </c>
      <c r="D658">
        <f>ROIS!D658</f>
        <v/>
      </c>
      <c r="E658">
        <f>ROIS!E658</f>
        <v/>
      </c>
      <c r="F658">
        <f>ROIS!F658</f>
        <v/>
      </c>
      <c r="G658">
        <f>ROIS!G658</f>
        <v/>
      </c>
      <c r="H658">
        <f>ROIS!H658</f>
        <v/>
      </c>
      <c r="I658">
        <f>ROIS!I658</f>
        <v/>
      </c>
      <c r="J658">
        <f>ROIS!J658</f>
        <v/>
      </c>
      <c r="K658">
        <f>IF(ROIS!I658="","",IF(ROIS!I658="FIDUCIAL",0,1)+1/(MAX(ROIS!E658,ROIS!F658)+0.0001))</f>
        <v/>
      </c>
    </row>
    <row r="659">
      <c r="A659">
        <f>ROIS!A659</f>
        <v/>
      </c>
      <c r="B659">
        <f>ROIS!B659</f>
        <v/>
      </c>
      <c r="C659">
        <f>ROIS!C659</f>
        <v/>
      </c>
      <c r="D659">
        <f>ROIS!D659</f>
        <v/>
      </c>
      <c r="E659">
        <f>ROIS!E659</f>
        <v/>
      </c>
      <c r="F659">
        <f>ROIS!F659</f>
        <v/>
      </c>
      <c r="G659">
        <f>ROIS!G659</f>
        <v/>
      </c>
      <c r="H659">
        <f>ROIS!H659</f>
        <v/>
      </c>
      <c r="I659">
        <f>ROIS!I659</f>
        <v/>
      </c>
      <c r="J659">
        <f>ROIS!J659</f>
        <v/>
      </c>
      <c r="K659">
        <f>IF(ROIS!I659="","",IF(ROIS!I659="FIDUCIAL",0,1)+1/(MAX(ROIS!E659,ROIS!F659)+0.0001))</f>
        <v/>
      </c>
    </row>
    <row r="660">
      <c r="A660">
        <f>ROIS!A660</f>
        <v/>
      </c>
      <c r="B660">
        <f>ROIS!B660</f>
        <v/>
      </c>
      <c r="C660">
        <f>ROIS!C660</f>
        <v/>
      </c>
      <c r="D660">
        <f>ROIS!D660</f>
        <v/>
      </c>
      <c r="E660">
        <f>ROIS!E660</f>
        <v/>
      </c>
      <c r="F660">
        <f>ROIS!F660</f>
        <v/>
      </c>
      <c r="G660">
        <f>ROIS!G660</f>
        <v/>
      </c>
      <c r="H660">
        <f>ROIS!H660</f>
        <v/>
      </c>
      <c r="I660">
        <f>ROIS!I660</f>
        <v/>
      </c>
      <c r="J660">
        <f>ROIS!J660</f>
        <v/>
      </c>
      <c r="K660">
        <f>IF(ROIS!I660="","",IF(ROIS!I660="FIDUCIAL",0,1)+1/(MAX(ROIS!E660,ROIS!F660)+0.0001))</f>
        <v/>
      </c>
    </row>
    <row r="661">
      <c r="A661">
        <f>ROIS!A661</f>
        <v/>
      </c>
      <c r="B661">
        <f>ROIS!B661</f>
        <v/>
      </c>
      <c r="C661">
        <f>ROIS!C661</f>
        <v/>
      </c>
      <c r="D661">
        <f>ROIS!D661</f>
        <v/>
      </c>
      <c r="E661">
        <f>ROIS!E661</f>
        <v/>
      </c>
      <c r="F661">
        <f>ROIS!F661</f>
        <v/>
      </c>
      <c r="G661">
        <f>ROIS!G661</f>
        <v/>
      </c>
      <c r="H661">
        <f>ROIS!H661</f>
        <v/>
      </c>
      <c r="I661">
        <f>ROIS!I661</f>
        <v/>
      </c>
      <c r="J661">
        <f>ROIS!J661</f>
        <v/>
      </c>
      <c r="K661">
        <f>IF(ROIS!I661="","",IF(ROIS!I661="FIDUCIAL",0,1)+1/(MAX(ROIS!E661,ROIS!F661)+0.0001))</f>
        <v/>
      </c>
    </row>
    <row r="662">
      <c r="A662">
        <f>ROIS!A662</f>
        <v/>
      </c>
      <c r="B662">
        <f>ROIS!B662</f>
        <v/>
      </c>
      <c r="C662">
        <f>ROIS!C662</f>
        <v/>
      </c>
      <c r="D662">
        <f>ROIS!D662</f>
        <v/>
      </c>
      <c r="E662">
        <f>ROIS!E662</f>
        <v/>
      </c>
      <c r="F662">
        <f>ROIS!F662</f>
        <v/>
      </c>
      <c r="G662">
        <f>ROIS!G662</f>
        <v/>
      </c>
      <c r="H662">
        <f>ROIS!H662</f>
        <v/>
      </c>
      <c r="I662">
        <f>ROIS!I662</f>
        <v/>
      </c>
      <c r="J662">
        <f>ROIS!J662</f>
        <v/>
      </c>
      <c r="K662">
        <f>IF(ROIS!I662="","",IF(ROIS!I662="FIDUCIAL",0,1)+1/(MAX(ROIS!E662,ROIS!F662)+0.0001))</f>
        <v/>
      </c>
    </row>
    <row r="663">
      <c r="A663">
        <f>ROIS!A663</f>
        <v/>
      </c>
      <c r="B663">
        <f>ROIS!B663</f>
        <v/>
      </c>
      <c r="C663">
        <f>ROIS!C663</f>
        <v/>
      </c>
      <c r="D663">
        <f>ROIS!D663</f>
        <v/>
      </c>
      <c r="E663">
        <f>ROIS!E663</f>
        <v/>
      </c>
      <c r="F663">
        <f>ROIS!F663</f>
        <v/>
      </c>
      <c r="G663">
        <f>ROIS!G663</f>
        <v/>
      </c>
      <c r="H663">
        <f>ROIS!H663</f>
        <v/>
      </c>
      <c r="I663">
        <f>ROIS!I663</f>
        <v/>
      </c>
      <c r="J663">
        <f>ROIS!J663</f>
        <v/>
      </c>
      <c r="K663">
        <f>IF(ROIS!I663="","",IF(ROIS!I663="FIDUCIAL",0,1)+1/(MAX(ROIS!E663,ROIS!F663)+0.0001))</f>
        <v/>
      </c>
    </row>
    <row r="664">
      <c r="A664">
        <f>ROIS!A664</f>
        <v/>
      </c>
      <c r="B664">
        <f>ROIS!B664</f>
        <v/>
      </c>
      <c r="C664">
        <f>ROIS!C664</f>
        <v/>
      </c>
      <c r="D664">
        <f>ROIS!D664</f>
        <v/>
      </c>
      <c r="E664">
        <f>ROIS!E664</f>
        <v/>
      </c>
      <c r="F664">
        <f>ROIS!F664</f>
        <v/>
      </c>
      <c r="G664">
        <f>ROIS!G664</f>
        <v/>
      </c>
      <c r="H664">
        <f>ROIS!H664</f>
        <v/>
      </c>
      <c r="I664">
        <f>ROIS!I664</f>
        <v/>
      </c>
      <c r="J664">
        <f>ROIS!J664</f>
        <v/>
      </c>
      <c r="K664">
        <f>IF(ROIS!I664="","",IF(ROIS!I664="FIDUCIAL",0,1)+1/(MAX(ROIS!E664,ROIS!F664)+0.0001))</f>
        <v/>
      </c>
    </row>
    <row r="665">
      <c r="A665">
        <f>ROIS!A665</f>
        <v/>
      </c>
      <c r="B665">
        <f>ROIS!B665</f>
        <v/>
      </c>
      <c r="C665">
        <f>ROIS!C665</f>
        <v/>
      </c>
      <c r="D665">
        <f>ROIS!D665</f>
        <v/>
      </c>
      <c r="E665">
        <f>ROIS!E665</f>
        <v/>
      </c>
      <c r="F665">
        <f>ROIS!F665</f>
        <v/>
      </c>
      <c r="G665">
        <f>ROIS!G665</f>
        <v/>
      </c>
      <c r="H665">
        <f>ROIS!H665</f>
        <v/>
      </c>
      <c r="I665">
        <f>ROIS!I665</f>
        <v/>
      </c>
      <c r="J665">
        <f>ROIS!J665</f>
        <v/>
      </c>
      <c r="K665">
        <f>IF(ROIS!I665="","",IF(ROIS!I665="FIDUCIAL",0,1)+1/(MAX(ROIS!E665,ROIS!F665)+0.0001))</f>
        <v/>
      </c>
    </row>
    <row r="666">
      <c r="A666">
        <f>ROIS!A666</f>
        <v/>
      </c>
      <c r="B666">
        <f>ROIS!B666</f>
        <v/>
      </c>
      <c r="C666">
        <f>ROIS!C666</f>
        <v/>
      </c>
      <c r="D666">
        <f>ROIS!D666</f>
        <v/>
      </c>
      <c r="E666">
        <f>ROIS!E666</f>
        <v/>
      </c>
      <c r="F666">
        <f>ROIS!F666</f>
        <v/>
      </c>
      <c r="G666">
        <f>ROIS!G666</f>
        <v/>
      </c>
      <c r="H666">
        <f>ROIS!H666</f>
        <v/>
      </c>
      <c r="I666">
        <f>ROIS!I666</f>
        <v/>
      </c>
      <c r="J666">
        <f>ROIS!J666</f>
        <v/>
      </c>
      <c r="K666">
        <f>IF(ROIS!I666="","",IF(ROIS!I666="FIDUCIAL",0,1)+1/(MAX(ROIS!E666,ROIS!F666)+0.0001))</f>
        <v/>
      </c>
    </row>
    <row r="667">
      <c r="A667">
        <f>ROIS!A667</f>
        <v/>
      </c>
      <c r="B667">
        <f>ROIS!B667</f>
        <v/>
      </c>
      <c r="C667">
        <f>ROIS!C667</f>
        <v/>
      </c>
      <c r="D667">
        <f>ROIS!D667</f>
        <v/>
      </c>
      <c r="E667">
        <f>ROIS!E667</f>
        <v/>
      </c>
      <c r="F667">
        <f>ROIS!F667</f>
        <v/>
      </c>
      <c r="G667">
        <f>ROIS!G667</f>
        <v/>
      </c>
      <c r="H667">
        <f>ROIS!H667</f>
        <v/>
      </c>
      <c r="I667">
        <f>ROIS!I667</f>
        <v/>
      </c>
      <c r="J667">
        <f>ROIS!J667</f>
        <v/>
      </c>
      <c r="K667">
        <f>IF(ROIS!I667="","",IF(ROIS!I667="FIDUCIAL",0,1)+1/(MAX(ROIS!E667,ROIS!F667)+0.0001))</f>
        <v/>
      </c>
    </row>
    <row r="668">
      <c r="A668">
        <f>ROIS!A668</f>
        <v/>
      </c>
      <c r="B668">
        <f>ROIS!B668</f>
        <v/>
      </c>
      <c r="C668">
        <f>ROIS!C668</f>
        <v/>
      </c>
      <c r="D668">
        <f>ROIS!D668</f>
        <v/>
      </c>
      <c r="E668">
        <f>ROIS!E668</f>
        <v/>
      </c>
      <c r="F668">
        <f>ROIS!F668</f>
        <v/>
      </c>
      <c r="G668">
        <f>ROIS!G668</f>
        <v/>
      </c>
      <c r="H668">
        <f>ROIS!H668</f>
        <v/>
      </c>
      <c r="I668">
        <f>ROIS!I668</f>
        <v/>
      </c>
      <c r="J668">
        <f>ROIS!J668</f>
        <v/>
      </c>
      <c r="K668">
        <f>IF(ROIS!I668="","",IF(ROIS!I668="FIDUCIAL",0,1)+1/(MAX(ROIS!E668,ROIS!F668)+0.0001))</f>
        <v/>
      </c>
    </row>
    <row r="669">
      <c r="A669">
        <f>ROIS!A669</f>
        <v/>
      </c>
      <c r="B669">
        <f>ROIS!B669</f>
        <v/>
      </c>
      <c r="C669">
        <f>ROIS!C669</f>
        <v/>
      </c>
      <c r="D669">
        <f>ROIS!D669</f>
        <v/>
      </c>
      <c r="E669">
        <f>ROIS!E669</f>
        <v/>
      </c>
      <c r="F669">
        <f>ROIS!F669</f>
        <v/>
      </c>
      <c r="G669">
        <f>ROIS!G669</f>
        <v/>
      </c>
      <c r="H669">
        <f>ROIS!H669</f>
        <v/>
      </c>
      <c r="I669">
        <f>ROIS!I669</f>
        <v/>
      </c>
      <c r="J669">
        <f>ROIS!J669</f>
        <v/>
      </c>
      <c r="K669">
        <f>IF(ROIS!I669="","",IF(ROIS!I669="FIDUCIAL",0,1)+1/(MAX(ROIS!E669,ROIS!F669)+0.0001))</f>
        <v/>
      </c>
    </row>
    <row r="670">
      <c r="A670">
        <f>ROIS!A670</f>
        <v/>
      </c>
      <c r="B670">
        <f>ROIS!B670</f>
        <v/>
      </c>
      <c r="C670">
        <f>ROIS!C670</f>
        <v/>
      </c>
      <c r="D670">
        <f>ROIS!D670</f>
        <v/>
      </c>
      <c r="E670">
        <f>ROIS!E670</f>
        <v/>
      </c>
      <c r="F670">
        <f>ROIS!F670</f>
        <v/>
      </c>
      <c r="G670">
        <f>ROIS!G670</f>
        <v/>
      </c>
      <c r="H670">
        <f>ROIS!H670</f>
        <v/>
      </c>
      <c r="I670">
        <f>ROIS!I670</f>
        <v/>
      </c>
      <c r="J670">
        <f>ROIS!J670</f>
        <v/>
      </c>
      <c r="K670">
        <f>IF(ROIS!I670="","",IF(ROIS!I670="FIDUCIAL",0,1)+1/(MAX(ROIS!E670,ROIS!F670)+0.0001))</f>
        <v/>
      </c>
    </row>
    <row r="671">
      <c r="A671">
        <f>ROIS!A671</f>
        <v/>
      </c>
      <c r="B671">
        <f>ROIS!B671</f>
        <v/>
      </c>
      <c r="C671">
        <f>ROIS!C671</f>
        <v/>
      </c>
      <c r="D671">
        <f>ROIS!D671</f>
        <v/>
      </c>
      <c r="E671">
        <f>ROIS!E671</f>
        <v/>
      </c>
      <c r="F671">
        <f>ROIS!F671</f>
        <v/>
      </c>
      <c r="G671">
        <f>ROIS!G671</f>
        <v/>
      </c>
      <c r="H671">
        <f>ROIS!H671</f>
        <v/>
      </c>
      <c r="I671">
        <f>ROIS!I671</f>
        <v/>
      </c>
      <c r="J671">
        <f>ROIS!J671</f>
        <v/>
      </c>
      <c r="K671">
        <f>IF(ROIS!I671="","",IF(ROIS!I671="FIDUCIAL",0,1)+1/(MAX(ROIS!E671,ROIS!F671)+0.0001))</f>
        <v/>
      </c>
    </row>
    <row r="672">
      <c r="A672">
        <f>ROIS!A672</f>
        <v/>
      </c>
      <c r="B672">
        <f>ROIS!B672</f>
        <v/>
      </c>
      <c r="C672">
        <f>ROIS!C672</f>
        <v/>
      </c>
      <c r="D672">
        <f>ROIS!D672</f>
        <v/>
      </c>
      <c r="E672">
        <f>ROIS!E672</f>
        <v/>
      </c>
      <c r="F672">
        <f>ROIS!F672</f>
        <v/>
      </c>
      <c r="G672">
        <f>ROIS!G672</f>
        <v/>
      </c>
      <c r="H672">
        <f>ROIS!H672</f>
        <v/>
      </c>
      <c r="I672">
        <f>ROIS!I672</f>
        <v/>
      </c>
      <c r="J672">
        <f>ROIS!J672</f>
        <v/>
      </c>
      <c r="K672">
        <f>IF(ROIS!I672="","",IF(ROIS!I672="FIDUCIAL",0,1)+1/(MAX(ROIS!E672,ROIS!F672)+0.0001))</f>
        <v/>
      </c>
    </row>
    <row r="673">
      <c r="A673">
        <f>ROIS!A673</f>
        <v/>
      </c>
      <c r="B673">
        <f>ROIS!B673</f>
        <v/>
      </c>
      <c r="C673">
        <f>ROIS!C673</f>
        <v/>
      </c>
      <c r="D673">
        <f>ROIS!D673</f>
        <v/>
      </c>
      <c r="E673">
        <f>ROIS!E673</f>
        <v/>
      </c>
      <c r="F673">
        <f>ROIS!F673</f>
        <v/>
      </c>
      <c r="G673">
        <f>ROIS!G673</f>
        <v/>
      </c>
      <c r="H673">
        <f>ROIS!H673</f>
        <v/>
      </c>
      <c r="I673">
        <f>ROIS!I673</f>
        <v/>
      </c>
      <c r="J673">
        <f>ROIS!J673</f>
        <v/>
      </c>
      <c r="K673">
        <f>IF(ROIS!I673="","",IF(ROIS!I673="FIDUCIAL",0,1)+1/(MAX(ROIS!E673,ROIS!F673)+0.0001))</f>
        <v/>
      </c>
    </row>
    <row r="674">
      <c r="A674">
        <f>ROIS!A674</f>
        <v/>
      </c>
      <c r="B674">
        <f>ROIS!B674</f>
        <v/>
      </c>
      <c r="C674">
        <f>ROIS!C674</f>
        <v/>
      </c>
      <c r="D674">
        <f>ROIS!D674</f>
        <v/>
      </c>
      <c r="E674">
        <f>ROIS!E674</f>
        <v/>
      </c>
      <c r="F674">
        <f>ROIS!F674</f>
        <v/>
      </c>
      <c r="G674">
        <f>ROIS!G674</f>
        <v/>
      </c>
      <c r="H674">
        <f>ROIS!H674</f>
        <v/>
      </c>
      <c r="I674">
        <f>ROIS!I674</f>
        <v/>
      </c>
      <c r="J674">
        <f>ROIS!J674</f>
        <v/>
      </c>
      <c r="K674">
        <f>IF(ROIS!I674="","",IF(ROIS!I674="FIDUCIAL",0,1)+1/(MAX(ROIS!E674,ROIS!F674)+0.0001))</f>
        <v/>
      </c>
    </row>
    <row r="675">
      <c r="A675">
        <f>ROIS!A675</f>
        <v/>
      </c>
      <c r="B675">
        <f>ROIS!B675</f>
        <v/>
      </c>
      <c r="C675">
        <f>ROIS!C675</f>
        <v/>
      </c>
      <c r="D675">
        <f>ROIS!D675</f>
        <v/>
      </c>
      <c r="E675">
        <f>ROIS!E675</f>
        <v/>
      </c>
      <c r="F675">
        <f>ROIS!F675</f>
        <v/>
      </c>
      <c r="G675">
        <f>ROIS!G675</f>
        <v/>
      </c>
      <c r="H675">
        <f>ROIS!H675</f>
        <v/>
      </c>
      <c r="I675">
        <f>ROIS!I675</f>
        <v/>
      </c>
      <c r="J675">
        <f>ROIS!J675</f>
        <v/>
      </c>
      <c r="K675">
        <f>IF(ROIS!I675="","",IF(ROIS!I675="FIDUCIAL",0,1)+1/(MAX(ROIS!E675,ROIS!F675)+0.0001))</f>
        <v/>
      </c>
    </row>
    <row r="676">
      <c r="A676">
        <f>ROIS!A676</f>
        <v/>
      </c>
      <c r="B676">
        <f>ROIS!B676</f>
        <v/>
      </c>
      <c r="C676">
        <f>ROIS!C676</f>
        <v/>
      </c>
      <c r="D676">
        <f>ROIS!D676</f>
        <v/>
      </c>
      <c r="E676">
        <f>ROIS!E676</f>
        <v/>
      </c>
      <c r="F676">
        <f>ROIS!F676</f>
        <v/>
      </c>
      <c r="G676">
        <f>ROIS!G676</f>
        <v/>
      </c>
      <c r="H676">
        <f>ROIS!H676</f>
        <v/>
      </c>
      <c r="I676">
        <f>ROIS!I676</f>
        <v/>
      </c>
      <c r="J676">
        <f>ROIS!J676</f>
        <v/>
      </c>
      <c r="K676">
        <f>IF(ROIS!I676="","",IF(ROIS!I676="FIDUCIAL",0,1)+1/(MAX(ROIS!E676,ROIS!F676)+0.0001))</f>
        <v/>
      </c>
    </row>
    <row r="677">
      <c r="A677">
        <f>ROIS!A677</f>
        <v/>
      </c>
      <c r="B677">
        <f>ROIS!B677</f>
        <v/>
      </c>
      <c r="C677">
        <f>ROIS!C677</f>
        <v/>
      </c>
      <c r="D677">
        <f>ROIS!D677</f>
        <v/>
      </c>
      <c r="E677">
        <f>ROIS!E677</f>
        <v/>
      </c>
      <c r="F677">
        <f>ROIS!F677</f>
        <v/>
      </c>
      <c r="G677">
        <f>ROIS!G677</f>
        <v/>
      </c>
      <c r="H677">
        <f>ROIS!H677</f>
        <v/>
      </c>
      <c r="I677">
        <f>ROIS!I677</f>
        <v/>
      </c>
      <c r="J677">
        <f>ROIS!J677</f>
        <v/>
      </c>
      <c r="K677">
        <f>IF(ROIS!I677="","",IF(ROIS!I677="FIDUCIAL",0,1)+1/(MAX(ROIS!E677,ROIS!F677)+0.0001))</f>
        <v/>
      </c>
    </row>
    <row r="678">
      <c r="A678">
        <f>ROIS!A678</f>
        <v/>
      </c>
      <c r="B678">
        <f>ROIS!B678</f>
        <v/>
      </c>
      <c r="C678">
        <f>ROIS!C678</f>
        <v/>
      </c>
      <c r="D678">
        <f>ROIS!D678</f>
        <v/>
      </c>
      <c r="E678">
        <f>ROIS!E678</f>
        <v/>
      </c>
      <c r="F678">
        <f>ROIS!F678</f>
        <v/>
      </c>
      <c r="G678">
        <f>ROIS!G678</f>
        <v/>
      </c>
      <c r="H678">
        <f>ROIS!H678</f>
        <v/>
      </c>
      <c r="I678">
        <f>ROIS!I678</f>
        <v/>
      </c>
      <c r="J678">
        <f>ROIS!J678</f>
        <v/>
      </c>
      <c r="K678">
        <f>IF(ROIS!I678="","",IF(ROIS!I678="FIDUCIAL",0,1)+1/(MAX(ROIS!E678,ROIS!F678)+0.0001))</f>
        <v/>
      </c>
    </row>
    <row r="679">
      <c r="A679">
        <f>ROIS!A679</f>
        <v/>
      </c>
      <c r="B679">
        <f>ROIS!B679</f>
        <v/>
      </c>
      <c r="C679">
        <f>ROIS!C679</f>
        <v/>
      </c>
      <c r="D679">
        <f>ROIS!D679</f>
        <v/>
      </c>
      <c r="E679">
        <f>ROIS!E679</f>
        <v/>
      </c>
      <c r="F679">
        <f>ROIS!F679</f>
        <v/>
      </c>
      <c r="G679">
        <f>ROIS!G679</f>
        <v/>
      </c>
      <c r="H679">
        <f>ROIS!H679</f>
        <v/>
      </c>
      <c r="I679">
        <f>ROIS!I679</f>
        <v/>
      </c>
      <c r="J679">
        <f>ROIS!J679</f>
        <v/>
      </c>
      <c r="K679">
        <f>IF(ROIS!I679="","",IF(ROIS!I679="FIDUCIAL",0,1)+1/(MAX(ROIS!E679,ROIS!F679)+0.0001))</f>
        <v/>
      </c>
    </row>
    <row r="680">
      <c r="A680">
        <f>ROIS!A680</f>
        <v/>
      </c>
      <c r="B680">
        <f>ROIS!B680</f>
        <v/>
      </c>
      <c r="C680">
        <f>ROIS!C680</f>
        <v/>
      </c>
      <c r="D680">
        <f>ROIS!D680</f>
        <v/>
      </c>
      <c r="E680">
        <f>ROIS!E680</f>
        <v/>
      </c>
      <c r="F680">
        <f>ROIS!F680</f>
        <v/>
      </c>
      <c r="G680">
        <f>ROIS!G680</f>
        <v/>
      </c>
      <c r="H680">
        <f>ROIS!H680</f>
        <v/>
      </c>
      <c r="I680">
        <f>ROIS!I680</f>
        <v/>
      </c>
      <c r="J680">
        <f>ROIS!J680</f>
        <v/>
      </c>
      <c r="K680">
        <f>IF(ROIS!I680="","",IF(ROIS!I680="FIDUCIAL",0,1)+1/(MAX(ROIS!E680,ROIS!F680)+0.0001))</f>
        <v/>
      </c>
    </row>
    <row r="681">
      <c r="A681">
        <f>ROIS!A681</f>
        <v/>
      </c>
      <c r="B681">
        <f>ROIS!B681</f>
        <v/>
      </c>
      <c r="C681">
        <f>ROIS!C681</f>
        <v/>
      </c>
      <c r="D681">
        <f>ROIS!D681</f>
        <v/>
      </c>
      <c r="E681">
        <f>ROIS!E681</f>
        <v/>
      </c>
      <c r="F681">
        <f>ROIS!F681</f>
        <v/>
      </c>
      <c r="G681">
        <f>ROIS!G681</f>
        <v/>
      </c>
      <c r="H681">
        <f>ROIS!H681</f>
        <v/>
      </c>
      <c r="I681">
        <f>ROIS!I681</f>
        <v/>
      </c>
      <c r="J681">
        <f>ROIS!J681</f>
        <v/>
      </c>
      <c r="K681">
        <f>IF(ROIS!I681="","",IF(ROIS!I681="FIDUCIAL",0,1)+1/(MAX(ROIS!E681,ROIS!F681)+0.0001))</f>
        <v/>
      </c>
    </row>
    <row r="682">
      <c r="A682">
        <f>ROIS!A682</f>
        <v/>
      </c>
      <c r="B682">
        <f>ROIS!B682</f>
        <v/>
      </c>
      <c r="C682">
        <f>ROIS!C682</f>
        <v/>
      </c>
      <c r="D682">
        <f>ROIS!D682</f>
        <v/>
      </c>
      <c r="E682">
        <f>ROIS!E682</f>
        <v/>
      </c>
      <c r="F682">
        <f>ROIS!F682</f>
        <v/>
      </c>
      <c r="G682">
        <f>ROIS!G682</f>
        <v/>
      </c>
      <c r="H682">
        <f>ROIS!H682</f>
        <v/>
      </c>
      <c r="I682">
        <f>ROIS!I682</f>
        <v/>
      </c>
      <c r="J682">
        <f>ROIS!J682</f>
        <v/>
      </c>
      <c r="K682">
        <f>IF(ROIS!I682="","",IF(ROIS!I682="FIDUCIAL",0,1)+1/(MAX(ROIS!E682,ROIS!F682)+0.0001))</f>
        <v/>
      </c>
    </row>
    <row r="683">
      <c r="A683">
        <f>ROIS!A683</f>
        <v/>
      </c>
      <c r="B683">
        <f>ROIS!B683</f>
        <v/>
      </c>
      <c r="C683">
        <f>ROIS!C683</f>
        <v/>
      </c>
      <c r="D683">
        <f>ROIS!D683</f>
        <v/>
      </c>
      <c r="E683">
        <f>ROIS!E683</f>
        <v/>
      </c>
      <c r="F683">
        <f>ROIS!F683</f>
        <v/>
      </c>
      <c r="G683">
        <f>ROIS!G683</f>
        <v/>
      </c>
      <c r="H683">
        <f>ROIS!H683</f>
        <v/>
      </c>
      <c r="I683">
        <f>ROIS!I683</f>
        <v/>
      </c>
      <c r="J683">
        <f>ROIS!J683</f>
        <v/>
      </c>
      <c r="K683">
        <f>IF(ROIS!I683="","",IF(ROIS!I683="FIDUCIAL",0,1)+1/(MAX(ROIS!E683,ROIS!F683)+0.0001))</f>
        <v/>
      </c>
    </row>
    <row r="684">
      <c r="A684">
        <f>ROIS!A684</f>
        <v/>
      </c>
      <c r="B684">
        <f>ROIS!B684</f>
        <v/>
      </c>
      <c r="C684">
        <f>ROIS!C684</f>
        <v/>
      </c>
      <c r="D684">
        <f>ROIS!D684</f>
        <v/>
      </c>
      <c r="E684">
        <f>ROIS!E684</f>
        <v/>
      </c>
      <c r="F684">
        <f>ROIS!F684</f>
        <v/>
      </c>
      <c r="G684">
        <f>ROIS!G684</f>
        <v/>
      </c>
      <c r="H684">
        <f>ROIS!H684</f>
        <v/>
      </c>
      <c r="I684">
        <f>ROIS!I684</f>
        <v/>
      </c>
      <c r="J684">
        <f>ROIS!J684</f>
        <v/>
      </c>
      <c r="K684">
        <f>IF(ROIS!I684="","",IF(ROIS!I684="FIDUCIAL",0,1)+1/(MAX(ROIS!E684,ROIS!F684)+0.0001))</f>
        <v/>
      </c>
    </row>
    <row r="685">
      <c r="A685">
        <f>ROIS!A685</f>
        <v/>
      </c>
      <c r="B685">
        <f>ROIS!B685</f>
        <v/>
      </c>
      <c r="C685">
        <f>ROIS!C685</f>
        <v/>
      </c>
      <c r="D685">
        <f>ROIS!D685</f>
        <v/>
      </c>
      <c r="E685">
        <f>ROIS!E685</f>
        <v/>
      </c>
      <c r="F685">
        <f>ROIS!F685</f>
        <v/>
      </c>
      <c r="G685">
        <f>ROIS!G685</f>
        <v/>
      </c>
      <c r="H685">
        <f>ROIS!H685</f>
        <v/>
      </c>
      <c r="I685">
        <f>ROIS!I685</f>
        <v/>
      </c>
      <c r="J685">
        <f>ROIS!J685</f>
        <v/>
      </c>
      <c r="K685">
        <f>IF(ROIS!I685="","",IF(ROIS!I685="FIDUCIAL",0,1)+1/(MAX(ROIS!E685,ROIS!F685)+0.0001))</f>
        <v/>
      </c>
    </row>
    <row r="686">
      <c r="A686">
        <f>ROIS!A686</f>
        <v/>
      </c>
      <c r="B686">
        <f>ROIS!B686</f>
        <v/>
      </c>
      <c r="C686">
        <f>ROIS!C686</f>
        <v/>
      </c>
      <c r="D686">
        <f>ROIS!D686</f>
        <v/>
      </c>
      <c r="E686">
        <f>ROIS!E686</f>
        <v/>
      </c>
      <c r="F686">
        <f>ROIS!F686</f>
        <v/>
      </c>
      <c r="G686">
        <f>ROIS!G686</f>
        <v/>
      </c>
      <c r="H686">
        <f>ROIS!H686</f>
        <v/>
      </c>
      <c r="I686">
        <f>ROIS!I686</f>
        <v/>
      </c>
      <c r="J686">
        <f>ROIS!J686</f>
        <v/>
      </c>
      <c r="K686">
        <f>IF(ROIS!I686="","",IF(ROIS!I686="FIDUCIAL",0,1)+1/(MAX(ROIS!E686,ROIS!F686)+0.0001))</f>
        <v/>
      </c>
    </row>
    <row r="687">
      <c r="A687">
        <f>ROIS!A687</f>
        <v/>
      </c>
      <c r="B687">
        <f>ROIS!B687</f>
        <v/>
      </c>
      <c r="C687">
        <f>ROIS!C687</f>
        <v/>
      </c>
      <c r="D687">
        <f>ROIS!D687</f>
        <v/>
      </c>
      <c r="E687">
        <f>ROIS!E687</f>
        <v/>
      </c>
      <c r="F687">
        <f>ROIS!F687</f>
        <v/>
      </c>
      <c r="G687">
        <f>ROIS!G687</f>
        <v/>
      </c>
      <c r="H687">
        <f>ROIS!H687</f>
        <v/>
      </c>
      <c r="I687">
        <f>ROIS!I687</f>
        <v/>
      </c>
      <c r="J687">
        <f>ROIS!J687</f>
        <v/>
      </c>
      <c r="K687">
        <f>IF(ROIS!I687="","",IF(ROIS!I687="FIDUCIAL",0,1)+1/(MAX(ROIS!E687,ROIS!F687)+0.0001))</f>
        <v/>
      </c>
    </row>
    <row r="688">
      <c r="A688">
        <f>ROIS!A688</f>
        <v/>
      </c>
      <c r="B688">
        <f>ROIS!B688</f>
        <v/>
      </c>
      <c r="C688">
        <f>ROIS!C688</f>
        <v/>
      </c>
      <c r="D688">
        <f>ROIS!D688</f>
        <v/>
      </c>
      <c r="E688">
        <f>ROIS!E688</f>
        <v/>
      </c>
      <c r="F688">
        <f>ROIS!F688</f>
        <v/>
      </c>
      <c r="G688">
        <f>ROIS!G688</f>
        <v/>
      </c>
      <c r="H688">
        <f>ROIS!H688</f>
        <v/>
      </c>
      <c r="I688">
        <f>ROIS!I688</f>
        <v/>
      </c>
      <c r="J688">
        <f>ROIS!J688</f>
        <v/>
      </c>
      <c r="K688">
        <f>IF(ROIS!I688="","",IF(ROIS!I688="FIDUCIAL",0,1)+1/(MAX(ROIS!E688,ROIS!F688)+0.0001))</f>
        <v/>
      </c>
    </row>
    <row r="689">
      <c r="A689">
        <f>ROIS!A689</f>
        <v/>
      </c>
      <c r="B689">
        <f>ROIS!B689</f>
        <v/>
      </c>
      <c r="C689">
        <f>ROIS!C689</f>
        <v/>
      </c>
      <c r="D689">
        <f>ROIS!D689</f>
        <v/>
      </c>
      <c r="E689">
        <f>ROIS!E689</f>
        <v/>
      </c>
      <c r="F689">
        <f>ROIS!F689</f>
        <v/>
      </c>
      <c r="G689">
        <f>ROIS!G689</f>
        <v/>
      </c>
      <c r="H689">
        <f>ROIS!H689</f>
        <v/>
      </c>
      <c r="I689">
        <f>ROIS!I689</f>
        <v/>
      </c>
      <c r="J689">
        <f>ROIS!J689</f>
        <v/>
      </c>
      <c r="K689">
        <f>IF(ROIS!I689="","",IF(ROIS!I689="FIDUCIAL",0,1)+1/(MAX(ROIS!E689,ROIS!F689)+0.0001))</f>
        <v/>
      </c>
    </row>
    <row r="690">
      <c r="A690">
        <f>ROIS!A690</f>
        <v/>
      </c>
      <c r="B690">
        <f>ROIS!B690</f>
        <v/>
      </c>
      <c r="C690">
        <f>ROIS!C690</f>
        <v/>
      </c>
      <c r="D690">
        <f>ROIS!D690</f>
        <v/>
      </c>
      <c r="E690">
        <f>ROIS!E690</f>
        <v/>
      </c>
      <c r="F690">
        <f>ROIS!F690</f>
        <v/>
      </c>
      <c r="G690">
        <f>ROIS!G690</f>
        <v/>
      </c>
      <c r="H690">
        <f>ROIS!H690</f>
        <v/>
      </c>
      <c r="I690">
        <f>ROIS!I690</f>
        <v/>
      </c>
      <c r="J690">
        <f>ROIS!J690</f>
        <v/>
      </c>
      <c r="K690">
        <f>IF(ROIS!I690="","",IF(ROIS!I690="FIDUCIAL",0,1)+1/(MAX(ROIS!E690,ROIS!F690)+0.0001))</f>
        <v/>
      </c>
    </row>
    <row r="691">
      <c r="A691">
        <f>ROIS!A691</f>
        <v/>
      </c>
      <c r="B691">
        <f>ROIS!B691</f>
        <v/>
      </c>
      <c r="C691">
        <f>ROIS!C691</f>
        <v/>
      </c>
      <c r="D691">
        <f>ROIS!D691</f>
        <v/>
      </c>
      <c r="E691">
        <f>ROIS!E691</f>
        <v/>
      </c>
      <c r="F691">
        <f>ROIS!F691</f>
        <v/>
      </c>
      <c r="G691">
        <f>ROIS!G691</f>
        <v/>
      </c>
      <c r="H691">
        <f>ROIS!H691</f>
        <v/>
      </c>
      <c r="I691">
        <f>ROIS!I691</f>
        <v/>
      </c>
      <c r="J691">
        <f>ROIS!J691</f>
        <v/>
      </c>
      <c r="K691">
        <f>IF(ROIS!I691="","",IF(ROIS!I691="FIDUCIAL",0,1)+1/(MAX(ROIS!E691,ROIS!F691)+0.0001))</f>
        <v/>
      </c>
    </row>
    <row r="692">
      <c r="A692">
        <f>ROIS!A692</f>
        <v/>
      </c>
      <c r="B692">
        <f>ROIS!B692</f>
        <v/>
      </c>
      <c r="C692">
        <f>ROIS!C692</f>
        <v/>
      </c>
      <c r="D692">
        <f>ROIS!D692</f>
        <v/>
      </c>
      <c r="E692">
        <f>ROIS!E692</f>
        <v/>
      </c>
      <c r="F692">
        <f>ROIS!F692</f>
        <v/>
      </c>
      <c r="G692">
        <f>ROIS!G692</f>
        <v/>
      </c>
      <c r="H692">
        <f>ROIS!H692</f>
        <v/>
      </c>
      <c r="I692">
        <f>ROIS!I692</f>
        <v/>
      </c>
      <c r="J692">
        <f>ROIS!J692</f>
        <v/>
      </c>
      <c r="K692">
        <f>IF(ROIS!I692="","",IF(ROIS!I692="FIDUCIAL",0,1)+1/(MAX(ROIS!E692,ROIS!F692)+0.0001))</f>
        <v/>
      </c>
    </row>
    <row r="693">
      <c r="A693">
        <f>ROIS!A693</f>
        <v/>
      </c>
      <c r="B693">
        <f>ROIS!B693</f>
        <v/>
      </c>
      <c r="C693">
        <f>ROIS!C693</f>
        <v/>
      </c>
      <c r="D693">
        <f>ROIS!D693</f>
        <v/>
      </c>
      <c r="E693">
        <f>ROIS!E693</f>
        <v/>
      </c>
      <c r="F693">
        <f>ROIS!F693</f>
        <v/>
      </c>
      <c r="G693">
        <f>ROIS!G693</f>
        <v/>
      </c>
      <c r="H693">
        <f>ROIS!H693</f>
        <v/>
      </c>
      <c r="I693">
        <f>ROIS!I693</f>
        <v/>
      </c>
      <c r="J693">
        <f>ROIS!J693</f>
        <v/>
      </c>
      <c r="K693">
        <f>IF(ROIS!I693="","",IF(ROIS!I693="FIDUCIAL",0,1)+1/(MAX(ROIS!E693,ROIS!F693)+0.0001))</f>
        <v/>
      </c>
    </row>
    <row r="694">
      <c r="A694">
        <f>ROIS!A694</f>
        <v/>
      </c>
      <c r="B694">
        <f>ROIS!B694</f>
        <v/>
      </c>
      <c r="C694">
        <f>ROIS!C694</f>
        <v/>
      </c>
      <c r="D694">
        <f>ROIS!D694</f>
        <v/>
      </c>
      <c r="E694">
        <f>ROIS!E694</f>
        <v/>
      </c>
      <c r="F694">
        <f>ROIS!F694</f>
        <v/>
      </c>
      <c r="G694">
        <f>ROIS!G694</f>
        <v/>
      </c>
      <c r="H694">
        <f>ROIS!H694</f>
        <v/>
      </c>
      <c r="I694">
        <f>ROIS!I694</f>
        <v/>
      </c>
      <c r="J694">
        <f>ROIS!J694</f>
        <v/>
      </c>
      <c r="K694">
        <f>IF(ROIS!I694="","",IF(ROIS!I694="FIDUCIAL",0,1)+1/(MAX(ROIS!E694,ROIS!F694)+0.0001))</f>
        <v/>
      </c>
    </row>
    <row r="695">
      <c r="A695">
        <f>ROIS!A695</f>
        <v/>
      </c>
      <c r="B695">
        <f>ROIS!B695</f>
        <v/>
      </c>
      <c r="C695">
        <f>ROIS!C695</f>
        <v/>
      </c>
      <c r="D695">
        <f>ROIS!D695</f>
        <v/>
      </c>
      <c r="E695">
        <f>ROIS!E695</f>
        <v/>
      </c>
      <c r="F695">
        <f>ROIS!F695</f>
        <v/>
      </c>
      <c r="G695">
        <f>ROIS!G695</f>
        <v/>
      </c>
      <c r="H695">
        <f>ROIS!H695</f>
        <v/>
      </c>
      <c r="I695">
        <f>ROIS!I695</f>
        <v/>
      </c>
      <c r="J695">
        <f>ROIS!J695</f>
        <v/>
      </c>
      <c r="K695">
        <f>IF(ROIS!I695="","",IF(ROIS!I695="FIDUCIAL",0,1)+1/(MAX(ROIS!E695,ROIS!F695)+0.0001))</f>
        <v/>
      </c>
    </row>
    <row r="696">
      <c r="A696">
        <f>ROIS!A696</f>
        <v/>
      </c>
      <c r="B696">
        <f>ROIS!B696</f>
        <v/>
      </c>
      <c r="C696">
        <f>ROIS!C696</f>
        <v/>
      </c>
      <c r="D696">
        <f>ROIS!D696</f>
        <v/>
      </c>
      <c r="E696">
        <f>ROIS!E696</f>
        <v/>
      </c>
      <c r="F696">
        <f>ROIS!F696</f>
        <v/>
      </c>
      <c r="G696">
        <f>ROIS!G696</f>
        <v/>
      </c>
      <c r="H696">
        <f>ROIS!H696</f>
        <v/>
      </c>
      <c r="I696">
        <f>ROIS!I696</f>
        <v/>
      </c>
      <c r="J696">
        <f>ROIS!J696</f>
        <v/>
      </c>
      <c r="K696">
        <f>IF(ROIS!I696="","",IF(ROIS!I696="FIDUCIAL",0,1)+1/(MAX(ROIS!E696,ROIS!F696)+0.0001))</f>
        <v/>
      </c>
    </row>
    <row r="697">
      <c r="A697">
        <f>ROIS!A697</f>
        <v/>
      </c>
      <c r="B697">
        <f>ROIS!B697</f>
        <v/>
      </c>
      <c r="C697">
        <f>ROIS!C697</f>
        <v/>
      </c>
      <c r="D697">
        <f>ROIS!D697</f>
        <v/>
      </c>
      <c r="E697">
        <f>ROIS!E697</f>
        <v/>
      </c>
      <c r="F697">
        <f>ROIS!F697</f>
        <v/>
      </c>
      <c r="G697">
        <f>ROIS!G697</f>
        <v/>
      </c>
      <c r="H697">
        <f>ROIS!H697</f>
        <v/>
      </c>
      <c r="I697">
        <f>ROIS!I697</f>
        <v/>
      </c>
      <c r="J697">
        <f>ROIS!J697</f>
        <v/>
      </c>
      <c r="K697">
        <f>IF(ROIS!I697="","",IF(ROIS!I697="FIDUCIAL",0,1)+1/(MAX(ROIS!E697,ROIS!F697)+0.0001))</f>
        <v/>
      </c>
    </row>
    <row r="698">
      <c r="A698">
        <f>ROIS!A698</f>
        <v/>
      </c>
      <c r="B698">
        <f>ROIS!B698</f>
        <v/>
      </c>
      <c r="C698">
        <f>ROIS!C698</f>
        <v/>
      </c>
      <c r="D698">
        <f>ROIS!D698</f>
        <v/>
      </c>
      <c r="E698">
        <f>ROIS!E698</f>
        <v/>
      </c>
      <c r="F698">
        <f>ROIS!F698</f>
        <v/>
      </c>
      <c r="G698">
        <f>ROIS!G698</f>
        <v/>
      </c>
      <c r="H698">
        <f>ROIS!H698</f>
        <v/>
      </c>
      <c r="I698">
        <f>ROIS!I698</f>
        <v/>
      </c>
      <c r="J698">
        <f>ROIS!J698</f>
        <v/>
      </c>
      <c r="K698">
        <f>IF(ROIS!I698="","",IF(ROIS!I698="FIDUCIAL",0,1)+1/(MAX(ROIS!E698,ROIS!F698)+0.0001))</f>
        <v/>
      </c>
    </row>
    <row r="699">
      <c r="A699">
        <f>ROIS!A699</f>
        <v/>
      </c>
      <c r="B699">
        <f>ROIS!B699</f>
        <v/>
      </c>
      <c r="C699">
        <f>ROIS!C699</f>
        <v/>
      </c>
      <c r="D699">
        <f>ROIS!D699</f>
        <v/>
      </c>
      <c r="E699">
        <f>ROIS!E699</f>
        <v/>
      </c>
      <c r="F699">
        <f>ROIS!F699</f>
        <v/>
      </c>
      <c r="G699">
        <f>ROIS!G699</f>
        <v/>
      </c>
      <c r="H699">
        <f>ROIS!H699</f>
        <v/>
      </c>
      <c r="I699">
        <f>ROIS!I699</f>
        <v/>
      </c>
      <c r="J699">
        <f>ROIS!J699</f>
        <v/>
      </c>
      <c r="K699">
        <f>IF(ROIS!I699="","",IF(ROIS!I699="FIDUCIAL",0,1)+1/(MAX(ROIS!E699,ROIS!F699)+0.0001))</f>
        <v/>
      </c>
    </row>
    <row r="700">
      <c r="A700">
        <f>ROIS!A700</f>
        <v/>
      </c>
      <c r="B700">
        <f>ROIS!B700</f>
        <v/>
      </c>
      <c r="C700">
        <f>ROIS!C700</f>
        <v/>
      </c>
      <c r="D700">
        <f>ROIS!D700</f>
        <v/>
      </c>
      <c r="E700">
        <f>ROIS!E700</f>
        <v/>
      </c>
      <c r="F700">
        <f>ROIS!F700</f>
        <v/>
      </c>
      <c r="G700">
        <f>ROIS!G700</f>
        <v/>
      </c>
      <c r="H700">
        <f>ROIS!H700</f>
        <v/>
      </c>
      <c r="I700">
        <f>ROIS!I700</f>
        <v/>
      </c>
      <c r="J700">
        <f>ROIS!J700</f>
        <v/>
      </c>
      <c r="K700">
        <f>IF(ROIS!I700="","",IF(ROIS!I700="FIDUCIAL",0,1)+1/(MAX(ROIS!E700,ROIS!F700)+0.0001))</f>
        <v/>
      </c>
    </row>
    <row r="701">
      <c r="A701">
        <f>ROIS!A701</f>
        <v/>
      </c>
      <c r="B701">
        <f>ROIS!B701</f>
        <v/>
      </c>
      <c r="C701">
        <f>ROIS!C701</f>
        <v/>
      </c>
      <c r="D701">
        <f>ROIS!D701</f>
        <v/>
      </c>
      <c r="E701">
        <f>ROIS!E701</f>
        <v/>
      </c>
      <c r="F701">
        <f>ROIS!F701</f>
        <v/>
      </c>
      <c r="G701">
        <f>ROIS!G701</f>
        <v/>
      </c>
      <c r="H701">
        <f>ROIS!H701</f>
        <v/>
      </c>
      <c r="I701">
        <f>ROIS!I701</f>
        <v/>
      </c>
      <c r="J701">
        <f>ROIS!J701</f>
        <v/>
      </c>
      <c r="K701">
        <f>IF(ROIS!I701="","",IF(ROIS!I701="FIDUCIAL",0,1)+1/(MAX(ROIS!E701,ROIS!F701)+0.0001))</f>
        <v/>
      </c>
    </row>
    <row r="702">
      <c r="A702">
        <f>ROIS!A702</f>
        <v/>
      </c>
      <c r="B702">
        <f>ROIS!B702</f>
        <v/>
      </c>
      <c r="C702">
        <f>ROIS!C702</f>
        <v/>
      </c>
      <c r="D702">
        <f>ROIS!D702</f>
        <v/>
      </c>
      <c r="E702">
        <f>ROIS!E702</f>
        <v/>
      </c>
      <c r="F702">
        <f>ROIS!F702</f>
        <v/>
      </c>
      <c r="G702">
        <f>ROIS!G702</f>
        <v/>
      </c>
      <c r="H702">
        <f>ROIS!H702</f>
        <v/>
      </c>
      <c r="I702">
        <f>ROIS!I702</f>
        <v/>
      </c>
      <c r="J702">
        <f>ROIS!J702</f>
        <v/>
      </c>
      <c r="K702">
        <f>IF(ROIS!I702="","",IF(ROIS!I702="FIDUCIAL",0,1)+1/(MAX(ROIS!E702,ROIS!F702)+0.0001))</f>
        <v/>
      </c>
    </row>
    <row r="703">
      <c r="A703">
        <f>ROIS!A703</f>
        <v/>
      </c>
      <c r="B703">
        <f>ROIS!B703</f>
        <v/>
      </c>
      <c r="C703">
        <f>ROIS!C703</f>
        <v/>
      </c>
      <c r="D703">
        <f>ROIS!D703</f>
        <v/>
      </c>
      <c r="E703">
        <f>ROIS!E703</f>
        <v/>
      </c>
      <c r="F703">
        <f>ROIS!F703</f>
        <v/>
      </c>
      <c r="G703">
        <f>ROIS!G703</f>
        <v/>
      </c>
      <c r="H703">
        <f>ROIS!H703</f>
        <v/>
      </c>
      <c r="I703">
        <f>ROIS!I703</f>
        <v/>
      </c>
      <c r="J703">
        <f>ROIS!J703</f>
        <v/>
      </c>
      <c r="K703">
        <f>IF(ROIS!I703="","",IF(ROIS!I703="FIDUCIAL",0,1)+1/(MAX(ROIS!E703,ROIS!F703)+0.0001))</f>
        <v/>
      </c>
    </row>
    <row r="704">
      <c r="A704">
        <f>ROIS!A704</f>
        <v/>
      </c>
      <c r="B704">
        <f>ROIS!B704</f>
        <v/>
      </c>
      <c r="C704">
        <f>ROIS!C704</f>
        <v/>
      </c>
      <c r="D704">
        <f>ROIS!D704</f>
        <v/>
      </c>
      <c r="E704">
        <f>ROIS!E704</f>
        <v/>
      </c>
      <c r="F704">
        <f>ROIS!F704</f>
        <v/>
      </c>
      <c r="G704">
        <f>ROIS!G704</f>
        <v/>
      </c>
      <c r="H704">
        <f>ROIS!H704</f>
        <v/>
      </c>
      <c r="I704">
        <f>ROIS!I704</f>
        <v/>
      </c>
      <c r="J704">
        <f>ROIS!J704</f>
        <v/>
      </c>
      <c r="K704">
        <f>IF(ROIS!I704="","",IF(ROIS!I704="FIDUCIAL",0,1)+1/(MAX(ROIS!E704,ROIS!F704)+0.0001))</f>
        <v/>
      </c>
    </row>
    <row r="705">
      <c r="A705">
        <f>ROIS!A705</f>
        <v/>
      </c>
      <c r="B705">
        <f>ROIS!B705</f>
        <v/>
      </c>
      <c r="C705">
        <f>ROIS!C705</f>
        <v/>
      </c>
      <c r="D705">
        <f>ROIS!D705</f>
        <v/>
      </c>
      <c r="E705">
        <f>ROIS!E705</f>
        <v/>
      </c>
      <c r="F705">
        <f>ROIS!F705</f>
        <v/>
      </c>
      <c r="G705">
        <f>ROIS!G705</f>
        <v/>
      </c>
      <c r="H705">
        <f>ROIS!H705</f>
        <v/>
      </c>
      <c r="I705">
        <f>ROIS!I705</f>
        <v/>
      </c>
      <c r="J705">
        <f>ROIS!J705</f>
        <v/>
      </c>
      <c r="K705">
        <f>IF(ROIS!I705="","",IF(ROIS!I705="FIDUCIAL",0,1)+1/(MAX(ROIS!E705,ROIS!F705)+0.0001))</f>
        <v/>
      </c>
    </row>
    <row r="706">
      <c r="A706">
        <f>ROIS!A706</f>
        <v/>
      </c>
      <c r="B706">
        <f>ROIS!B706</f>
        <v/>
      </c>
      <c r="C706">
        <f>ROIS!C706</f>
        <v/>
      </c>
      <c r="D706">
        <f>ROIS!D706</f>
        <v/>
      </c>
      <c r="E706">
        <f>ROIS!E706</f>
        <v/>
      </c>
      <c r="F706">
        <f>ROIS!F706</f>
        <v/>
      </c>
      <c r="G706">
        <f>ROIS!G706</f>
        <v/>
      </c>
      <c r="H706">
        <f>ROIS!H706</f>
        <v/>
      </c>
      <c r="I706">
        <f>ROIS!I706</f>
        <v/>
      </c>
      <c r="J706">
        <f>ROIS!J706</f>
        <v/>
      </c>
      <c r="K706">
        <f>IF(ROIS!I706="","",IF(ROIS!I706="FIDUCIAL",0,1)+1/(MAX(ROIS!E706,ROIS!F706)+0.0001))</f>
        <v/>
      </c>
    </row>
    <row r="707">
      <c r="A707">
        <f>ROIS!A707</f>
        <v/>
      </c>
      <c r="B707">
        <f>ROIS!B707</f>
        <v/>
      </c>
      <c r="C707">
        <f>ROIS!C707</f>
        <v/>
      </c>
      <c r="D707">
        <f>ROIS!D707</f>
        <v/>
      </c>
      <c r="E707">
        <f>ROIS!E707</f>
        <v/>
      </c>
      <c r="F707">
        <f>ROIS!F707</f>
        <v/>
      </c>
      <c r="G707">
        <f>ROIS!G707</f>
        <v/>
      </c>
      <c r="H707">
        <f>ROIS!H707</f>
        <v/>
      </c>
      <c r="I707">
        <f>ROIS!I707</f>
        <v/>
      </c>
      <c r="J707">
        <f>ROIS!J707</f>
        <v/>
      </c>
      <c r="K707">
        <f>IF(ROIS!I707="","",IF(ROIS!I707="FIDUCIAL",0,1)+1/(MAX(ROIS!E707,ROIS!F707)+0.0001))</f>
        <v/>
      </c>
    </row>
    <row r="708">
      <c r="A708">
        <f>ROIS!A708</f>
        <v/>
      </c>
      <c r="B708">
        <f>ROIS!B708</f>
        <v/>
      </c>
      <c r="C708">
        <f>ROIS!C708</f>
        <v/>
      </c>
      <c r="D708">
        <f>ROIS!D708</f>
        <v/>
      </c>
      <c r="E708">
        <f>ROIS!E708</f>
        <v/>
      </c>
      <c r="F708">
        <f>ROIS!F708</f>
        <v/>
      </c>
      <c r="G708">
        <f>ROIS!G708</f>
        <v/>
      </c>
      <c r="H708">
        <f>ROIS!H708</f>
        <v/>
      </c>
      <c r="I708">
        <f>ROIS!I708</f>
        <v/>
      </c>
      <c r="J708">
        <f>ROIS!J708</f>
        <v/>
      </c>
      <c r="K708">
        <f>IF(ROIS!I708="","",IF(ROIS!I708="FIDUCIAL",0,1)+1/(MAX(ROIS!E708,ROIS!F708)+0.0001))</f>
        <v/>
      </c>
    </row>
    <row r="709">
      <c r="A709">
        <f>ROIS!A709</f>
        <v/>
      </c>
      <c r="B709">
        <f>ROIS!B709</f>
        <v/>
      </c>
      <c r="C709">
        <f>ROIS!C709</f>
        <v/>
      </c>
      <c r="D709">
        <f>ROIS!D709</f>
        <v/>
      </c>
      <c r="E709">
        <f>ROIS!E709</f>
        <v/>
      </c>
      <c r="F709">
        <f>ROIS!F709</f>
        <v/>
      </c>
      <c r="G709">
        <f>ROIS!G709</f>
        <v/>
      </c>
      <c r="H709">
        <f>ROIS!H709</f>
        <v/>
      </c>
      <c r="I709">
        <f>ROIS!I709</f>
        <v/>
      </c>
      <c r="J709">
        <f>ROIS!J709</f>
        <v/>
      </c>
      <c r="K709">
        <f>IF(ROIS!I709="","",IF(ROIS!I709="FIDUCIAL",0,1)+1/(MAX(ROIS!E709,ROIS!F709)+0.0001))</f>
        <v/>
      </c>
    </row>
    <row r="710">
      <c r="A710">
        <f>ROIS!A710</f>
        <v/>
      </c>
      <c r="B710">
        <f>ROIS!B710</f>
        <v/>
      </c>
      <c r="C710">
        <f>ROIS!C710</f>
        <v/>
      </c>
      <c r="D710">
        <f>ROIS!D710</f>
        <v/>
      </c>
      <c r="E710">
        <f>ROIS!E710</f>
        <v/>
      </c>
      <c r="F710">
        <f>ROIS!F710</f>
        <v/>
      </c>
      <c r="G710">
        <f>ROIS!G710</f>
        <v/>
      </c>
      <c r="H710">
        <f>ROIS!H710</f>
        <v/>
      </c>
      <c r="I710">
        <f>ROIS!I710</f>
        <v/>
      </c>
      <c r="J710">
        <f>ROIS!J710</f>
        <v/>
      </c>
      <c r="K710">
        <f>IF(ROIS!I710="","",IF(ROIS!I710="FIDUCIAL",0,1)+1/(MAX(ROIS!E710,ROIS!F710)+0.0001))</f>
        <v/>
      </c>
    </row>
    <row r="711">
      <c r="A711">
        <f>ROIS!A711</f>
        <v/>
      </c>
      <c r="B711">
        <f>ROIS!B711</f>
        <v/>
      </c>
      <c r="C711">
        <f>ROIS!C711</f>
        <v/>
      </c>
      <c r="D711">
        <f>ROIS!D711</f>
        <v/>
      </c>
      <c r="E711">
        <f>ROIS!E711</f>
        <v/>
      </c>
      <c r="F711">
        <f>ROIS!F711</f>
        <v/>
      </c>
      <c r="G711">
        <f>ROIS!G711</f>
        <v/>
      </c>
      <c r="H711">
        <f>ROIS!H711</f>
        <v/>
      </c>
      <c r="I711">
        <f>ROIS!I711</f>
        <v/>
      </c>
      <c r="J711">
        <f>ROIS!J711</f>
        <v/>
      </c>
      <c r="K711">
        <f>IF(ROIS!I711="","",IF(ROIS!I711="FIDUCIAL",0,1)+1/(MAX(ROIS!E711,ROIS!F711)+0.0001))</f>
        <v/>
      </c>
    </row>
    <row r="712">
      <c r="A712">
        <f>ROIS!A712</f>
        <v/>
      </c>
      <c r="B712">
        <f>ROIS!B712</f>
        <v/>
      </c>
      <c r="C712">
        <f>ROIS!C712</f>
        <v/>
      </c>
      <c r="D712">
        <f>ROIS!D712</f>
        <v/>
      </c>
      <c r="E712">
        <f>ROIS!E712</f>
        <v/>
      </c>
      <c r="F712">
        <f>ROIS!F712</f>
        <v/>
      </c>
      <c r="G712">
        <f>ROIS!G712</f>
        <v/>
      </c>
      <c r="H712">
        <f>ROIS!H712</f>
        <v/>
      </c>
      <c r="I712">
        <f>ROIS!I712</f>
        <v/>
      </c>
      <c r="J712">
        <f>ROIS!J712</f>
        <v/>
      </c>
      <c r="K712">
        <f>IF(ROIS!I712="","",IF(ROIS!I712="FIDUCIAL",0,1)+1/(MAX(ROIS!E712,ROIS!F712)+0.0001))</f>
        <v/>
      </c>
    </row>
    <row r="713">
      <c r="A713">
        <f>ROIS!A713</f>
        <v/>
      </c>
      <c r="B713">
        <f>ROIS!B713</f>
        <v/>
      </c>
      <c r="C713">
        <f>ROIS!C713</f>
        <v/>
      </c>
      <c r="D713">
        <f>ROIS!D713</f>
        <v/>
      </c>
      <c r="E713">
        <f>ROIS!E713</f>
        <v/>
      </c>
      <c r="F713">
        <f>ROIS!F713</f>
        <v/>
      </c>
      <c r="G713">
        <f>ROIS!G713</f>
        <v/>
      </c>
      <c r="H713">
        <f>ROIS!H713</f>
        <v/>
      </c>
      <c r="I713">
        <f>ROIS!I713</f>
        <v/>
      </c>
      <c r="J713">
        <f>ROIS!J713</f>
        <v/>
      </c>
      <c r="K713">
        <f>IF(ROIS!I713="","",IF(ROIS!I713="FIDUCIAL",0,1)+1/(MAX(ROIS!E713,ROIS!F713)+0.0001))</f>
        <v/>
      </c>
    </row>
    <row r="714">
      <c r="A714">
        <f>ROIS!A714</f>
        <v/>
      </c>
      <c r="B714">
        <f>ROIS!B714</f>
        <v/>
      </c>
      <c r="C714">
        <f>ROIS!C714</f>
        <v/>
      </c>
      <c r="D714">
        <f>ROIS!D714</f>
        <v/>
      </c>
      <c r="E714">
        <f>ROIS!E714</f>
        <v/>
      </c>
      <c r="F714">
        <f>ROIS!F714</f>
        <v/>
      </c>
      <c r="G714">
        <f>ROIS!G714</f>
        <v/>
      </c>
      <c r="H714">
        <f>ROIS!H714</f>
        <v/>
      </c>
      <c r="I714">
        <f>ROIS!I714</f>
        <v/>
      </c>
      <c r="J714">
        <f>ROIS!J714</f>
        <v/>
      </c>
      <c r="K714">
        <f>IF(ROIS!I714="","",IF(ROIS!I714="FIDUCIAL",0,1)+1/(MAX(ROIS!E714,ROIS!F714)+0.0001))</f>
        <v/>
      </c>
    </row>
    <row r="715">
      <c r="A715">
        <f>ROIS!A715</f>
        <v/>
      </c>
      <c r="B715">
        <f>ROIS!B715</f>
        <v/>
      </c>
      <c r="C715">
        <f>ROIS!C715</f>
        <v/>
      </c>
      <c r="D715">
        <f>ROIS!D715</f>
        <v/>
      </c>
      <c r="E715">
        <f>ROIS!E715</f>
        <v/>
      </c>
      <c r="F715">
        <f>ROIS!F715</f>
        <v/>
      </c>
      <c r="G715">
        <f>ROIS!G715</f>
        <v/>
      </c>
      <c r="H715">
        <f>ROIS!H715</f>
        <v/>
      </c>
      <c r="I715">
        <f>ROIS!I715</f>
        <v/>
      </c>
      <c r="J715">
        <f>ROIS!J715</f>
        <v/>
      </c>
      <c r="K715">
        <f>IF(ROIS!I715="","",IF(ROIS!I715="FIDUCIAL",0,1)+1/(MAX(ROIS!E715,ROIS!F715)+0.0001))</f>
        <v/>
      </c>
    </row>
    <row r="716">
      <c r="A716">
        <f>ROIS!A716</f>
        <v/>
      </c>
      <c r="B716">
        <f>ROIS!B716</f>
        <v/>
      </c>
      <c r="C716">
        <f>ROIS!C716</f>
        <v/>
      </c>
      <c r="D716">
        <f>ROIS!D716</f>
        <v/>
      </c>
      <c r="E716">
        <f>ROIS!E716</f>
        <v/>
      </c>
      <c r="F716">
        <f>ROIS!F716</f>
        <v/>
      </c>
      <c r="G716">
        <f>ROIS!G716</f>
        <v/>
      </c>
      <c r="H716">
        <f>ROIS!H716</f>
        <v/>
      </c>
      <c r="I716">
        <f>ROIS!I716</f>
        <v/>
      </c>
      <c r="J716">
        <f>ROIS!J716</f>
        <v/>
      </c>
      <c r="K716">
        <f>IF(ROIS!I716="","",IF(ROIS!I716="FIDUCIAL",0,1)+1/(MAX(ROIS!E716,ROIS!F716)+0.0001))</f>
        <v/>
      </c>
    </row>
    <row r="717">
      <c r="A717">
        <f>ROIS!A717</f>
        <v/>
      </c>
      <c r="B717">
        <f>ROIS!B717</f>
        <v/>
      </c>
      <c r="C717">
        <f>ROIS!C717</f>
        <v/>
      </c>
      <c r="D717">
        <f>ROIS!D717</f>
        <v/>
      </c>
      <c r="E717">
        <f>ROIS!E717</f>
        <v/>
      </c>
      <c r="F717">
        <f>ROIS!F717</f>
        <v/>
      </c>
      <c r="G717">
        <f>ROIS!G717</f>
        <v/>
      </c>
      <c r="H717">
        <f>ROIS!H717</f>
        <v/>
      </c>
      <c r="I717">
        <f>ROIS!I717</f>
        <v/>
      </c>
      <c r="J717">
        <f>ROIS!J717</f>
        <v/>
      </c>
      <c r="K717">
        <f>IF(ROIS!I717="","",IF(ROIS!I717="FIDUCIAL",0,1)+1/(MAX(ROIS!E717,ROIS!F717)+0.0001))</f>
        <v/>
      </c>
    </row>
    <row r="718">
      <c r="A718">
        <f>ROIS!A718</f>
        <v/>
      </c>
      <c r="B718">
        <f>ROIS!B718</f>
        <v/>
      </c>
      <c r="C718">
        <f>ROIS!C718</f>
        <v/>
      </c>
      <c r="D718">
        <f>ROIS!D718</f>
        <v/>
      </c>
      <c r="E718">
        <f>ROIS!E718</f>
        <v/>
      </c>
      <c r="F718">
        <f>ROIS!F718</f>
        <v/>
      </c>
      <c r="G718">
        <f>ROIS!G718</f>
        <v/>
      </c>
      <c r="H718">
        <f>ROIS!H718</f>
        <v/>
      </c>
      <c r="I718">
        <f>ROIS!I718</f>
        <v/>
      </c>
      <c r="J718">
        <f>ROIS!J718</f>
        <v/>
      </c>
      <c r="K718">
        <f>IF(ROIS!I718="","",IF(ROIS!I718="FIDUCIAL",0,1)+1/(MAX(ROIS!E718,ROIS!F718)+0.0001))</f>
        <v/>
      </c>
    </row>
    <row r="719">
      <c r="A719">
        <f>ROIS!A719</f>
        <v/>
      </c>
      <c r="B719">
        <f>ROIS!B719</f>
        <v/>
      </c>
      <c r="C719">
        <f>ROIS!C719</f>
        <v/>
      </c>
      <c r="D719">
        <f>ROIS!D719</f>
        <v/>
      </c>
      <c r="E719">
        <f>ROIS!E719</f>
        <v/>
      </c>
      <c r="F719">
        <f>ROIS!F719</f>
        <v/>
      </c>
      <c r="G719">
        <f>ROIS!G719</f>
        <v/>
      </c>
      <c r="H719">
        <f>ROIS!H719</f>
        <v/>
      </c>
      <c r="I719">
        <f>ROIS!I719</f>
        <v/>
      </c>
      <c r="J719">
        <f>ROIS!J719</f>
        <v/>
      </c>
      <c r="K719">
        <f>IF(ROIS!I719="","",IF(ROIS!I719="FIDUCIAL",0,1)+1/(MAX(ROIS!E719,ROIS!F719)+0.0001))</f>
        <v/>
      </c>
    </row>
    <row r="720">
      <c r="A720">
        <f>ROIS!A720</f>
        <v/>
      </c>
      <c r="B720">
        <f>ROIS!B720</f>
        <v/>
      </c>
      <c r="C720">
        <f>ROIS!C720</f>
        <v/>
      </c>
      <c r="D720">
        <f>ROIS!D720</f>
        <v/>
      </c>
      <c r="E720">
        <f>ROIS!E720</f>
        <v/>
      </c>
      <c r="F720">
        <f>ROIS!F720</f>
        <v/>
      </c>
      <c r="G720">
        <f>ROIS!G720</f>
        <v/>
      </c>
      <c r="H720">
        <f>ROIS!H720</f>
        <v/>
      </c>
      <c r="I720">
        <f>ROIS!I720</f>
        <v/>
      </c>
      <c r="J720">
        <f>ROIS!J720</f>
        <v/>
      </c>
      <c r="K720">
        <f>IF(ROIS!I720="","",IF(ROIS!I720="FIDUCIAL",0,1)+1/(MAX(ROIS!E720,ROIS!F720)+0.0001))</f>
        <v/>
      </c>
    </row>
    <row r="721">
      <c r="A721">
        <f>ROIS!A721</f>
        <v/>
      </c>
      <c r="B721">
        <f>ROIS!B721</f>
        <v/>
      </c>
      <c r="C721">
        <f>ROIS!C721</f>
        <v/>
      </c>
      <c r="D721">
        <f>ROIS!D721</f>
        <v/>
      </c>
      <c r="E721">
        <f>ROIS!E721</f>
        <v/>
      </c>
      <c r="F721">
        <f>ROIS!F721</f>
        <v/>
      </c>
      <c r="G721">
        <f>ROIS!G721</f>
        <v/>
      </c>
      <c r="H721">
        <f>ROIS!H721</f>
        <v/>
      </c>
      <c r="I721">
        <f>ROIS!I721</f>
        <v/>
      </c>
      <c r="J721">
        <f>ROIS!J721</f>
        <v/>
      </c>
      <c r="K721">
        <f>IF(ROIS!I721="","",IF(ROIS!I721="FIDUCIAL",0,1)+1/(MAX(ROIS!E721,ROIS!F721)+0.0001))</f>
        <v/>
      </c>
    </row>
    <row r="722">
      <c r="A722">
        <f>ROIS!A722</f>
        <v/>
      </c>
      <c r="B722">
        <f>ROIS!B722</f>
        <v/>
      </c>
      <c r="C722">
        <f>ROIS!C722</f>
        <v/>
      </c>
      <c r="D722">
        <f>ROIS!D722</f>
        <v/>
      </c>
      <c r="E722">
        <f>ROIS!E722</f>
        <v/>
      </c>
      <c r="F722">
        <f>ROIS!F722</f>
        <v/>
      </c>
      <c r="G722">
        <f>ROIS!G722</f>
        <v/>
      </c>
      <c r="H722">
        <f>ROIS!H722</f>
        <v/>
      </c>
      <c r="I722">
        <f>ROIS!I722</f>
        <v/>
      </c>
      <c r="J722">
        <f>ROIS!J722</f>
        <v/>
      </c>
      <c r="K722">
        <f>IF(ROIS!I722="","",IF(ROIS!I722="FIDUCIAL",0,1)+1/(MAX(ROIS!E722,ROIS!F722)+0.0001))</f>
        <v/>
      </c>
    </row>
    <row r="723">
      <c r="A723">
        <f>ROIS!A723</f>
        <v/>
      </c>
      <c r="B723">
        <f>ROIS!B723</f>
        <v/>
      </c>
      <c r="C723">
        <f>ROIS!C723</f>
        <v/>
      </c>
      <c r="D723">
        <f>ROIS!D723</f>
        <v/>
      </c>
      <c r="E723">
        <f>ROIS!E723</f>
        <v/>
      </c>
      <c r="F723">
        <f>ROIS!F723</f>
        <v/>
      </c>
      <c r="G723">
        <f>ROIS!G723</f>
        <v/>
      </c>
      <c r="H723">
        <f>ROIS!H723</f>
        <v/>
      </c>
      <c r="I723">
        <f>ROIS!I723</f>
        <v/>
      </c>
      <c r="J723">
        <f>ROIS!J723</f>
        <v/>
      </c>
      <c r="K723">
        <f>IF(ROIS!I723="","",IF(ROIS!I723="FIDUCIAL",0,1)+1/(MAX(ROIS!E723,ROIS!F723)+0.0001))</f>
        <v/>
      </c>
    </row>
    <row r="724">
      <c r="A724">
        <f>ROIS!A724</f>
        <v/>
      </c>
      <c r="B724">
        <f>ROIS!B724</f>
        <v/>
      </c>
      <c r="C724">
        <f>ROIS!C724</f>
        <v/>
      </c>
      <c r="D724">
        <f>ROIS!D724</f>
        <v/>
      </c>
      <c r="E724">
        <f>ROIS!E724</f>
        <v/>
      </c>
      <c r="F724">
        <f>ROIS!F724</f>
        <v/>
      </c>
      <c r="G724">
        <f>ROIS!G724</f>
        <v/>
      </c>
      <c r="H724">
        <f>ROIS!H724</f>
        <v/>
      </c>
      <c r="I724">
        <f>ROIS!I724</f>
        <v/>
      </c>
      <c r="J724">
        <f>ROIS!J724</f>
        <v/>
      </c>
      <c r="K724">
        <f>IF(ROIS!I724="","",IF(ROIS!I724="FIDUCIAL",0,1)+1/(MAX(ROIS!E724,ROIS!F724)+0.0001))</f>
        <v/>
      </c>
    </row>
    <row r="725">
      <c r="A725">
        <f>ROIS!A725</f>
        <v/>
      </c>
      <c r="B725">
        <f>ROIS!B725</f>
        <v/>
      </c>
      <c r="C725">
        <f>ROIS!C725</f>
        <v/>
      </c>
      <c r="D725">
        <f>ROIS!D725</f>
        <v/>
      </c>
      <c r="E725">
        <f>ROIS!E725</f>
        <v/>
      </c>
      <c r="F725">
        <f>ROIS!F725</f>
        <v/>
      </c>
      <c r="G725">
        <f>ROIS!G725</f>
        <v/>
      </c>
      <c r="H725">
        <f>ROIS!H725</f>
        <v/>
      </c>
      <c r="I725">
        <f>ROIS!I725</f>
        <v/>
      </c>
      <c r="J725">
        <f>ROIS!J725</f>
        <v/>
      </c>
      <c r="K725">
        <f>IF(ROIS!I725="","",IF(ROIS!I725="FIDUCIAL",0,1)+1/(MAX(ROIS!E725,ROIS!F725)+0.0001))</f>
        <v/>
      </c>
    </row>
    <row r="726">
      <c r="A726">
        <f>ROIS!A726</f>
        <v/>
      </c>
      <c r="B726">
        <f>ROIS!B726</f>
        <v/>
      </c>
      <c r="C726">
        <f>ROIS!C726</f>
        <v/>
      </c>
      <c r="D726">
        <f>ROIS!D726</f>
        <v/>
      </c>
      <c r="E726">
        <f>ROIS!E726</f>
        <v/>
      </c>
      <c r="F726">
        <f>ROIS!F726</f>
        <v/>
      </c>
      <c r="G726">
        <f>ROIS!G726</f>
        <v/>
      </c>
      <c r="H726">
        <f>ROIS!H726</f>
        <v/>
      </c>
      <c r="I726">
        <f>ROIS!I726</f>
        <v/>
      </c>
      <c r="J726">
        <f>ROIS!J726</f>
        <v/>
      </c>
      <c r="K726">
        <f>IF(ROIS!I726="","",IF(ROIS!I726="FIDUCIAL",0,1)+1/(MAX(ROIS!E726,ROIS!F726)+0.0001))</f>
        <v/>
      </c>
    </row>
    <row r="727">
      <c r="A727">
        <f>ROIS!A727</f>
        <v/>
      </c>
      <c r="B727">
        <f>ROIS!B727</f>
        <v/>
      </c>
      <c r="C727">
        <f>ROIS!C727</f>
        <v/>
      </c>
      <c r="D727">
        <f>ROIS!D727</f>
        <v/>
      </c>
      <c r="E727">
        <f>ROIS!E727</f>
        <v/>
      </c>
      <c r="F727">
        <f>ROIS!F727</f>
        <v/>
      </c>
      <c r="G727">
        <f>ROIS!G727</f>
        <v/>
      </c>
      <c r="H727">
        <f>ROIS!H727</f>
        <v/>
      </c>
      <c r="I727">
        <f>ROIS!I727</f>
        <v/>
      </c>
      <c r="J727">
        <f>ROIS!J727</f>
        <v/>
      </c>
      <c r="K727">
        <f>IF(ROIS!I727="","",IF(ROIS!I727="FIDUCIAL",0,1)+1/(MAX(ROIS!E727,ROIS!F727)+0.0001))</f>
        <v/>
      </c>
    </row>
    <row r="728">
      <c r="A728">
        <f>ROIS!A728</f>
        <v/>
      </c>
      <c r="B728">
        <f>ROIS!B728</f>
        <v/>
      </c>
      <c r="C728">
        <f>ROIS!C728</f>
        <v/>
      </c>
      <c r="D728">
        <f>ROIS!D728</f>
        <v/>
      </c>
      <c r="E728">
        <f>ROIS!E728</f>
        <v/>
      </c>
      <c r="F728">
        <f>ROIS!F728</f>
        <v/>
      </c>
      <c r="G728">
        <f>ROIS!G728</f>
        <v/>
      </c>
      <c r="H728">
        <f>ROIS!H728</f>
        <v/>
      </c>
      <c r="I728">
        <f>ROIS!I728</f>
        <v/>
      </c>
      <c r="J728">
        <f>ROIS!J728</f>
        <v/>
      </c>
      <c r="K728">
        <f>IF(ROIS!I728="","",IF(ROIS!I728="FIDUCIAL",0,1)+1/(MAX(ROIS!E728,ROIS!F728)+0.0001))</f>
        <v/>
      </c>
    </row>
    <row r="729">
      <c r="A729">
        <f>ROIS!A729</f>
        <v/>
      </c>
      <c r="B729">
        <f>ROIS!B729</f>
        <v/>
      </c>
      <c r="C729">
        <f>ROIS!C729</f>
        <v/>
      </c>
      <c r="D729">
        <f>ROIS!D729</f>
        <v/>
      </c>
      <c r="E729">
        <f>ROIS!E729</f>
        <v/>
      </c>
      <c r="F729">
        <f>ROIS!F729</f>
        <v/>
      </c>
      <c r="G729">
        <f>ROIS!G729</f>
        <v/>
      </c>
      <c r="H729">
        <f>ROIS!H729</f>
        <v/>
      </c>
      <c r="I729">
        <f>ROIS!I729</f>
        <v/>
      </c>
      <c r="J729">
        <f>ROIS!J729</f>
        <v/>
      </c>
      <c r="K729">
        <f>IF(ROIS!I729="","",IF(ROIS!I729="FIDUCIAL",0,1)+1/(MAX(ROIS!E729,ROIS!F729)+0.0001))</f>
        <v/>
      </c>
    </row>
    <row r="730">
      <c r="A730">
        <f>ROIS!A730</f>
        <v/>
      </c>
      <c r="B730">
        <f>ROIS!B730</f>
        <v/>
      </c>
      <c r="C730">
        <f>ROIS!C730</f>
        <v/>
      </c>
      <c r="D730">
        <f>ROIS!D730</f>
        <v/>
      </c>
      <c r="E730">
        <f>ROIS!E730</f>
        <v/>
      </c>
      <c r="F730">
        <f>ROIS!F730</f>
        <v/>
      </c>
      <c r="G730">
        <f>ROIS!G730</f>
        <v/>
      </c>
      <c r="H730">
        <f>ROIS!H730</f>
        <v/>
      </c>
      <c r="I730">
        <f>ROIS!I730</f>
        <v/>
      </c>
      <c r="J730">
        <f>ROIS!J730</f>
        <v/>
      </c>
      <c r="K730">
        <f>IF(ROIS!I730="","",IF(ROIS!I730="FIDUCIAL",0,1)+1/(MAX(ROIS!E730,ROIS!F730)+0.0001))</f>
        <v/>
      </c>
    </row>
    <row r="731">
      <c r="A731">
        <f>ROIS!A731</f>
        <v/>
      </c>
      <c r="B731">
        <f>ROIS!B731</f>
        <v/>
      </c>
      <c r="C731">
        <f>ROIS!C731</f>
        <v/>
      </c>
      <c r="D731">
        <f>ROIS!D731</f>
        <v/>
      </c>
      <c r="E731">
        <f>ROIS!E731</f>
        <v/>
      </c>
      <c r="F731">
        <f>ROIS!F731</f>
        <v/>
      </c>
      <c r="G731">
        <f>ROIS!G731</f>
        <v/>
      </c>
      <c r="H731">
        <f>ROIS!H731</f>
        <v/>
      </c>
      <c r="I731">
        <f>ROIS!I731</f>
        <v/>
      </c>
      <c r="J731">
        <f>ROIS!J731</f>
        <v/>
      </c>
      <c r="K731">
        <f>IF(ROIS!I731="","",IF(ROIS!I731="FIDUCIAL",0,1)+1/(MAX(ROIS!E731,ROIS!F731)+0.0001))</f>
        <v/>
      </c>
    </row>
    <row r="732">
      <c r="A732">
        <f>ROIS!A732</f>
        <v/>
      </c>
      <c r="B732">
        <f>ROIS!B732</f>
        <v/>
      </c>
      <c r="C732">
        <f>ROIS!C732</f>
        <v/>
      </c>
      <c r="D732">
        <f>ROIS!D732</f>
        <v/>
      </c>
      <c r="E732">
        <f>ROIS!E732</f>
        <v/>
      </c>
      <c r="F732">
        <f>ROIS!F732</f>
        <v/>
      </c>
      <c r="G732">
        <f>ROIS!G732</f>
        <v/>
      </c>
      <c r="H732">
        <f>ROIS!H732</f>
        <v/>
      </c>
      <c r="I732">
        <f>ROIS!I732</f>
        <v/>
      </c>
      <c r="J732">
        <f>ROIS!J732</f>
        <v/>
      </c>
      <c r="K732">
        <f>IF(ROIS!I732="","",IF(ROIS!I732="FIDUCIAL",0,1)+1/(MAX(ROIS!E732,ROIS!F732)+0.0001))</f>
        <v/>
      </c>
    </row>
    <row r="733">
      <c r="A733">
        <f>ROIS!A733</f>
        <v/>
      </c>
      <c r="B733">
        <f>ROIS!B733</f>
        <v/>
      </c>
      <c r="C733">
        <f>ROIS!C733</f>
        <v/>
      </c>
      <c r="D733">
        <f>ROIS!D733</f>
        <v/>
      </c>
      <c r="E733">
        <f>ROIS!E733</f>
        <v/>
      </c>
      <c r="F733">
        <f>ROIS!F733</f>
        <v/>
      </c>
      <c r="G733">
        <f>ROIS!G733</f>
        <v/>
      </c>
      <c r="H733">
        <f>ROIS!H733</f>
        <v/>
      </c>
      <c r="I733">
        <f>ROIS!I733</f>
        <v/>
      </c>
      <c r="J733">
        <f>ROIS!J733</f>
        <v/>
      </c>
      <c r="K733">
        <f>IF(ROIS!I733="","",IF(ROIS!I733="FIDUCIAL",0,1)+1/(MAX(ROIS!E733,ROIS!F733)+0.0001))</f>
        <v/>
      </c>
    </row>
    <row r="734">
      <c r="A734">
        <f>ROIS!A734</f>
        <v/>
      </c>
      <c r="B734">
        <f>ROIS!B734</f>
        <v/>
      </c>
      <c r="C734">
        <f>ROIS!C734</f>
        <v/>
      </c>
      <c r="D734">
        <f>ROIS!D734</f>
        <v/>
      </c>
      <c r="E734">
        <f>ROIS!E734</f>
        <v/>
      </c>
      <c r="F734">
        <f>ROIS!F734</f>
        <v/>
      </c>
      <c r="G734">
        <f>ROIS!G734</f>
        <v/>
      </c>
      <c r="H734">
        <f>ROIS!H734</f>
        <v/>
      </c>
      <c r="I734">
        <f>ROIS!I734</f>
        <v/>
      </c>
      <c r="J734">
        <f>ROIS!J734</f>
        <v/>
      </c>
      <c r="K734">
        <f>IF(ROIS!I734="","",IF(ROIS!I734="FIDUCIAL",0,1)+1/(MAX(ROIS!E734,ROIS!F734)+0.0001))</f>
        <v/>
      </c>
    </row>
    <row r="735">
      <c r="A735">
        <f>ROIS!A735</f>
        <v/>
      </c>
      <c r="B735">
        <f>ROIS!B735</f>
        <v/>
      </c>
      <c r="C735">
        <f>ROIS!C735</f>
        <v/>
      </c>
      <c r="D735">
        <f>ROIS!D735</f>
        <v/>
      </c>
      <c r="E735">
        <f>ROIS!E735</f>
        <v/>
      </c>
      <c r="F735">
        <f>ROIS!F735</f>
        <v/>
      </c>
      <c r="G735">
        <f>ROIS!G735</f>
        <v/>
      </c>
      <c r="H735">
        <f>ROIS!H735</f>
        <v/>
      </c>
      <c r="I735">
        <f>ROIS!I735</f>
        <v/>
      </c>
      <c r="J735">
        <f>ROIS!J735</f>
        <v/>
      </c>
      <c r="K735">
        <f>IF(ROIS!I735="","",IF(ROIS!I735="FIDUCIAL",0,1)+1/(MAX(ROIS!E735,ROIS!F735)+0.0001))</f>
        <v/>
      </c>
    </row>
    <row r="736">
      <c r="A736">
        <f>ROIS!A736</f>
        <v/>
      </c>
      <c r="B736">
        <f>ROIS!B736</f>
        <v/>
      </c>
      <c r="C736">
        <f>ROIS!C736</f>
        <v/>
      </c>
      <c r="D736">
        <f>ROIS!D736</f>
        <v/>
      </c>
      <c r="E736">
        <f>ROIS!E736</f>
        <v/>
      </c>
      <c r="F736">
        <f>ROIS!F736</f>
        <v/>
      </c>
      <c r="G736">
        <f>ROIS!G736</f>
        <v/>
      </c>
      <c r="H736">
        <f>ROIS!H736</f>
        <v/>
      </c>
      <c r="I736">
        <f>ROIS!I736</f>
        <v/>
      </c>
      <c r="J736">
        <f>ROIS!J736</f>
        <v/>
      </c>
      <c r="K736">
        <f>IF(ROIS!I736="","",IF(ROIS!I736="FIDUCIAL",0,1)+1/(MAX(ROIS!E736,ROIS!F736)+0.0001))</f>
        <v/>
      </c>
    </row>
    <row r="737">
      <c r="A737">
        <f>ROIS!A737</f>
        <v/>
      </c>
      <c r="B737">
        <f>ROIS!B737</f>
        <v/>
      </c>
      <c r="C737">
        <f>ROIS!C737</f>
        <v/>
      </c>
      <c r="D737">
        <f>ROIS!D737</f>
        <v/>
      </c>
      <c r="E737">
        <f>ROIS!E737</f>
        <v/>
      </c>
      <c r="F737">
        <f>ROIS!F737</f>
        <v/>
      </c>
      <c r="G737">
        <f>ROIS!G737</f>
        <v/>
      </c>
      <c r="H737">
        <f>ROIS!H737</f>
        <v/>
      </c>
      <c r="I737">
        <f>ROIS!I737</f>
        <v/>
      </c>
      <c r="J737">
        <f>ROIS!J737</f>
        <v/>
      </c>
      <c r="K737">
        <f>IF(ROIS!I737="","",IF(ROIS!I737="FIDUCIAL",0,1)+1/(MAX(ROIS!E737,ROIS!F737)+0.0001))</f>
        <v/>
      </c>
    </row>
    <row r="738">
      <c r="A738">
        <f>ROIS!A738</f>
        <v/>
      </c>
      <c r="B738">
        <f>ROIS!B738</f>
        <v/>
      </c>
      <c r="C738">
        <f>ROIS!C738</f>
        <v/>
      </c>
      <c r="D738">
        <f>ROIS!D738</f>
        <v/>
      </c>
      <c r="E738">
        <f>ROIS!E738</f>
        <v/>
      </c>
      <c r="F738">
        <f>ROIS!F738</f>
        <v/>
      </c>
      <c r="G738">
        <f>ROIS!G738</f>
        <v/>
      </c>
      <c r="H738">
        <f>ROIS!H738</f>
        <v/>
      </c>
      <c r="I738">
        <f>ROIS!I738</f>
        <v/>
      </c>
      <c r="J738">
        <f>ROIS!J738</f>
        <v/>
      </c>
      <c r="K738">
        <f>IF(ROIS!I738="","",IF(ROIS!I738="FIDUCIAL",0,1)+1/(MAX(ROIS!E738,ROIS!F738)+0.0001))</f>
        <v/>
      </c>
    </row>
    <row r="739">
      <c r="A739">
        <f>ROIS!A739</f>
        <v/>
      </c>
      <c r="B739">
        <f>ROIS!B739</f>
        <v/>
      </c>
      <c r="C739">
        <f>ROIS!C739</f>
        <v/>
      </c>
      <c r="D739">
        <f>ROIS!D739</f>
        <v/>
      </c>
      <c r="E739">
        <f>ROIS!E739</f>
        <v/>
      </c>
      <c r="F739">
        <f>ROIS!F739</f>
        <v/>
      </c>
      <c r="G739">
        <f>ROIS!G739</f>
        <v/>
      </c>
      <c r="H739">
        <f>ROIS!H739</f>
        <v/>
      </c>
      <c r="I739">
        <f>ROIS!I739</f>
        <v/>
      </c>
      <c r="J739">
        <f>ROIS!J739</f>
        <v/>
      </c>
      <c r="K739">
        <f>IF(ROIS!I739="","",IF(ROIS!I739="FIDUCIAL",0,1)+1/(MAX(ROIS!E739,ROIS!F739)+0.0001))</f>
        <v/>
      </c>
    </row>
    <row r="740">
      <c r="A740">
        <f>ROIS!A740</f>
        <v/>
      </c>
      <c r="B740">
        <f>ROIS!B740</f>
        <v/>
      </c>
      <c r="C740">
        <f>ROIS!C740</f>
        <v/>
      </c>
      <c r="D740">
        <f>ROIS!D740</f>
        <v/>
      </c>
      <c r="E740">
        <f>ROIS!E740</f>
        <v/>
      </c>
      <c r="F740">
        <f>ROIS!F740</f>
        <v/>
      </c>
      <c r="G740">
        <f>ROIS!G740</f>
        <v/>
      </c>
      <c r="H740">
        <f>ROIS!H740</f>
        <v/>
      </c>
      <c r="I740">
        <f>ROIS!I740</f>
        <v/>
      </c>
      <c r="J740">
        <f>ROIS!J740</f>
        <v/>
      </c>
      <c r="K740">
        <f>IF(ROIS!I740="","",IF(ROIS!I740="FIDUCIAL",0,1)+1/(MAX(ROIS!E740,ROIS!F740)+0.0001))</f>
        <v/>
      </c>
    </row>
    <row r="741">
      <c r="A741">
        <f>ROIS!A741</f>
        <v/>
      </c>
      <c r="B741">
        <f>ROIS!B741</f>
        <v/>
      </c>
      <c r="C741">
        <f>ROIS!C741</f>
        <v/>
      </c>
      <c r="D741">
        <f>ROIS!D741</f>
        <v/>
      </c>
      <c r="E741">
        <f>ROIS!E741</f>
        <v/>
      </c>
      <c r="F741">
        <f>ROIS!F741</f>
        <v/>
      </c>
      <c r="G741">
        <f>ROIS!G741</f>
        <v/>
      </c>
      <c r="H741">
        <f>ROIS!H741</f>
        <v/>
      </c>
      <c r="I741">
        <f>ROIS!I741</f>
        <v/>
      </c>
      <c r="J741">
        <f>ROIS!J741</f>
        <v/>
      </c>
      <c r="K741">
        <f>IF(ROIS!I741="","",IF(ROIS!I741="FIDUCIAL",0,1)+1/(MAX(ROIS!E741,ROIS!F741)+0.0001))</f>
        <v/>
      </c>
    </row>
    <row r="742">
      <c r="A742">
        <f>ROIS!A742</f>
        <v/>
      </c>
      <c r="B742">
        <f>ROIS!B742</f>
        <v/>
      </c>
      <c r="C742">
        <f>ROIS!C742</f>
        <v/>
      </c>
      <c r="D742">
        <f>ROIS!D742</f>
        <v/>
      </c>
      <c r="E742">
        <f>ROIS!E742</f>
        <v/>
      </c>
      <c r="F742">
        <f>ROIS!F742</f>
        <v/>
      </c>
      <c r="G742">
        <f>ROIS!G742</f>
        <v/>
      </c>
      <c r="H742">
        <f>ROIS!H742</f>
        <v/>
      </c>
      <c r="I742">
        <f>ROIS!I742</f>
        <v/>
      </c>
      <c r="J742">
        <f>ROIS!J742</f>
        <v/>
      </c>
      <c r="K742">
        <f>IF(ROIS!I742="","",IF(ROIS!I742="FIDUCIAL",0,1)+1/(MAX(ROIS!E742,ROIS!F742)+0.0001))</f>
        <v/>
      </c>
    </row>
    <row r="743">
      <c r="A743">
        <f>ROIS!A743</f>
        <v/>
      </c>
      <c r="B743">
        <f>ROIS!B743</f>
        <v/>
      </c>
      <c r="C743">
        <f>ROIS!C743</f>
        <v/>
      </c>
      <c r="D743">
        <f>ROIS!D743</f>
        <v/>
      </c>
      <c r="E743">
        <f>ROIS!E743</f>
        <v/>
      </c>
      <c r="F743">
        <f>ROIS!F743</f>
        <v/>
      </c>
      <c r="G743">
        <f>ROIS!G743</f>
        <v/>
      </c>
      <c r="H743">
        <f>ROIS!H743</f>
        <v/>
      </c>
      <c r="I743">
        <f>ROIS!I743</f>
        <v/>
      </c>
      <c r="J743">
        <f>ROIS!J743</f>
        <v/>
      </c>
      <c r="K743">
        <f>IF(ROIS!I743="","",IF(ROIS!I743="FIDUCIAL",0,1)+1/(MAX(ROIS!E743,ROIS!F743)+0.0001))</f>
        <v/>
      </c>
    </row>
    <row r="744">
      <c r="A744">
        <f>ROIS!A744</f>
        <v/>
      </c>
      <c r="B744">
        <f>ROIS!B744</f>
        <v/>
      </c>
      <c r="C744">
        <f>ROIS!C744</f>
        <v/>
      </c>
      <c r="D744">
        <f>ROIS!D744</f>
        <v/>
      </c>
      <c r="E744">
        <f>ROIS!E744</f>
        <v/>
      </c>
      <c r="F744">
        <f>ROIS!F744</f>
        <v/>
      </c>
      <c r="G744">
        <f>ROIS!G744</f>
        <v/>
      </c>
      <c r="H744">
        <f>ROIS!H744</f>
        <v/>
      </c>
      <c r="I744">
        <f>ROIS!I744</f>
        <v/>
      </c>
      <c r="J744">
        <f>ROIS!J744</f>
        <v/>
      </c>
      <c r="K744">
        <f>IF(ROIS!I744="","",IF(ROIS!I744="FIDUCIAL",0,1)+1/(MAX(ROIS!E744,ROIS!F744)+0.0001))</f>
        <v/>
      </c>
    </row>
    <row r="745">
      <c r="A745">
        <f>ROIS!A745</f>
        <v/>
      </c>
      <c r="B745">
        <f>ROIS!B745</f>
        <v/>
      </c>
      <c r="C745">
        <f>ROIS!C745</f>
        <v/>
      </c>
      <c r="D745">
        <f>ROIS!D745</f>
        <v/>
      </c>
      <c r="E745">
        <f>ROIS!E745</f>
        <v/>
      </c>
      <c r="F745">
        <f>ROIS!F745</f>
        <v/>
      </c>
      <c r="G745">
        <f>ROIS!G745</f>
        <v/>
      </c>
      <c r="H745">
        <f>ROIS!H745</f>
        <v/>
      </c>
      <c r="I745">
        <f>ROIS!I745</f>
        <v/>
      </c>
      <c r="J745">
        <f>ROIS!J745</f>
        <v/>
      </c>
      <c r="K745">
        <f>IF(ROIS!I745="","",IF(ROIS!I745="FIDUCIAL",0,1)+1/(MAX(ROIS!E745,ROIS!F745)+0.0001))</f>
        <v/>
      </c>
    </row>
    <row r="746">
      <c r="A746">
        <f>ROIS!A746</f>
        <v/>
      </c>
      <c r="B746">
        <f>ROIS!B746</f>
        <v/>
      </c>
      <c r="C746">
        <f>ROIS!C746</f>
        <v/>
      </c>
      <c r="D746">
        <f>ROIS!D746</f>
        <v/>
      </c>
      <c r="E746">
        <f>ROIS!E746</f>
        <v/>
      </c>
      <c r="F746">
        <f>ROIS!F746</f>
        <v/>
      </c>
      <c r="G746">
        <f>ROIS!G746</f>
        <v/>
      </c>
      <c r="H746">
        <f>ROIS!H746</f>
        <v/>
      </c>
      <c r="I746">
        <f>ROIS!I746</f>
        <v/>
      </c>
      <c r="J746">
        <f>ROIS!J746</f>
        <v/>
      </c>
      <c r="K746">
        <f>IF(ROIS!I746="","",IF(ROIS!I746="FIDUCIAL",0,1)+1/(MAX(ROIS!E746,ROIS!F746)+0.0001))</f>
        <v/>
      </c>
    </row>
    <row r="747">
      <c r="A747">
        <f>ROIS!A747</f>
        <v/>
      </c>
      <c r="B747">
        <f>ROIS!B747</f>
        <v/>
      </c>
      <c r="C747">
        <f>ROIS!C747</f>
        <v/>
      </c>
      <c r="D747">
        <f>ROIS!D747</f>
        <v/>
      </c>
      <c r="E747">
        <f>ROIS!E747</f>
        <v/>
      </c>
      <c r="F747">
        <f>ROIS!F747</f>
        <v/>
      </c>
      <c r="G747">
        <f>ROIS!G747</f>
        <v/>
      </c>
      <c r="H747">
        <f>ROIS!H747</f>
        <v/>
      </c>
      <c r="I747">
        <f>ROIS!I747</f>
        <v/>
      </c>
      <c r="J747">
        <f>ROIS!J747</f>
        <v/>
      </c>
      <c r="K747">
        <f>IF(ROIS!I747="","",IF(ROIS!I747="FIDUCIAL",0,1)+1/(MAX(ROIS!E747,ROIS!F747)+0.0001))</f>
        <v/>
      </c>
    </row>
    <row r="748">
      <c r="A748">
        <f>ROIS!A748</f>
        <v/>
      </c>
      <c r="B748">
        <f>ROIS!B748</f>
        <v/>
      </c>
      <c r="C748">
        <f>ROIS!C748</f>
        <v/>
      </c>
      <c r="D748">
        <f>ROIS!D748</f>
        <v/>
      </c>
      <c r="E748">
        <f>ROIS!E748</f>
        <v/>
      </c>
      <c r="F748">
        <f>ROIS!F748</f>
        <v/>
      </c>
      <c r="G748">
        <f>ROIS!G748</f>
        <v/>
      </c>
      <c r="H748">
        <f>ROIS!H748</f>
        <v/>
      </c>
      <c r="I748">
        <f>ROIS!I748</f>
        <v/>
      </c>
      <c r="J748">
        <f>ROIS!J748</f>
        <v/>
      </c>
      <c r="K748">
        <f>IF(ROIS!I748="","",IF(ROIS!I748="FIDUCIAL",0,1)+1/(MAX(ROIS!E748,ROIS!F748)+0.0001))</f>
        <v/>
      </c>
    </row>
    <row r="749">
      <c r="A749">
        <f>ROIS!A749</f>
        <v/>
      </c>
      <c r="B749">
        <f>ROIS!B749</f>
        <v/>
      </c>
      <c r="C749">
        <f>ROIS!C749</f>
        <v/>
      </c>
      <c r="D749">
        <f>ROIS!D749</f>
        <v/>
      </c>
      <c r="E749">
        <f>ROIS!E749</f>
        <v/>
      </c>
      <c r="F749">
        <f>ROIS!F749</f>
        <v/>
      </c>
      <c r="G749">
        <f>ROIS!G749</f>
        <v/>
      </c>
      <c r="H749">
        <f>ROIS!H749</f>
        <v/>
      </c>
      <c r="I749">
        <f>ROIS!I749</f>
        <v/>
      </c>
      <c r="J749">
        <f>ROIS!J749</f>
        <v/>
      </c>
      <c r="K749">
        <f>IF(ROIS!I749="","",IF(ROIS!I749="FIDUCIAL",0,1)+1/(MAX(ROIS!E749,ROIS!F749)+0.0001))</f>
        <v/>
      </c>
    </row>
    <row r="750">
      <c r="A750">
        <f>ROIS!A750</f>
        <v/>
      </c>
      <c r="B750">
        <f>ROIS!B750</f>
        <v/>
      </c>
      <c r="C750">
        <f>ROIS!C750</f>
        <v/>
      </c>
      <c r="D750">
        <f>ROIS!D750</f>
        <v/>
      </c>
      <c r="E750">
        <f>ROIS!E750</f>
        <v/>
      </c>
      <c r="F750">
        <f>ROIS!F750</f>
        <v/>
      </c>
      <c r="G750">
        <f>ROIS!G750</f>
        <v/>
      </c>
      <c r="H750">
        <f>ROIS!H750</f>
        <v/>
      </c>
      <c r="I750">
        <f>ROIS!I750</f>
        <v/>
      </c>
      <c r="J750">
        <f>ROIS!J750</f>
        <v/>
      </c>
      <c r="K750">
        <f>IF(ROIS!I750="","",IF(ROIS!I750="FIDUCIAL",0,1)+1/(MAX(ROIS!E750,ROIS!F750)+0.0001))</f>
        <v/>
      </c>
    </row>
    <row r="751">
      <c r="A751">
        <f>ROIS!A751</f>
        <v/>
      </c>
      <c r="B751">
        <f>ROIS!B751</f>
        <v/>
      </c>
      <c r="C751">
        <f>ROIS!C751</f>
        <v/>
      </c>
      <c r="D751">
        <f>ROIS!D751</f>
        <v/>
      </c>
      <c r="E751">
        <f>ROIS!E751</f>
        <v/>
      </c>
      <c r="F751">
        <f>ROIS!F751</f>
        <v/>
      </c>
      <c r="G751">
        <f>ROIS!G751</f>
        <v/>
      </c>
      <c r="H751">
        <f>ROIS!H751</f>
        <v/>
      </c>
      <c r="I751">
        <f>ROIS!I751</f>
        <v/>
      </c>
      <c r="J751">
        <f>ROIS!J751</f>
        <v/>
      </c>
      <c r="K751">
        <f>IF(ROIS!I751="","",IF(ROIS!I751="FIDUCIAL",0,1)+1/(MAX(ROIS!E751,ROIS!F751)+0.0001))</f>
        <v/>
      </c>
    </row>
    <row r="752">
      <c r="A752">
        <f>ROIS!A752</f>
        <v/>
      </c>
      <c r="B752">
        <f>ROIS!B752</f>
        <v/>
      </c>
      <c r="C752">
        <f>ROIS!C752</f>
        <v/>
      </c>
      <c r="D752">
        <f>ROIS!D752</f>
        <v/>
      </c>
      <c r="E752">
        <f>ROIS!E752</f>
        <v/>
      </c>
      <c r="F752">
        <f>ROIS!F752</f>
        <v/>
      </c>
      <c r="G752">
        <f>ROIS!G752</f>
        <v/>
      </c>
      <c r="H752">
        <f>ROIS!H752</f>
        <v/>
      </c>
      <c r="I752">
        <f>ROIS!I752</f>
        <v/>
      </c>
      <c r="J752">
        <f>ROIS!J752</f>
        <v/>
      </c>
      <c r="K752">
        <f>IF(ROIS!I752="","",IF(ROIS!I752="FIDUCIAL",0,1)+1/(MAX(ROIS!E752,ROIS!F752)+0.0001))</f>
        <v/>
      </c>
    </row>
    <row r="753">
      <c r="A753">
        <f>ROIS!A753</f>
        <v/>
      </c>
      <c r="B753">
        <f>ROIS!B753</f>
        <v/>
      </c>
      <c r="C753">
        <f>ROIS!C753</f>
        <v/>
      </c>
      <c r="D753">
        <f>ROIS!D753</f>
        <v/>
      </c>
      <c r="E753">
        <f>ROIS!E753</f>
        <v/>
      </c>
      <c r="F753">
        <f>ROIS!F753</f>
        <v/>
      </c>
      <c r="G753">
        <f>ROIS!G753</f>
        <v/>
      </c>
      <c r="H753">
        <f>ROIS!H753</f>
        <v/>
      </c>
      <c r="I753">
        <f>ROIS!I753</f>
        <v/>
      </c>
      <c r="J753">
        <f>ROIS!J753</f>
        <v/>
      </c>
      <c r="K753">
        <f>IF(ROIS!I753="","",IF(ROIS!I753="FIDUCIAL",0,1)+1/(MAX(ROIS!E753,ROIS!F753)+0.0001))</f>
        <v/>
      </c>
    </row>
    <row r="754">
      <c r="A754">
        <f>ROIS!A754</f>
        <v/>
      </c>
      <c r="B754">
        <f>ROIS!B754</f>
        <v/>
      </c>
      <c r="C754">
        <f>ROIS!C754</f>
        <v/>
      </c>
      <c r="D754">
        <f>ROIS!D754</f>
        <v/>
      </c>
      <c r="E754">
        <f>ROIS!E754</f>
        <v/>
      </c>
      <c r="F754">
        <f>ROIS!F754</f>
        <v/>
      </c>
      <c r="G754">
        <f>ROIS!G754</f>
        <v/>
      </c>
      <c r="H754">
        <f>ROIS!H754</f>
        <v/>
      </c>
      <c r="I754">
        <f>ROIS!I754</f>
        <v/>
      </c>
      <c r="J754">
        <f>ROIS!J754</f>
        <v/>
      </c>
      <c r="K754">
        <f>IF(ROIS!I754="","",IF(ROIS!I754="FIDUCIAL",0,1)+1/(MAX(ROIS!E754,ROIS!F754)+0.0001))</f>
        <v/>
      </c>
    </row>
    <row r="755">
      <c r="A755">
        <f>ROIS!A755</f>
        <v/>
      </c>
      <c r="B755">
        <f>ROIS!B755</f>
        <v/>
      </c>
      <c r="C755">
        <f>ROIS!C755</f>
        <v/>
      </c>
      <c r="D755">
        <f>ROIS!D755</f>
        <v/>
      </c>
      <c r="E755">
        <f>ROIS!E755</f>
        <v/>
      </c>
      <c r="F755">
        <f>ROIS!F755</f>
        <v/>
      </c>
      <c r="G755">
        <f>ROIS!G755</f>
        <v/>
      </c>
      <c r="H755">
        <f>ROIS!H755</f>
        <v/>
      </c>
      <c r="I755">
        <f>ROIS!I755</f>
        <v/>
      </c>
      <c r="J755">
        <f>ROIS!J755</f>
        <v/>
      </c>
      <c r="K755">
        <f>IF(ROIS!I755="","",IF(ROIS!I755="FIDUCIAL",0,1)+1/(MAX(ROIS!E755,ROIS!F755)+0.0001))</f>
        <v/>
      </c>
    </row>
    <row r="756">
      <c r="A756">
        <f>ROIS!A756</f>
        <v/>
      </c>
      <c r="B756">
        <f>ROIS!B756</f>
        <v/>
      </c>
      <c r="C756">
        <f>ROIS!C756</f>
        <v/>
      </c>
      <c r="D756">
        <f>ROIS!D756</f>
        <v/>
      </c>
      <c r="E756">
        <f>ROIS!E756</f>
        <v/>
      </c>
      <c r="F756">
        <f>ROIS!F756</f>
        <v/>
      </c>
      <c r="G756">
        <f>ROIS!G756</f>
        <v/>
      </c>
      <c r="H756">
        <f>ROIS!H756</f>
        <v/>
      </c>
      <c r="I756">
        <f>ROIS!I756</f>
        <v/>
      </c>
      <c r="J756">
        <f>ROIS!J756</f>
        <v/>
      </c>
      <c r="K756">
        <f>IF(ROIS!I756="","",IF(ROIS!I756="FIDUCIAL",0,1)+1/(MAX(ROIS!E756,ROIS!F756)+0.0001))</f>
        <v/>
      </c>
    </row>
    <row r="757">
      <c r="A757">
        <f>ROIS!A757</f>
        <v/>
      </c>
      <c r="B757">
        <f>ROIS!B757</f>
        <v/>
      </c>
      <c r="C757">
        <f>ROIS!C757</f>
        <v/>
      </c>
      <c r="D757">
        <f>ROIS!D757</f>
        <v/>
      </c>
      <c r="E757">
        <f>ROIS!E757</f>
        <v/>
      </c>
      <c r="F757">
        <f>ROIS!F757</f>
        <v/>
      </c>
      <c r="G757">
        <f>ROIS!G757</f>
        <v/>
      </c>
      <c r="H757">
        <f>ROIS!H757</f>
        <v/>
      </c>
      <c r="I757">
        <f>ROIS!I757</f>
        <v/>
      </c>
      <c r="J757">
        <f>ROIS!J757</f>
        <v/>
      </c>
      <c r="K757">
        <f>IF(ROIS!I757="","",IF(ROIS!I757="FIDUCIAL",0,1)+1/(MAX(ROIS!E757,ROIS!F757)+0.0001))</f>
        <v/>
      </c>
    </row>
    <row r="758">
      <c r="A758">
        <f>ROIS!A758</f>
        <v/>
      </c>
      <c r="B758">
        <f>ROIS!B758</f>
        <v/>
      </c>
      <c r="C758">
        <f>ROIS!C758</f>
        <v/>
      </c>
      <c r="D758">
        <f>ROIS!D758</f>
        <v/>
      </c>
      <c r="E758">
        <f>ROIS!E758</f>
        <v/>
      </c>
      <c r="F758">
        <f>ROIS!F758</f>
        <v/>
      </c>
      <c r="G758">
        <f>ROIS!G758</f>
        <v/>
      </c>
      <c r="H758">
        <f>ROIS!H758</f>
        <v/>
      </c>
      <c r="I758">
        <f>ROIS!I758</f>
        <v/>
      </c>
      <c r="J758">
        <f>ROIS!J758</f>
        <v/>
      </c>
      <c r="K758">
        <f>IF(ROIS!I758="","",IF(ROIS!I758="FIDUCIAL",0,1)+1/(MAX(ROIS!E758,ROIS!F758)+0.0001))</f>
        <v/>
      </c>
    </row>
    <row r="759">
      <c r="A759">
        <f>ROIS!A759</f>
        <v/>
      </c>
      <c r="B759">
        <f>ROIS!B759</f>
        <v/>
      </c>
      <c r="C759">
        <f>ROIS!C759</f>
        <v/>
      </c>
      <c r="D759">
        <f>ROIS!D759</f>
        <v/>
      </c>
      <c r="E759">
        <f>ROIS!E759</f>
        <v/>
      </c>
      <c r="F759">
        <f>ROIS!F759</f>
        <v/>
      </c>
      <c r="G759">
        <f>ROIS!G759</f>
        <v/>
      </c>
      <c r="H759">
        <f>ROIS!H759</f>
        <v/>
      </c>
      <c r="I759">
        <f>ROIS!I759</f>
        <v/>
      </c>
      <c r="J759">
        <f>ROIS!J759</f>
        <v/>
      </c>
      <c r="K759">
        <f>IF(ROIS!I759="","",IF(ROIS!I759="FIDUCIAL",0,1)+1/(MAX(ROIS!E759,ROIS!F759)+0.0001))</f>
        <v/>
      </c>
    </row>
    <row r="760">
      <c r="A760">
        <f>ROIS!A760</f>
        <v/>
      </c>
      <c r="B760">
        <f>ROIS!B760</f>
        <v/>
      </c>
      <c r="C760">
        <f>ROIS!C760</f>
        <v/>
      </c>
      <c r="D760">
        <f>ROIS!D760</f>
        <v/>
      </c>
      <c r="E760">
        <f>ROIS!E760</f>
        <v/>
      </c>
      <c r="F760">
        <f>ROIS!F760</f>
        <v/>
      </c>
      <c r="G760">
        <f>ROIS!G760</f>
        <v/>
      </c>
      <c r="H760">
        <f>ROIS!H760</f>
        <v/>
      </c>
      <c r="I760">
        <f>ROIS!I760</f>
        <v/>
      </c>
      <c r="J760">
        <f>ROIS!J760</f>
        <v/>
      </c>
      <c r="K760">
        <f>IF(ROIS!I760="","",IF(ROIS!I760="FIDUCIAL",0,1)+1/(MAX(ROIS!E760,ROIS!F760)+0.0001))</f>
        <v/>
      </c>
    </row>
    <row r="761">
      <c r="A761">
        <f>ROIS!A761</f>
        <v/>
      </c>
      <c r="B761">
        <f>ROIS!B761</f>
        <v/>
      </c>
      <c r="C761">
        <f>ROIS!C761</f>
        <v/>
      </c>
      <c r="D761">
        <f>ROIS!D761</f>
        <v/>
      </c>
      <c r="E761">
        <f>ROIS!E761</f>
        <v/>
      </c>
      <c r="F761">
        <f>ROIS!F761</f>
        <v/>
      </c>
      <c r="G761">
        <f>ROIS!G761</f>
        <v/>
      </c>
      <c r="H761">
        <f>ROIS!H761</f>
        <v/>
      </c>
      <c r="I761">
        <f>ROIS!I761</f>
        <v/>
      </c>
      <c r="J761">
        <f>ROIS!J761</f>
        <v/>
      </c>
      <c r="K761">
        <f>IF(ROIS!I761="","",IF(ROIS!I761="FIDUCIAL",0,1)+1/(MAX(ROIS!E761,ROIS!F761)+0.0001))</f>
        <v/>
      </c>
    </row>
    <row r="762">
      <c r="A762">
        <f>ROIS!A762</f>
        <v/>
      </c>
      <c r="B762">
        <f>ROIS!B762</f>
        <v/>
      </c>
      <c r="C762">
        <f>ROIS!C762</f>
        <v/>
      </c>
      <c r="D762">
        <f>ROIS!D762</f>
        <v/>
      </c>
      <c r="E762">
        <f>ROIS!E762</f>
        <v/>
      </c>
      <c r="F762">
        <f>ROIS!F762</f>
        <v/>
      </c>
      <c r="G762">
        <f>ROIS!G762</f>
        <v/>
      </c>
      <c r="H762">
        <f>ROIS!H762</f>
        <v/>
      </c>
      <c r="I762">
        <f>ROIS!I762</f>
        <v/>
      </c>
      <c r="J762">
        <f>ROIS!J762</f>
        <v/>
      </c>
      <c r="K762">
        <f>IF(ROIS!I762="","",IF(ROIS!I762="FIDUCIAL",0,1)+1/(MAX(ROIS!E762,ROIS!F762)+0.0001))</f>
        <v/>
      </c>
    </row>
    <row r="763">
      <c r="A763">
        <f>ROIS!A763</f>
        <v/>
      </c>
      <c r="B763">
        <f>ROIS!B763</f>
        <v/>
      </c>
      <c r="C763">
        <f>ROIS!C763</f>
        <v/>
      </c>
      <c r="D763">
        <f>ROIS!D763</f>
        <v/>
      </c>
      <c r="E763">
        <f>ROIS!E763</f>
        <v/>
      </c>
      <c r="F763">
        <f>ROIS!F763</f>
        <v/>
      </c>
      <c r="G763">
        <f>ROIS!G763</f>
        <v/>
      </c>
      <c r="H763">
        <f>ROIS!H763</f>
        <v/>
      </c>
      <c r="I763">
        <f>ROIS!I763</f>
        <v/>
      </c>
      <c r="J763">
        <f>ROIS!J763</f>
        <v/>
      </c>
      <c r="K763">
        <f>IF(ROIS!I763="","",IF(ROIS!I763="FIDUCIAL",0,1)+1/(MAX(ROIS!E763,ROIS!F763)+0.0001))</f>
        <v/>
      </c>
    </row>
    <row r="764">
      <c r="A764">
        <f>ROIS!A764</f>
        <v/>
      </c>
      <c r="B764">
        <f>ROIS!B764</f>
        <v/>
      </c>
      <c r="C764">
        <f>ROIS!C764</f>
        <v/>
      </c>
      <c r="D764">
        <f>ROIS!D764</f>
        <v/>
      </c>
      <c r="E764">
        <f>ROIS!E764</f>
        <v/>
      </c>
      <c r="F764">
        <f>ROIS!F764</f>
        <v/>
      </c>
      <c r="G764">
        <f>ROIS!G764</f>
        <v/>
      </c>
      <c r="H764">
        <f>ROIS!H764</f>
        <v/>
      </c>
      <c r="I764">
        <f>ROIS!I764</f>
        <v/>
      </c>
      <c r="J764">
        <f>ROIS!J764</f>
        <v/>
      </c>
      <c r="K764">
        <f>IF(ROIS!I764="","",IF(ROIS!I764="FIDUCIAL",0,1)+1/(MAX(ROIS!E764,ROIS!F764)+0.0001))</f>
        <v/>
      </c>
    </row>
    <row r="765">
      <c r="A765">
        <f>ROIS!A765</f>
        <v/>
      </c>
      <c r="B765">
        <f>ROIS!B765</f>
        <v/>
      </c>
      <c r="C765">
        <f>ROIS!C765</f>
        <v/>
      </c>
      <c r="D765">
        <f>ROIS!D765</f>
        <v/>
      </c>
      <c r="E765">
        <f>ROIS!E765</f>
        <v/>
      </c>
      <c r="F765">
        <f>ROIS!F765</f>
        <v/>
      </c>
      <c r="G765">
        <f>ROIS!G765</f>
        <v/>
      </c>
      <c r="H765">
        <f>ROIS!H765</f>
        <v/>
      </c>
      <c r="I765">
        <f>ROIS!I765</f>
        <v/>
      </c>
      <c r="J765">
        <f>ROIS!J765</f>
        <v/>
      </c>
      <c r="K765">
        <f>IF(ROIS!I765="","",IF(ROIS!I765="FIDUCIAL",0,1)+1/(MAX(ROIS!E765,ROIS!F765)+0.0001))</f>
        <v/>
      </c>
    </row>
    <row r="766">
      <c r="A766">
        <f>ROIS!A766</f>
        <v/>
      </c>
      <c r="B766">
        <f>ROIS!B766</f>
        <v/>
      </c>
      <c r="C766">
        <f>ROIS!C766</f>
        <v/>
      </c>
      <c r="D766">
        <f>ROIS!D766</f>
        <v/>
      </c>
      <c r="E766">
        <f>ROIS!E766</f>
        <v/>
      </c>
      <c r="F766">
        <f>ROIS!F766</f>
        <v/>
      </c>
      <c r="G766">
        <f>ROIS!G766</f>
        <v/>
      </c>
      <c r="H766">
        <f>ROIS!H766</f>
        <v/>
      </c>
      <c r="I766">
        <f>ROIS!I766</f>
        <v/>
      </c>
      <c r="J766">
        <f>ROIS!J766</f>
        <v/>
      </c>
      <c r="K766">
        <f>IF(ROIS!I766="","",IF(ROIS!I766="FIDUCIAL",0,1)+1/(MAX(ROIS!E766,ROIS!F766)+0.0001))</f>
        <v/>
      </c>
    </row>
    <row r="767">
      <c r="A767">
        <f>ROIS!A767</f>
        <v/>
      </c>
      <c r="B767">
        <f>ROIS!B767</f>
        <v/>
      </c>
      <c r="C767">
        <f>ROIS!C767</f>
        <v/>
      </c>
      <c r="D767">
        <f>ROIS!D767</f>
        <v/>
      </c>
      <c r="E767">
        <f>ROIS!E767</f>
        <v/>
      </c>
      <c r="F767">
        <f>ROIS!F767</f>
        <v/>
      </c>
      <c r="G767">
        <f>ROIS!G767</f>
        <v/>
      </c>
      <c r="H767">
        <f>ROIS!H767</f>
        <v/>
      </c>
      <c r="I767">
        <f>ROIS!I767</f>
        <v/>
      </c>
      <c r="J767">
        <f>ROIS!J767</f>
        <v/>
      </c>
      <c r="K767">
        <f>IF(ROIS!I767="","",IF(ROIS!I767="FIDUCIAL",0,1)+1/(MAX(ROIS!E767,ROIS!F767)+0.0001))</f>
        <v/>
      </c>
    </row>
    <row r="768">
      <c r="A768">
        <f>ROIS!A768</f>
        <v/>
      </c>
      <c r="B768">
        <f>ROIS!B768</f>
        <v/>
      </c>
      <c r="C768">
        <f>ROIS!C768</f>
        <v/>
      </c>
      <c r="D768">
        <f>ROIS!D768</f>
        <v/>
      </c>
      <c r="E768">
        <f>ROIS!E768</f>
        <v/>
      </c>
      <c r="F768">
        <f>ROIS!F768</f>
        <v/>
      </c>
      <c r="G768">
        <f>ROIS!G768</f>
        <v/>
      </c>
      <c r="H768">
        <f>ROIS!H768</f>
        <v/>
      </c>
      <c r="I768">
        <f>ROIS!I768</f>
        <v/>
      </c>
      <c r="J768">
        <f>ROIS!J768</f>
        <v/>
      </c>
      <c r="K768">
        <f>IF(ROIS!I768="","",IF(ROIS!I768="FIDUCIAL",0,1)+1/(MAX(ROIS!E768,ROIS!F768)+0.0001))</f>
        <v/>
      </c>
    </row>
    <row r="769">
      <c r="A769">
        <f>ROIS!A769</f>
        <v/>
      </c>
      <c r="B769">
        <f>ROIS!B769</f>
        <v/>
      </c>
      <c r="C769">
        <f>ROIS!C769</f>
        <v/>
      </c>
      <c r="D769">
        <f>ROIS!D769</f>
        <v/>
      </c>
      <c r="E769">
        <f>ROIS!E769</f>
        <v/>
      </c>
      <c r="F769">
        <f>ROIS!F769</f>
        <v/>
      </c>
      <c r="G769">
        <f>ROIS!G769</f>
        <v/>
      </c>
      <c r="H769">
        <f>ROIS!H769</f>
        <v/>
      </c>
      <c r="I769">
        <f>ROIS!I769</f>
        <v/>
      </c>
      <c r="J769">
        <f>ROIS!J769</f>
        <v/>
      </c>
      <c r="K769">
        <f>IF(ROIS!I769="","",IF(ROIS!I769="FIDUCIAL",0,1)+1/(MAX(ROIS!E769,ROIS!F769)+0.0001))</f>
        <v/>
      </c>
    </row>
    <row r="770">
      <c r="A770">
        <f>ROIS!A770</f>
        <v/>
      </c>
      <c r="B770">
        <f>ROIS!B770</f>
        <v/>
      </c>
      <c r="C770">
        <f>ROIS!C770</f>
        <v/>
      </c>
      <c r="D770">
        <f>ROIS!D770</f>
        <v/>
      </c>
      <c r="E770">
        <f>ROIS!E770</f>
        <v/>
      </c>
      <c r="F770">
        <f>ROIS!F770</f>
        <v/>
      </c>
      <c r="G770">
        <f>ROIS!G770</f>
        <v/>
      </c>
      <c r="H770">
        <f>ROIS!H770</f>
        <v/>
      </c>
      <c r="I770">
        <f>ROIS!I770</f>
        <v/>
      </c>
      <c r="J770">
        <f>ROIS!J770</f>
        <v/>
      </c>
      <c r="K770">
        <f>IF(ROIS!I770="","",IF(ROIS!I770="FIDUCIAL",0,1)+1/(MAX(ROIS!E770,ROIS!F770)+0.0001))</f>
        <v/>
      </c>
    </row>
    <row r="771">
      <c r="A771">
        <f>ROIS!A771</f>
        <v/>
      </c>
      <c r="B771">
        <f>ROIS!B771</f>
        <v/>
      </c>
      <c r="C771">
        <f>ROIS!C771</f>
        <v/>
      </c>
      <c r="D771">
        <f>ROIS!D771</f>
        <v/>
      </c>
      <c r="E771">
        <f>ROIS!E771</f>
        <v/>
      </c>
      <c r="F771">
        <f>ROIS!F771</f>
        <v/>
      </c>
      <c r="G771">
        <f>ROIS!G771</f>
        <v/>
      </c>
      <c r="H771">
        <f>ROIS!H771</f>
        <v/>
      </c>
      <c r="I771">
        <f>ROIS!I771</f>
        <v/>
      </c>
      <c r="J771">
        <f>ROIS!J771</f>
        <v/>
      </c>
      <c r="K771">
        <f>IF(ROIS!I771="","",IF(ROIS!I771="FIDUCIAL",0,1)+1/(MAX(ROIS!E771,ROIS!F771)+0.0001))</f>
        <v/>
      </c>
    </row>
    <row r="772">
      <c r="A772">
        <f>ROIS!A772</f>
        <v/>
      </c>
      <c r="B772">
        <f>ROIS!B772</f>
        <v/>
      </c>
      <c r="C772">
        <f>ROIS!C772</f>
        <v/>
      </c>
      <c r="D772">
        <f>ROIS!D772</f>
        <v/>
      </c>
      <c r="E772">
        <f>ROIS!E772</f>
        <v/>
      </c>
      <c r="F772">
        <f>ROIS!F772</f>
        <v/>
      </c>
      <c r="G772">
        <f>ROIS!G772</f>
        <v/>
      </c>
      <c r="H772">
        <f>ROIS!H772</f>
        <v/>
      </c>
      <c r="I772">
        <f>ROIS!I772</f>
        <v/>
      </c>
      <c r="J772">
        <f>ROIS!J772</f>
        <v/>
      </c>
      <c r="K772">
        <f>IF(ROIS!I772="","",IF(ROIS!I772="FIDUCIAL",0,1)+1/(MAX(ROIS!E772,ROIS!F772)+0.0001))</f>
        <v/>
      </c>
    </row>
    <row r="773">
      <c r="A773">
        <f>ROIS!A773</f>
        <v/>
      </c>
      <c r="B773">
        <f>ROIS!B773</f>
        <v/>
      </c>
      <c r="C773">
        <f>ROIS!C773</f>
        <v/>
      </c>
      <c r="D773">
        <f>ROIS!D773</f>
        <v/>
      </c>
      <c r="E773">
        <f>ROIS!E773</f>
        <v/>
      </c>
      <c r="F773">
        <f>ROIS!F773</f>
        <v/>
      </c>
      <c r="G773">
        <f>ROIS!G773</f>
        <v/>
      </c>
      <c r="H773">
        <f>ROIS!H773</f>
        <v/>
      </c>
      <c r="I773">
        <f>ROIS!I773</f>
        <v/>
      </c>
      <c r="J773">
        <f>ROIS!J773</f>
        <v/>
      </c>
      <c r="K773">
        <f>IF(ROIS!I773="","",IF(ROIS!I773="FIDUCIAL",0,1)+1/(MAX(ROIS!E773,ROIS!F773)+0.0001))</f>
        <v/>
      </c>
    </row>
    <row r="774">
      <c r="A774">
        <f>ROIS!A774</f>
        <v/>
      </c>
      <c r="B774">
        <f>ROIS!B774</f>
        <v/>
      </c>
      <c r="C774">
        <f>ROIS!C774</f>
        <v/>
      </c>
      <c r="D774">
        <f>ROIS!D774</f>
        <v/>
      </c>
      <c r="E774">
        <f>ROIS!E774</f>
        <v/>
      </c>
      <c r="F774">
        <f>ROIS!F774</f>
        <v/>
      </c>
      <c r="G774">
        <f>ROIS!G774</f>
        <v/>
      </c>
      <c r="H774">
        <f>ROIS!H774</f>
        <v/>
      </c>
      <c r="I774">
        <f>ROIS!I774</f>
        <v/>
      </c>
      <c r="J774">
        <f>ROIS!J774</f>
        <v/>
      </c>
      <c r="K774">
        <f>IF(ROIS!I774="","",IF(ROIS!I774="FIDUCIAL",0,1)+1/(MAX(ROIS!E774,ROIS!F774)+0.0001))</f>
        <v/>
      </c>
    </row>
    <row r="775">
      <c r="A775">
        <f>ROIS!A775</f>
        <v/>
      </c>
      <c r="B775">
        <f>ROIS!B775</f>
        <v/>
      </c>
      <c r="C775">
        <f>ROIS!C775</f>
        <v/>
      </c>
      <c r="D775">
        <f>ROIS!D775</f>
        <v/>
      </c>
      <c r="E775">
        <f>ROIS!E775</f>
        <v/>
      </c>
      <c r="F775">
        <f>ROIS!F775</f>
        <v/>
      </c>
      <c r="G775">
        <f>ROIS!G775</f>
        <v/>
      </c>
      <c r="H775">
        <f>ROIS!H775</f>
        <v/>
      </c>
      <c r="I775">
        <f>ROIS!I775</f>
        <v/>
      </c>
      <c r="J775">
        <f>ROIS!J775</f>
        <v/>
      </c>
      <c r="K775">
        <f>IF(ROIS!I775="","",IF(ROIS!I775="FIDUCIAL",0,1)+1/(MAX(ROIS!E775,ROIS!F775)+0.0001))</f>
        <v/>
      </c>
    </row>
    <row r="776">
      <c r="A776">
        <f>ROIS!A776</f>
        <v/>
      </c>
      <c r="B776">
        <f>ROIS!B776</f>
        <v/>
      </c>
      <c r="C776">
        <f>ROIS!C776</f>
        <v/>
      </c>
      <c r="D776">
        <f>ROIS!D776</f>
        <v/>
      </c>
      <c r="E776">
        <f>ROIS!E776</f>
        <v/>
      </c>
      <c r="F776">
        <f>ROIS!F776</f>
        <v/>
      </c>
      <c r="G776">
        <f>ROIS!G776</f>
        <v/>
      </c>
      <c r="H776">
        <f>ROIS!H776</f>
        <v/>
      </c>
      <c r="I776">
        <f>ROIS!I776</f>
        <v/>
      </c>
      <c r="J776">
        <f>ROIS!J776</f>
        <v/>
      </c>
      <c r="K776">
        <f>IF(ROIS!I776="","",IF(ROIS!I776="FIDUCIAL",0,1)+1/(MAX(ROIS!E776,ROIS!F776)+0.0001))</f>
        <v/>
      </c>
    </row>
    <row r="777">
      <c r="A777">
        <f>ROIS!A777</f>
        <v/>
      </c>
      <c r="B777">
        <f>ROIS!B777</f>
        <v/>
      </c>
      <c r="C777">
        <f>ROIS!C777</f>
        <v/>
      </c>
      <c r="D777">
        <f>ROIS!D777</f>
        <v/>
      </c>
      <c r="E777">
        <f>ROIS!E777</f>
        <v/>
      </c>
      <c r="F777">
        <f>ROIS!F777</f>
        <v/>
      </c>
      <c r="G777">
        <f>ROIS!G777</f>
        <v/>
      </c>
      <c r="H777">
        <f>ROIS!H777</f>
        <v/>
      </c>
      <c r="I777">
        <f>ROIS!I777</f>
        <v/>
      </c>
      <c r="J777">
        <f>ROIS!J777</f>
        <v/>
      </c>
      <c r="K777">
        <f>IF(ROIS!I777="","",IF(ROIS!I777="FIDUCIAL",0,1)+1/(MAX(ROIS!E777,ROIS!F777)+0.0001))</f>
        <v/>
      </c>
    </row>
    <row r="778">
      <c r="A778">
        <f>ROIS!A778</f>
        <v/>
      </c>
      <c r="B778">
        <f>ROIS!B778</f>
        <v/>
      </c>
      <c r="C778">
        <f>ROIS!C778</f>
        <v/>
      </c>
      <c r="D778">
        <f>ROIS!D778</f>
        <v/>
      </c>
      <c r="E778">
        <f>ROIS!E778</f>
        <v/>
      </c>
      <c r="F778">
        <f>ROIS!F778</f>
        <v/>
      </c>
      <c r="G778">
        <f>ROIS!G778</f>
        <v/>
      </c>
      <c r="H778">
        <f>ROIS!H778</f>
        <v/>
      </c>
      <c r="I778">
        <f>ROIS!I778</f>
        <v/>
      </c>
      <c r="J778">
        <f>ROIS!J778</f>
        <v/>
      </c>
      <c r="K778">
        <f>IF(ROIS!I778="","",IF(ROIS!I778="FIDUCIAL",0,1)+1/(MAX(ROIS!E778,ROIS!F778)+0.0001))</f>
        <v/>
      </c>
    </row>
    <row r="779">
      <c r="A779">
        <f>ROIS!A779</f>
        <v/>
      </c>
      <c r="B779">
        <f>ROIS!B779</f>
        <v/>
      </c>
      <c r="C779">
        <f>ROIS!C779</f>
        <v/>
      </c>
      <c r="D779">
        <f>ROIS!D779</f>
        <v/>
      </c>
      <c r="E779">
        <f>ROIS!E779</f>
        <v/>
      </c>
      <c r="F779">
        <f>ROIS!F779</f>
        <v/>
      </c>
      <c r="G779">
        <f>ROIS!G779</f>
        <v/>
      </c>
      <c r="H779">
        <f>ROIS!H779</f>
        <v/>
      </c>
      <c r="I779">
        <f>ROIS!I779</f>
        <v/>
      </c>
      <c r="J779">
        <f>ROIS!J779</f>
        <v/>
      </c>
      <c r="K779">
        <f>IF(ROIS!I779="","",IF(ROIS!I779="FIDUCIAL",0,1)+1/(MAX(ROIS!E779,ROIS!F779)+0.0001))</f>
        <v/>
      </c>
    </row>
    <row r="780">
      <c r="A780">
        <f>ROIS!A780</f>
        <v/>
      </c>
      <c r="B780">
        <f>ROIS!B780</f>
        <v/>
      </c>
      <c r="C780">
        <f>ROIS!C780</f>
        <v/>
      </c>
      <c r="D780">
        <f>ROIS!D780</f>
        <v/>
      </c>
      <c r="E780">
        <f>ROIS!E780</f>
        <v/>
      </c>
      <c r="F780">
        <f>ROIS!F780</f>
        <v/>
      </c>
      <c r="G780">
        <f>ROIS!G780</f>
        <v/>
      </c>
      <c r="H780">
        <f>ROIS!H780</f>
        <v/>
      </c>
      <c r="I780">
        <f>ROIS!I780</f>
        <v/>
      </c>
      <c r="J780">
        <f>ROIS!J780</f>
        <v/>
      </c>
      <c r="K780">
        <f>IF(ROIS!I780="","",IF(ROIS!I780="FIDUCIAL",0,1)+1/(MAX(ROIS!E780,ROIS!F780)+0.0001))</f>
        <v/>
      </c>
    </row>
    <row r="781">
      <c r="A781">
        <f>ROIS!A781</f>
        <v/>
      </c>
      <c r="B781">
        <f>ROIS!B781</f>
        <v/>
      </c>
      <c r="C781">
        <f>ROIS!C781</f>
        <v/>
      </c>
      <c r="D781">
        <f>ROIS!D781</f>
        <v/>
      </c>
      <c r="E781">
        <f>ROIS!E781</f>
        <v/>
      </c>
      <c r="F781">
        <f>ROIS!F781</f>
        <v/>
      </c>
      <c r="G781">
        <f>ROIS!G781</f>
        <v/>
      </c>
      <c r="H781">
        <f>ROIS!H781</f>
        <v/>
      </c>
      <c r="I781">
        <f>ROIS!I781</f>
        <v/>
      </c>
      <c r="J781">
        <f>ROIS!J781</f>
        <v/>
      </c>
      <c r="K781">
        <f>IF(ROIS!I781="","",IF(ROIS!I781="FIDUCIAL",0,1)+1/(MAX(ROIS!E781,ROIS!F781)+0.0001))</f>
        <v/>
      </c>
    </row>
    <row r="782">
      <c r="A782">
        <f>ROIS!A782</f>
        <v/>
      </c>
      <c r="B782">
        <f>ROIS!B782</f>
        <v/>
      </c>
      <c r="C782">
        <f>ROIS!C782</f>
        <v/>
      </c>
      <c r="D782">
        <f>ROIS!D782</f>
        <v/>
      </c>
      <c r="E782">
        <f>ROIS!E782</f>
        <v/>
      </c>
      <c r="F782">
        <f>ROIS!F782</f>
        <v/>
      </c>
      <c r="G782">
        <f>ROIS!G782</f>
        <v/>
      </c>
      <c r="H782">
        <f>ROIS!H782</f>
        <v/>
      </c>
      <c r="I782">
        <f>ROIS!I782</f>
        <v/>
      </c>
      <c r="J782">
        <f>ROIS!J782</f>
        <v/>
      </c>
      <c r="K782">
        <f>IF(ROIS!I782="","",IF(ROIS!I782="FIDUCIAL",0,1)+1/(MAX(ROIS!E782,ROIS!F782)+0.0001))</f>
        <v/>
      </c>
    </row>
    <row r="783">
      <c r="A783">
        <f>ROIS!A783</f>
        <v/>
      </c>
      <c r="B783">
        <f>ROIS!B783</f>
        <v/>
      </c>
      <c r="C783">
        <f>ROIS!C783</f>
        <v/>
      </c>
      <c r="D783">
        <f>ROIS!D783</f>
        <v/>
      </c>
      <c r="E783">
        <f>ROIS!E783</f>
        <v/>
      </c>
      <c r="F783">
        <f>ROIS!F783</f>
        <v/>
      </c>
      <c r="G783">
        <f>ROIS!G783</f>
        <v/>
      </c>
      <c r="H783">
        <f>ROIS!H783</f>
        <v/>
      </c>
      <c r="I783">
        <f>ROIS!I783</f>
        <v/>
      </c>
      <c r="J783">
        <f>ROIS!J783</f>
        <v/>
      </c>
      <c r="K783">
        <f>IF(ROIS!I783="","",IF(ROIS!I783="FIDUCIAL",0,1)+1/(MAX(ROIS!E783,ROIS!F783)+0.0001))</f>
        <v/>
      </c>
    </row>
    <row r="784">
      <c r="A784">
        <f>ROIS!A784</f>
        <v/>
      </c>
      <c r="B784">
        <f>ROIS!B784</f>
        <v/>
      </c>
      <c r="C784">
        <f>ROIS!C784</f>
        <v/>
      </c>
      <c r="D784">
        <f>ROIS!D784</f>
        <v/>
      </c>
      <c r="E784">
        <f>ROIS!E784</f>
        <v/>
      </c>
      <c r="F784">
        <f>ROIS!F784</f>
        <v/>
      </c>
      <c r="G784">
        <f>ROIS!G784</f>
        <v/>
      </c>
      <c r="H784">
        <f>ROIS!H784</f>
        <v/>
      </c>
      <c r="I784">
        <f>ROIS!I784</f>
        <v/>
      </c>
      <c r="J784">
        <f>ROIS!J784</f>
        <v/>
      </c>
      <c r="K784">
        <f>IF(ROIS!I784="","",IF(ROIS!I784="FIDUCIAL",0,1)+1/(MAX(ROIS!E784,ROIS!F784)+0.0001))</f>
        <v/>
      </c>
    </row>
    <row r="785">
      <c r="A785">
        <f>ROIS!A785</f>
        <v/>
      </c>
      <c r="B785">
        <f>ROIS!B785</f>
        <v/>
      </c>
      <c r="C785">
        <f>ROIS!C785</f>
        <v/>
      </c>
      <c r="D785">
        <f>ROIS!D785</f>
        <v/>
      </c>
      <c r="E785">
        <f>ROIS!E785</f>
        <v/>
      </c>
      <c r="F785">
        <f>ROIS!F785</f>
        <v/>
      </c>
      <c r="G785">
        <f>ROIS!G785</f>
        <v/>
      </c>
      <c r="H785">
        <f>ROIS!H785</f>
        <v/>
      </c>
      <c r="I785">
        <f>ROIS!I785</f>
        <v/>
      </c>
      <c r="J785">
        <f>ROIS!J785</f>
        <v/>
      </c>
      <c r="K785">
        <f>IF(ROIS!I785="","",IF(ROIS!I785="FIDUCIAL",0,1)+1/(MAX(ROIS!E785,ROIS!F785)+0.0001))</f>
        <v/>
      </c>
    </row>
    <row r="786">
      <c r="A786">
        <f>ROIS!A786</f>
        <v/>
      </c>
      <c r="B786">
        <f>ROIS!B786</f>
        <v/>
      </c>
      <c r="C786">
        <f>ROIS!C786</f>
        <v/>
      </c>
      <c r="D786">
        <f>ROIS!D786</f>
        <v/>
      </c>
      <c r="E786">
        <f>ROIS!E786</f>
        <v/>
      </c>
      <c r="F786">
        <f>ROIS!F786</f>
        <v/>
      </c>
      <c r="G786">
        <f>ROIS!G786</f>
        <v/>
      </c>
      <c r="H786">
        <f>ROIS!H786</f>
        <v/>
      </c>
      <c r="I786">
        <f>ROIS!I786</f>
        <v/>
      </c>
      <c r="J786">
        <f>ROIS!J786</f>
        <v/>
      </c>
      <c r="K786">
        <f>IF(ROIS!I786="","",IF(ROIS!I786="FIDUCIAL",0,1)+1/(MAX(ROIS!E786,ROIS!F786)+0.0001))</f>
        <v/>
      </c>
    </row>
    <row r="787">
      <c r="A787">
        <f>ROIS!A787</f>
        <v/>
      </c>
      <c r="B787">
        <f>ROIS!B787</f>
        <v/>
      </c>
      <c r="C787">
        <f>ROIS!C787</f>
        <v/>
      </c>
      <c r="D787">
        <f>ROIS!D787</f>
        <v/>
      </c>
      <c r="E787">
        <f>ROIS!E787</f>
        <v/>
      </c>
      <c r="F787">
        <f>ROIS!F787</f>
        <v/>
      </c>
      <c r="G787">
        <f>ROIS!G787</f>
        <v/>
      </c>
      <c r="H787">
        <f>ROIS!H787</f>
        <v/>
      </c>
      <c r="I787">
        <f>ROIS!I787</f>
        <v/>
      </c>
      <c r="J787">
        <f>ROIS!J787</f>
        <v/>
      </c>
      <c r="K787">
        <f>IF(ROIS!I787="","",IF(ROIS!I787="FIDUCIAL",0,1)+1/(MAX(ROIS!E787,ROIS!F787)+0.0001))</f>
        <v/>
      </c>
    </row>
    <row r="788">
      <c r="A788">
        <f>ROIS!A788</f>
        <v/>
      </c>
      <c r="B788">
        <f>ROIS!B788</f>
        <v/>
      </c>
      <c r="C788">
        <f>ROIS!C788</f>
        <v/>
      </c>
      <c r="D788">
        <f>ROIS!D788</f>
        <v/>
      </c>
      <c r="E788">
        <f>ROIS!E788</f>
        <v/>
      </c>
      <c r="F788">
        <f>ROIS!F788</f>
        <v/>
      </c>
      <c r="G788">
        <f>ROIS!G788</f>
        <v/>
      </c>
      <c r="H788">
        <f>ROIS!H788</f>
        <v/>
      </c>
      <c r="I788">
        <f>ROIS!I788</f>
        <v/>
      </c>
      <c r="J788">
        <f>ROIS!J788</f>
        <v/>
      </c>
      <c r="K788">
        <f>IF(ROIS!I788="","",IF(ROIS!I788="FIDUCIAL",0,1)+1/(MAX(ROIS!E788,ROIS!F788)+0.0001))</f>
        <v/>
      </c>
    </row>
    <row r="789">
      <c r="A789">
        <f>ROIS!A789</f>
        <v/>
      </c>
      <c r="B789">
        <f>ROIS!B789</f>
        <v/>
      </c>
      <c r="C789">
        <f>ROIS!C789</f>
        <v/>
      </c>
      <c r="D789">
        <f>ROIS!D789</f>
        <v/>
      </c>
      <c r="E789">
        <f>ROIS!E789</f>
        <v/>
      </c>
      <c r="F789">
        <f>ROIS!F789</f>
        <v/>
      </c>
      <c r="G789">
        <f>ROIS!G789</f>
        <v/>
      </c>
      <c r="H789">
        <f>ROIS!H789</f>
        <v/>
      </c>
      <c r="I789">
        <f>ROIS!I789</f>
        <v/>
      </c>
      <c r="J789">
        <f>ROIS!J789</f>
        <v/>
      </c>
      <c r="K789">
        <f>IF(ROIS!I789="","",IF(ROIS!I789="FIDUCIAL",0,1)+1/(MAX(ROIS!E789,ROIS!F789)+0.0001))</f>
        <v/>
      </c>
    </row>
    <row r="790">
      <c r="A790">
        <f>ROIS!A790</f>
        <v/>
      </c>
      <c r="B790">
        <f>ROIS!B790</f>
        <v/>
      </c>
      <c r="C790">
        <f>ROIS!C790</f>
        <v/>
      </c>
      <c r="D790">
        <f>ROIS!D790</f>
        <v/>
      </c>
      <c r="E790">
        <f>ROIS!E790</f>
        <v/>
      </c>
      <c r="F790">
        <f>ROIS!F790</f>
        <v/>
      </c>
      <c r="G790">
        <f>ROIS!G790</f>
        <v/>
      </c>
      <c r="H790">
        <f>ROIS!H790</f>
        <v/>
      </c>
      <c r="I790">
        <f>ROIS!I790</f>
        <v/>
      </c>
      <c r="J790">
        <f>ROIS!J790</f>
        <v/>
      </c>
      <c r="K790">
        <f>IF(ROIS!I790="","",IF(ROIS!I790="FIDUCIAL",0,1)+1/(MAX(ROIS!E790,ROIS!F790)+0.0001))</f>
        <v/>
      </c>
    </row>
    <row r="791">
      <c r="A791">
        <f>ROIS!A791</f>
        <v/>
      </c>
      <c r="B791">
        <f>ROIS!B791</f>
        <v/>
      </c>
      <c r="C791">
        <f>ROIS!C791</f>
        <v/>
      </c>
      <c r="D791">
        <f>ROIS!D791</f>
        <v/>
      </c>
      <c r="E791">
        <f>ROIS!E791</f>
        <v/>
      </c>
      <c r="F791">
        <f>ROIS!F791</f>
        <v/>
      </c>
      <c r="G791">
        <f>ROIS!G791</f>
        <v/>
      </c>
      <c r="H791">
        <f>ROIS!H791</f>
        <v/>
      </c>
      <c r="I791">
        <f>ROIS!I791</f>
        <v/>
      </c>
      <c r="J791">
        <f>ROIS!J791</f>
        <v/>
      </c>
      <c r="K791">
        <f>IF(ROIS!I791="","",IF(ROIS!I791="FIDUCIAL",0,1)+1/(MAX(ROIS!E791,ROIS!F791)+0.0001))</f>
        <v/>
      </c>
    </row>
    <row r="792">
      <c r="A792">
        <f>ROIS!A792</f>
        <v/>
      </c>
      <c r="B792">
        <f>ROIS!B792</f>
        <v/>
      </c>
      <c r="C792">
        <f>ROIS!C792</f>
        <v/>
      </c>
      <c r="D792">
        <f>ROIS!D792</f>
        <v/>
      </c>
      <c r="E792">
        <f>ROIS!E792</f>
        <v/>
      </c>
      <c r="F792">
        <f>ROIS!F792</f>
        <v/>
      </c>
      <c r="G792">
        <f>ROIS!G792</f>
        <v/>
      </c>
      <c r="H792">
        <f>ROIS!H792</f>
        <v/>
      </c>
      <c r="I792">
        <f>ROIS!I792</f>
        <v/>
      </c>
      <c r="J792">
        <f>ROIS!J792</f>
        <v/>
      </c>
      <c r="K792">
        <f>IF(ROIS!I792="","",IF(ROIS!I792="FIDUCIAL",0,1)+1/(MAX(ROIS!E792,ROIS!F792)+0.0001))</f>
        <v/>
      </c>
    </row>
    <row r="793">
      <c r="A793">
        <f>ROIS!A793</f>
        <v/>
      </c>
      <c r="B793">
        <f>ROIS!B793</f>
        <v/>
      </c>
      <c r="C793">
        <f>ROIS!C793</f>
        <v/>
      </c>
      <c r="D793">
        <f>ROIS!D793</f>
        <v/>
      </c>
      <c r="E793">
        <f>ROIS!E793</f>
        <v/>
      </c>
      <c r="F793">
        <f>ROIS!F793</f>
        <v/>
      </c>
      <c r="G793">
        <f>ROIS!G793</f>
        <v/>
      </c>
      <c r="H793">
        <f>ROIS!H793</f>
        <v/>
      </c>
      <c r="I793">
        <f>ROIS!I793</f>
        <v/>
      </c>
      <c r="J793">
        <f>ROIS!J793</f>
        <v/>
      </c>
      <c r="K793">
        <f>IF(ROIS!I793="","",IF(ROIS!I793="FIDUCIAL",0,1)+1/(MAX(ROIS!E793,ROIS!F793)+0.0001))</f>
        <v/>
      </c>
    </row>
    <row r="794">
      <c r="A794">
        <f>ROIS!A794</f>
        <v/>
      </c>
      <c r="B794">
        <f>ROIS!B794</f>
        <v/>
      </c>
      <c r="C794">
        <f>ROIS!C794</f>
        <v/>
      </c>
      <c r="D794">
        <f>ROIS!D794</f>
        <v/>
      </c>
      <c r="E794">
        <f>ROIS!E794</f>
        <v/>
      </c>
      <c r="F794">
        <f>ROIS!F794</f>
        <v/>
      </c>
      <c r="G794">
        <f>ROIS!G794</f>
        <v/>
      </c>
      <c r="H794">
        <f>ROIS!H794</f>
        <v/>
      </c>
      <c r="I794">
        <f>ROIS!I794</f>
        <v/>
      </c>
      <c r="J794">
        <f>ROIS!J794</f>
        <v/>
      </c>
      <c r="K794">
        <f>IF(ROIS!I794="","",IF(ROIS!I794="FIDUCIAL",0,1)+1/(MAX(ROIS!E794,ROIS!F794)+0.0001))</f>
        <v/>
      </c>
    </row>
    <row r="795">
      <c r="A795">
        <f>ROIS!A795</f>
        <v/>
      </c>
      <c r="B795">
        <f>ROIS!B795</f>
        <v/>
      </c>
      <c r="C795">
        <f>ROIS!C795</f>
        <v/>
      </c>
      <c r="D795">
        <f>ROIS!D795</f>
        <v/>
      </c>
      <c r="E795">
        <f>ROIS!E795</f>
        <v/>
      </c>
      <c r="F795">
        <f>ROIS!F795</f>
        <v/>
      </c>
      <c r="G795">
        <f>ROIS!G795</f>
        <v/>
      </c>
      <c r="H795">
        <f>ROIS!H795</f>
        <v/>
      </c>
      <c r="I795">
        <f>ROIS!I795</f>
        <v/>
      </c>
      <c r="J795">
        <f>ROIS!J795</f>
        <v/>
      </c>
      <c r="K795">
        <f>IF(ROIS!I795="","",IF(ROIS!I795="FIDUCIAL",0,1)+1/(MAX(ROIS!E795,ROIS!F795)+0.0001))</f>
        <v/>
      </c>
    </row>
    <row r="796">
      <c r="A796">
        <f>ROIS!A796</f>
        <v/>
      </c>
      <c r="B796">
        <f>ROIS!B796</f>
        <v/>
      </c>
      <c r="C796">
        <f>ROIS!C796</f>
        <v/>
      </c>
      <c r="D796">
        <f>ROIS!D796</f>
        <v/>
      </c>
      <c r="E796">
        <f>ROIS!E796</f>
        <v/>
      </c>
      <c r="F796">
        <f>ROIS!F796</f>
        <v/>
      </c>
      <c r="G796">
        <f>ROIS!G796</f>
        <v/>
      </c>
      <c r="H796">
        <f>ROIS!H796</f>
        <v/>
      </c>
      <c r="I796">
        <f>ROIS!I796</f>
        <v/>
      </c>
      <c r="J796">
        <f>ROIS!J796</f>
        <v/>
      </c>
      <c r="K796">
        <f>IF(ROIS!I796="","",IF(ROIS!I796="FIDUCIAL",0,1)+1/(MAX(ROIS!E796,ROIS!F796)+0.0001))</f>
        <v/>
      </c>
    </row>
    <row r="797">
      <c r="A797">
        <f>ROIS!A797</f>
        <v/>
      </c>
      <c r="B797">
        <f>ROIS!B797</f>
        <v/>
      </c>
      <c r="C797">
        <f>ROIS!C797</f>
        <v/>
      </c>
      <c r="D797">
        <f>ROIS!D797</f>
        <v/>
      </c>
      <c r="E797">
        <f>ROIS!E797</f>
        <v/>
      </c>
      <c r="F797">
        <f>ROIS!F797</f>
        <v/>
      </c>
      <c r="G797">
        <f>ROIS!G797</f>
        <v/>
      </c>
      <c r="H797">
        <f>ROIS!H797</f>
        <v/>
      </c>
      <c r="I797">
        <f>ROIS!I797</f>
        <v/>
      </c>
      <c r="J797">
        <f>ROIS!J797</f>
        <v/>
      </c>
      <c r="K797">
        <f>IF(ROIS!I797="","",IF(ROIS!I797="FIDUCIAL",0,1)+1/(MAX(ROIS!E797,ROIS!F797)+0.0001))</f>
        <v/>
      </c>
    </row>
    <row r="798">
      <c r="A798">
        <f>ROIS!A798</f>
        <v/>
      </c>
      <c r="B798">
        <f>ROIS!B798</f>
        <v/>
      </c>
      <c r="C798">
        <f>ROIS!C798</f>
        <v/>
      </c>
      <c r="D798">
        <f>ROIS!D798</f>
        <v/>
      </c>
      <c r="E798">
        <f>ROIS!E798</f>
        <v/>
      </c>
      <c r="F798">
        <f>ROIS!F798</f>
        <v/>
      </c>
      <c r="G798">
        <f>ROIS!G798</f>
        <v/>
      </c>
      <c r="H798">
        <f>ROIS!H798</f>
        <v/>
      </c>
      <c r="I798">
        <f>ROIS!I798</f>
        <v/>
      </c>
      <c r="J798">
        <f>ROIS!J798</f>
        <v/>
      </c>
      <c r="K798">
        <f>IF(ROIS!I798="","",IF(ROIS!I798="FIDUCIAL",0,1)+1/(MAX(ROIS!E798,ROIS!F798)+0.0001))</f>
        <v/>
      </c>
    </row>
    <row r="799">
      <c r="A799">
        <f>ROIS!A799</f>
        <v/>
      </c>
      <c r="B799">
        <f>ROIS!B799</f>
        <v/>
      </c>
      <c r="C799">
        <f>ROIS!C799</f>
        <v/>
      </c>
      <c r="D799">
        <f>ROIS!D799</f>
        <v/>
      </c>
      <c r="E799">
        <f>ROIS!E799</f>
        <v/>
      </c>
      <c r="F799">
        <f>ROIS!F799</f>
        <v/>
      </c>
      <c r="G799">
        <f>ROIS!G799</f>
        <v/>
      </c>
      <c r="H799">
        <f>ROIS!H799</f>
        <v/>
      </c>
      <c r="I799">
        <f>ROIS!I799</f>
        <v/>
      </c>
      <c r="J799">
        <f>ROIS!J799</f>
        <v/>
      </c>
      <c r="K799">
        <f>IF(ROIS!I799="","",IF(ROIS!I799="FIDUCIAL",0,1)+1/(MAX(ROIS!E799,ROIS!F799)+0.0001))</f>
        <v/>
      </c>
    </row>
    <row r="800">
      <c r="A800">
        <f>ROIS!A800</f>
        <v/>
      </c>
      <c r="B800">
        <f>ROIS!B800</f>
        <v/>
      </c>
      <c r="C800">
        <f>ROIS!C800</f>
        <v/>
      </c>
      <c r="D800">
        <f>ROIS!D800</f>
        <v/>
      </c>
      <c r="E800">
        <f>ROIS!E800</f>
        <v/>
      </c>
      <c r="F800">
        <f>ROIS!F800</f>
        <v/>
      </c>
      <c r="G800">
        <f>ROIS!G800</f>
        <v/>
      </c>
      <c r="H800">
        <f>ROIS!H800</f>
        <v/>
      </c>
      <c r="I800">
        <f>ROIS!I800</f>
        <v/>
      </c>
      <c r="J800">
        <f>ROIS!J800</f>
        <v/>
      </c>
      <c r="K800">
        <f>IF(ROIS!I800="","",IF(ROIS!I800="FIDUCIAL",0,1)+1/(MAX(ROIS!E800,ROIS!F800)+0.0001))</f>
        <v/>
      </c>
    </row>
    <row r="801">
      <c r="A801">
        <f>ROIS!A801</f>
        <v/>
      </c>
      <c r="B801">
        <f>ROIS!B801</f>
        <v/>
      </c>
      <c r="C801">
        <f>ROIS!C801</f>
        <v/>
      </c>
      <c r="D801">
        <f>ROIS!D801</f>
        <v/>
      </c>
      <c r="E801">
        <f>ROIS!E801</f>
        <v/>
      </c>
      <c r="F801">
        <f>ROIS!F801</f>
        <v/>
      </c>
      <c r="G801">
        <f>ROIS!G801</f>
        <v/>
      </c>
      <c r="H801">
        <f>ROIS!H801</f>
        <v/>
      </c>
      <c r="I801">
        <f>ROIS!I801</f>
        <v/>
      </c>
      <c r="J801">
        <f>ROIS!J801</f>
        <v/>
      </c>
      <c r="K801">
        <f>IF(ROIS!I801="","",IF(ROIS!I801="FIDUCIAL",0,1)+1/(MAX(ROIS!E801,ROIS!F801)+0.0001))</f>
        <v/>
      </c>
    </row>
    <row r="802">
      <c r="A802">
        <f>ROIS!A802</f>
        <v/>
      </c>
      <c r="B802">
        <f>ROIS!B802</f>
        <v/>
      </c>
      <c r="C802">
        <f>ROIS!C802</f>
        <v/>
      </c>
      <c r="D802">
        <f>ROIS!D802</f>
        <v/>
      </c>
      <c r="E802">
        <f>ROIS!E802</f>
        <v/>
      </c>
      <c r="F802">
        <f>ROIS!F802</f>
        <v/>
      </c>
      <c r="G802">
        <f>ROIS!G802</f>
        <v/>
      </c>
      <c r="H802">
        <f>ROIS!H802</f>
        <v/>
      </c>
      <c r="I802">
        <f>ROIS!I802</f>
        <v/>
      </c>
      <c r="J802">
        <f>ROIS!J802</f>
        <v/>
      </c>
      <c r="K802">
        <f>IF(ROIS!I802="","",IF(ROIS!I802="FIDUCIAL",0,1)+1/(MAX(ROIS!E802,ROIS!F802)+0.0001))</f>
        <v/>
      </c>
    </row>
    <row r="803">
      <c r="A803">
        <f>ROIS!A803</f>
        <v/>
      </c>
      <c r="B803">
        <f>ROIS!B803</f>
        <v/>
      </c>
      <c r="C803">
        <f>ROIS!C803</f>
        <v/>
      </c>
      <c r="D803">
        <f>ROIS!D803</f>
        <v/>
      </c>
      <c r="E803">
        <f>ROIS!E803</f>
        <v/>
      </c>
      <c r="F803">
        <f>ROIS!F803</f>
        <v/>
      </c>
      <c r="G803">
        <f>ROIS!G803</f>
        <v/>
      </c>
      <c r="H803">
        <f>ROIS!H803</f>
        <v/>
      </c>
      <c r="I803">
        <f>ROIS!I803</f>
        <v/>
      </c>
      <c r="J803">
        <f>ROIS!J803</f>
        <v/>
      </c>
      <c r="K803">
        <f>IF(ROIS!I803="","",IF(ROIS!I803="FIDUCIAL",0,1)+1/(MAX(ROIS!E803,ROIS!F803)+0.0001))</f>
        <v/>
      </c>
    </row>
    <row r="804">
      <c r="A804">
        <f>ROIS!A804</f>
        <v/>
      </c>
      <c r="B804">
        <f>ROIS!B804</f>
        <v/>
      </c>
      <c r="C804">
        <f>ROIS!C804</f>
        <v/>
      </c>
      <c r="D804">
        <f>ROIS!D804</f>
        <v/>
      </c>
      <c r="E804">
        <f>ROIS!E804</f>
        <v/>
      </c>
      <c r="F804">
        <f>ROIS!F804</f>
        <v/>
      </c>
      <c r="G804">
        <f>ROIS!G804</f>
        <v/>
      </c>
      <c r="H804">
        <f>ROIS!H804</f>
        <v/>
      </c>
      <c r="I804">
        <f>ROIS!I804</f>
        <v/>
      </c>
      <c r="J804">
        <f>ROIS!J804</f>
        <v/>
      </c>
      <c r="K804">
        <f>IF(ROIS!I804="","",IF(ROIS!I804="FIDUCIAL",0,1)+1/(MAX(ROIS!E804,ROIS!F804)+0.0001))</f>
        <v/>
      </c>
    </row>
    <row r="805">
      <c r="A805">
        <f>ROIS!A805</f>
        <v/>
      </c>
      <c r="B805">
        <f>ROIS!B805</f>
        <v/>
      </c>
      <c r="C805">
        <f>ROIS!C805</f>
        <v/>
      </c>
      <c r="D805">
        <f>ROIS!D805</f>
        <v/>
      </c>
      <c r="E805">
        <f>ROIS!E805</f>
        <v/>
      </c>
      <c r="F805">
        <f>ROIS!F805</f>
        <v/>
      </c>
      <c r="G805">
        <f>ROIS!G805</f>
        <v/>
      </c>
      <c r="H805">
        <f>ROIS!H805</f>
        <v/>
      </c>
      <c r="I805">
        <f>ROIS!I805</f>
        <v/>
      </c>
      <c r="J805">
        <f>ROIS!J805</f>
        <v/>
      </c>
      <c r="K805">
        <f>IF(ROIS!I805="","",IF(ROIS!I805="FIDUCIAL",0,1)+1/(MAX(ROIS!E805,ROIS!F805)+0.0001))</f>
        <v/>
      </c>
    </row>
    <row r="806">
      <c r="A806">
        <f>ROIS!A806</f>
        <v/>
      </c>
      <c r="B806">
        <f>ROIS!B806</f>
        <v/>
      </c>
      <c r="C806">
        <f>ROIS!C806</f>
        <v/>
      </c>
      <c r="D806">
        <f>ROIS!D806</f>
        <v/>
      </c>
      <c r="E806">
        <f>ROIS!E806</f>
        <v/>
      </c>
      <c r="F806">
        <f>ROIS!F806</f>
        <v/>
      </c>
      <c r="G806">
        <f>ROIS!G806</f>
        <v/>
      </c>
      <c r="H806">
        <f>ROIS!H806</f>
        <v/>
      </c>
      <c r="I806">
        <f>ROIS!I806</f>
        <v/>
      </c>
      <c r="J806">
        <f>ROIS!J806</f>
        <v/>
      </c>
      <c r="K806">
        <f>IF(ROIS!I806="","",IF(ROIS!I806="FIDUCIAL",0,1)+1/(MAX(ROIS!E806,ROIS!F806)+0.0001))</f>
        <v/>
      </c>
    </row>
    <row r="807">
      <c r="A807">
        <f>ROIS!A807</f>
        <v/>
      </c>
      <c r="B807">
        <f>ROIS!B807</f>
        <v/>
      </c>
      <c r="C807">
        <f>ROIS!C807</f>
        <v/>
      </c>
      <c r="D807">
        <f>ROIS!D807</f>
        <v/>
      </c>
      <c r="E807">
        <f>ROIS!E807</f>
        <v/>
      </c>
      <c r="F807">
        <f>ROIS!F807</f>
        <v/>
      </c>
      <c r="G807">
        <f>ROIS!G807</f>
        <v/>
      </c>
      <c r="H807">
        <f>ROIS!H807</f>
        <v/>
      </c>
      <c r="I807">
        <f>ROIS!I807</f>
        <v/>
      </c>
      <c r="J807">
        <f>ROIS!J807</f>
        <v/>
      </c>
      <c r="K807">
        <f>IF(ROIS!I807="","",IF(ROIS!I807="FIDUCIAL",0,1)+1/(MAX(ROIS!E807,ROIS!F807)+0.0001))</f>
        <v/>
      </c>
    </row>
    <row r="808">
      <c r="A808">
        <f>ROIS!A808</f>
        <v/>
      </c>
      <c r="B808">
        <f>ROIS!B808</f>
        <v/>
      </c>
      <c r="C808">
        <f>ROIS!C808</f>
        <v/>
      </c>
      <c r="D808">
        <f>ROIS!D808</f>
        <v/>
      </c>
      <c r="E808">
        <f>ROIS!E808</f>
        <v/>
      </c>
      <c r="F808">
        <f>ROIS!F808</f>
        <v/>
      </c>
      <c r="G808">
        <f>ROIS!G808</f>
        <v/>
      </c>
      <c r="H808">
        <f>ROIS!H808</f>
        <v/>
      </c>
      <c r="I808">
        <f>ROIS!I808</f>
        <v/>
      </c>
      <c r="J808">
        <f>ROIS!J808</f>
        <v/>
      </c>
      <c r="K808">
        <f>IF(ROIS!I808="","",IF(ROIS!I808="FIDUCIAL",0,1)+1/(MAX(ROIS!E808,ROIS!F808)+0.0001))</f>
        <v/>
      </c>
    </row>
    <row r="809">
      <c r="A809">
        <f>ROIS!A809</f>
        <v/>
      </c>
      <c r="B809">
        <f>ROIS!B809</f>
        <v/>
      </c>
      <c r="C809">
        <f>ROIS!C809</f>
        <v/>
      </c>
      <c r="D809">
        <f>ROIS!D809</f>
        <v/>
      </c>
      <c r="E809">
        <f>ROIS!E809</f>
        <v/>
      </c>
      <c r="F809">
        <f>ROIS!F809</f>
        <v/>
      </c>
      <c r="G809">
        <f>ROIS!G809</f>
        <v/>
      </c>
      <c r="H809">
        <f>ROIS!H809</f>
        <v/>
      </c>
      <c r="I809">
        <f>ROIS!I809</f>
        <v/>
      </c>
      <c r="J809">
        <f>ROIS!J809</f>
        <v/>
      </c>
      <c r="K809">
        <f>IF(ROIS!I809="","",IF(ROIS!I809="FIDUCIAL",0,1)+1/(MAX(ROIS!E809,ROIS!F809)+0.0001))</f>
        <v/>
      </c>
    </row>
    <row r="810">
      <c r="A810">
        <f>ROIS!A810</f>
        <v/>
      </c>
      <c r="B810">
        <f>ROIS!B810</f>
        <v/>
      </c>
      <c r="C810">
        <f>ROIS!C810</f>
        <v/>
      </c>
      <c r="D810">
        <f>ROIS!D810</f>
        <v/>
      </c>
      <c r="E810">
        <f>ROIS!E810</f>
        <v/>
      </c>
      <c r="F810">
        <f>ROIS!F810</f>
        <v/>
      </c>
      <c r="G810">
        <f>ROIS!G810</f>
        <v/>
      </c>
      <c r="H810">
        <f>ROIS!H810</f>
        <v/>
      </c>
      <c r="I810">
        <f>ROIS!I810</f>
        <v/>
      </c>
      <c r="J810">
        <f>ROIS!J810</f>
        <v/>
      </c>
      <c r="K810">
        <f>IF(ROIS!I810="","",IF(ROIS!I810="FIDUCIAL",0,1)+1/(MAX(ROIS!E810,ROIS!F810)+0.0001))</f>
        <v/>
      </c>
    </row>
    <row r="811">
      <c r="A811">
        <f>ROIS!A811</f>
        <v/>
      </c>
      <c r="B811">
        <f>ROIS!B811</f>
        <v/>
      </c>
      <c r="C811">
        <f>ROIS!C811</f>
        <v/>
      </c>
      <c r="D811">
        <f>ROIS!D811</f>
        <v/>
      </c>
      <c r="E811">
        <f>ROIS!E811</f>
        <v/>
      </c>
      <c r="F811">
        <f>ROIS!F811</f>
        <v/>
      </c>
      <c r="G811">
        <f>ROIS!G811</f>
        <v/>
      </c>
      <c r="H811">
        <f>ROIS!H811</f>
        <v/>
      </c>
      <c r="I811">
        <f>ROIS!I811</f>
        <v/>
      </c>
      <c r="J811">
        <f>ROIS!J811</f>
        <v/>
      </c>
      <c r="K811">
        <f>IF(ROIS!I811="","",IF(ROIS!I811="FIDUCIAL",0,1)+1/(MAX(ROIS!E811,ROIS!F811)+0.0001))</f>
        <v/>
      </c>
    </row>
    <row r="812">
      <c r="A812">
        <f>ROIS!A812</f>
        <v/>
      </c>
      <c r="B812">
        <f>ROIS!B812</f>
        <v/>
      </c>
      <c r="C812">
        <f>ROIS!C812</f>
        <v/>
      </c>
      <c r="D812">
        <f>ROIS!D812</f>
        <v/>
      </c>
      <c r="E812">
        <f>ROIS!E812</f>
        <v/>
      </c>
      <c r="F812">
        <f>ROIS!F812</f>
        <v/>
      </c>
      <c r="G812">
        <f>ROIS!G812</f>
        <v/>
      </c>
      <c r="H812">
        <f>ROIS!H812</f>
        <v/>
      </c>
      <c r="I812">
        <f>ROIS!I812</f>
        <v/>
      </c>
      <c r="J812">
        <f>ROIS!J812</f>
        <v/>
      </c>
      <c r="K812">
        <f>IF(ROIS!I812="","",IF(ROIS!I812="FIDUCIAL",0,1)+1/(MAX(ROIS!E812,ROIS!F812)+0.0001))</f>
        <v/>
      </c>
    </row>
    <row r="813">
      <c r="A813">
        <f>ROIS!A813</f>
        <v/>
      </c>
      <c r="B813">
        <f>ROIS!B813</f>
        <v/>
      </c>
      <c r="C813">
        <f>ROIS!C813</f>
        <v/>
      </c>
      <c r="D813">
        <f>ROIS!D813</f>
        <v/>
      </c>
      <c r="E813">
        <f>ROIS!E813</f>
        <v/>
      </c>
      <c r="F813">
        <f>ROIS!F813</f>
        <v/>
      </c>
      <c r="G813">
        <f>ROIS!G813</f>
        <v/>
      </c>
      <c r="H813">
        <f>ROIS!H813</f>
        <v/>
      </c>
      <c r="I813">
        <f>ROIS!I813</f>
        <v/>
      </c>
      <c r="J813">
        <f>ROIS!J813</f>
        <v/>
      </c>
      <c r="K813">
        <f>IF(ROIS!I813="","",IF(ROIS!I813="FIDUCIAL",0,1)+1/(MAX(ROIS!E813,ROIS!F813)+0.0001))</f>
        <v/>
      </c>
    </row>
    <row r="814">
      <c r="A814">
        <f>ROIS!A814</f>
        <v/>
      </c>
      <c r="B814">
        <f>ROIS!B814</f>
        <v/>
      </c>
      <c r="C814">
        <f>ROIS!C814</f>
        <v/>
      </c>
      <c r="D814">
        <f>ROIS!D814</f>
        <v/>
      </c>
      <c r="E814">
        <f>ROIS!E814</f>
        <v/>
      </c>
      <c r="F814">
        <f>ROIS!F814</f>
        <v/>
      </c>
      <c r="G814">
        <f>ROIS!G814</f>
        <v/>
      </c>
      <c r="H814">
        <f>ROIS!H814</f>
        <v/>
      </c>
      <c r="I814">
        <f>ROIS!I814</f>
        <v/>
      </c>
      <c r="J814">
        <f>ROIS!J814</f>
        <v/>
      </c>
      <c r="K814">
        <f>IF(ROIS!I814="","",IF(ROIS!I814="FIDUCIAL",0,1)+1/(MAX(ROIS!E814,ROIS!F814)+0.0001))</f>
        <v/>
      </c>
    </row>
    <row r="815">
      <c r="A815">
        <f>ROIS!A815</f>
        <v/>
      </c>
      <c r="B815">
        <f>ROIS!B815</f>
        <v/>
      </c>
      <c r="C815">
        <f>ROIS!C815</f>
        <v/>
      </c>
      <c r="D815">
        <f>ROIS!D815</f>
        <v/>
      </c>
      <c r="E815">
        <f>ROIS!E815</f>
        <v/>
      </c>
      <c r="F815">
        <f>ROIS!F815</f>
        <v/>
      </c>
      <c r="G815">
        <f>ROIS!G815</f>
        <v/>
      </c>
      <c r="H815">
        <f>ROIS!H815</f>
        <v/>
      </c>
      <c r="I815">
        <f>ROIS!I815</f>
        <v/>
      </c>
      <c r="J815">
        <f>ROIS!J815</f>
        <v/>
      </c>
      <c r="K815">
        <f>IF(ROIS!I815="","",IF(ROIS!I815="FIDUCIAL",0,1)+1/(MAX(ROIS!E815,ROIS!F815)+0.0001))</f>
        <v/>
      </c>
    </row>
    <row r="816">
      <c r="A816">
        <f>ROIS!A816</f>
        <v/>
      </c>
      <c r="B816">
        <f>ROIS!B816</f>
        <v/>
      </c>
      <c r="C816">
        <f>ROIS!C816</f>
        <v/>
      </c>
      <c r="D816">
        <f>ROIS!D816</f>
        <v/>
      </c>
      <c r="E816">
        <f>ROIS!E816</f>
        <v/>
      </c>
      <c r="F816">
        <f>ROIS!F816</f>
        <v/>
      </c>
      <c r="G816">
        <f>ROIS!G816</f>
        <v/>
      </c>
      <c r="H816">
        <f>ROIS!H816</f>
        <v/>
      </c>
      <c r="I816">
        <f>ROIS!I816</f>
        <v/>
      </c>
      <c r="J816">
        <f>ROIS!J816</f>
        <v/>
      </c>
      <c r="K816">
        <f>IF(ROIS!I816="","",IF(ROIS!I816="FIDUCIAL",0,1)+1/(MAX(ROIS!E816,ROIS!F816)+0.0001))</f>
        <v/>
      </c>
    </row>
    <row r="817">
      <c r="A817">
        <f>ROIS!A817</f>
        <v/>
      </c>
      <c r="B817">
        <f>ROIS!B817</f>
        <v/>
      </c>
      <c r="C817">
        <f>ROIS!C817</f>
        <v/>
      </c>
      <c r="D817">
        <f>ROIS!D817</f>
        <v/>
      </c>
      <c r="E817">
        <f>ROIS!E817</f>
        <v/>
      </c>
      <c r="F817">
        <f>ROIS!F817</f>
        <v/>
      </c>
      <c r="G817">
        <f>ROIS!G817</f>
        <v/>
      </c>
      <c r="H817">
        <f>ROIS!H817</f>
        <v/>
      </c>
      <c r="I817">
        <f>ROIS!I817</f>
        <v/>
      </c>
      <c r="J817">
        <f>ROIS!J817</f>
        <v/>
      </c>
      <c r="K817">
        <f>IF(ROIS!I817="","",IF(ROIS!I817="FIDUCIAL",0,1)+1/(MAX(ROIS!E817,ROIS!F817)+0.0001))</f>
        <v/>
      </c>
    </row>
    <row r="818">
      <c r="A818">
        <f>ROIS!A818</f>
        <v/>
      </c>
      <c r="B818">
        <f>ROIS!B818</f>
        <v/>
      </c>
      <c r="C818">
        <f>ROIS!C818</f>
        <v/>
      </c>
      <c r="D818">
        <f>ROIS!D818</f>
        <v/>
      </c>
      <c r="E818">
        <f>ROIS!E818</f>
        <v/>
      </c>
      <c r="F818">
        <f>ROIS!F818</f>
        <v/>
      </c>
      <c r="G818">
        <f>ROIS!G818</f>
        <v/>
      </c>
      <c r="H818">
        <f>ROIS!H818</f>
        <v/>
      </c>
      <c r="I818">
        <f>ROIS!I818</f>
        <v/>
      </c>
      <c r="J818">
        <f>ROIS!J818</f>
        <v/>
      </c>
      <c r="K818">
        <f>IF(ROIS!I818="","",IF(ROIS!I818="FIDUCIAL",0,1)+1/(MAX(ROIS!E818,ROIS!F818)+0.0001))</f>
        <v/>
      </c>
    </row>
    <row r="819">
      <c r="A819">
        <f>ROIS!A819</f>
        <v/>
      </c>
      <c r="B819">
        <f>ROIS!B819</f>
        <v/>
      </c>
      <c r="C819">
        <f>ROIS!C819</f>
        <v/>
      </c>
      <c r="D819">
        <f>ROIS!D819</f>
        <v/>
      </c>
      <c r="E819">
        <f>ROIS!E819</f>
        <v/>
      </c>
      <c r="F819">
        <f>ROIS!F819</f>
        <v/>
      </c>
      <c r="G819">
        <f>ROIS!G819</f>
        <v/>
      </c>
      <c r="H819">
        <f>ROIS!H819</f>
        <v/>
      </c>
      <c r="I819">
        <f>ROIS!I819</f>
        <v/>
      </c>
      <c r="J819">
        <f>ROIS!J819</f>
        <v/>
      </c>
      <c r="K819">
        <f>IF(ROIS!I819="","",IF(ROIS!I819="FIDUCIAL",0,1)+1/(MAX(ROIS!E819,ROIS!F819)+0.0001))</f>
        <v/>
      </c>
    </row>
    <row r="820">
      <c r="A820">
        <f>ROIS!A820</f>
        <v/>
      </c>
      <c r="B820">
        <f>ROIS!B820</f>
        <v/>
      </c>
      <c r="C820">
        <f>ROIS!C820</f>
        <v/>
      </c>
      <c r="D820">
        <f>ROIS!D820</f>
        <v/>
      </c>
      <c r="E820">
        <f>ROIS!E820</f>
        <v/>
      </c>
      <c r="F820">
        <f>ROIS!F820</f>
        <v/>
      </c>
      <c r="G820">
        <f>ROIS!G820</f>
        <v/>
      </c>
      <c r="H820">
        <f>ROIS!H820</f>
        <v/>
      </c>
      <c r="I820">
        <f>ROIS!I820</f>
        <v/>
      </c>
      <c r="J820">
        <f>ROIS!J820</f>
        <v/>
      </c>
      <c r="K820">
        <f>IF(ROIS!I820="","",IF(ROIS!I820="FIDUCIAL",0,1)+1/(MAX(ROIS!E820,ROIS!F820)+0.0001))</f>
        <v/>
      </c>
    </row>
    <row r="821">
      <c r="A821">
        <f>ROIS!A821</f>
        <v/>
      </c>
      <c r="B821">
        <f>ROIS!B821</f>
        <v/>
      </c>
      <c r="C821">
        <f>ROIS!C821</f>
        <v/>
      </c>
      <c r="D821">
        <f>ROIS!D821</f>
        <v/>
      </c>
      <c r="E821">
        <f>ROIS!E821</f>
        <v/>
      </c>
      <c r="F821">
        <f>ROIS!F821</f>
        <v/>
      </c>
      <c r="G821">
        <f>ROIS!G821</f>
        <v/>
      </c>
      <c r="H821">
        <f>ROIS!H821</f>
        <v/>
      </c>
      <c r="I821">
        <f>ROIS!I821</f>
        <v/>
      </c>
      <c r="J821">
        <f>ROIS!J821</f>
        <v/>
      </c>
      <c r="K821">
        <f>IF(ROIS!I821="","",IF(ROIS!I821="FIDUCIAL",0,1)+1/(MAX(ROIS!E821,ROIS!F821)+0.0001))</f>
        <v/>
      </c>
    </row>
    <row r="822">
      <c r="A822">
        <f>ROIS!A822</f>
        <v/>
      </c>
      <c r="B822">
        <f>ROIS!B822</f>
        <v/>
      </c>
      <c r="C822">
        <f>ROIS!C822</f>
        <v/>
      </c>
      <c r="D822">
        <f>ROIS!D822</f>
        <v/>
      </c>
      <c r="E822">
        <f>ROIS!E822</f>
        <v/>
      </c>
      <c r="F822">
        <f>ROIS!F822</f>
        <v/>
      </c>
      <c r="G822">
        <f>ROIS!G822</f>
        <v/>
      </c>
      <c r="H822">
        <f>ROIS!H822</f>
        <v/>
      </c>
      <c r="I822">
        <f>ROIS!I822</f>
        <v/>
      </c>
      <c r="J822">
        <f>ROIS!J822</f>
        <v/>
      </c>
      <c r="K822">
        <f>IF(ROIS!I822="","",IF(ROIS!I822="FIDUCIAL",0,1)+1/(MAX(ROIS!E822,ROIS!F822)+0.0001))</f>
        <v/>
      </c>
    </row>
    <row r="823">
      <c r="A823">
        <f>ROIS!A823</f>
        <v/>
      </c>
      <c r="B823">
        <f>ROIS!B823</f>
        <v/>
      </c>
      <c r="C823">
        <f>ROIS!C823</f>
        <v/>
      </c>
      <c r="D823">
        <f>ROIS!D823</f>
        <v/>
      </c>
      <c r="E823">
        <f>ROIS!E823</f>
        <v/>
      </c>
      <c r="F823">
        <f>ROIS!F823</f>
        <v/>
      </c>
      <c r="G823">
        <f>ROIS!G823</f>
        <v/>
      </c>
      <c r="H823">
        <f>ROIS!H823</f>
        <v/>
      </c>
      <c r="I823">
        <f>ROIS!I823</f>
        <v/>
      </c>
      <c r="J823">
        <f>ROIS!J823</f>
        <v/>
      </c>
      <c r="K823">
        <f>IF(ROIS!I823="","",IF(ROIS!I823="FIDUCIAL",0,1)+1/(MAX(ROIS!E823,ROIS!F823)+0.0001))</f>
        <v/>
      </c>
    </row>
    <row r="824">
      <c r="A824">
        <f>ROIS!A824</f>
        <v/>
      </c>
      <c r="B824">
        <f>ROIS!B824</f>
        <v/>
      </c>
      <c r="C824">
        <f>ROIS!C824</f>
        <v/>
      </c>
      <c r="D824">
        <f>ROIS!D824</f>
        <v/>
      </c>
      <c r="E824">
        <f>ROIS!E824</f>
        <v/>
      </c>
      <c r="F824">
        <f>ROIS!F824</f>
        <v/>
      </c>
      <c r="G824">
        <f>ROIS!G824</f>
        <v/>
      </c>
      <c r="H824">
        <f>ROIS!H824</f>
        <v/>
      </c>
      <c r="I824">
        <f>ROIS!I824</f>
        <v/>
      </c>
      <c r="J824">
        <f>ROIS!J824</f>
        <v/>
      </c>
      <c r="K824">
        <f>IF(ROIS!I824="","",IF(ROIS!I824="FIDUCIAL",0,1)+1/(MAX(ROIS!E824,ROIS!F824)+0.0001))</f>
        <v/>
      </c>
    </row>
    <row r="825">
      <c r="A825">
        <f>ROIS!A825</f>
        <v/>
      </c>
      <c r="B825">
        <f>ROIS!B825</f>
        <v/>
      </c>
      <c r="C825">
        <f>ROIS!C825</f>
        <v/>
      </c>
      <c r="D825">
        <f>ROIS!D825</f>
        <v/>
      </c>
      <c r="E825">
        <f>ROIS!E825</f>
        <v/>
      </c>
      <c r="F825">
        <f>ROIS!F825</f>
        <v/>
      </c>
      <c r="G825">
        <f>ROIS!G825</f>
        <v/>
      </c>
      <c r="H825">
        <f>ROIS!H825</f>
        <v/>
      </c>
      <c r="I825">
        <f>ROIS!I825</f>
        <v/>
      </c>
      <c r="J825">
        <f>ROIS!J825</f>
        <v/>
      </c>
      <c r="K825">
        <f>IF(ROIS!I825="","",IF(ROIS!I825="FIDUCIAL",0,1)+1/(MAX(ROIS!E825,ROIS!F825)+0.0001))</f>
        <v/>
      </c>
    </row>
    <row r="826">
      <c r="A826">
        <f>ROIS!A826</f>
        <v/>
      </c>
      <c r="B826">
        <f>ROIS!B826</f>
        <v/>
      </c>
      <c r="C826">
        <f>ROIS!C826</f>
        <v/>
      </c>
      <c r="D826">
        <f>ROIS!D826</f>
        <v/>
      </c>
      <c r="E826">
        <f>ROIS!E826</f>
        <v/>
      </c>
      <c r="F826">
        <f>ROIS!F826</f>
        <v/>
      </c>
      <c r="G826">
        <f>ROIS!G826</f>
        <v/>
      </c>
      <c r="H826">
        <f>ROIS!H826</f>
        <v/>
      </c>
      <c r="I826">
        <f>ROIS!I826</f>
        <v/>
      </c>
      <c r="J826">
        <f>ROIS!J826</f>
        <v/>
      </c>
      <c r="K826">
        <f>IF(ROIS!I826="","",IF(ROIS!I826="FIDUCIAL",0,1)+1/(MAX(ROIS!E826,ROIS!F826)+0.0001))</f>
        <v/>
      </c>
    </row>
    <row r="827">
      <c r="A827">
        <f>ROIS!A827</f>
        <v/>
      </c>
      <c r="B827">
        <f>ROIS!B827</f>
        <v/>
      </c>
      <c r="C827">
        <f>ROIS!C827</f>
        <v/>
      </c>
      <c r="D827">
        <f>ROIS!D827</f>
        <v/>
      </c>
      <c r="E827">
        <f>ROIS!E827</f>
        <v/>
      </c>
      <c r="F827">
        <f>ROIS!F827</f>
        <v/>
      </c>
      <c r="G827">
        <f>ROIS!G827</f>
        <v/>
      </c>
      <c r="H827">
        <f>ROIS!H827</f>
        <v/>
      </c>
      <c r="I827">
        <f>ROIS!I827</f>
        <v/>
      </c>
      <c r="J827">
        <f>ROIS!J827</f>
        <v/>
      </c>
      <c r="K827">
        <f>IF(ROIS!I827="","",IF(ROIS!I827="FIDUCIAL",0,1)+1/(MAX(ROIS!E827,ROIS!F827)+0.0001))</f>
        <v/>
      </c>
    </row>
    <row r="828">
      <c r="A828">
        <f>ROIS!A828</f>
        <v/>
      </c>
      <c r="B828">
        <f>ROIS!B828</f>
        <v/>
      </c>
      <c r="C828">
        <f>ROIS!C828</f>
        <v/>
      </c>
      <c r="D828">
        <f>ROIS!D828</f>
        <v/>
      </c>
      <c r="E828">
        <f>ROIS!E828</f>
        <v/>
      </c>
      <c r="F828">
        <f>ROIS!F828</f>
        <v/>
      </c>
      <c r="G828">
        <f>ROIS!G828</f>
        <v/>
      </c>
      <c r="H828">
        <f>ROIS!H828</f>
        <v/>
      </c>
      <c r="I828">
        <f>ROIS!I828</f>
        <v/>
      </c>
      <c r="J828">
        <f>ROIS!J828</f>
        <v/>
      </c>
      <c r="K828">
        <f>IF(ROIS!I828="","",IF(ROIS!I828="FIDUCIAL",0,1)+1/(MAX(ROIS!E828,ROIS!F828)+0.0001))</f>
        <v/>
      </c>
    </row>
    <row r="829">
      <c r="A829">
        <f>ROIS!A829</f>
        <v/>
      </c>
      <c r="B829">
        <f>ROIS!B829</f>
        <v/>
      </c>
      <c r="C829">
        <f>ROIS!C829</f>
        <v/>
      </c>
      <c r="D829">
        <f>ROIS!D829</f>
        <v/>
      </c>
      <c r="E829">
        <f>ROIS!E829</f>
        <v/>
      </c>
      <c r="F829">
        <f>ROIS!F829</f>
        <v/>
      </c>
      <c r="G829">
        <f>ROIS!G829</f>
        <v/>
      </c>
      <c r="H829">
        <f>ROIS!H829</f>
        <v/>
      </c>
      <c r="I829">
        <f>ROIS!I829</f>
        <v/>
      </c>
      <c r="J829">
        <f>ROIS!J829</f>
        <v/>
      </c>
      <c r="K829">
        <f>IF(ROIS!I829="","",IF(ROIS!I829="FIDUCIAL",0,1)+1/(MAX(ROIS!E829,ROIS!F829)+0.0001))</f>
        <v/>
      </c>
    </row>
    <row r="830">
      <c r="A830">
        <f>ROIS!A830</f>
        <v/>
      </c>
      <c r="B830">
        <f>ROIS!B830</f>
        <v/>
      </c>
      <c r="C830">
        <f>ROIS!C830</f>
        <v/>
      </c>
      <c r="D830">
        <f>ROIS!D830</f>
        <v/>
      </c>
      <c r="E830">
        <f>ROIS!E830</f>
        <v/>
      </c>
      <c r="F830">
        <f>ROIS!F830</f>
        <v/>
      </c>
      <c r="G830">
        <f>ROIS!G830</f>
        <v/>
      </c>
      <c r="H830">
        <f>ROIS!H830</f>
        <v/>
      </c>
      <c r="I830">
        <f>ROIS!I830</f>
        <v/>
      </c>
      <c r="J830">
        <f>ROIS!J830</f>
        <v/>
      </c>
      <c r="K830">
        <f>IF(ROIS!I830="","",IF(ROIS!I830="FIDUCIAL",0,1)+1/(MAX(ROIS!E830,ROIS!F830)+0.0001))</f>
        <v/>
      </c>
    </row>
    <row r="831">
      <c r="A831">
        <f>ROIS!A831</f>
        <v/>
      </c>
      <c r="B831">
        <f>ROIS!B831</f>
        <v/>
      </c>
      <c r="C831">
        <f>ROIS!C831</f>
        <v/>
      </c>
      <c r="D831">
        <f>ROIS!D831</f>
        <v/>
      </c>
      <c r="E831">
        <f>ROIS!E831</f>
        <v/>
      </c>
      <c r="F831">
        <f>ROIS!F831</f>
        <v/>
      </c>
      <c r="G831">
        <f>ROIS!G831</f>
        <v/>
      </c>
      <c r="H831">
        <f>ROIS!H831</f>
        <v/>
      </c>
      <c r="I831">
        <f>ROIS!I831</f>
        <v/>
      </c>
      <c r="J831">
        <f>ROIS!J831</f>
        <v/>
      </c>
      <c r="K831">
        <f>IF(ROIS!I831="","",IF(ROIS!I831="FIDUCIAL",0,1)+1/(MAX(ROIS!E831,ROIS!F831)+0.0001))</f>
        <v/>
      </c>
    </row>
    <row r="832">
      <c r="A832">
        <f>ROIS!A832</f>
        <v/>
      </c>
      <c r="B832">
        <f>ROIS!B832</f>
        <v/>
      </c>
      <c r="C832">
        <f>ROIS!C832</f>
        <v/>
      </c>
      <c r="D832">
        <f>ROIS!D832</f>
        <v/>
      </c>
      <c r="E832">
        <f>ROIS!E832</f>
        <v/>
      </c>
      <c r="F832">
        <f>ROIS!F832</f>
        <v/>
      </c>
      <c r="G832">
        <f>ROIS!G832</f>
        <v/>
      </c>
      <c r="H832">
        <f>ROIS!H832</f>
        <v/>
      </c>
      <c r="I832">
        <f>ROIS!I832</f>
        <v/>
      </c>
      <c r="J832">
        <f>ROIS!J832</f>
        <v/>
      </c>
      <c r="K832">
        <f>IF(ROIS!I832="","",IF(ROIS!I832="FIDUCIAL",0,1)+1/(MAX(ROIS!E832,ROIS!F832)+0.0001))</f>
        <v/>
      </c>
    </row>
    <row r="833">
      <c r="A833">
        <f>ROIS!A833</f>
        <v/>
      </c>
      <c r="B833">
        <f>ROIS!B833</f>
        <v/>
      </c>
      <c r="C833">
        <f>ROIS!C833</f>
        <v/>
      </c>
      <c r="D833">
        <f>ROIS!D833</f>
        <v/>
      </c>
      <c r="E833">
        <f>ROIS!E833</f>
        <v/>
      </c>
      <c r="F833">
        <f>ROIS!F833</f>
        <v/>
      </c>
      <c r="G833">
        <f>ROIS!G833</f>
        <v/>
      </c>
      <c r="H833">
        <f>ROIS!H833</f>
        <v/>
      </c>
      <c r="I833">
        <f>ROIS!I833</f>
        <v/>
      </c>
      <c r="J833">
        <f>ROIS!J833</f>
        <v/>
      </c>
      <c r="K833">
        <f>IF(ROIS!I833="","",IF(ROIS!I833="FIDUCIAL",0,1)+1/(MAX(ROIS!E833,ROIS!F833)+0.0001))</f>
        <v/>
      </c>
    </row>
    <row r="834">
      <c r="A834">
        <f>ROIS!A834</f>
        <v/>
      </c>
      <c r="B834">
        <f>ROIS!B834</f>
        <v/>
      </c>
      <c r="C834">
        <f>ROIS!C834</f>
        <v/>
      </c>
      <c r="D834">
        <f>ROIS!D834</f>
        <v/>
      </c>
      <c r="E834">
        <f>ROIS!E834</f>
        <v/>
      </c>
      <c r="F834">
        <f>ROIS!F834</f>
        <v/>
      </c>
      <c r="G834">
        <f>ROIS!G834</f>
        <v/>
      </c>
      <c r="H834">
        <f>ROIS!H834</f>
        <v/>
      </c>
      <c r="I834">
        <f>ROIS!I834</f>
        <v/>
      </c>
      <c r="J834">
        <f>ROIS!J834</f>
        <v/>
      </c>
      <c r="K834">
        <f>IF(ROIS!I834="","",IF(ROIS!I834="FIDUCIAL",0,1)+1/(MAX(ROIS!E834,ROIS!F834)+0.0001))</f>
        <v/>
      </c>
    </row>
    <row r="835">
      <c r="A835">
        <f>ROIS!A835</f>
        <v/>
      </c>
      <c r="B835">
        <f>ROIS!B835</f>
        <v/>
      </c>
      <c r="C835">
        <f>ROIS!C835</f>
        <v/>
      </c>
      <c r="D835">
        <f>ROIS!D835</f>
        <v/>
      </c>
      <c r="E835">
        <f>ROIS!E835</f>
        <v/>
      </c>
      <c r="F835">
        <f>ROIS!F835</f>
        <v/>
      </c>
      <c r="G835">
        <f>ROIS!G835</f>
        <v/>
      </c>
      <c r="H835">
        <f>ROIS!H835</f>
        <v/>
      </c>
      <c r="I835">
        <f>ROIS!I835</f>
        <v/>
      </c>
      <c r="J835">
        <f>ROIS!J835</f>
        <v/>
      </c>
      <c r="K835">
        <f>IF(ROIS!I835="","",IF(ROIS!I835="FIDUCIAL",0,1)+1/(MAX(ROIS!E835,ROIS!F835)+0.0001))</f>
        <v/>
      </c>
    </row>
    <row r="836">
      <c r="A836">
        <f>ROIS!A836</f>
        <v/>
      </c>
      <c r="B836">
        <f>ROIS!B836</f>
        <v/>
      </c>
      <c r="C836">
        <f>ROIS!C836</f>
        <v/>
      </c>
      <c r="D836">
        <f>ROIS!D836</f>
        <v/>
      </c>
      <c r="E836">
        <f>ROIS!E836</f>
        <v/>
      </c>
      <c r="F836">
        <f>ROIS!F836</f>
        <v/>
      </c>
      <c r="G836">
        <f>ROIS!G836</f>
        <v/>
      </c>
      <c r="H836">
        <f>ROIS!H836</f>
        <v/>
      </c>
      <c r="I836">
        <f>ROIS!I836</f>
        <v/>
      </c>
      <c r="J836">
        <f>ROIS!J836</f>
        <v/>
      </c>
      <c r="K836">
        <f>IF(ROIS!I836="","",IF(ROIS!I836="FIDUCIAL",0,1)+1/(MAX(ROIS!E836,ROIS!F836)+0.0001))</f>
        <v/>
      </c>
    </row>
    <row r="837">
      <c r="A837">
        <f>ROIS!A837</f>
        <v/>
      </c>
      <c r="B837">
        <f>ROIS!B837</f>
        <v/>
      </c>
      <c r="C837">
        <f>ROIS!C837</f>
        <v/>
      </c>
      <c r="D837">
        <f>ROIS!D837</f>
        <v/>
      </c>
      <c r="E837">
        <f>ROIS!E837</f>
        <v/>
      </c>
      <c r="F837">
        <f>ROIS!F837</f>
        <v/>
      </c>
      <c r="G837">
        <f>ROIS!G837</f>
        <v/>
      </c>
      <c r="H837">
        <f>ROIS!H837</f>
        <v/>
      </c>
      <c r="I837">
        <f>ROIS!I837</f>
        <v/>
      </c>
      <c r="J837">
        <f>ROIS!J837</f>
        <v/>
      </c>
      <c r="K837">
        <f>IF(ROIS!I837="","",IF(ROIS!I837="FIDUCIAL",0,1)+1/(MAX(ROIS!E837,ROIS!F837)+0.0001))</f>
        <v/>
      </c>
    </row>
    <row r="838">
      <c r="A838">
        <f>ROIS!A838</f>
        <v/>
      </c>
      <c r="B838">
        <f>ROIS!B838</f>
        <v/>
      </c>
      <c r="C838">
        <f>ROIS!C838</f>
        <v/>
      </c>
      <c r="D838">
        <f>ROIS!D838</f>
        <v/>
      </c>
      <c r="E838">
        <f>ROIS!E838</f>
        <v/>
      </c>
      <c r="F838">
        <f>ROIS!F838</f>
        <v/>
      </c>
      <c r="G838">
        <f>ROIS!G838</f>
        <v/>
      </c>
      <c r="H838">
        <f>ROIS!H838</f>
        <v/>
      </c>
      <c r="I838">
        <f>ROIS!I838</f>
        <v/>
      </c>
      <c r="J838">
        <f>ROIS!J838</f>
        <v/>
      </c>
      <c r="K838">
        <f>IF(ROIS!I838="","",IF(ROIS!I838="FIDUCIAL",0,1)+1/(MAX(ROIS!E838,ROIS!F838)+0.0001))</f>
        <v/>
      </c>
    </row>
    <row r="839">
      <c r="A839">
        <f>ROIS!A839</f>
        <v/>
      </c>
      <c r="B839">
        <f>ROIS!B839</f>
        <v/>
      </c>
      <c r="C839">
        <f>ROIS!C839</f>
        <v/>
      </c>
      <c r="D839">
        <f>ROIS!D839</f>
        <v/>
      </c>
      <c r="E839">
        <f>ROIS!E839</f>
        <v/>
      </c>
      <c r="F839">
        <f>ROIS!F839</f>
        <v/>
      </c>
      <c r="G839">
        <f>ROIS!G839</f>
        <v/>
      </c>
      <c r="H839">
        <f>ROIS!H839</f>
        <v/>
      </c>
      <c r="I839">
        <f>ROIS!I839</f>
        <v/>
      </c>
      <c r="J839">
        <f>ROIS!J839</f>
        <v/>
      </c>
      <c r="K839">
        <f>IF(ROIS!I839="","",IF(ROIS!I839="FIDUCIAL",0,1)+1/(MAX(ROIS!E839,ROIS!F839)+0.0001))</f>
        <v/>
      </c>
    </row>
    <row r="840">
      <c r="A840">
        <f>ROIS!A840</f>
        <v/>
      </c>
      <c r="B840">
        <f>ROIS!B840</f>
        <v/>
      </c>
      <c r="C840">
        <f>ROIS!C840</f>
        <v/>
      </c>
      <c r="D840">
        <f>ROIS!D840</f>
        <v/>
      </c>
      <c r="E840">
        <f>ROIS!E840</f>
        <v/>
      </c>
      <c r="F840">
        <f>ROIS!F840</f>
        <v/>
      </c>
      <c r="G840">
        <f>ROIS!G840</f>
        <v/>
      </c>
      <c r="H840">
        <f>ROIS!H840</f>
        <v/>
      </c>
      <c r="I840">
        <f>ROIS!I840</f>
        <v/>
      </c>
      <c r="J840">
        <f>ROIS!J840</f>
        <v/>
      </c>
      <c r="K840">
        <f>IF(ROIS!I840="","",IF(ROIS!I840="FIDUCIAL",0,1)+1/(MAX(ROIS!E840,ROIS!F840)+0.0001))</f>
        <v/>
      </c>
    </row>
    <row r="841">
      <c r="A841">
        <f>ROIS!A841</f>
        <v/>
      </c>
      <c r="B841">
        <f>ROIS!B841</f>
        <v/>
      </c>
      <c r="C841">
        <f>ROIS!C841</f>
        <v/>
      </c>
      <c r="D841">
        <f>ROIS!D841</f>
        <v/>
      </c>
      <c r="E841">
        <f>ROIS!E841</f>
        <v/>
      </c>
      <c r="F841">
        <f>ROIS!F841</f>
        <v/>
      </c>
      <c r="G841">
        <f>ROIS!G841</f>
        <v/>
      </c>
      <c r="H841">
        <f>ROIS!H841</f>
        <v/>
      </c>
      <c r="I841">
        <f>ROIS!I841</f>
        <v/>
      </c>
      <c r="J841">
        <f>ROIS!J841</f>
        <v/>
      </c>
      <c r="K841">
        <f>IF(ROIS!I841="","",IF(ROIS!I841="FIDUCIAL",0,1)+1/(MAX(ROIS!E841,ROIS!F841)+0.0001))</f>
        <v/>
      </c>
    </row>
    <row r="842">
      <c r="A842">
        <f>ROIS!A842</f>
        <v/>
      </c>
      <c r="B842">
        <f>ROIS!B842</f>
        <v/>
      </c>
      <c r="C842">
        <f>ROIS!C842</f>
        <v/>
      </c>
      <c r="D842">
        <f>ROIS!D842</f>
        <v/>
      </c>
      <c r="E842">
        <f>ROIS!E842</f>
        <v/>
      </c>
      <c r="F842">
        <f>ROIS!F842</f>
        <v/>
      </c>
      <c r="G842">
        <f>ROIS!G842</f>
        <v/>
      </c>
      <c r="H842">
        <f>ROIS!H842</f>
        <v/>
      </c>
      <c r="I842">
        <f>ROIS!I842</f>
        <v/>
      </c>
      <c r="J842">
        <f>ROIS!J842</f>
        <v/>
      </c>
      <c r="K842">
        <f>IF(ROIS!I842="","",IF(ROIS!I842="FIDUCIAL",0,1)+1/(MAX(ROIS!E842,ROIS!F842)+0.0001))</f>
        <v/>
      </c>
    </row>
    <row r="843">
      <c r="A843">
        <f>ROIS!A843</f>
        <v/>
      </c>
      <c r="B843">
        <f>ROIS!B843</f>
        <v/>
      </c>
      <c r="C843">
        <f>ROIS!C843</f>
        <v/>
      </c>
      <c r="D843">
        <f>ROIS!D843</f>
        <v/>
      </c>
      <c r="E843">
        <f>ROIS!E843</f>
        <v/>
      </c>
      <c r="F843">
        <f>ROIS!F843</f>
        <v/>
      </c>
      <c r="G843">
        <f>ROIS!G843</f>
        <v/>
      </c>
      <c r="H843">
        <f>ROIS!H843</f>
        <v/>
      </c>
      <c r="I843">
        <f>ROIS!I843</f>
        <v/>
      </c>
      <c r="J843">
        <f>ROIS!J843</f>
        <v/>
      </c>
      <c r="K843">
        <f>IF(ROIS!I843="","",IF(ROIS!I843="FIDUCIAL",0,1)+1/(MAX(ROIS!E843,ROIS!F843)+0.0001))</f>
        <v/>
      </c>
    </row>
    <row r="844">
      <c r="A844">
        <f>ROIS!A844</f>
        <v/>
      </c>
      <c r="B844">
        <f>ROIS!B844</f>
        <v/>
      </c>
      <c r="C844">
        <f>ROIS!C844</f>
        <v/>
      </c>
      <c r="D844">
        <f>ROIS!D844</f>
        <v/>
      </c>
      <c r="E844">
        <f>ROIS!E844</f>
        <v/>
      </c>
      <c r="F844">
        <f>ROIS!F844</f>
        <v/>
      </c>
      <c r="G844">
        <f>ROIS!G844</f>
        <v/>
      </c>
      <c r="H844">
        <f>ROIS!H844</f>
        <v/>
      </c>
      <c r="I844">
        <f>ROIS!I844</f>
        <v/>
      </c>
      <c r="J844">
        <f>ROIS!J844</f>
        <v/>
      </c>
      <c r="K844">
        <f>IF(ROIS!I844="","",IF(ROIS!I844="FIDUCIAL",0,1)+1/(MAX(ROIS!E844,ROIS!F844)+0.0001))</f>
        <v/>
      </c>
    </row>
    <row r="845">
      <c r="A845">
        <f>ROIS!A845</f>
        <v/>
      </c>
      <c r="B845">
        <f>ROIS!B845</f>
        <v/>
      </c>
      <c r="C845">
        <f>ROIS!C845</f>
        <v/>
      </c>
      <c r="D845">
        <f>ROIS!D845</f>
        <v/>
      </c>
      <c r="E845">
        <f>ROIS!E845</f>
        <v/>
      </c>
      <c r="F845">
        <f>ROIS!F845</f>
        <v/>
      </c>
      <c r="G845">
        <f>ROIS!G845</f>
        <v/>
      </c>
      <c r="H845">
        <f>ROIS!H845</f>
        <v/>
      </c>
      <c r="I845">
        <f>ROIS!I845</f>
        <v/>
      </c>
      <c r="J845">
        <f>ROIS!J845</f>
        <v/>
      </c>
      <c r="K845">
        <f>IF(ROIS!I845="","",IF(ROIS!I845="FIDUCIAL",0,1)+1/(MAX(ROIS!E845,ROIS!F845)+0.0001))</f>
        <v/>
      </c>
    </row>
    <row r="846">
      <c r="A846">
        <f>ROIS!A846</f>
        <v/>
      </c>
      <c r="B846">
        <f>ROIS!B846</f>
        <v/>
      </c>
      <c r="C846">
        <f>ROIS!C846</f>
        <v/>
      </c>
      <c r="D846">
        <f>ROIS!D846</f>
        <v/>
      </c>
      <c r="E846">
        <f>ROIS!E846</f>
        <v/>
      </c>
      <c r="F846">
        <f>ROIS!F846</f>
        <v/>
      </c>
      <c r="G846">
        <f>ROIS!G846</f>
        <v/>
      </c>
      <c r="H846">
        <f>ROIS!H846</f>
        <v/>
      </c>
      <c r="I846">
        <f>ROIS!I846</f>
        <v/>
      </c>
      <c r="J846">
        <f>ROIS!J846</f>
        <v/>
      </c>
      <c r="K846">
        <f>IF(ROIS!I846="","",IF(ROIS!I846="FIDUCIAL",0,1)+1/(MAX(ROIS!E846,ROIS!F846)+0.0001))</f>
        <v/>
      </c>
    </row>
    <row r="847">
      <c r="A847">
        <f>ROIS!A847</f>
        <v/>
      </c>
      <c r="B847">
        <f>ROIS!B847</f>
        <v/>
      </c>
      <c r="C847">
        <f>ROIS!C847</f>
        <v/>
      </c>
      <c r="D847">
        <f>ROIS!D847</f>
        <v/>
      </c>
      <c r="E847">
        <f>ROIS!E847</f>
        <v/>
      </c>
      <c r="F847">
        <f>ROIS!F847</f>
        <v/>
      </c>
      <c r="G847">
        <f>ROIS!G847</f>
        <v/>
      </c>
      <c r="H847">
        <f>ROIS!H847</f>
        <v/>
      </c>
      <c r="I847">
        <f>ROIS!I847</f>
        <v/>
      </c>
      <c r="J847">
        <f>ROIS!J847</f>
        <v/>
      </c>
      <c r="K847">
        <f>IF(ROIS!I847="","",IF(ROIS!I847="FIDUCIAL",0,1)+1/(MAX(ROIS!E847,ROIS!F847)+0.0001))</f>
        <v/>
      </c>
    </row>
    <row r="848">
      <c r="A848">
        <f>ROIS!A848</f>
        <v/>
      </c>
      <c r="B848">
        <f>ROIS!B848</f>
        <v/>
      </c>
      <c r="C848">
        <f>ROIS!C848</f>
        <v/>
      </c>
      <c r="D848">
        <f>ROIS!D848</f>
        <v/>
      </c>
      <c r="E848">
        <f>ROIS!E848</f>
        <v/>
      </c>
      <c r="F848">
        <f>ROIS!F848</f>
        <v/>
      </c>
      <c r="G848">
        <f>ROIS!G848</f>
        <v/>
      </c>
      <c r="H848">
        <f>ROIS!H848</f>
        <v/>
      </c>
      <c r="I848">
        <f>ROIS!I848</f>
        <v/>
      </c>
      <c r="J848">
        <f>ROIS!J848</f>
        <v/>
      </c>
      <c r="K848">
        <f>IF(ROIS!I848="","",IF(ROIS!I848="FIDUCIAL",0,1)+1/(MAX(ROIS!E848,ROIS!F848)+0.0001))</f>
        <v/>
      </c>
    </row>
    <row r="849">
      <c r="A849">
        <f>ROIS!A849</f>
        <v/>
      </c>
      <c r="B849">
        <f>ROIS!B849</f>
        <v/>
      </c>
      <c r="C849">
        <f>ROIS!C849</f>
        <v/>
      </c>
      <c r="D849">
        <f>ROIS!D849</f>
        <v/>
      </c>
      <c r="E849">
        <f>ROIS!E849</f>
        <v/>
      </c>
      <c r="F849">
        <f>ROIS!F849</f>
        <v/>
      </c>
      <c r="G849">
        <f>ROIS!G849</f>
        <v/>
      </c>
      <c r="H849">
        <f>ROIS!H849</f>
        <v/>
      </c>
      <c r="I849">
        <f>ROIS!I849</f>
        <v/>
      </c>
      <c r="J849">
        <f>ROIS!J849</f>
        <v/>
      </c>
      <c r="K849">
        <f>IF(ROIS!I849="","",IF(ROIS!I849="FIDUCIAL",0,1)+1/(MAX(ROIS!E849,ROIS!F849)+0.0001))</f>
        <v/>
      </c>
    </row>
    <row r="850">
      <c r="A850">
        <f>ROIS!A850</f>
        <v/>
      </c>
      <c r="B850">
        <f>ROIS!B850</f>
        <v/>
      </c>
      <c r="C850">
        <f>ROIS!C850</f>
        <v/>
      </c>
      <c r="D850">
        <f>ROIS!D850</f>
        <v/>
      </c>
      <c r="E850">
        <f>ROIS!E850</f>
        <v/>
      </c>
      <c r="F850">
        <f>ROIS!F850</f>
        <v/>
      </c>
      <c r="G850">
        <f>ROIS!G850</f>
        <v/>
      </c>
      <c r="H850">
        <f>ROIS!H850</f>
        <v/>
      </c>
      <c r="I850">
        <f>ROIS!I850</f>
        <v/>
      </c>
      <c r="J850">
        <f>ROIS!J850</f>
        <v/>
      </c>
      <c r="K850">
        <f>IF(ROIS!I850="","",IF(ROIS!I850="FIDUCIAL",0,1)+1/(MAX(ROIS!E850,ROIS!F850)+0.0001))</f>
        <v/>
      </c>
    </row>
    <row r="851">
      <c r="A851">
        <f>ROIS!A851</f>
        <v/>
      </c>
      <c r="B851">
        <f>ROIS!B851</f>
        <v/>
      </c>
      <c r="C851">
        <f>ROIS!C851</f>
        <v/>
      </c>
      <c r="D851">
        <f>ROIS!D851</f>
        <v/>
      </c>
      <c r="E851">
        <f>ROIS!E851</f>
        <v/>
      </c>
      <c r="F851">
        <f>ROIS!F851</f>
        <v/>
      </c>
      <c r="G851">
        <f>ROIS!G851</f>
        <v/>
      </c>
      <c r="H851">
        <f>ROIS!H851</f>
        <v/>
      </c>
      <c r="I851">
        <f>ROIS!I851</f>
        <v/>
      </c>
      <c r="J851">
        <f>ROIS!J851</f>
        <v/>
      </c>
      <c r="K851">
        <f>IF(ROIS!I851="","",IF(ROIS!I851="FIDUCIAL",0,1)+1/(MAX(ROIS!E851,ROIS!F851)+0.0001))</f>
        <v/>
      </c>
    </row>
    <row r="852">
      <c r="A852">
        <f>ROIS!A852</f>
        <v/>
      </c>
      <c r="B852">
        <f>ROIS!B852</f>
        <v/>
      </c>
      <c r="C852">
        <f>ROIS!C852</f>
        <v/>
      </c>
      <c r="D852">
        <f>ROIS!D852</f>
        <v/>
      </c>
      <c r="E852">
        <f>ROIS!E852</f>
        <v/>
      </c>
      <c r="F852">
        <f>ROIS!F852</f>
        <v/>
      </c>
      <c r="G852">
        <f>ROIS!G852</f>
        <v/>
      </c>
      <c r="H852">
        <f>ROIS!H852</f>
        <v/>
      </c>
      <c r="I852">
        <f>ROIS!I852</f>
        <v/>
      </c>
      <c r="J852">
        <f>ROIS!J852</f>
        <v/>
      </c>
      <c r="K852">
        <f>IF(ROIS!I852="","",IF(ROIS!I852="FIDUCIAL",0,1)+1/(MAX(ROIS!E852,ROIS!F852)+0.0001))</f>
        <v/>
      </c>
    </row>
    <row r="853">
      <c r="A853">
        <f>ROIS!A853</f>
        <v/>
      </c>
      <c r="B853">
        <f>ROIS!B853</f>
        <v/>
      </c>
      <c r="C853">
        <f>ROIS!C853</f>
        <v/>
      </c>
      <c r="D853">
        <f>ROIS!D853</f>
        <v/>
      </c>
      <c r="E853">
        <f>ROIS!E853</f>
        <v/>
      </c>
      <c r="F853">
        <f>ROIS!F853</f>
        <v/>
      </c>
      <c r="G853">
        <f>ROIS!G853</f>
        <v/>
      </c>
      <c r="H853">
        <f>ROIS!H853</f>
        <v/>
      </c>
      <c r="I853">
        <f>ROIS!I853</f>
        <v/>
      </c>
      <c r="J853">
        <f>ROIS!J853</f>
        <v/>
      </c>
      <c r="K853">
        <f>IF(ROIS!I853="","",IF(ROIS!I853="FIDUCIAL",0,1)+1/(MAX(ROIS!E853,ROIS!F853)+0.0001))</f>
        <v/>
      </c>
    </row>
    <row r="854">
      <c r="A854">
        <f>ROIS!A854</f>
        <v/>
      </c>
      <c r="B854">
        <f>ROIS!B854</f>
        <v/>
      </c>
      <c r="C854">
        <f>ROIS!C854</f>
        <v/>
      </c>
      <c r="D854">
        <f>ROIS!D854</f>
        <v/>
      </c>
      <c r="E854">
        <f>ROIS!E854</f>
        <v/>
      </c>
      <c r="F854">
        <f>ROIS!F854</f>
        <v/>
      </c>
      <c r="G854">
        <f>ROIS!G854</f>
        <v/>
      </c>
      <c r="H854">
        <f>ROIS!H854</f>
        <v/>
      </c>
      <c r="I854">
        <f>ROIS!I854</f>
        <v/>
      </c>
      <c r="J854">
        <f>ROIS!J854</f>
        <v/>
      </c>
      <c r="K854">
        <f>IF(ROIS!I854="","",IF(ROIS!I854="FIDUCIAL",0,1)+1/(MAX(ROIS!E854,ROIS!F854)+0.0001))</f>
        <v/>
      </c>
    </row>
    <row r="855">
      <c r="A855">
        <f>ROIS!A855</f>
        <v/>
      </c>
      <c r="B855">
        <f>ROIS!B855</f>
        <v/>
      </c>
      <c r="C855">
        <f>ROIS!C855</f>
        <v/>
      </c>
      <c r="D855">
        <f>ROIS!D855</f>
        <v/>
      </c>
      <c r="E855">
        <f>ROIS!E855</f>
        <v/>
      </c>
      <c r="F855">
        <f>ROIS!F855</f>
        <v/>
      </c>
      <c r="G855">
        <f>ROIS!G855</f>
        <v/>
      </c>
      <c r="H855">
        <f>ROIS!H855</f>
        <v/>
      </c>
      <c r="I855">
        <f>ROIS!I855</f>
        <v/>
      </c>
      <c r="J855">
        <f>ROIS!J855</f>
        <v/>
      </c>
      <c r="K855">
        <f>IF(ROIS!I855="","",IF(ROIS!I855="FIDUCIAL",0,1)+1/(MAX(ROIS!E855,ROIS!F855)+0.0001))</f>
        <v/>
      </c>
    </row>
    <row r="856">
      <c r="A856">
        <f>ROIS!A856</f>
        <v/>
      </c>
      <c r="B856">
        <f>ROIS!B856</f>
        <v/>
      </c>
      <c r="C856">
        <f>ROIS!C856</f>
        <v/>
      </c>
      <c r="D856">
        <f>ROIS!D856</f>
        <v/>
      </c>
      <c r="E856">
        <f>ROIS!E856</f>
        <v/>
      </c>
      <c r="F856">
        <f>ROIS!F856</f>
        <v/>
      </c>
      <c r="G856">
        <f>ROIS!G856</f>
        <v/>
      </c>
      <c r="H856">
        <f>ROIS!H856</f>
        <v/>
      </c>
      <c r="I856">
        <f>ROIS!I856</f>
        <v/>
      </c>
      <c r="J856">
        <f>ROIS!J856</f>
        <v/>
      </c>
      <c r="K856">
        <f>IF(ROIS!I856="","",IF(ROIS!I856="FIDUCIAL",0,1)+1/(MAX(ROIS!E856,ROIS!F856)+0.0001))</f>
        <v/>
      </c>
    </row>
    <row r="857">
      <c r="A857">
        <f>ROIS!A857</f>
        <v/>
      </c>
      <c r="B857">
        <f>ROIS!B857</f>
        <v/>
      </c>
      <c r="C857">
        <f>ROIS!C857</f>
        <v/>
      </c>
      <c r="D857">
        <f>ROIS!D857</f>
        <v/>
      </c>
      <c r="E857">
        <f>ROIS!E857</f>
        <v/>
      </c>
      <c r="F857">
        <f>ROIS!F857</f>
        <v/>
      </c>
      <c r="G857">
        <f>ROIS!G857</f>
        <v/>
      </c>
      <c r="H857">
        <f>ROIS!H857</f>
        <v/>
      </c>
      <c r="I857">
        <f>ROIS!I857</f>
        <v/>
      </c>
      <c r="J857">
        <f>ROIS!J857</f>
        <v/>
      </c>
      <c r="K857">
        <f>IF(ROIS!I857="","",IF(ROIS!I857="FIDUCIAL",0,1)+1/(MAX(ROIS!E857,ROIS!F857)+0.0001))</f>
        <v/>
      </c>
    </row>
    <row r="858">
      <c r="A858">
        <f>ROIS!A858</f>
        <v/>
      </c>
      <c r="B858">
        <f>ROIS!B858</f>
        <v/>
      </c>
      <c r="C858">
        <f>ROIS!C858</f>
        <v/>
      </c>
      <c r="D858">
        <f>ROIS!D858</f>
        <v/>
      </c>
      <c r="E858">
        <f>ROIS!E858</f>
        <v/>
      </c>
      <c r="F858">
        <f>ROIS!F858</f>
        <v/>
      </c>
      <c r="G858">
        <f>ROIS!G858</f>
        <v/>
      </c>
      <c r="H858">
        <f>ROIS!H858</f>
        <v/>
      </c>
      <c r="I858">
        <f>ROIS!I858</f>
        <v/>
      </c>
      <c r="J858">
        <f>ROIS!J858</f>
        <v/>
      </c>
      <c r="K858">
        <f>IF(ROIS!I858="","",IF(ROIS!I858="FIDUCIAL",0,1)+1/(MAX(ROIS!E858,ROIS!F858)+0.0001))</f>
        <v/>
      </c>
    </row>
    <row r="859">
      <c r="A859">
        <f>ROIS!A859</f>
        <v/>
      </c>
      <c r="B859">
        <f>ROIS!B859</f>
        <v/>
      </c>
      <c r="C859">
        <f>ROIS!C859</f>
        <v/>
      </c>
      <c r="D859">
        <f>ROIS!D859</f>
        <v/>
      </c>
      <c r="E859">
        <f>ROIS!E859</f>
        <v/>
      </c>
      <c r="F859">
        <f>ROIS!F859</f>
        <v/>
      </c>
      <c r="G859">
        <f>ROIS!G859</f>
        <v/>
      </c>
      <c r="H859">
        <f>ROIS!H859</f>
        <v/>
      </c>
      <c r="I859">
        <f>ROIS!I859</f>
        <v/>
      </c>
      <c r="J859">
        <f>ROIS!J859</f>
        <v/>
      </c>
      <c r="K859">
        <f>IF(ROIS!I859="","",IF(ROIS!I859="FIDUCIAL",0,1)+1/(MAX(ROIS!E859,ROIS!F859)+0.0001))</f>
        <v/>
      </c>
    </row>
    <row r="860">
      <c r="A860">
        <f>ROIS!A860</f>
        <v/>
      </c>
      <c r="B860">
        <f>ROIS!B860</f>
        <v/>
      </c>
      <c r="C860">
        <f>ROIS!C860</f>
        <v/>
      </c>
      <c r="D860">
        <f>ROIS!D860</f>
        <v/>
      </c>
      <c r="E860">
        <f>ROIS!E860</f>
        <v/>
      </c>
      <c r="F860">
        <f>ROIS!F860</f>
        <v/>
      </c>
      <c r="G860">
        <f>ROIS!G860</f>
        <v/>
      </c>
      <c r="H860">
        <f>ROIS!H860</f>
        <v/>
      </c>
      <c r="I860">
        <f>ROIS!I860</f>
        <v/>
      </c>
      <c r="J860">
        <f>ROIS!J860</f>
        <v/>
      </c>
      <c r="K860">
        <f>IF(ROIS!I860="","",IF(ROIS!I860="FIDUCIAL",0,1)+1/(MAX(ROIS!E860,ROIS!F860)+0.0001))</f>
        <v/>
      </c>
    </row>
    <row r="861">
      <c r="A861">
        <f>ROIS!A861</f>
        <v/>
      </c>
      <c r="B861">
        <f>ROIS!B861</f>
        <v/>
      </c>
      <c r="C861">
        <f>ROIS!C861</f>
        <v/>
      </c>
      <c r="D861">
        <f>ROIS!D861</f>
        <v/>
      </c>
      <c r="E861">
        <f>ROIS!E861</f>
        <v/>
      </c>
      <c r="F861">
        <f>ROIS!F861</f>
        <v/>
      </c>
      <c r="G861">
        <f>ROIS!G861</f>
        <v/>
      </c>
      <c r="H861">
        <f>ROIS!H861</f>
        <v/>
      </c>
      <c r="I861">
        <f>ROIS!I861</f>
        <v/>
      </c>
      <c r="J861">
        <f>ROIS!J861</f>
        <v/>
      </c>
      <c r="K861">
        <f>IF(ROIS!I861="","",IF(ROIS!I861="FIDUCIAL",0,1)+1/(MAX(ROIS!E861,ROIS!F861)+0.0001))</f>
        <v/>
      </c>
    </row>
    <row r="862">
      <c r="A862">
        <f>ROIS!A862</f>
        <v/>
      </c>
      <c r="B862">
        <f>ROIS!B862</f>
        <v/>
      </c>
      <c r="C862">
        <f>ROIS!C862</f>
        <v/>
      </c>
      <c r="D862">
        <f>ROIS!D862</f>
        <v/>
      </c>
      <c r="E862">
        <f>ROIS!E862</f>
        <v/>
      </c>
      <c r="F862">
        <f>ROIS!F862</f>
        <v/>
      </c>
      <c r="G862">
        <f>ROIS!G862</f>
        <v/>
      </c>
      <c r="H862">
        <f>ROIS!H862</f>
        <v/>
      </c>
      <c r="I862">
        <f>ROIS!I862</f>
        <v/>
      </c>
      <c r="J862">
        <f>ROIS!J862</f>
        <v/>
      </c>
      <c r="K862">
        <f>IF(ROIS!I862="","",IF(ROIS!I862="FIDUCIAL",0,1)+1/(MAX(ROIS!E862,ROIS!F862)+0.0001))</f>
        <v/>
      </c>
    </row>
    <row r="863">
      <c r="A863">
        <f>ROIS!A863</f>
        <v/>
      </c>
      <c r="B863">
        <f>ROIS!B863</f>
        <v/>
      </c>
      <c r="C863">
        <f>ROIS!C863</f>
        <v/>
      </c>
      <c r="D863">
        <f>ROIS!D863</f>
        <v/>
      </c>
      <c r="E863">
        <f>ROIS!E863</f>
        <v/>
      </c>
      <c r="F863">
        <f>ROIS!F863</f>
        <v/>
      </c>
      <c r="G863">
        <f>ROIS!G863</f>
        <v/>
      </c>
      <c r="H863">
        <f>ROIS!H863</f>
        <v/>
      </c>
      <c r="I863">
        <f>ROIS!I863</f>
        <v/>
      </c>
      <c r="J863">
        <f>ROIS!J863</f>
        <v/>
      </c>
      <c r="K863">
        <f>IF(ROIS!I863="","",IF(ROIS!I863="FIDUCIAL",0,1)+1/(MAX(ROIS!E863,ROIS!F863)+0.0001))</f>
        <v/>
      </c>
    </row>
    <row r="864">
      <c r="A864">
        <f>ROIS!A864</f>
        <v/>
      </c>
      <c r="B864">
        <f>ROIS!B864</f>
        <v/>
      </c>
      <c r="C864">
        <f>ROIS!C864</f>
        <v/>
      </c>
      <c r="D864">
        <f>ROIS!D864</f>
        <v/>
      </c>
      <c r="E864">
        <f>ROIS!E864</f>
        <v/>
      </c>
      <c r="F864">
        <f>ROIS!F864</f>
        <v/>
      </c>
      <c r="G864">
        <f>ROIS!G864</f>
        <v/>
      </c>
      <c r="H864">
        <f>ROIS!H864</f>
        <v/>
      </c>
      <c r="I864">
        <f>ROIS!I864</f>
        <v/>
      </c>
      <c r="J864">
        <f>ROIS!J864</f>
        <v/>
      </c>
      <c r="K864">
        <f>IF(ROIS!I864="","",IF(ROIS!I864="FIDUCIAL",0,1)+1/(MAX(ROIS!E864,ROIS!F864)+0.0001))</f>
        <v/>
      </c>
    </row>
    <row r="865">
      <c r="A865">
        <f>ROIS!A865</f>
        <v/>
      </c>
      <c r="B865">
        <f>ROIS!B865</f>
        <v/>
      </c>
      <c r="C865">
        <f>ROIS!C865</f>
        <v/>
      </c>
      <c r="D865">
        <f>ROIS!D865</f>
        <v/>
      </c>
      <c r="E865">
        <f>ROIS!E865</f>
        <v/>
      </c>
      <c r="F865">
        <f>ROIS!F865</f>
        <v/>
      </c>
      <c r="G865">
        <f>ROIS!G865</f>
        <v/>
      </c>
      <c r="H865">
        <f>ROIS!H865</f>
        <v/>
      </c>
      <c r="I865">
        <f>ROIS!I865</f>
        <v/>
      </c>
      <c r="J865">
        <f>ROIS!J865</f>
        <v/>
      </c>
      <c r="K865">
        <f>IF(ROIS!I865="","",IF(ROIS!I865="FIDUCIAL",0,1)+1/(MAX(ROIS!E865,ROIS!F865)+0.0001))</f>
        <v/>
      </c>
    </row>
    <row r="866">
      <c r="A866">
        <f>ROIS!A866</f>
        <v/>
      </c>
      <c r="B866">
        <f>ROIS!B866</f>
        <v/>
      </c>
      <c r="C866">
        <f>ROIS!C866</f>
        <v/>
      </c>
      <c r="D866">
        <f>ROIS!D866</f>
        <v/>
      </c>
      <c r="E866">
        <f>ROIS!E866</f>
        <v/>
      </c>
      <c r="F866">
        <f>ROIS!F866</f>
        <v/>
      </c>
      <c r="G866">
        <f>ROIS!G866</f>
        <v/>
      </c>
      <c r="H866">
        <f>ROIS!H866</f>
        <v/>
      </c>
      <c r="I866">
        <f>ROIS!I866</f>
        <v/>
      </c>
      <c r="J866">
        <f>ROIS!J866</f>
        <v/>
      </c>
      <c r="K866">
        <f>IF(ROIS!I866="","",IF(ROIS!I866="FIDUCIAL",0,1)+1/(MAX(ROIS!E866,ROIS!F866)+0.0001))</f>
        <v/>
      </c>
    </row>
    <row r="867">
      <c r="A867">
        <f>ROIS!A867</f>
        <v/>
      </c>
      <c r="B867">
        <f>ROIS!B867</f>
        <v/>
      </c>
      <c r="C867">
        <f>ROIS!C867</f>
        <v/>
      </c>
      <c r="D867">
        <f>ROIS!D867</f>
        <v/>
      </c>
      <c r="E867">
        <f>ROIS!E867</f>
        <v/>
      </c>
      <c r="F867">
        <f>ROIS!F867</f>
        <v/>
      </c>
      <c r="G867">
        <f>ROIS!G867</f>
        <v/>
      </c>
      <c r="H867">
        <f>ROIS!H867</f>
        <v/>
      </c>
      <c r="I867">
        <f>ROIS!I867</f>
        <v/>
      </c>
      <c r="J867">
        <f>ROIS!J867</f>
        <v/>
      </c>
      <c r="K867">
        <f>IF(ROIS!I867="","",IF(ROIS!I867="FIDUCIAL",0,1)+1/(MAX(ROIS!E867,ROIS!F867)+0.0001))</f>
        <v/>
      </c>
    </row>
    <row r="868">
      <c r="A868">
        <f>ROIS!A868</f>
        <v/>
      </c>
      <c r="B868">
        <f>ROIS!B868</f>
        <v/>
      </c>
      <c r="C868">
        <f>ROIS!C868</f>
        <v/>
      </c>
      <c r="D868">
        <f>ROIS!D868</f>
        <v/>
      </c>
      <c r="E868">
        <f>ROIS!E868</f>
        <v/>
      </c>
      <c r="F868">
        <f>ROIS!F868</f>
        <v/>
      </c>
      <c r="G868">
        <f>ROIS!G868</f>
        <v/>
      </c>
      <c r="H868">
        <f>ROIS!H868</f>
        <v/>
      </c>
      <c r="I868">
        <f>ROIS!I868</f>
        <v/>
      </c>
      <c r="J868">
        <f>ROIS!J868</f>
        <v/>
      </c>
      <c r="K868">
        <f>IF(ROIS!I868="","",IF(ROIS!I868="FIDUCIAL",0,1)+1/(MAX(ROIS!E868,ROIS!F868)+0.0001))</f>
        <v/>
      </c>
    </row>
    <row r="869">
      <c r="A869">
        <f>ROIS!A869</f>
        <v/>
      </c>
      <c r="B869">
        <f>ROIS!B869</f>
        <v/>
      </c>
      <c r="C869">
        <f>ROIS!C869</f>
        <v/>
      </c>
      <c r="D869">
        <f>ROIS!D869</f>
        <v/>
      </c>
      <c r="E869">
        <f>ROIS!E869</f>
        <v/>
      </c>
      <c r="F869">
        <f>ROIS!F869</f>
        <v/>
      </c>
      <c r="G869">
        <f>ROIS!G869</f>
        <v/>
      </c>
      <c r="H869">
        <f>ROIS!H869</f>
        <v/>
      </c>
      <c r="I869">
        <f>ROIS!I869</f>
        <v/>
      </c>
      <c r="J869">
        <f>ROIS!J869</f>
        <v/>
      </c>
      <c r="K869">
        <f>IF(ROIS!I869="","",IF(ROIS!I869="FIDUCIAL",0,1)+1/(MAX(ROIS!E869,ROIS!F869)+0.0001))</f>
        <v/>
      </c>
    </row>
    <row r="870">
      <c r="A870">
        <f>ROIS!A870</f>
        <v/>
      </c>
      <c r="B870">
        <f>ROIS!B870</f>
        <v/>
      </c>
      <c r="C870">
        <f>ROIS!C870</f>
        <v/>
      </c>
      <c r="D870">
        <f>ROIS!D870</f>
        <v/>
      </c>
      <c r="E870">
        <f>ROIS!E870</f>
        <v/>
      </c>
      <c r="F870">
        <f>ROIS!F870</f>
        <v/>
      </c>
      <c r="G870">
        <f>ROIS!G870</f>
        <v/>
      </c>
      <c r="H870">
        <f>ROIS!H870</f>
        <v/>
      </c>
      <c r="I870">
        <f>ROIS!I870</f>
        <v/>
      </c>
      <c r="J870">
        <f>ROIS!J870</f>
        <v/>
      </c>
      <c r="K870">
        <f>IF(ROIS!I870="","",IF(ROIS!I870="FIDUCIAL",0,1)+1/(MAX(ROIS!E870,ROIS!F870)+0.0001))</f>
        <v/>
      </c>
    </row>
    <row r="871">
      <c r="A871">
        <f>ROIS!A871</f>
        <v/>
      </c>
      <c r="B871">
        <f>ROIS!B871</f>
        <v/>
      </c>
      <c r="C871">
        <f>ROIS!C871</f>
        <v/>
      </c>
      <c r="D871">
        <f>ROIS!D871</f>
        <v/>
      </c>
      <c r="E871">
        <f>ROIS!E871</f>
        <v/>
      </c>
      <c r="F871">
        <f>ROIS!F871</f>
        <v/>
      </c>
      <c r="G871">
        <f>ROIS!G871</f>
        <v/>
      </c>
      <c r="H871">
        <f>ROIS!H871</f>
        <v/>
      </c>
      <c r="I871">
        <f>ROIS!I871</f>
        <v/>
      </c>
      <c r="J871">
        <f>ROIS!J871</f>
        <v/>
      </c>
      <c r="K871">
        <f>IF(ROIS!I871="","",IF(ROIS!I871="FIDUCIAL",0,1)+1/(MAX(ROIS!E871,ROIS!F871)+0.0001))</f>
        <v/>
      </c>
    </row>
    <row r="872">
      <c r="A872">
        <f>ROIS!A872</f>
        <v/>
      </c>
      <c r="B872">
        <f>ROIS!B872</f>
        <v/>
      </c>
      <c r="C872">
        <f>ROIS!C872</f>
        <v/>
      </c>
      <c r="D872">
        <f>ROIS!D872</f>
        <v/>
      </c>
      <c r="E872">
        <f>ROIS!E872</f>
        <v/>
      </c>
      <c r="F872">
        <f>ROIS!F872</f>
        <v/>
      </c>
      <c r="G872">
        <f>ROIS!G872</f>
        <v/>
      </c>
      <c r="H872">
        <f>ROIS!H872</f>
        <v/>
      </c>
      <c r="I872">
        <f>ROIS!I872</f>
        <v/>
      </c>
      <c r="J872">
        <f>ROIS!J872</f>
        <v/>
      </c>
      <c r="K872">
        <f>IF(ROIS!I872="","",IF(ROIS!I872="FIDUCIAL",0,1)+1/(MAX(ROIS!E872,ROIS!F872)+0.0001))</f>
        <v/>
      </c>
    </row>
    <row r="873">
      <c r="A873">
        <f>ROIS!A873</f>
        <v/>
      </c>
      <c r="B873">
        <f>ROIS!B873</f>
        <v/>
      </c>
      <c r="C873">
        <f>ROIS!C873</f>
        <v/>
      </c>
      <c r="D873">
        <f>ROIS!D873</f>
        <v/>
      </c>
      <c r="E873">
        <f>ROIS!E873</f>
        <v/>
      </c>
      <c r="F873">
        <f>ROIS!F873</f>
        <v/>
      </c>
      <c r="G873">
        <f>ROIS!G873</f>
        <v/>
      </c>
      <c r="H873">
        <f>ROIS!H873</f>
        <v/>
      </c>
      <c r="I873">
        <f>ROIS!I873</f>
        <v/>
      </c>
      <c r="J873">
        <f>ROIS!J873</f>
        <v/>
      </c>
      <c r="K873">
        <f>IF(ROIS!I873="","",IF(ROIS!I873="FIDUCIAL",0,1)+1/(MAX(ROIS!E873,ROIS!F873)+0.0001))</f>
        <v/>
      </c>
    </row>
    <row r="874">
      <c r="A874">
        <f>ROIS!A874</f>
        <v/>
      </c>
      <c r="B874">
        <f>ROIS!B874</f>
        <v/>
      </c>
      <c r="C874">
        <f>ROIS!C874</f>
        <v/>
      </c>
      <c r="D874">
        <f>ROIS!D874</f>
        <v/>
      </c>
      <c r="E874">
        <f>ROIS!E874</f>
        <v/>
      </c>
      <c r="F874">
        <f>ROIS!F874</f>
        <v/>
      </c>
      <c r="G874">
        <f>ROIS!G874</f>
        <v/>
      </c>
      <c r="H874">
        <f>ROIS!H874</f>
        <v/>
      </c>
      <c r="I874">
        <f>ROIS!I874</f>
        <v/>
      </c>
      <c r="J874">
        <f>ROIS!J874</f>
        <v/>
      </c>
      <c r="K874">
        <f>IF(ROIS!I874="","",IF(ROIS!I874="FIDUCIAL",0,1)+1/(MAX(ROIS!E874,ROIS!F874)+0.0001))</f>
        <v/>
      </c>
    </row>
    <row r="875">
      <c r="A875">
        <f>ROIS!A875</f>
        <v/>
      </c>
      <c r="B875">
        <f>ROIS!B875</f>
        <v/>
      </c>
      <c r="C875">
        <f>ROIS!C875</f>
        <v/>
      </c>
      <c r="D875">
        <f>ROIS!D875</f>
        <v/>
      </c>
      <c r="E875">
        <f>ROIS!E875</f>
        <v/>
      </c>
      <c r="F875">
        <f>ROIS!F875</f>
        <v/>
      </c>
      <c r="G875">
        <f>ROIS!G875</f>
        <v/>
      </c>
      <c r="H875">
        <f>ROIS!H875</f>
        <v/>
      </c>
      <c r="I875">
        <f>ROIS!I875</f>
        <v/>
      </c>
      <c r="J875">
        <f>ROIS!J875</f>
        <v/>
      </c>
      <c r="K875">
        <f>IF(ROIS!I875="","",IF(ROIS!I875="FIDUCIAL",0,1)+1/(MAX(ROIS!E875,ROIS!F875)+0.0001))</f>
        <v/>
      </c>
    </row>
    <row r="876">
      <c r="A876">
        <f>ROIS!A876</f>
        <v/>
      </c>
      <c r="B876">
        <f>ROIS!B876</f>
        <v/>
      </c>
      <c r="C876">
        <f>ROIS!C876</f>
        <v/>
      </c>
      <c r="D876">
        <f>ROIS!D876</f>
        <v/>
      </c>
      <c r="E876">
        <f>ROIS!E876</f>
        <v/>
      </c>
      <c r="F876">
        <f>ROIS!F876</f>
        <v/>
      </c>
      <c r="G876">
        <f>ROIS!G876</f>
        <v/>
      </c>
      <c r="H876">
        <f>ROIS!H876</f>
        <v/>
      </c>
      <c r="I876">
        <f>ROIS!I876</f>
        <v/>
      </c>
      <c r="J876">
        <f>ROIS!J876</f>
        <v/>
      </c>
      <c r="K876">
        <f>IF(ROIS!I876="","",IF(ROIS!I876="FIDUCIAL",0,1)+1/(MAX(ROIS!E876,ROIS!F876)+0.0001))</f>
        <v/>
      </c>
    </row>
    <row r="877">
      <c r="A877">
        <f>ROIS!A877</f>
        <v/>
      </c>
      <c r="B877">
        <f>ROIS!B877</f>
        <v/>
      </c>
      <c r="C877">
        <f>ROIS!C877</f>
        <v/>
      </c>
      <c r="D877">
        <f>ROIS!D877</f>
        <v/>
      </c>
      <c r="E877">
        <f>ROIS!E877</f>
        <v/>
      </c>
      <c r="F877">
        <f>ROIS!F877</f>
        <v/>
      </c>
      <c r="G877">
        <f>ROIS!G877</f>
        <v/>
      </c>
      <c r="H877">
        <f>ROIS!H877</f>
        <v/>
      </c>
      <c r="I877">
        <f>ROIS!I877</f>
        <v/>
      </c>
      <c r="J877">
        <f>ROIS!J877</f>
        <v/>
      </c>
      <c r="K877">
        <f>IF(ROIS!I877="","",IF(ROIS!I877="FIDUCIAL",0,1)+1/(MAX(ROIS!E877,ROIS!F877)+0.0001))</f>
        <v/>
      </c>
    </row>
    <row r="878">
      <c r="A878">
        <f>ROIS!A878</f>
        <v/>
      </c>
      <c r="B878">
        <f>ROIS!B878</f>
        <v/>
      </c>
      <c r="C878">
        <f>ROIS!C878</f>
        <v/>
      </c>
      <c r="D878">
        <f>ROIS!D878</f>
        <v/>
      </c>
      <c r="E878">
        <f>ROIS!E878</f>
        <v/>
      </c>
      <c r="F878">
        <f>ROIS!F878</f>
        <v/>
      </c>
      <c r="G878">
        <f>ROIS!G878</f>
        <v/>
      </c>
      <c r="H878">
        <f>ROIS!H878</f>
        <v/>
      </c>
      <c r="I878">
        <f>ROIS!I878</f>
        <v/>
      </c>
      <c r="J878">
        <f>ROIS!J878</f>
        <v/>
      </c>
      <c r="K878">
        <f>IF(ROIS!I878="","",IF(ROIS!I878="FIDUCIAL",0,1)+1/(MAX(ROIS!E878,ROIS!F878)+0.0001))</f>
        <v/>
      </c>
    </row>
    <row r="879">
      <c r="A879">
        <f>ROIS!A879</f>
        <v/>
      </c>
      <c r="B879">
        <f>ROIS!B879</f>
        <v/>
      </c>
      <c r="C879">
        <f>ROIS!C879</f>
        <v/>
      </c>
      <c r="D879">
        <f>ROIS!D879</f>
        <v/>
      </c>
      <c r="E879">
        <f>ROIS!E879</f>
        <v/>
      </c>
      <c r="F879">
        <f>ROIS!F879</f>
        <v/>
      </c>
      <c r="G879">
        <f>ROIS!G879</f>
        <v/>
      </c>
      <c r="H879">
        <f>ROIS!H879</f>
        <v/>
      </c>
      <c r="I879">
        <f>ROIS!I879</f>
        <v/>
      </c>
      <c r="J879">
        <f>ROIS!J879</f>
        <v/>
      </c>
      <c r="K879">
        <f>IF(ROIS!I879="","",IF(ROIS!I879="FIDUCIAL",0,1)+1/(MAX(ROIS!E879,ROIS!F879)+0.0001))</f>
        <v/>
      </c>
    </row>
    <row r="880">
      <c r="A880">
        <f>ROIS!A880</f>
        <v/>
      </c>
      <c r="B880">
        <f>ROIS!B880</f>
        <v/>
      </c>
      <c r="C880">
        <f>ROIS!C880</f>
        <v/>
      </c>
      <c r="D880">
        <f>ROIS!D880</f>
        <v/>
      </c>
      <c r="E880">
        <f>ROIS!E880</f>
        <v/>
      </c>
      <c r="F880">
        <f>ROIS!F880</f>
        <v/>
      </c>
      <c r="G880">
        <f>ROIS!G880</f>
        <v/>
      </c>
      <c r="H880">
        <f>ROIS!H880</f>
        <v/>
      </c>
      <c r="I880">
        <f>ROIS!I880</f>
        <v/>
      </c>
      <c r="J880">
        <f>ROIS!J880</f>
        <v/>
      </c>
      <c r="K880">
        <f>IF(ROIS!I880="","",IF(ROIS!I880="FIDUCIAL",0,1)+1/(MAX(ROIS!E880,ROIS!F880)+0.0001))</f>
        <v/>
      </c>
    </row>
    <row r="881">
      <c r="A881">
        <f>ROIS!A881</f>
        <v/>
      </c>
      <c r="B881">
        <f>ROIS!B881</f>
        <v/>
      </c>
      <c r="C881">
        <f>ROIS!C881</f>
        <v/>
      </c>
      <c r="D881">
        <f>ROIS!D881</f>
        <v/>
      </c>
      <c r="E881">
        <f>ROIS!E881</f>
        <v/>
      </c>
      <c r="F881">
        <f>ROIS!F881</f>
        <v/>
      </c>
      <c r="G881">
        <f>ROIS!G881</f>
        <v/>
      </c>
      <c r="H881">
        <f>ROIS!H881</f>
        <v/>
      </c>
      <c r="I881">
        <f>ROIS!I881</f>
        <v/>
      </c>
      <c r="J881">
        <f>ROIS!J881</f>
        <v/>
      </c>
      <c r="K881">
        <f>IF(ROIS!I881="","",IF(ROIS!I881="FIDUCIAL",0,1)+1/(MAX(ROIS!E881,ROIS!F881)+0.0001))</f>
        <v/>
      </c>
    </row>
    <row r="882">
      <c r="A882">
        <f>ROIS!A882</f>
        <v/>
      </c>
      <c r="B882">
        <f>ROIS!B882</f>
        <v/>
      </c>
      <c r="C882">
        <f>ROIS!C882</f>
        <v/>
      </c>
      <c r="D882">
        <f>ROIS!D882</f>
        <v/>
      </c>
      <c r="E882">
        <f>ROIS!E882</f>
        <v/>
      </c>
      <c r="F882">
        <f>ROIS!F882</f>
        <v/>
      </c>
      <c r="G882">
        <f>ROIS!G882</f>
        <v/>
      </c>
      <c r="H882">
        <f>ROIS!H882</f>
        <v/>
      </c>
      <c r="I882">
        <f>ROIS!I882</f>
        <v/>
      </c>
      <c r="J882">
        <f>ROIS!J882</f>
        <v/>
      </c>
      <c r="K882">
        <f>IF(ROIS!I882="","",IF(ROIS!I882="FIDUCIAL",0,1)+1/(MAX(ROIS!E882,ROIS!F882)+0.0001))</f>
        <v/>
      </c>
    </row>
    <row r="883">
      <c r="A883">
        <f>ROIS!A883</f>
        <v/>
      </c>
      <c r="B883">
        <f>ROIS!B883</f>
        <v/>
      </c>
      <c r="C883">
        <f>ROIS!C883</f>
        <v/>
      </c>
      <c r="D883">
        <f>ROIS!D883</f>
        <v/>
      </c>
      <c r="E883">
        <f>ROIS!E883</f>
        <v/>
      </c>
      <c r="F883">
        <f>ROIS!F883</f>
        <v/>
      </c>
      <c r="G883">
        <f>ROIS!G883</f>
        <v/>
      </c>
      <c r="H883">
        <f>ROIS!H883</f>
        <v/>
      </c>
      <c r="I883">
        <f>ROIS!I883</f>
        <v/>
      </c>
      <c r="J883">
        <f>ROIS!J883</f>
        <v/>
      </c>
      <c r="K883">
        <f>IF(ROIS!I883="","",IF(ROIS!I883="FIDUCIAL",0,1)+1/(MAX(ROIS!E883,ROIS!F883)+0.0001))</f>
        <v/>
      </c>
    </row>
    <row r="884">
      <c r="A884">
        <f>ROIS!A884</f>
        <v/>
      </c>
      <c r="B884">
        <f>ROIS!B884</f>
        <v/>
      </c>
      <c r="C884">
        <f>ROIS!C884</f>
        <v/>
      </c>
      <c r="D884">
        <f>ROIS!D884</f>
        <v/>
      </c>
      <c r="E884">
        <f>ROIS!E884</f>
        <v/>
      </c>
      <c r="F884">
        <f>ROIS!F884</f>
        <v/>
      </c>
      <c r="G884">
        <f>ROIS!G884</f>
        <v/>
      </c>
      <c r="H884">
        <f>ROIS!H884</f>
        <v/>
      </c>
      <c r="I884">
        <f>ROIS!I884</f>
        <v/>
      </c>
      <c r="J884">
        <f>ROIS!J884</f>
        <v/>
      </c>
      <c r="K884">
        <f>IF(ROIS!I884="","",IF(ROIS!I884="FIDUCIAL",0,1)+1/(MAX(ROIS!E884,ROIS!F884)+0.0001))</f>
        <v/>
      </c>
    </row>
    <row r="885">
      <c r="A885">
        <f>ROIS!A885</f>
        <v/>
      </c>
      <c r="B885">
        <f>ROIS!B885</f>
        <v/>
      </c>
      <c r="C885">
        <f>ROIS!C885</f>
        <v/>
      </c>
      <c r="D885">
        <f>ROIS!D885</f>
        <v/>
      </c>
      <c r="E885">
        <f>ROIS!E885</f>
        <v/>
      </c>
      <c r="F885">
        <f>ROIS!F885</f>
        <v/>
      </c>
      <c r="G885">
        <f>ROIS!G885</f>
        <v/>
      </c>
      <c r="H885">
        <f>ROIS!H885</f>
        <v/>
      </c>
      <c r="I885">
        <f>ROIS!I885</f>
        <v/>
      </c>
      <c r="J885">
        <f>ROIS!J885</f>
        <v/>
      </c>
      <c r="K885">
        <f>IF(ROIS!I885="","",IF(ROIS!I885="FIDUCIAL",0,1)+1/(MAX(ROIS!E885,ROIS!F885)+0.0001))</f>
        <v/>
      </c>
    </row>
    <row r="886">
      <c r="A886">
        <f>ROIS!A886</f>
        <v/>
      </c>
      <c r="B886">
        <f>ROIS!B886</f>
        <v/>
      </c>
      <c r="C886">
        <f>ROIS!C886</f>
        <v/>
      </c>
      <c r="D886">
        <f>ROIS!D886</f>
        <v/>
      </c>
      <c r="E886">
        <f>ROIS!E886</f>
        <v/>
      </c>
      <c r="F886">
        <f>ROIS!F886</f>
        <v/>
      </c>
      <c r="G886">
        <f>ROIS!G886</f>
        <v/>
      </c>
      <c r="H886">
        <f>ROIS!H886</f>
        <v/>
      </c>
      <c r="I886">
        <f>ROIS!I886</f>
        <v/>
      </c>
      <c r="J886">
        <f>ROIS!J886</f>
        <v/>
      </c>
      <c r="K886">
        <f>IF(ROIS!I886="","",IF(ROIS!I886="FIDUCIAL",0,1)+1/(MAX(ROIS!E886,ROIS!F886)+0.0001))</f>
        <v/>
      </c>
    </row>
    <row r="887">
      <c r="A887">
        <f>ROIS!A887</f>
        <v/>
      </c>
      <c r="B887">
        <f>ROIS!B887</f>
        <v/>
      </c>
      <c r="C887">
        <f>ROIS!C887</f>
        <v/>
      </c>
      <c r="D887">
        <f>ROIS!D887</f>
        <v/>
      </c>
      <c r="E887">
        <f>ROIS!E887</f>
        <v/>
      </c>
      <c r="F887">
        <f>ROIS!F887</f>
        <v/>
      </c>
      <c r="G887">
        <f>ROIS!G887</f>
        <v/>
      </c>
      <c r="H887">
        <f>ROIS!H887</f>
        <v/>
      </c>
      <c r="I887">
        <f>ROIS!I887</f>
        <v/>
      </c>
      <c r="J887">
        <f>ROIS!J887</f>
        <v/>
      </c>
      <c r="K887">
        <f>IF(ROIS!I887="","",IF(ROIS!I887="FIDUCIAL",0,1)+1/(MAX(ROIS!E887,ROIS!F887)+0.0001))</f>
        <v/>
      </c>
    </row>
    <row r="888">
      <c r="A888">
        <f>ROIS!A888</f>
        <v/>
      </c>
      <c r="B888">
        <f>ROIS!B888</f>
        <v/>
      </c>
      <c r="C888">
        <f>ROIS!C888</f>
        <v/>
      </c>
      <c r="D888">
        <f>ROIS!D888</f>
        <v/>
      </c>
      <c r="E888">
        <f>ROIS!E888</f>
        <v/>
      </c>
      <c r="F888">
        <f>ROIS!F888</f>
        <v/>
      </c>
      <c r="G888">
        <f>ROIS!G888</f>
        <v/>
      </c>
      <c r="H888">
        <f>ROIS!H888</f>
        <v/>
      </c>
      <c r="I888">
        <f>ROIS!I888</f>
        <v/>
      </c>
      <c r="J888">
        <f>ROIS!J888</f>
        <v/>
      </c>
      <c r="K888">
        <f>IF(ROIS!I888="","",IF(ROIS!I888="FIDUCIAL",0,1)+1/(MAX(ROIS!E888,ROIS!F888)+0.0001))</f>
        <v/>
      </c>
    </row>
    <row r="889">
      <c r="A889">
        <f>ROIS!A889</f>
        <v/>
      </c>
      <c r="B889">
        <f>ROIS!B889</f>
        <v/>
      </c>
      <c r="C889">
        <f>ROIS!C889</f>
        <v/>
      </c>
      <c r="D889">
        <f>ROIS!D889</f>
        <v/>
      </c>
      <c r="E889">
        <f>ROIS!E889</f>
        <v/>
      </c>
      <c r="F889">
        <f>ROIS!F889</f>
        <v/>
      </c>
      <c r="G889">
        <f>ROIS!G889</f>
        <v/>
      </c>
      <c r="H889">
        <f>ROIS!H889</f>
        <v/>
      </c>
      <c r="I889">
        <f>ROIS!I889</f>
        <v/>
      </c>
      <c r="J889">
        <f>ROIS!J889</f>
        <v/>
      </c>
      <c r="K889">
        <f>IF(ROIS!I889="","",IF(ROIS!I889="FIDUCIAL",0,1)+1/(MAX(ROIS!E889,ROIS!F889)+0.0001))</f>
        <v/>
      </c>
    </row>
    <row r="890">
      <c r="A890">
        <f>ROIS!A890</f>
        <v/>
      </c>
      <c r="B890">
        <f>ROIS!B890</f>
        <v/>
      </c>
      <c r="C890">
        <f>ROIS!C890</f>
        <v/>
      </c>
      <c r="D890">
        <f>ROIS!D890</f>
        <v/>
      </c>
      <c r="E890">
        <f>ROIS!E890</f>
        <v/>
      </c>
      <c r="F890">
        <f>ROIS!F890</f>
        <v/>
      </c>
      <c r="G890">
        <f>ROIS!G890</f>
        <v/>
      </c>
      <c r="H890">
        <f>ROIS!H890</f>
        <v/>
      </c>
      <c r="I890">
        <f>ROIS!I890</f>
        <v/>
      </c>
      <c r="J890">
        <f>ROIS!J890</f>
        <v/>
      </c>
      <c r="K890">
        <f>IF(ROIS!I890="","",IF(ROIS!I890="FIDUCIAL",0,1)+1/(MAX(ROIS!E890,ROIS!F890)+0.0001))</f>
        <v/>
      </c>
    </row>
    <row r="891">
      <c r="A891">
        <f>ROIS!A891</f>
        <v/>
      </c>
      <c r="B891">
        <f>ROIS!B891</f>
        <v/>
      </c>
      <c r="C891">
        <f>ROIS!C891</f>
        <v/>
      </c>
      <c r="D891">
        <f>ROIS!D891</f>
        <v/>
      </c>
      <c r="E891">
        <f>ROIS!E891</f>
        <v/>
      </c>
      <c r="F891">
        <f>ROIS!F891</f>
        <v/>
      </c>
      <c r="G891">
        <f>ROIS!G891</f>
        <v/>
      </c>
      <c r="H891">
        <f>ROIS!H891</f>
        <v/>
      </c>
      <c r="I891">
        <f>ROIS!I891</f>
        <v/>
      </c>
      <c r="J891">
        <f>ROIS!J891</f>
        <v/>
      </c>
      <c r="K891">
        <f>IF(ROIS!I891="","",IF(ROIS!I891="FIDUCIAL",0,1)+1/(MAX(ROIS!E891,ROIS!F891)+0.0001))</f>
        <v/>
      </c>
    </row>
    <row r="892">
      <c r="A892">
        <f>ROIS!A892</f>
        <v/>
      </c>
      <c r="B892">
        <f>ROIS!B892</f>
        <v/>
      </c>
      <c r="C892">
        <f>ROIS!C892</f>
        <v/>
      </c>
      <c r="D892">
        <f>ROIS!D892</f>
        <v/>
      </c>
      <c r="E892">
        <f>ROIS!E892</f>
        <v/>
      </c>
      <c r="F892">
        <f>ROIS!F892</f>
        <v/>
      </c>
      <c r="G892">
        <f>ROIS!G892</f>
        <v/>
      </c>
      <c r="H892">
        <f>ROIS!H892</f>
        <v/>
      </c>
      <c r="I892">
        <f>ROIS!I892</f>
        <v/>
      </c>
      <c r="J892">
        <f>ROIS!J892</f>
        <v/>
      </c>
      <c r="K892">
        <f>IF(ROIS!I892="","",IF(ROIS!I892="FIDUCIAL",0,1)+1/(MAX(ROIS!E892,ROIS!F892)+0.0001))</f>
        <v/>
      </c>
    </row>
    <row r="893">
      <c r="A893">
        <f>ROIS!A893</f>
        <v/>
      </c>
      <c r="B893">
        <f>ROIS!B893</f>
        <v/>
      </c>
      <c r="C893">
        <f>ROIS!C893</f>
        <v/>
      </c>
      <c r="D893">
        <f>ROIS!D893</f>
        <v/>
      </c>
      <c r="E893">
        <f>ROIS!E893</f>
        <v/>
      </c>
      <c r="F893">
        <f>ROIS!F893</f>
        <v/>
      </c>
      <c r="G893">
        <f>ROIS!G893</f>
        <v/>
      </c>
      <c r="H893">
        <f>ROIS!H893</f>
        <v/>
      </c>
      <c r="I893">
        <f>ROIS!I893</f>
        <v/>
      </c>
      <c r="J893">
        <f>ROIS!J893</f>
        <v/>
      </c>
      <c r="K893">
        <f>IF(ROIS!I893="","",IF(ROIS!I893="FIDUCIAL",0,1)+1/(MAX(ROIS!E893,ROIS!F893)+0.0001))</f>
        <v/>
      </c>
    </row>
    <row r="894">
      <c r="A894">
        <f>ROIS!A894</f>
        <v/>
      </c>
      <c r="B894">
        <f>ROIS!B894</f>
        <v/>
      </c>
      <c r="C894">
        <f>ROIS!C894</f>
        <v/>
      </c>
      <c r="D894">
        <f>ROIS!D894</f>
        <v/>
      </c>
      <c r="E894">
        <f>ROIS!E894</f>
        <v/>
      </c>
      <c r="F894">
        <f>ROIS!F894</f>
        <v/>
      </c>
      <c r="G894">
        <f>ROIS!G894</f>
        <v/>
      </c>
      <c r="H894">
        <f>ROIS!H894</f>
        <v/>
      </c>
      <c r="I894">
        <f>ROIS!I894</f>
        <v/>
      </c>
      <c r="J894">
        <f>ROIS!J894</f>
        <v/>
      </c>
      <c r="K894">
        <f>IF(ROIS!I894="","",IF(ROIS!I894="FIDUCIAL",0,1)+1/(MAX(ROIS!E894,ROIS!F894)+0.0001))</f>
        <v/>
      </c>
    </row>
    <row r="895">
      <c r="A895">
        <f>ROIS!A895</f>
        <v/>
      </c>
      <c r="B895">
        <f>ROIS!B895</f>
        <v/>
      </c>
      <c r="C895">
        <f>ROIS!C895</f>
        <v/>
      </c>
      <c r="D895">
        <f>ROIS!D895</f>
        <v/>
      </c>
      <c r="E895">
        <f>ROIS!E895</f>
        <v/>
      </c>
      <c r="F895">
        <f>ROIS!F895</f>
        <v/>
      </c>
      <c r="G895">
        <f>ROIS!G895</f>
        <v/>
      </c>
      <c r="H895">
        <f>ROIS!H895</f>
        <v/>
      </c>
      <c r="I895">
        <f>ROIS!I895</f>
        <v/>
      </c>
      <c r="J895">
        <f>ROIS!J895</f>
        <v/>
      </c>
      <c r="K895">
        <f>IF(ROIS!I895="","",IF(ROIS!I895="FIDUCIAL",0,1)+1/(MAX(ROIS!E895,ROIS!F895)+0.0001))</f>
        <v/>
      </c>
    </row>
    <row r="896">
      <c r="A896">
        <f>ROIS!A896</f>
        <v/>
      </c>
      <c r="B896">
        <f>ROIS!B896</f>
        <v/>
      </c>
      <c r="C896">
        <f>ROIS!C896</f>
        <v/>
      </c>
      <c r="D896">
        <f>ROIS!D896</f>
        <v/>
      </c>
      <c r="E896">
        <f>ROIS!E896</f>
        <v/>
      </c>
      <c r="F896">
        <f>ROIS!F896</f>
        <v/>
      </c>
      <c r="G896">
        <f>ROIS!G896</f>
        <v/>
      </c>
      <c r="H896">
        <f>ROIS!H896</f>
        <v/>
      </c>
      <c r="I896">
        <f>ROIS!I896</f>
        <v/>
      </c>
      <c r="J896">
        <f>ROIS!J896</f>
        <v/>
      </c>
      <c r="K896">
        <f>IF(ROIS!I896="","",IF(ROIS!I896="FIDUCIAL",0,1)+1/(MAX(ROIS!E896,ROIS!F896)+0.0001))</f>
        <v/>
      </c>
    </row>
    <row r="897">
      <c r="A897">
        <f>ROIS!A897</f>
        <v/>
      </c>
      <c r="B897">
        <f>ROIS!B897</f>
        <v/>
      </c>
      <c r="C897">
        <f>ROIS!C897</f>
        <v/>
      </c>
      <c r="D897">
        <f>ROIS!D897</f>
        <v/>
      </c>
      <c r="E897">
        <f>ROIS!E897</f>
        <v/>
      </c>
      <c r="F897">
        <f>ROIS!F897</f>
        <v/>
      </c>
      <c r="G897">
        <f>ROIS!G897</f>
        <v/>
      </c>
      <c r="H897">
        <f>ROIS!H897</f>
        <v/>
      </c>
      <c r="I897">
        <f>ROIS!I897</f>
        <v/>
      </c>
      <c r="J897">
        <f>ROIS!J897</f>
        <v/>
      </c>
      <c r="K897">
        <f>IF(ROIS!I897="","",IF(ROIS!I897="FIDUCIAL",0,1)+1/(MAX(ROIS!E897,ROIS!F897)+0.0001))</f>
        <v/>
      </c>
    </row>
    <row r="898">
      <c r="A898">
        <f>ROIS!A898</f>
        <v/>
      </c>
      <c r="B898">
        <f>ROIS!B898</f>
        <v/>
      </c>
      <c r="C898">
        <f>ROIS!C898</f>
        <v/>
      </c>
      <c r="D898">
        <f>ROIS!D898</f>
        <v/>
      </c>
      <c r="E898">
        <f>ROIS!E898</f>
        <v/>
      </c>
      <c r="F898">
        <f>ROIS!F898</f>
        <v/>
      </c>
      <c r="G898">
        <f>ROIS!G898</f>
        <v/>
      </c>
      <c r="H898">
        <f>ROIS!H898</f>
        <v/>
      </c>
      <c r="I898">
        <f>ROIS!I898</f>
        <v/>
      </c>
      <c r="J898">
        <f>ROIS!J898</f>
        <v/>
      </c>
      <c r="K898">
        <f>IF(ROIS!I898="","",IF(ROIS!I898="FIDUCIAL",0,1)+1/(MAX(ROIS!E898,ROIS!F898)+0.0001))</f>
        <v/>
      </c>
    </row>
    <row r="899">
      <c r="A899">
        <f>ROIS!A899</f>
        <v/>
      </c>
      <c r="B899">
        <f>ROIS!B899</f>
        <v/>
      </c>
      <c r="C899">
        <f>ROIS!C899</f>
        <v/>
      </c>
      <c r="D899">
        <f>ROIS!D899</f>
        <v/>
      </c>
      <c r="E899">
        <f>ROIS!E899</f>
        <v/>
      </c>
      <c r="F899">
        <f>ROIS!F899</f>
        <v/>
      </c>
      <c r="G899">
        <f>ROIS!G899</f>
        <v/>
      </c>
      <c r="H899">
        <f>ROIS!H899</f>
        <v/>
      </c>
      <c r="I899">
        <f>ROIS!I899</f>
        <v/>
      </c>
      <c r="J899">
        <f>ROIS!J899</f>
        <v/>
      </c>
      <c r="K899">
        <f>IF(ROIS!I899="","",IF(ROIS!I899="FIDUCIAL",0,1)+1/(MAX(ROIS!E899,ROIS!F899)+0.0001))</f>
        <v/>
      </c>
    </row>
    <row r="900">
      <c r="A900">
        <f>ROIS!A900</f>
        <v/>
      </c>
      <c r="B900">
        <f>ROIS!B900</f>
        <v/>
      </c>
      <c r="C900">
        <f>ROIS!C900</f>
        <v/>
      </c>
      <c r="D900">
        <f>ROIS!D900</f>
        <v/>
      </c>
      <c r="E900">
        <f>ROIS!E900</f>
        <v/>
      </c>
      <c r="F900">
        <f>ROIS!F900</f>
        <v/>
      </c>
      <c r="G900">
        <f>ROIS!G900</f>
        <v/>
      </c>
      <c r="H900">
        <f>ROIS!H900</f>
        <v/>
      </c>
      <c r="I900">
        <f>ROIS!I900</f>
        <v/>
      </c>
      <c r="J900">
        <f>ROIS!J900</f>
        <v/>
      </c>
      <c r="K900">
        <f>IF(ROIS!I900="","",IF(ROIS!I900="FIDUCIAL",0,1)+1/(MAX(ROIS!E900,ROIS!F900)+0.0001))</f>
        <v/>
      </c>
    </row>
    <row r="901">
      <c r="A901">
        <f>ROIS!A901</f>
        <v/>
      </c>
      <c r="B901">
        <f>ROIS!B901</f>
        <v/>
      </c>
      <c r="C901">
        <f>ROIS!C901</f>
        <v/>
      </c>
      <c r="D901">
        <f>ROIS!D901</f>
        <v/>
      </c>
      <c r="E901">
        <f>ROIS!E901</f>
        <v/>
      </c>
      <c r="F901">
        <f>ROIS!F901</f>
        <v/>
      </c>
      <c r="G901">
        <f>ROIS!G901</f>
        <v/>
      </c>
      <c r="H901">
        <f>ROIS!H901</f>
        <v/>
      </c>
      <c r="I901">
        <f>ROIS!I901</f>
        <v/>
      </c>
      <c r="J901">
        <f>ROIS!J901</f>
        <v/>
      </c>
      <c r="K901">
        <f>IF(ROIS!I901="","",IF(ROIS!I901="FIDUCIAL",0,1)+1/(MAX(ROIS!E901,ROIS!F901)+0.0001))</f>
        <v/>
      </c>
    </row>
    <row r="902">
      <c r="A902">
        <f>ROIS!A902</f>
        <v/>
      </c>
      <c r="B902">
        <f>ROIS!B902</f>
        <v/>
      </c>
      <c r="C902">
        <f>ROIS!C902</f>
        <v/>
      </c>
      <c r="D902">
        <f>ROIS!D902</f>
        <v/>
      </c>
      <c r="E902">
        <f>ROIS!E902</f>
        <v/>
      </c>
      <c r="F902">
        <f>ROIS!F902</f>
        <v/>
      </c>
      <c r="G902">
        <f>ROIS!G902</f>
        <v/>
      </c>
      <c r="H902">
        <f>ROIS!H902</f>
        <v/>
      </c>
      <c r="I902">
        <f>ROIS!I902</f>
        <v/>
      </c>
      <c r="J902">
        <f>ROIS!J902</f>
        <v/>
      </c>
      <c r="K902">
        <f>IF(ROIS!I902="","",IF(ROIS!I902="FIDUCIAL",0,1)+1/(MAX(ROIS!E902,ROIS!F902)+0.0001))</f>
        <v/>
      </c>
    </row>
    <row r="903">
      <c r="A903">
        <f>ROIS!A903</f>
        <v/>
      </c>
      <c r="B903">
        <f>ROIS!B903</f>
        <v/>
      </c>
      <c r="C903">
        <f>ROIS!C903</f>
        <v/>
      </c>
      <c r="D903">
        <f>ROIS!D903</f>
        <v/>
      </c>
      <c r="E903">
        <f>ROIS!E903</f>
        <v/>
      </c>
      <c r="F903">
        <f>ROIS!F903</f>
        <v/>
      </c>
      <c r="G903">
        <f>ROIS!G903</f>
        <v/>
      </c>
      <c r="H903">
        <f>ROIS!H903</f>
        <v/>
      </c>
      <c r="I903">
        <f>ROIS!I903</f>
        <v/>
      </c>
      <c r="J903">
        <f>ROIS!J903</f>
        <v/>
      </c>
      <c r="K903">
        <f>IF(ROIS!I903="","",IF(ROIS!I903="FIDUCIAL",0,1)+1/(MAX(ROIS!E903,ROIS!F903)+0.0001))</f>
        <v/>
      </c>
    </row>
    <row r="904">
      <c r="A904">
        <f>ROIS!A904</f>
        <v/>
      </c>
      <c r="B904">
        <f>ROIS!B904</f>
        <v/>
      </c>
      <c r="C904">
        <f>ROIS!C904</f>
        <v/>
      </c>
      <c r="D904">
        <f>ROIS!D904</f>
        <v/>
      </c>
      <c r="E904">
        <f>ROIS!E904</f>
        <v/>
      </c>
      <c r="F904">
        <f>ROIS!F904</f>
        <v/>
      </c>
      <c r="G904">
        <f>ROIS!G904</f>
        <v/>
      </c>
      <c r="H904">
        <f>ROIS!H904</f>
        <v/>
      </c>
      <c r="I904">
        <f>ROIS!I904</f>
        <v/>
      </c>
      <c r="J904">
        <f>ROIS!J904</f>
        <v/>
      </c>
      <c r="K904">
        <f>IF(ROIS!I904="","",IF(ROIS!I904="FIDUCIAL",0,1)+1/(MAX(ROIS!E904,ROIS!F904)+0.0001))</f>
        <v/>
      </c>
    </row>
    <row r="905">
      <c r="A905">
        <f>ROIS!A905</f>
        <v/>
      </c>
      <c r="B905">
        <f>ROIS!B905</f>
        <v/>
      </c>
      <c r="C905">
        <f>ROIS!C905</f>
        <v/>
      </c>
      <c r="D905">
        <f>ROIS!D905</f>
        <v/>
      </c>
      <c r="E905">
        <f>ROIS!E905</f>
        <v/>
      </c>
      <c r="F905">
        <f>ROIS!F905</f>
        <v/>
      </c>
      <c r="G905">
        <f>ROIS!G905</f>
        <v/>
      </c>
      <c r="H905">
        <f>ROIS!H905</f>
        <v/>
      </c>
      <c r="I905">
        <f>ROIS!I905</f>
        <v/>
      </c>
      <c r="J905">
        <f>ROIS!J905</f>
        <v/>
      </c>
      <c r="K905">
        <f>IF(ROIS!I905="","",IF(ROIS!I905="FIDUCIAL",0,1)+1/(MAX(ROIS!E905,ROIS!F905)+0.0001))</f>
        <v/>
      </c>
    </row>
    <row r="906">
      <c r="A906">
        <f>ROIS!A906</f>
        <v/>
      </c>
      <c r="B906">
        <f>ROIS!B906</f>
        <v/>
      </c>
      <c r="C906">
        <f>ROIS!C906</f>
        <v/>
      </c>
      <c r="D906">
        <f>ROIS!D906</f>
        <v/>
      </c>
      <c r="E906">
        <f>ROIS!E906</f>
        <v/>
      </c>
      <c r="F906">
        <f>ROIS!F906</f>
        <v/>
      </c>
      <c r="G906">
        <f>ROIS!G906</f>
        <v/>
      </c>
      <c r="H906">
        <f>ROIS!H906</f>
        <v/>
      </c>
      <c r="I906">
        <f>ROIS!I906</f>
        <v/>
      </c>
      <c r="J906">
        <f>ROIS!J906</f>
        <v/>
      </c>
      <c r="K906">
        <f>IF(ROIS!I906="","",IF(ROIS!I906="FIDUCIAL",0,1)+1/(MAX(ROIS!E906,ROIS!F906)+0.0001))</f>
        <v/>
      </c>
    </row>
    <row r="907">
      <c r="A907">
        <f>ROIS!A907</f>
        <v/>
      </c>
      <c r="B907">
        <f>ROIS!B907</f>
        <v/>
      </c>
      <c r="C907">
        <f>ROIS!C907</f>
        <v/>
      </c>
      <c r="D907">
        <f>ROIS!D907</f>
        <v/>
      </c>
      <c r="E907">
        <f>ROIS!E907</f>
        <v/>
      </c>
      <c r="F907">
        <f>ROIS!F907</f>
        <v/>
      </c>
      <c r="G907">
        <f>ROIS!G907</f>
        <v/>
      </c>
      <c r="H907">
        <f>ROIS!H907</f>
        <v/>
      </c>
      <c r="I907">
        <f>ROIS!I907</f>
        <v/>
      </c>
      <c r="J907">
        <f>ROIS!J907</f>
        <v/>
      </c>
      <c r="K907">
        <f>IF(ROIS!I907="","",IF(ROIS!I907="FIDUCIAL",0,1)+1/(MAX(ROIS!E907,ROIS!F907)+0.0001))</f>
        <v/>
      </c>
    </row>
    <row r="908">
      <c r="A908">
        <f>ROIS!A908</f>
        <v/>
      </c>
      <c r="B908">
        <f>ROIS!B908</f>
        <v/>
      </c>
      <c r="C908">
        <f>ROIS!C908</f>
        <v/>
      </c>
      <c r="D908">
        <f>ROIS!D908</f>
        <v/>
      </c>
      <c r="E908">
        <f>ROIS!E908</f>
        <v/>
      </c>
      <c r="F908">
        <f>ROIS!F908</f>
        <v/>
      </c>
      <c r="G908">
        <f>ROIS!G908</f>
        <v/>
      </c>
      <c r="H908">
        <f>ROIS!H908</f>
        <v/>
      </c>
      <c r="I908">
        <f>ROIS!I908</f>
        <v/>
      </c>
      <c r="J908">
        <f>ROIS!J908</f>
        <v/>
      </c>
      <c r="K908">
        <f>IF(ROIS!I908="","",IF(ROIS!I908="FIDUCIAL",0,1)+1/(MAX(ROIS!E908,ROIS!F908)+0.0001))</f>
        <v/>
      </c>
    </row>
    <row r="909">
      <c r="A909">
        <f>ROIS!A909</f>
        <v/>
      </c>
      <c r="B909">
        <f>ROIS!B909</f>
        <v/>
      </c>
      <c r="C909">
        <f>ROIS!C909</f>
        <v/>
      </c>
      <c r="D909">
        <f>ROIS!D909</f>
        <v/>
      </c>
      <c r="E909">
        <f>ROIS!E909</f>
        <v/>
      </c>
      <c r="F909">
        <f>ROIS!F909</f>
        <v/>
      </c>
      <c r="G909">
        <f>ROIS!G909</f>
        <v/>
      </c>
      <c r="H909">
        <f>ROIS!H909</f>
        <v/>
      </c>
      <c r="I909">
        <f>ROIS!I909</f>
        <v/>
      </c>
      <c r="J909">
        <f>ROIS!J909</f>
        <v/>
      </c>
      <c r="K909">
        <f>IF(ROIS!I909="","",IF(ROIS!I909="FIDUCIAL",0,1)+1/(MAX(ROIS!E909,ROIS!F909)+0.0001))</f>
        <v/>
      </c>
    </row>
    <row r="910">
      <c r="A910">
        <f>ROIS!A910</f>
        <v/>
      </c>
      <c r="B910">
        <f>ROIS!B910</f>
        <v/>
      </c>
      <c r="C910">
        <f>ROIS!C910</f>
        <v/>
      </c>
      <c r="D910">
        <f>ROIS!D910</f>
        <v/>
      </c>
      <c r="E910">
        <f>ROIS!E910</f>
        <v/>
      </c>
      <c r="F910">
        <f>ROIS!F910</f>
        <v/>
      </c>
      <c r="G910">
        <f>ROIS!G910</f>
        <v/>
      </c>
      <c r="H910">
        <f>ROIS!H910</f>
        <v/>
      </c>
      <c r="I910">
        <f>ROIS!I910</f>
        <v/>
      </c>
      <c r="J910">
        <f>ROIS!J910</f>
        <v/>
      </c>
      <c r="K910">
        <f>IF(ROIS!I910="","",IF(ROIS!I910="FIDUCIAL",0,1)+1/(MAX(ROIS!E910,ROIS!F910)+0.0001))</f>
        <v/>
      </c>
    </row>
    <row r="911">
      <c r="A911">
        <f>ROIS!A911</f>
        <v/>
      </c>
      <c r="B911">
        <f>ROIS!B911</f>
        <v/>
      </c>
      <c r="C911">
        <f>ROIS!C911</f>
        <v/>
      </c>
      <c r="D911">
        <f>ROIS!D911</f>
        <v/>
      </c>
      <c r="E911">
        <f>ROIS!E911</f>
        <v/>
      </c>
      <c r="F911">
        <f>ROIS!F911</f>
        <v/>
      </c>
      <c r="G911">
        <f>ROIS!G911</f>
        <v/>
      </c>
      <c r="H911">
        <f>ROIS!H911</f>
        <v/>
      </c>
      <c r="I911">
        <f>ROIS!I911</f>
        <v/>
      </c>
      <c r="J911">
        <f>ROIS!J911</f>
        <v/>
      </c>
      <c r="K911">
        <f>IF(ROIS!I911="","",IF(ROIS!I911="FIDUCIAL",0,1)+1/(MAX(ROIS!E911,ROIS!F911)+0.0001))</f>
        <v/>
      </c>
    </row>
    <row r="912">
      <c r="A912">
        <f>ROIS!A912</f>
        <v/>
      </c>
      <c r="B912">
        <f>ROIS!B912</f>
        <v/>
      </c>
      <c r="C912">
        <f>ROIS!C912</f>
        <v/>
      </c>
      <c r="D912">
        <f>ROIS!D912</f>
        <v/>
      </c>
      <c r="E912">
        <f>ROIS!E912</f>
        <v/>
      </c>
      <c r="F912">
        <f>ROIS!F912</f>
        <v/>
      </c>
      <c r="G912">
        <f>ROIS!G912</f>
        <v/>
      </c>
      <c r="H912">
        <f>ROIS!H912</f>
        <v/>
      </c>
      <c r="I912">
        <f>ROIS!I912</f>
        <v/>
      </c>
      <c r="J912">
        <f>ROIS!J912</f>
        <v/>
      </c>
      <c r="K912">
        <f>IF(ROIS!I912="","",IF(ROIS!I912="FIDUCIAL",0,1)+1/(MAX(ROIS!E912,ROIS!F912)+0.0001))</f>
        <v/>
      </c>
    </row>
    <row r="913">
      <c r="A913">
        <f>ROIS!A913</f>
        <v/>
      </c>
      <c r="B913">
        <f>ROIS!B913</f>
        <v/>
      </c>
      <c r="C913">
        <f>ROIS!C913</f>
        <v/>
      </c>
      <c r="D913">
        <f>ROIS!D913</f>
        <v/>
      </c>
      <c r="E913">
        <f>ROIS!E913</f>
        <v/>
      </c>
      <c r="F913">
        <f>ROIS!F913</f>
        <v/>
      </c>
      <c r="G913">
        <f>ROIS!G913</f>
        <v/>
      </c>
      <c r="H913">
        <f>ROIS!H913</f>
        <v/>
      </c>
      <c r="I913">
        <f>ROIS!I913</f>
        <v/>
      </c>
      <c r="J913">
        <f>ROIS!J913</f>
        <v/>
      </c>
      <c r="K913">
        <f>IF(ROIS!I913="","",IF(ROIS!I913="FIDUCIAL",0,1)+1/(MAX(ROIS!E913,ROIS!F913)+0.0001))</f>
        <v/>
      </c>
    </row>
    <row r="914">
      <c r="A914">
        <f>ROIS!A914</f>
        <v/>
      </c>
      <c r="B914">
        <f>ROIS!B914</f>
        <v/>
      </c>
      <c r="C914">
        <f>ROIS!C914</f>
        <v/>
      </c>
      <c r="D914">
        <f>ROIS!D914</f>
        <v/>
      </c>
      <c r="E914">
        <f>ROIS!E914</f>
        <v/>
      </c>
      <c r="F914">
        <f>ROIS!F914</f>
        <v/>
      </c>
      <c r="G914">
        <f>ROIS!G914</f>
        <v/>
      </c>
      <c r="H914">
        <f>ROIS!H914</f>
        <v/>
      </c>
      <c r="I914">
        <f>ROIS!I914</f>
        <v/>
      </c>
      <c r="J914">
        <f>ROIS!J914</f>
        <v/>
      </c>
      <c r="K914">
        <f>IF(ROIS!I914="","",IF(ROIS!I914="FIDUCIAL",0,1)+1/(MAX(ROIS!E914,ROIS!F914)+0.0001))</f>
        <v/>
      </c>
    </row>
    <row r="915">
      <c r="A915">
        <f>ROIS!A915</f>
        <v/>
      </c>
      <c r="B915">
        <f>ROIS!B915</f>
        <v/>
      </c>
      <c r="C915">
        <f>ROIS!C915</f>
        <v/>
      </c>
      <c r="D915">
        <f>ROIS!D915</f>
        <v/>
      </c>
      <c r="E915">
        <f>ROIS!E915</f>
        <v/>
      </c>
      <c r="F915">
        <f>ROIS!F915</f>
        <v/>
      </c>
      <c r="G915">
        <f>ROIS!G915</f>
        <v/>
      </c>
      <c r="H915">
        <f>ROIS!H915</f>
        <v/>
      </c>
      <c r="I915">
        <f>ROIS!I915</f>
        <v/>
      </c>
      <c r="J915">
        <f>ROIS!J915</f>
        <v/>
      </c>
      <c r="K915">
        <f>IF(ROIS!I915="","",IF(ROIS!I915="FIDUCIAL",0,1)+1/(MAX(ROIS!E915,ROIS!F915)+0.0001))</f>
        <v/>
      </c>
    </row>
    <row r="916">
      <c r="A916">
        <f>ROIS!A916</f>
        <v/>
      </c>
      <c r="B916">
        <f>ROIS!B916</f>
        <v/>
      </c>
      <c r="C916">
        <f>ROIS!C916</f>
        <v/>
      </c>
      <c r="D916">
        <f>ROIS!D916</f>
        <v/>
      </c>
      <c r="E916">
        <f>ROIS!E916</f>
        <v/>
      </c>
      <c r="F916">
        <f>ROIS!F916</f>
        <v/>
      </c>
      <c r="G916">
        <f>ROIS!G916</f>
        <v/>
      </c>
      <c r="H916">
        <f>ROIS!H916</f>
        <v/>
      </c>
      <c r="I916">
        <f>ROIS!I916</f>
        <v/>
      </c>
      <c r="J916">
        <f>ROIS!J916</f>
        <v/>
      </c>
      <c r="K916">
        <f>IF(ROIS!I916="","",IF(ROIS!I916="FIDUCIAL",0,1)+1/(MAX(ROIS!E916,ROIS!F916)+0.0001))</f>
        <v/>
      </c>
    </row>
    <row r="917">
      <c r="A917">
        <f>ROIS!A917</f>
        <v/>
      </c>
      <c r="B917">
        <f>ROIS!B917</f>
        <v/>
      </c>
      <c r="C917">
        <f>ROIS!C917</f>
        <v/>
      </c>
      <c r="D917">
        <f>ROIS!D917</f>
        <v/>
      </c>
      <c r="E917">
        <f>ROIS!E917</f>
        <v/>
      </c>
      <c r="F917">
        <f>ROIS!F917</f>
        <v/>
      </c>
      <c r="G917">
        <f>ROIS!G917</f>
        <v/>
      </c>
      <c r="H917">
        <f>ROIS!H917</f>
        <v/>
      </c>
      <c r="I917">
        <f>ROIS!I917</f>
        <v/>
      </c>
      <c r="J917">
        <f>ROIS!J917</f>
        <v/>
      </c>
      <c r="K917">
        <f>IF(ROIS!I917="","",IF(ROIS!I917="FIDUCIAL",0,1)+1/(MAX(ROIS!E917,ROIS!F917)+0.0001))</f>
        <v/>
      </c>
    </row>
    <row r="918">
      <c r="A918">
        <f>ROIS!A918</f>
        <v/>
      </c>
      <c r="B918">
        <f>ROIS!B918</f>
        <v/>
      </c>
      <c r="C918">
        <f>ROIS!C918</f>
        <v/>
      </c>
      <c r="D918">
        <f>ROIS!D918</f>
        <v/>
      </c>
      <c r="E918">
        <f>ROIS!E918</f>
        <v/>
      </c>
      <c r="F918">
        <f>ROIS!F918</f>
        <v/>
      </c>
      <c r="G918">
        <f>ROIS!G918</f>
        <v/>
      </c>
      <c r="H918">
        <f>ROIS!H918</f>
        <v/>
      </c>
      <c r="I918">
        <f>ROIS!I918</f>
        <v/>
      </c>
      <c r="J918">
        <f>ROIS!J918</f>
        <v/>
      </c>
      <c r="K918">
        <f>IF(ROIS!I918="","",IF(ROIS!I918="FIDUCIAL",0,1)+1/(MAX(ROIS!E918,ROIS!F918)+0.0001))</f>
        <v/>
      </c>
    </row>
    <row r="919">
      <c r="A919">
        <f>ROIS!A919</f>
        <v/>
      </c>
      <c r="B919">
        <f>ROIS!B919</f>
        <v/>
      </c>
      <c r="C919">
        <f>ROIS!C919</f>
        <v/>
      </c>
      <c r="D919">
        <f>ROIS!D919</f>
        <v/>
      </c>
      <c r="E919">
        <f>ROIS!E919</f>
        <v/>
      </c>
      <c r="F919">
        <f>ROIS!F919</f>
        <v/>
      </c>
      <c r="G919">
        <f>ROIS!G919</f>
        <v/>
      </c>
      <c r="H919">
        <f>ROIS!H919</f>
        <v/>
      </c>
      <c r="I919">
        <f>ROIS!I919</f>
        <v/>
      </c>
      <c r="J919">
        <f>ROIS!J919</f>
        <v/>
      </c>
      <c r="K919">
        <f>IF(ROIS!I919="","",IF(ROIS!I919="FIDUCIAL",0,1)+1/(MAX(ROIS!E919,ROIS!F919)+0.0001))</f>
        <v/>
      </c>
    </row>
    <row r="920">
      <c r="A920">
        <f>ROIS!A920</f>
        <v/>
      </c>
      <c r="B920">
        <f>ROIS!B920</f>
        <v/>
      </c>
      <c r="C920">
        <f>ROIS!C920</f>
        <v/>
      </c>
      <c r="D920">
        <f>ROIS!D920</f>
        <v/>
      </c>
      <c r="E920">
        <f>ROIS!E920</f>
        <v/>
      </c>
      <c r="F920">
        <f>ROIS!F920</f>
        <v/>
      </c>
      <c r="G920">
        <f>ROIS!G920</f>
        <v/>
      </c>
      <c r="H920">
        <f>ROIS!H920</f>
        <v/>
      </c>
      <c r="I920">
        <f>ROIS!I920</f>
        <v/>
      </c>
      <c r="J920">
        <f>ROIS!J920</f>
        <v/>
      </c>
      <c r="K920">
        <f>IF(ROIS!I920="","",IF(ROIS!I920="FIDUCIAL",0,1)+1/(MAX(ROIS!E920,ROIS!F920)+0.0001))</f>
        <v/>
      </c>
    </row>
    <row r="921">
      <c r="A921">
        <f>ROIS!A921</f>
        <v/>
      </c>
      <c r="B921">
        <f>ROIS!B921</f>
        <v/>
      </c>
      <c r="C921">
        <f>ROIS!C921</f>
        <v/>
      </c>
      <c r="D921">
        <f>ROIS!D921</f>
        <v/>
      </c>
      <c r="E921">
        <f>ROIS!E921</f>
        <v/>
      </c>
      <c r="F921">
        <f>ROIS!F921</f>
        <v/>
      </c>
      <c r="G921">
        <f>ROIS!G921</f>
        <v/>
      </c>
      <c r="H921">
        <f>ROIS!H921</f>
        <v/>
      </c>
      <c r="I921">
        <f>ROIS!I921</f>
        <v/>
      </c>
      <c r="J921">
        <f>ROIS!J921</f>
        <v/>
      </c>
      <c r="K921">
        <f>IF(ROIS!I921="","",IF(ROIS!I921="FIDUCIAL",0,1)+1/(MAX(ROIS!E921,ROIS!F921)+0.0001))</f>
        <v/>
      </c>
    </row>
    <row r="922">
      <c r="A922">
        <f>ROIS!A922</f>
        <v/>
      </c>
      <c r="B922">
        <f>ROIS!B922</f>
        <v/>
      </c>
      <c r="C922">
        <f>ROIS!C922</f>
        <v/>
      </c>
      <c r="D922">
        <f>ROIS!D922</f>
        <v/>
      </c>
      <c r="E922">
        <f>ROIS!E922</f>
        <v/>
      </c>
      <c r="F922">
        <f>ROIS!F922</f>
        <v/>
      </c>
      <c r="G922">
        <f>ROIS!G922</f>
        <v/>
      </c>
      <c r="H922">
        <f>ROIS!H922</f>
        <v/>
      </c>
      <c r="I922">
        <f>ROIS!I922</f>
        <v/>
      </c>
      <c r="J922">
        <f>ROIS!J922</f>
        <v/>
      </c>
      <c r="K922">
        <f>IF(ROIS!I922="","",IF(ROIS!I922="FIDUCIAL",0,1)+1/(MAX(ROIS!E922,ROIS!F922)+0.0001))</f>
        <v/>
      </c>
    </row>
    <row r="923">
      <c r="A923">
        <f>ROIS!A923</f>
        <v/>
      </c>
      <c r="B923">
        <f>ROIS!B923</f>
        <v/>
      </c>
      <c r="C923">
        <f>ROIS!C923</f>
        <v/>
      </c>
      <c r="D923">
        <f>ROIS!D923</f>
        <v/>
      </c>
      <c r="E923">
        <f>ROIS!E923</f>
        <v/>
      </c>
      <c r="F923">
        <f>ROIS!F923</f>
        <v/>
      </c>
      <c r="G923">
        <f>ROIS!G923</f>
        <v/>
      </c>
      <c r="H923">
        <f>ROIS!H923</f>
        <v/>
      </c>
      <c r="I923">
        <f>ROIS!I923</f>
        <v/>
      </c>
      <c r="J923">
        <f>ROIS!J923</f>
        <v/>
      </c>
      <c r="K923">
        <f>IF(ROIS!I923="","",IF(ROIS!I923="FIDUCIAL",0,1)+1/(MAX(ROIS!E923,ROIS!F923)+0.0001))</f>
        <v/>
      </c>
    </row>
    <row r="924">
      <c r="A924">
        <f>ROIS!A924</f>
        <v/>
      </c>
      <c r="B924">
        <f>ROIS!B924</f>
        <v/>
      </c>
      <c r="C924">
        <f>ROIS!C924</f>
        <v/>
      </c>
      <c r="D924">
        <f>ROIS!D924</f>
        <v/>
      </c>
      <c r="E924">
        <f>ROIS!E924</f>
        <v/>
      </c>
      <c r="F924">
        <f>ROIS!F924</f>
        <v/>
      </c>
      <c r="G924">
        <f>ROIS!G924</f>
        <v/>
      </c>
      <c r="H924">
        <f>ROIS!H924</f>
        <v/>
      </c>
      <c r="I924">
        <f>ROIS!I924</f>
        <v/>
      </c>
      <c r="J924">
        <f>ROIS!J924</f>
        <v/>
      </c>
      <c r="K924">
        <f>IF(ROIS!I924="","",IF(ROIS!I924="FIDUCIAL",0,1)+1/(MAX(ROIS!E924,ROIS!F924)+0.0001))</f>
        <v/>
      </c>
    </row>
    <row r="925">
      <c r="A925">
        <f>ROIS!A925</f>
        <v/>
      </c>
      <c r="B925">
        <f>ROIS!B925</f>
        <v/>
      </c>
      <c r="C925">
        <f>ROIS!C925</f>
        <v/>
      </c>
      <c r="D925">
        <f>ROIS!D925</f>
        <v/>
      </c>
      <c r="E925">
        <f>ROIS!E925</f>
        <v/>
      </c>
      <c r="F925">
        <f>ROIS!F925</f>
        <v/>
      </c>
      <c r="G925">
        <f>ROIS!G925</f>
        <v/>
      </c>
      <c r="H925">
        <f>ROIS!H925</f>
        <v/>
      </c>
      <c r="I925">
        <f>ROIS!I925</f>
        <v/>
      </c>
      <c r="J925">
        <f>ROIS!J925</f>
        <v/>
      </c>
      <c r="K925">
        <f>IF(ROIS!I925="","",IF(ROIS!I925="FIDUCIAL",0,1)+1/(MAX(ROIS!E925,ROIS!F925)+0.0001))</f>
        <v/>
      </c>
    </row>
    <row r="926">
      <c r="A926">
        <f>ROIS!A926</f>
        <v/>
      </c>
      <c r="B926">
        <f>ROIS!B926</f>
        <v/>
      </c>
      <c r="C926">
        <f>ROIS!C926</f>
        <v/>
      </c>
      <c r="D926">
        <f>ROIS!D926</f>
        <v/>
      </c>
      <c r="E926">
        <f>ROIS!E926</f>
        <v/>
      </c>
      <c r="F926">
        <f>ROIS!F926</f>
        <v/>
      </c>
      <c r="G926">
        <f>ROIS!G926</f>
        <v/>
      </c>
      <c r="H926">
        <f>ROIS!H926</f>
        <v/>
      </c>
      <c r="I926">
        <f>ROIS!I926</f>
        <v/>
      </c>
      <c r="J926">
        <f>ROIS!J926</f>
        <v/>
      </c>
      <c r="K926">
        <f>IF(ROIS!I926="","",IF(ROIS!I926="FIDUCIAL",0,1)+1/(MAX(ROIS!E926,ROIS!F926)+0.0001))</f>
        <v/>
      </c>
    </row>
    <row r="927">
      <c r="A927">
        <f>ROIS!A927</f>
        <v/>
      </c>
      <c r="B927">
        <f>ROIS!B927</f>
        <v/>
      </c>
      <c r="C927">
        <f>ROIS!C927</f>
        <v/>
      </c>
      <c r="D927">
        <f>ROIS!D927</f>
        <v/>
      </c>
      <c r="E927">
        <f>ROIS!E927</f>
        <v/>
      </c>
      <c r="F927">
        <f>ROIS!F927</f>
        <v/>
      </c>
      <c r="G927">
        <f>ROIS!G927</f>
        <v/>
      </c>
      <c r="H927">
        <f>ROIS!H927</f>
        <v/>
      </c>
      <c r="I927">
        <f>ROIS!I927</f>
        <v/>
      </c>
      <c r="J927">
        <f>ROIS!J927</f>
        <v/>
      </c>
      <c r="K927">
        <f>IF(ROIS!I927="","",IF(ROIS!I927="FIDUCIAL",0,1)+1/(MAX(ROIS!E927,ROIS!F927)+0.0001))</f>
        <v/>
      </c>
    </row>
    <row r="928">
      <c r="A928">
        <f>ROIS!A928</f>
        <v/>
      </c>
      <c r="B928">
        <f>ROIS!B928</f>
        <v/>
      </c>
      <c r="C928">
        <f>ROIS!C928</f>
        <v/>
      </c>
      <c r="D928">
        <f>ROIS!D928</f>
        <v/>
      </c>
      <c r="E928">
        <f>ROIS!E928</f>
        <v/>
      </c>
      <c r="F928">
        <f>ROIS!F928</f>
        <v/>
      </c>
      <c r="G928">
        <f>ROIS!G928</f>
        <v/>
      </c>
      <c r="H928">
        <f>ROIS!H928</f>
        <v/>
      </c>
      <c r="I928">
        <f>ROIS!I928</f>
        <v/>
      </c>
      <c r="J928">
        <f>ROIS!J928</f>
        <v/>
      </c>
      <c r="K928">
        <f>IF(ROIS!I928="","",IF(ROIS!I928="FIDUCIAL",0,1)+1/(MAX(ROIS!E928,ROIS!F928)+0.0001))</f>
        <v/>
      </c>
    </row>
    <row r="929">
      <c r="A929">
        <f>ROIS!A929</f>
        <v/>
      </c>
      <c r="B929">
        <f>ROIS!B929</f>
        <v/>
      </c>
      <c r="C929">
        <f>ROIS!C929</f>
        <v/>
      </c>
      <c r="D929">
        <f>ROIS!D929</f>
        <v/>
      </c>
      <c r="E929">
        <f>ROIS!E929</f>
        <v/>
      </c>
      <c r="F929">
        <f>ROIS!F929</f>
        <v/>
      </c>
      <c r="G929">
        <f>ROIS!G929</f>
        <v/>
      </c>
      <c r="H929">
        <f>ROIS!H929</f>
        <v/>
      </c>
      <c r="I929">
        <f>ROIS!I929</f>
        <v/>
      </c>
      <c r="J929">
        <f>ROIS!J929</f>
        <v/>
      </c>
      <c r="K929">
        <f>IF(ROIS!I929="","",IF(ROIS!I929="FIDUCIAL",0,1)+1/(MAX(ROIS!E929,ROIS!F929)+0.0001))</f>
        <v/>
      </c>
    </row>
    <row r="930">
      <c r="A930">
        <f>ROIS!A930</f>
        <v/>
      </c>
      <c r="B930">
        <f>ROIS!B930</f>
        <v/>
      </c>
      <c r="C930">
        <f>ROIS!C930</f>
        <v/>
      </c>
      <c r="D930">
        <f>ROIS!D930</f>
        <v/>
      </c>
      <c r="E930">
        <f>ROIS!E930</f>
        <v/>
      </c>
      <c r="F930">
        <f>ROIS!F930</f>
        <v/>
      </c>
      <c r="G930">
        <f>ROIS!G930</f>
        <v/>
      </c>
      <c r="H930">
        <f>ROIS!H930</f>
        <v/>
      </c>
      <c r="I930">
        <f>ROIS!I930</f>
        <v/>
      </c>
      <c r="J930">
        <f>ROIS!J930</f>
        <v/>
      </c>
      <c r="K930">
        <f>IF(ROIS!I930="","",IF(ROIS!I930="FIDUCIAL",0,1)+1/(MAX(ROIS!E930,ROIS!F930)+0.0001))</f>
        <v/>
      </c>
    </row>
    <row r="931">
      <c r="A931">
        <f>ROIS!A931</f>
        <v/>
      </c>
      <c r="B931">
        <f>ROIS!B931</f>
        <v/>
      </c>
      <c r="C931">
        <f>ROIS!C931</f>
        <v/>
      </c>
      <c r="D931">
        <f>ROIS!D931</f>
        <v/>
      </c>
      <c r="E931">
        <f>ROIS!E931</f>
        <v/>
      </c>
      <c r="F931">
        <f>ROIS!F931</f>
        <v/>
      </c>
      <c r="G931">
        <f>ROIS!G931</f>
        <v/>
      </c>
      <c r="H931">
        <f>ROIS!H931</f>
        <v/>
      </c>
      <c r="I931">
        <f>ROIS!I931</f>
        <v/>
      </c>
      <c r="J931">
        <f>ROIS!J931</f>
        <v/>
      </c>
      <c r="K931">
        <f>IF(ROIS!I931="","",IF(ROIS!I931="FIDUCIAL",0,1)+1/(MAX(ROIS!E931,ROIS!F931)+0.0001))</f>
        <v/>
      </c>
    </row>
    <row r="932">
      <c r="A932">
        <f>ROIS!A932</f>
        <v/>
      </c>
      <c r="B932">
        <f>ROIS!B932</f>
        <v/>
      </c>
      <c r="C932">
        <f>ROIS!C932</f>
        <v/>
      </c>
      <c r="D932">
        <f>ROIS!D932</f>
        <v/>
      </c>
      <c r="E932">
        <f>ROIS!E932</f>
        <v/>
      </c>
      <c r="F932">
        <f>ROIS!F932</f>
        <v/>
      </c>
      <c r="G932">
        <f>ROIS!G932</f>
        <v/>
      </c>
      <c r="H932">
        <f>ROIS!H932</f>
        <v/>
      </c>
      <c r="I932">
        <f>ROIS!I932</f>
        <v/>
      </c>
      <c r="J932">
        <f>ROIS!J932</f>
        <v/>
      </c>
      <c r="K932">
        <f>IF(ROIS!I932="","",IF(ROIS!I932="FIDUCIAL",0,1)+1/(MAX(ROIS!E932,ROIS!F932)+0.0001))</f>
        <v/>
      </c>
    </row>
    <row r="933">
      <c r="A933">
        <f>ROIS!A933</f>
        <v/>
      </c>
      <c r="B933">
        <f>ROIS!B933</f>
        <v/>
      </c>
      <c r="C933">
        <f>ROIS!C933</f>
        <v/>
      </c>
      <c r="D933">
        <f>ROIS!D933</f>
        <v/>
      </c>
      <c r="E933">
        <f>ROIS!E933</f>
        <v/>
      </c>
      <c r="F933">
        <f>ROIS!F933</f>
        <v/>
      </c>
      <c r="G933">
        <f>ROIS!G933</f>
        <v/>
      </c>
      <c r="H933">
        <f>ROIS!H933</f>
        <v/>
      </c>
      <c r="I933">
        <f>ROIS!I933</f>
        <v/>
      </c>
      <c r="J933">
        <f>ROIS!J933</f>
        <v/>
      </c>
      <c r="K933">
        <f>IF(ROIS!I933="","",IF(ROIS!I933="FIDUCIAL",0,1)+1/(MAX(ROIS!E933,ROIS!F933)+0.0001))</f>
        <v/>
      </c>
    </row>
    <row r="934">
      <c r="A934">
        <f>ROIS!A934</f>
        <v/>
      </c>
      <c r="B934">
        <f>ROIS!B934</f>
        <v/>
      </c>
      <c r="C934">
        <f>ROIS!C934</f>
        <v/>
      </c>
      <c r="D934">
        <f>ROIS!D934</f>
        <v/>
      </c>
      <c r="E934">
        <f>ROIS!E934</f>
        <v/>
      </c>
      <c r="F934">
        <f>ROIS!F934</f>
        <v/>
      </c>
      <c r="G934">
        <f>ROIS!G934</f>
        <v/>
      </c>
      <c r="H934">
        <f>ROIS!H934</f>
        <v/>
      </c>
      <c r="I934">
        <f>ROIS!I934</f>
        <v/>
      </c>
      <c r="J934">
        <f>ROIS!J934</f>
        <v/>
      </c>
      <c r="K934">
        <f>IF(ROIS!I934="","",IF(ROIS!I934="FIDUCIAL",0,1)+1/(MAX(ROIS!E934,ROIS!F934)+0.0001))</f>
        <v/>
      </c>
    </row>
    <row r="935">
      <c r="A935">
        <f>ROIS!A935</f>
        <v/>
      </c>
      <c r="B935">
        <f>ROIS!B935</f>
        <v/>
      </c>
      <c r="C935">
        <f>ROIS!C935</f>
        <v/>
      </c>
      <c r="D935">
        <f>ROIS!D935</f>
        <v/>
      </c>
      <c r="E935">
        <f>ROIS!E935</f>
        <v/>
      </c>
      <c r="F935">
        <f>ROIS!F935</f>
        <v/>
      </c>
      <c r="G935">
        <f>ROIS!G935</f>
        <v/>
      </c>
      <c r="H935">
        <f>ROIS!H935</f>
        <v/>
      </c>
      <c r="I935">
        <f>ROIS!I935</f>
        <v/>
      </c>
      <c r="J935">
        <f>ROIS!J935</f>
        <v/>
      </c>
      <c r="K935">
        <f>IF(ROIS!I935="","",IF(ROIS!I935="FIDUCIAL",0,1)+1/(MAX(ROIS!E935,ROIS!F935)+0.0001))</f>
        <v/>
      </c>
    </row>
    <row r="936">
      <c r="A936">
        <f>ROIS!A936</f>
        <v/>
      </c>
      <c r="B936">
        <f>ROIS!B936</f>
        <v/>
      </c>
      <c r="C936">
        <f>ROIS!C936</f>
        <v/>
      </c>
      <c r="D936">
        <f>ROIS!D936</f>
        <v/>
      </c>
      <c r="E936">
        <f>ROIS!E936</f>
        <v/>
      </c>
      <c r="F936">
        <f>ROIS!F936</f>
        <v/>
      </c>
      <c r="G936">
        <f>ROIS!G936</f>
        <v/>
      </c>
      <c r="H936">
        <f>ROIS!H936</f>
        <v/>
      </c>
      <c r="I936">
        <f>ROIS!I936</f>
        <v/>
      </c>
      <c r="J936">
        <f>ROIS!J936</f>
        <v/>
      </c>
      <c r="K936">
        <f>IF(ROIS!I936="","",IF(ROIS!I936="FIDUCIAL",0,1)+1/(MAX(ROIS!E936,ROIS!F936)+0.0001))</f>
        <v/>
      </c>
    </row>
    <row r="937">
      <c r="A937">
        <f>ROIS!A937</f>
        <v/>
      </c>
      <c r="B937">
        <f>ROIS!B937</f>
        <v/>
      </c>
      <c r="C937">
        <f>ROIS!C937</f>
        <v/>
      </c>
      <c r="D937">
        <f>ROIS!D937</f>
        <v/>
      </c>
      <c r="E937">
        <f>ROIS!E937</f>
        <v/>
      </c>
      <c r="F937">
        <f>ROIS!F937</f>
        <v/>
      </c>
      <c r="G937">
        <f>ROIS!G937</f>
        <v/>
      </c>
      <c r="H937">
        <f>ROIS!H937</f>
        <v/>
      </c>
      <c r="I937">
        <f>ROIS!I937</f>
        <v/>
      </c>
      <c r="J937">
        <f>ROIS!J937</f>
        <v/>
      </c>
      <c r="K937">
        <f>IF(ROIS!I937="","",IF(ROIS!I937="FIDUCIAL",0,1)+1/(MAX(ROIS!E937,ROIS!F937)+0.0001))</f>
        <v/>
      </c>
    </row>
    <row r="938">
      <c r="A938">
        <f>ROIS!A938</f>
        <v/>
      </c>
      <c r="B938">
        <f>ROIS!B938</f>
        <v/>
      </c>
      <c r="C938">
        <f>ROIS!C938</f>
        <v/>
      </c>
      <c r="D938">
        <f>ROIS!D938</f>
        <v/>
      </c>
      <c r="E938">
        <f>ROIS!E938</f>
        <v/>
      </c>
      <c r="F938">
        <f>ROIS!F938</f>
        <v/>
      </c>
      <c r="G938">
        <f>ROIS!G938</f>
        <v/>
      </c>
      <c r="H938">
        <f>ROIS!H938</f>
        <v/>
      </c>
      <c r="I938">
        <f>ROIS!I938</f>
        <v/>
      </c>
      <c r="J938">
        <f>ROIS!J938</f>
        <v/>
      </c>
      <c r="K938">
        <f>IF(ROIS!I938="","",IF(ROIS!I938="FIDUCIAL",0,1)+1/(MAX(ROIS!E938,ROIS!F938)+0.0001))</f>
        <v/>
      </c>
    </row>
    <row r="939">
      <c r="A939">
        <f>ROIS!A939</f>
        <v/>
      </c>
      <c r="B939">
        <f>ROIS!B939</f>
        <v/>
      </c>
      <c r="C939">
        <f>ROIS!C939</f>
        <v/>
      </c>
      <c r="D939">
        <f>ROIS!D939</f>
        <v/>
      </c>
      <c r="E939">
        <f>ROIS!E939</f>
        <v/>
      </c>
      <c r="F939">
        <f>ROIS!F939</f>
        <v/>
      </c>
      <c r="G939">
        <f>ROIS!G939</f>
        <v/>
      </c>
      <c r="H939">
        <f>ROIS!H939</f>
        <v/>
      </c>
      <c r="I939">
        <f>ROIS!I939</f>
        <v/>
      </c>
      <c r="J939">
        <f>ROIS!J939</f>
        <v/>
      </c>
      <c r="K939">
        <f>IF(ROIS!I939="","",IF(ROIS!I939="FIDUCIAL",0,1)+1/(MAX(ROIS!E939,ROIS!F939)+0.0001))</f>
        <v/>
      </c>
    </row>
    <row r="940">
      <c r="A940">
        <f>ROIS!A940</f>
        <v/>
      </c>
      <c r="B940">
        <f>ROIS!B940</f>
        <v/>
      </c>
      <c r="C940">
        <f>ROIS!C940</f>
        <v/>
      </c>
      <c r="D940">
        <f>ROIS!D940</f>
        <v/>
      </c>
      <c r="E940">
        <f>ROIS!E940</f>
        <v/>
      </c>
      <c r="F940">
        <f>ROIS!F940</f>
        <v/>
      </c>
      <c r="G940">
        <f>ROIS!G940</f>
        <v/>
      </c>
      <c r="H940">
        <f>ROIS!H940</f>
        <v/>
      </c>
      <c r="I940">
        <f>ROIS!I940</f>
        <v/>
      </c>
      <c r="J940">
        <f>ROIS!J940</f>
        <v/>
      </c>
      <c r="K940">
        <f>IF(ROIS!I940="","",IF(ROIS!I940="FIDUCIAL",0,1)+1/(MAX(ROIS!E940,ROIS!F940)+0.0001))</f>
        <v/>
      </c>
    </row>
    <row r="941">
      <c r="A941">
        <f>ROIS!A941</f>
        <v/>
      </c>
      <c r="B941">
        <f>ROIS!B941</f>
        <v/>
      </c>
      <c r="C941">
        <f>ROIS!C941</f>
        <v/>
      </c>
      <c r="D941">
        <f>ROIS!D941</f>
        <v/>
      </c>
      <c r="E941">
        <f>ROIS!E941</f>
        <v/>
      </c>
      <c r="F941">
        <f>ROIS!F941</f>
        <v/>
      </c>
      <c r="G941">
        <f>ROIS!G941</f>
        <v/>
      </c>
      <c r="H941">
        <f>ROIS!H941</f>
        <v/>
      </c>
      <c r="I941">
        <f>ROIS!I941</f>
        <v/>
      </c>
      <c r="J941">
        <f>ROIS!J941</f>
        <v/>
      </c>
      <c r="K941">
        <f>IF(ROIS!I941="","",IF(ROIS!I941="FIDUCIAL",0,1)+1/(MAX(ROIS!E941,ROIS!F941)+0.0001))</f>
        <v/>
      </c>
    </row>
    <row r="942">
      <c r="A942">
        <f>ROIS!A942</f>
        <v/>
      </c>
      <c r="B942">
        <f>ROIS!B942</f>
        <v/>
      </c>
      <c r="C942">
        <f>ROIS!C942</f>
        <v/>
      </c>
      <c r="D942">
        <f>ROIS!D942</f>
        <v/>
      </c>
      <c r="E942">
        <f>ROIS!E942</f>
        <v/>
      </c>
      <c r="F942">
        <f>ROIS!F942</f>
        <v/>
      </c>
      <c r="G942">
        <f>ROIS!G942</f>
        <v/>
      </c>
      <c r="H942">
        <f>ROIS!H942</f>
        <v/>
      </c>
      <c r="I942">
        <f>ROIS!I942</f>
        <v/>
      </c>
      <c r="J942">
        <f>ROIS!J942</f>
        <v/>
      </c>
      <c r="K942">
        <f>IF(ROIS!I942="","",IF(ROIS!I942="FIDUCIAL",0,1)+1/(MAX(ROIS!E942,ROIS!F942)+0.0001))</f>
        <v/>
      </c>
    </row>
    <row r="943">
      <c r="A943">
        <f>ROIS!A943</f>
        <v/>
      </c>
      <c r="B943">
        <f>ROIS!B943</f>
        <v/>
      </c>
      <c r="C943">
        <f>ROIS!C943</f>
        <v/>
      </c>
      <c r="D943">
        <f>ROIS!D943</f>
        <v/>
      </c>
      <c r="E943">
        <f>ROIS!E943</f>
        <v/>
      </c>
      <c r="F943">
        <f>ROIS!F943</f>
        <v/>
      </c>
      <c r="G943">
        <f>ROIS!G943</f>
        <v/>
      </c>
      <c r="H943">
        <f>ROIS!H943</f>
        <v/>
      </c>
      <c r="I943">
        <f>ROIS!I943</f>
        <v/>
      </c>
      <c r="J943">
        <f>ROIS!J943</f>
        <v/>
      </c>
      <c r="K943">
        <f>IF(ROIS!I943="","",IF(ROIS!I943="FIDUCIAL",0,1)+1/(MAX(ROIS!E943,ROIS!F943)+0.0001))</f>
        <v/>
      </c>
    </row>
    <row r="944">
      <c r="A944">
        <f>ROIS!A944</f>
        <v/>
      </c>
      <c r="B944">
        <f>ROIS!B944</f>
        <v/>
      </c>
      <c r="C944">
        <f>ROIS!C944</f>
        <v/>
      </c>
      <c r="D944">
        <f>ROIS!D944</f>
        <v/>
      </c>
      <c r="E944">
        <f>ROIS!E944</f>
        <v/>
      </c>
      <c r="F944">
        <f>ROIS!F944</f>
        <v/>
      </c>
      <c r="G944">
        <f>ROIS!G944</f>
        <v/>
      </c>
      <c r="H944">
        <f>ROIS!H944</f>
        <v/>
      </c>
      <c r="I944">
        <f>ROIS!I944</f>
        <v/>
      </c>
      <c r="J944">
        <f>ROIS!J944</f>
        <v/>
      </c>
      <c r="K944">
        <f>IF(ROIS!I944="","",IF(ROIS!I944="FIDUCIAL",0,1)+1/(MAX(ROIS!E944,ROIS!F944)+0.0001))</f>
        <v/>
      </c>
    </row>
    <row r="945">
      <c r="A945">
        <f>ROIS!A945</f>
        <v/>
      </c>
      <c r="B945">
        <f>ROIS!B945</f>
        <v/>
      </c>
      <c r="C945">
        <f>ROIS!C945</f>
        <v/>
      </c>
      <c r="D945">
        <f>ROIS!D945</f>
        <v/>
      </c>
      <c r="E945">
        <f>ROIS!E945</f>
        <v/>
      </c>
      <c r="F945">
        <f>ROIS!F945</f>
        <v/>
      </c>
      <c r="G945">
        <f>ROIS!G945</f>
        <v/>
      </c>
      <c r="H945">
        <f>ROIS!H945</f>
        <v/>
      </c>
      <c r="I945">
        <f>ROIS!I945</f>
        <v/>
      </c>
      <c r="J945">
        <f>ROIS!J945</f>
        <v/>
      </c>
      <c r="K945">
        <f>IF(ROIS!I945="","",IF(ROIS!I945="FIDUCIAL",0,1)+1/(MAX(ROIS!E945,ROIS!F945)+0.0001))</f>
        <v/>
      </c>
    </row>
    <row r="946">
      <c r="A946">
        <f>ROIS!A946</f>
        <v/>
      </c>
      <c r="B946">
        <f>ROIS!B946</f>
        <v/>
      </c>
      <c r="C946">
        <f>ROIS!C946</f>
        <v/>
      </c>
      <c r="D946">
        <f>ROIS!D946</f>
        <v/>
      </c>
      <c r="E946">
        <f>ROIS!E946</f>
        <v/>
      </c>
      <c r="F946">
        <f>ROIS!F946</f>
        <v/>
      </c>
      <c r="G946">
        <f>ROIS!G946</f>
        <v/>
      </c>
      <c r="H946">
        <f>ROIS!H946</f>
        <v/>
      </c>
      <c r="I946">
        <f>ROIS!I946</f>
        <v/>
      </c>
      <c r="J946">
        <f>ROIS!J946</f>
        <v/>
      </c>
      <c r="K946">
        <f>IF(ROIS!I946="","",IF(ROIS!I946="FIDUCIAL",0,1)+1/(MAX(ROIS!E946,ROIS!F946)+0.0001))</f>
        <v/>
      </c>
    </row>
    <row r="947">
      <c r="A947">
        <f>ROIS!A947</f>
        <v/>
      </c>
      <c r="B947">
        <f>ROIS!B947</f>
        <v/>
      </c>
      <c r="C947">
        <f>ROIS!C947</f>
        <v/>
      </c>
      <c r="D947">
        <f>ROIS!D947</f>
        <v/>
      </c>
      <c r="E947">
        <f>ROIS!E947</f>
        <v/>
      </c>
      <c r="F947">
        <f>ROIS!F947</f>
        <v/>
      </c>
      <c r="G947">
        <f>ROIS!G947</f>
        <v/>
      </c>
      <c r="H947">
        <f>ROIS!H947</f>
        <v/>
      </c>
      <c r="I947">
        <f>ROIS!I947</f>
        <v/>
      </c>
      <c r="J947">
        <f>ROIS!J947</f>
        <v/>
      </c>
      <c r="K947">
        <f>IF(ROIS!I947="","",IF(ROIS!I947="FIDUCIAL",0,1)+1/(MAX(ROIS!E947,ROIS!F947)+0.0001))</f>
        <v/>
      </c>
    </row>
    <row r="948">
      <c r="A948">
        <f>ROIS!A948</f>
        <v/>
      </c>
      <c r="B948">
        <f>ROIS!B948</f>
        <v/>
      </c>
      <c r="C948">
        <f>ROIS!C948</f>
        <v/>
      </c>
      <c r="D948">
        <f>ROIS!D948</f>
        <v/>
      </c>
      <c r="E948">
        <f>ROIS!E948</f>
        <v/>
      </c>
      <c r="F948">
        <f>ROIS!F948</f>
        <v/>
      </c>
      <c r="G948">
        <f>ROIS!G948</f>
        <v/>
      </c>
      <c r="H948">
        <f>ROIS!H948</f>
        <v/>
      </c>
      <c r="I948">
        <f>ROIS!I948</f>
        <v/>
      </c>
      <c r="J948">
        <f>ROIS!J948</f>
        <v/>
      </c>
      <c r="K948">
        <f>IF(ROIS!I948="","",IF(ROIS!I948="FIDUCIAL",0,1)+1/(MAX(ROIS!E948,ROIS!F948)+0.0001))</f>
        <v/>
      </c>
    </row>
    <row r="949">
      <c r="A949">
        <f>ROIS!A949</f>
        <v/>
      </c>
      <c r="B949">
        <f>ROIS!B949</f>
        <v/>
      </c>
      <c r="C949">
        <f>ROIS!C949</f>
        <v/>
      </c>
      <c r="D949">
        <f>ROIS!D949</f>
        <v/>
      </c>
      <c r="E949">
        <f>ROIS!E949</f>
        <v/>
      </c>
      <c r="F949">
        <f>ROIS!F949</f>
        <v/>
      </c>
      <c r="G949">
        <f>ROIS!G949</f>
        <v/>
      </c>
      <c r="H949">
        <f>ROIS!H949</f>
        <v/>
      </c>
      <c r="I949">
        <f>ROIS!I949</f>
        <v/>
      </c>
      <c r="J949">
        <f>ROIS!J949</f>
        <v/>
      </c>
      <c r="K949">
        <f>IF(ROIS!I949="","",IF(ROIS!I949="FIDUCIAL",0,1)+1/(MAX(ROIS!E949,ROIS!F949)+0.0001))</f>
        <v/>
      </c>
    </row>
    <row r="950">
      <c r="A950">
        <f>ROIS!A950</f>
        <v/>
      </c>
      <c r="B950">
        <f>ROIS!B950</f>
        <v/>
      </c>
      <c r="C950">
        <f>ROIS!C950</f>
        <v/>
      </c>
      <c r="D950">
        <f>ROIS!D950</f>
        <v/>
      </c>
      <c r="E950">
        <f>ROIS!E950</f>
        <v/>
      </c>
      <c r="F950">
        <f>ROIS!F950</f>
        <v/>
      </c>
      <c r="G950">
        <f>ROIS!G950</f>
        <v/>
      </c>
      <c r="H950">
        <f>ROIS!H950</f>
        <v/>
      </c>
      <c r="I950">
        <f>ROIS!I950</f>
        <v/>
      </c>
      <c r="J950">
        <f>ROIS!J950</f>
        <v/>
      </c>
      <c r="K950">
        <f>IF(ROIS!I950="","",IF(ROIS!I950="FIDUCIAL",0,1)+1/(MAX(ROIS!E950,ROIS!F950)+0.0001))</f>
        <v/>
      </c>
    </row>
    <row r="951">
      <c r="A951">
        <f>ROIS!A951</f>
        <v/>
      </c>
      <c r="B951">
        <f>ROIS!B951</f>
        <v/>
      </c>
      <c r="C951">
        <f>ROIS!C951</f>
        <v/>
      </c>
      <c r="D951">
        <f>ROIS!D951</f>
        <v/>
      </c>
      <c r="E951">
        <f>ROIS!E951</f>
        <v/>
      </c>
      <c r="F951">
        <f>ROIS!F951</f>
        <v/>
      </c>
      <c r="G951">
        <f>ROIS!G951</f>
        <v/>
      </c>
      <c r="H951">
        <f>ROIS!H951</f>
        <v/>
      </c>
      <c r="I951">
        <f>ROIS!I951</f>
        <v/>
      </c>
      <c r="J951">
        <f>ROIS!J951</f>
        <v/>
      </c>
      <c r="K951">
        <f>IF(ROIS!I951="","",IF(ROIS!I951="FIDUCIAL",0,1)+1/(MAX(ROIS!E951,ROIS!F951)+0.0001))</f>
        <v/>
      </c>
    </row>
    <row r="952">
      <c r="A952">
        <f>ROIS!A952</f>
        <v/>
      </c>
      <c r="B952">
        <f>ROIS!B952</f>
        <v/>
      </c>
      <c r="C952">
        <f>ROIS!C952</f>
        <v/>
      </c>
      <c r="D952">
        <f>ROIS!D952</f>
        <v/>
      </c>
      <c r="E952">
        <f>ROIS!E952</f>
        <v/>
      </c>
      <c r="F952">
        <f>ROIS!F952</f>
        <v/>
      </c>
      <c r="G952">
        <f>ROIS!G952</f>
        <v/>
      </c>
      <c r="H952">
        <f>ROIS!H952</f>
        <v/>
      </c>
      <c r="I952">
        <f>ROIS!I952</f>
        <v/>
      </c>
      <c r="J952">
        <f>ROIS!J952</f>
        <v/>
      </c>
      <c r="K952">
        <f>IF(ROIS!I952="","",IF(ROIS!I952="FIDUCIAL",0,1)+1/(MAX(ROIS!E952,ROIS!F952)+0.0001))</f>
        <v/>
      </c>
    </row>
    <row r="953">
      <c r="A953">
        <f>ROIS!A953</f>
        <v/>
      </c>
      <c r="B953">
        <f>ROIS!B953</f>
        <v/>
      </c>
      <c r="C953">
        <f>ROIS!C953</f>
        <v/>
      </c>
      <c r="D953">
        <f>ROIS!D953</f>
        <v/>
      </c>
      <c r="E953">
        <f>ROIS!E953</f>
        <v/>
      </c>
      <c r="F953">
        <f>ROIS!F953</f>
        <v/>
      </c>
      <c r="G953">
        <f>ROIS!G953</f>
        <v/>
      </c>
      <c r="H953">
        <f>ROIS!H953</f>
        <v/>
      </c>
      <c r="I953">
        <f>ROIS!I953</f>
        <v/>
      </c>
      <c r="J953">
        <f>ROIS!J953</f>
        <v/>
      </c>
      <c r="K953">
        <f>IF(ROIS!I953="","",IF(ROIS!I953="FIDUCIAL",0,1)+1/(MAX(ROIS!E953,ROIS!F953)+0.0001))</f>
        <v/>
      </c>
    </row>
    <row r="954">
      <c r="A954">
        <f>ROIS!A954</f>
        <v/>
      </c>
      <c r="B954">
        <f>ROIS!B954</f>
        <v/>
      </c>
      <c r="C954">
        <f>ROIS!C954</f>
        <v/>
      </c>
      <c r="D954">
        <f>ROIS!D954</f>
        <v/>
      </c>
      <c r="E954">
        <f>ROIS!E954</f>
        <v/>
      </c>
      <c r="F954">
        <f>ROIS!F954</f>
        <v/>
      </c>
      <c r="G954">
        <f>ROIS!G954</f>
        <v/>
      </c>
      <c r="H954">
        <f>ROIS!H954</f>
        <v/>
      </c>
      <c r="I954">
        <f>ROIS!I954</f>
        <v/>
      </c>
      <c r="J954">
        <f>ROIS!J954</f>
        <v/>
      </c>
      <c r="K954">
        <f>IF(ROIS!I954="","",IF(ROIS!I954="FIDUCIAL",0,1)+1/(MAX(ROIS!E954,ROIS!F954)+0.0001))</f>
        <v/>
      </c>
    </row>
    <row r="955">
      <c r="A955">
        <f>ROIS!A955</f>
        <v/>
      </c>
      <c r="B955">
        <f>ROIS!B955</f>
        <v/>
      </c>
      <c r="C955">
        <f>ROIS!C955</f>
        <v/>
      </c>
      <c r="D955">
        <f>ROIS!D955</f>
        <v/>
      </c>
      <c r="E955">
        <f>ROIS!E955</f>
        <v/>
      </c>
      <c r="F955">
        <f>ROIS!F955</f>
        <v/>
      </c>
      <c r="G955">
        <f>ROIS!G955</f>
        <v/>
      </c>
      <c r="H955">
        <f>ROIS!H955</f>
        <v/>
      </c>
      <c r="I955">
        <f>ROIS!I955</f>
        <v/>
      </c>
      <c r="J955">
        <f>ROIS!J955</f>
        <v/>
      </c>
      <c r="K955">
        <f>IF(ROIS!I955="","",IF(ROIS!I955="FIDUCIAL",0,1)+1/(MAX(ROIS!E955,ROIS!F955)+0.0001))</f>
        <v/>
      </c>
    </row>
    <row r="956">
      <c r="A956">
        <f>ROIS!A956</f>
        <v/>
      </c>
      <c r="B956">
        <f>ROIS!B956</f>
        <v/>
      </c>
      <c r="C956">
        <f>ROIS!C956</f>
        <v/>
      </c>
      <c r="D956">
        <f>ROIS!D956</f>
        <v/>
      </c>
      <c r="E956">
        <f>ROIS!E956</f>
        <v/>
      </c>
      <c r="F956">
        <f>ROIS!F956</f>
        <v/>
      </c>
      <c r="G956">
        <f>ROIS!G956</f>
        <v/>
      </c>
      <c r="H956">
        <f>ROIS!H956</f>
        <v/>
      </c>
      <c r="I956">
        <f>ROIS!I956</f>
        <v/>
      </c>
      <c r="J956">
        <f>ROIS!J956</f>
        <v/>
      </c>
      <c r="K956">
        <f>IF(ROIS!I956="","",IF(ROIS!I956="FIDUCIAL",0,1)+1/(MAX(ROIS!E956,ROIS!F956)+0.0001))</f>
        <v/>
      </c>
    </row>
    <row r="957">
      <c r="A957">
        <f>ROIS!A957</f>
        <v/>
      </c>
      <c r="B957">
        <f>ROIS!B957</f>
        <v/>
      </c>
      <c r="C957">
        <f>ROIS!C957</f>
        <v/>
      </c>
      <c r="D957">
        <f>ROIS!D957</f>
        <v/>
      </c>
      <c r="E957">
        <f>ROIS!E957</f>
        <v/>
      </c>
      <c r="F957">
        <f>ROIS!F957</f>
        <v/>
      </c>
      <c r="G957">
        <f>ROIS!G957</f>
        <v/>
      </c>
      <c r="H957">
        <f>ROIS!H957</f>
        <v/>
      </c>
      <c r="I957">
        <f>ROIS!I957</f>
        <v/>
      </c>
      <c r="J957">
        <f>ROIS!J957</f>
        <v/>
      </c>
      <c r="K957">
        <f>IF(ROIS!I957="","",IF(ROIS!I957="FIDUCIAL",0,1)+1/(MAX(ROIS!E957,ROIS!F957)+0.0001))</f>
        <v/>
      </c>
    </row>
    <row r="958">
      <c r="A958">
        <f>ROIS!A958</f>
        <v/>
      </c>
      <c r="B958">
        <f>ROIS!B958</f>
        <v/>
      </c>
      <c r="C958">
        <f>ROIS!C958</f>
        <v/>
      </c>
      <c r="D958">
        <f>ROIS!D958</f>
        <v/>
      </c>
      <c r="E958">
        <f>ROIS!E958</f>
        <v/>
      </c>
      <c r="F958">
        <f>ROIS!F958</f>
        <v/>
      </c>
      <c r="G958">
        <f>ROIS!G958</f>
        <v/>
      </c>
      <c r="H958">
        <f>ROIS!H958</f>
        <v/>
      </c>
      <c r="I958">
        <f>ROIS!I958</f>
        <v/>
      </c>
      <c r="J958">
        <f>ROIS!J958</f>
        <v/>
      </c>
      <c r="K958">
        <f>IF(ROIS!I958="","",IF(ROIS!I958="FIDUCIAL",0,1)+1/(MAX(ROIS!E958,ROIS!F958)+0.0001))</f>
        <v/>
      </c>
    </row>
    <row r="959">
      <c r="A959">
        <f>ROIS!A959</f>
        <v/>
      </c>
      <c r="B959">
        <f>ROIS!B959</f>
        <v/>
      </c>
      <c r="C959">
        <f>ROIS!C959</f>
        <v/>
      </c>
      <c r="D959">
        <f>ROIS!D959</f>
        <v/>
      </c>
      <c r="E959">
        <f>ROIS!E959</f>
        <v/>
      </c>
      <c r="F959">
        <f>ROIS!F959</f>
        <v/>
      </c>
      <c r="G959">
        <f>ROIS!G959</f>
        <v/>
      </c>
      <c r="H959">
        <f>ROIS!H959</f>
        <v/>
      </c>
      <c r="I959">
        <f>ROIS!I959</f>
        <v/>
      </c>
      <c r="J959">
        <f>ROIS!J959</f>
        <v/>
      </c>
      <c r="K959">
        <f>IF(ROIS!I959="","",IF(ROIS!I959="FIDUCIAL",0,1)+1/(MAX(ROIS!E959,ROIS!F959)+0.0001))</f>
        <v/>
      </c>
    </row>
    <row r="960">
      <c r="A960">
        <f>ROIS!A960</f>
        <v/>
      </c>
      <c r="B960">
        <f>ROIS!B960</f>
        <v/>
      </c>
      <c r="C960">
        <f>ROIS!C960</f>
        <v/>
      </c>
      <c r="D960">
        <f>ROIS!D960</f>
        <v/>
      </c>
      <c r="E960">
        <f>ROIS!E960</f>
        <v/>
      </c>
      <c r="F960">
        <f>ROIS!F960</f>
        <v/>
      </c>
      <c r="G960">
        <f>ROIS!G960</f>
        <v/>
      </c>
      <c r="H960">
        <f>ROIS!H960</f>
        <v/>
      </c>
      <c r="I960">
        <f>ROIS!I960</f>
        <v/>
      </c>
      <c r="J960">
        <f>ROIS!J960</f>
        <v/>
      </c>
      <c r="K960">
        <f>IF(ROIS!I960="","",IF(ROIS!I960="FIDUCIAL",0,1)+1/(MAX(ROIS!E960,ROIS!F960)+0.0001))</f>
        <v/>
      </c>
    </row>
    <row r="961">
      <c r="A961">
        <f>ROIS!A961</f>
        <v/>
      </c>
      <c r="B961">
        <f>ROIS!B961</f>
        <v/>
      </c>
      <c r="C961">
        <f>ROIS!C961</f>
        <v/>
      </c>
      <c r="D961">
        <f>ROIS!D961</f>
        <v/>
      </c>
      <c r="E961">
        <f>ROIS!E961</f>
        <v/>
      </c>
      <c r="F961">
        <f>ROIS!F961</f>
        <v/>
      </c>
      <c r="G961">
        <f>ROIS!G961</f>
        <v/>
      </c>
      <c r="H961">
        <f>ROIS!H961</f>
        <v/>
      </c>
      <c r="I961">
        <f>ROIS!I961</f>
        <v/>
      </c>
      <c r="J961">
        <f>ROIS!J961</f>
        <v/>
      </c>
      <c r="K961">
        <f>IF(ROIS!I961="","",IF(ROIS!I961="FIDUCIAL",0,1)+1/(MAX(ROIS!E961,ROIS!F961)+0.0001))</f>
        <v/>
      </c>
    </row>
    <row r="962">
      <c r="A962">
        <f>ROIS!A962</f>
        <v/>
      </c>
      <c r="B962">
        <f>ROIS!B962</f>
        <v/>
      </c>
      <c r="C962">
        <f>ROIS!C962</f>
        <v/>
      </c>
      <c r="D962">
        <f>ROIS!D962</f>
        <v/>
      </c>
      <c r="E962">
        <f>ROIS!E962</f>
        <v/>
      </c>
      <c r="F962">
        <f>ROIS!F962</f>
        <v/>
      </c>
      <c r="G962">
        <f>ROIS!G962</f>
        <v/>
      </c>
      <c r="H962">
        <f>ROIS!H962</f>
        <v/>
      </c>
      <c r="I962">
        <f>ROIS!I962</f>
        <v/>
      </c>
      <c r="J962">
        <f>ROIS!J962</f>
        <v/>
      </c>
      <c r="K962">
        <f>IF(ROIS!I962="","",IF(ROIS!I962="FIDUCIAL",0,1)+1/(MAX(ROIS!E962,ROIS!F962)+0.0001))</f>
        <v/>
      </c>
    </row>
    <row r="963">
      <c r="A963">
        <f>ROIS!A963</f>
        <v/>
      </c>
      <c r="B963">
        <f>ROIS!B963</f>
        <v/>
      </c>
      <c r="C963">
        <f>ROIS!C963</f>
        <v/>
      </c>
      <c r="D963">
        <f>ROIS!D963</f>
        <v/>
      </c>
      <c r="E963">
        <f>ROIS!E963</f>
        <v/>
      </c>
      <c r="F963">
        <f>ROIS!F963</f>
        <v/>
      </c>
      <c r="G963">
        <f>ROIS!G963</f>
        <v/>
      </c>
      <c r="H963">
        <f>ROIS!H963</f>
        <v/>
      </c>
      <c r="I963">
        <f>ROIS!I963</f>
        <v/>
      </c>
      <c r="J963">
        <f>ROIS!J963</f>
        <v/>
      </c>
      <c r="K963">
        <f>IF(ROIS!I963="","",IF(ROIS!I963="FIDUCIAL",0,1)+1/(MAX(ROIS!E963,ROIS!F963)+0.0001))</f>
        <v/>
      </c>
    </row>
    <row r="964">
      <c r="A964">
        <f>ROIS!A964</f>
        <v/>
      </c>
      <c r="B964">
        <f>ROIS!B964</f>
        <v/>
      </c>
      <c r="C964">
        <f>ROIS!C964</f>
        <v/>
      </c>
      <c r="D964">
        <f>ROIS!D964</f>
        <v/>
      </c>
      <c r="E964">
        <f>ROIS!E964</f>
        <v/>
      </c>
      <c r="F964">
        <f>ROIS!F964</f>
        <v/>
      </c>
      <c r="G964">
        <f>ROIS!G964</f>
        <v/>
      </c>
      <c r="H964">
        <f>ROIS!H964</f>
        <v/>
      </c>
      <c r="I964">
        <f>ROIS!I964</f>
        <v/>
      </c>
      <c r="J964">
        <f>ROIS!J964</f>
        <v/>
      </c>
      <c r="K964">
        <f>IF(ROIS!I964="","",IF(ROIS!I964="FIDUCIAL",0,1)+1/(MAX(ROIS!E964,ROIS!F964)+0.0001))</f>
        <v/>
      </c>
    </row>
    <row r="965">
      <c r="A965">
        <f>ROIS!A965</f>
        <v/>
      </c>
      <c r="B965">
        <f>ROIS!B965</f>
        <v/>
      </c>
      <c r="C965">
        <f>ROIS!C965</f>
        <v/>
      </c>
      <c r="D965">
        <f>ROIS!D965</f>
        <v/>
      </c>
      <c r="E965">
        <f>ROIS!E965</f>
        <v/>
      </c>
      <c r="F965">
        <f>ROIS!F965</f>
        <v/>
      </c>
      <c r="G965">
        <f>ROIS!G965</f>
        <v/>
      </c>
      <c r="H965">
        <f>ROIS!H965</f>
        <v/>
      </c>
      <c r="I965">
        <f>ROIS!I965</f>
        <v/>
      </c>
      <c r="J965">
        <f>ROIS!J965</f>
        <v/>
      </c>
      <c r="K965">
        <f>IF(ROIS!I965="","",IF(ROIS!I965="FIDUCIAL",0,1)+1/(MAX(ROIS!E965,ROIS!F965)+0.0001))</f>
        <v/>
      </c>
    </row>
    <row r="966">
      <c r="A966">
        <f>ROIS!A966</f>
        <v/>
      </c>
      <c r="B966">
        <f>ROIS!B966</f>
        <v/>
      </c>
      <c r="C966">
        <f>ROIS!C966</f>
        <v/>
      </c>
      <c r="D966">
        <f>ROIS!D966</f>
        <v/>
      </c>
      <c r="E966">
        <f>ROIS!E966</f>
        <v/>
      </c>
      <c r="F966">
        <f>ROIS!F966</f>
        <v/>
      </c>
      <c r="G966">
        <f>ROIS!G966</f>
        <v/>
      </c>
      <c r="H966">
        <f>ROIS!H966</f>
        <v/>
      </c>
      <c r="I966">
        <f>ROIS!I966</f>
        <v/>
      </c>
      <c r="J966">
        <f>ROIS!J966</f>
        <v/>
      </c>
      <c r="K966">
        <f>IF(ROIS!I966="","",IF(ROIS!I966="FIDUCIAL",0,1)+1/(MAX(ROIS!E966,ROIS!F966)+0.0001))</f>
        <v/>
      </c>
    </row>
    <row r="967">
      <c r="A967">
        <f>ROIS!A967</f>
        <v/>
      </c>
      <c r="B967">
        <f>ROIS!B967</f>
        <v/>
      </c>
      <c r="C967">
        <f>ROIS!C967</f>
        <v/>
      </c>
      <c r="D967">
        <f>ROIS!D967</f>
        <v/>
      </c>
      <c r="E967">
        <f>ROIS!E967</f>
        <v/>
      </c>
      <c r="F967">
        <f>ROIS!F967</f>
        <v/>
      </c>
      <c r="G967">
        <f>ROIS!G967</f>
        <v/>
      </c>
      <c r="H967">
        <f>ROIS!H967</f>
        <v/>
      </c>
      <c r="I967">
        <f>ROIS!I967</f>
        <v/>
      </c>
      <c r="J967">
        <f>ROIS!J967</f>
        <v/>
      </c>
      <c r="K967">
        <f>IF(ROIS!I967="","",IF(ROIS!I967="FIDUCIAL",0,1)+1/(MAX(ROIS!E967,ROIS!F967)+0.0001))</f>
        <v/>
      </c>
    </row>
    <row r="968">
      <c r="A968">
        <f>ROIS!A968</f>
        <v/>
      </c>
      <c r="B968">
        <f>ROIS!B968</f>
        <v/>
      </c>
      <c r="C968">
        <f>ROIS!C968</f>
        <v/>
      </c>
      <c r="D968">
        <f>ROIS!D968</f>
        <v/>
      </c>
      <c r="E968">
        <f>ROIS!E968</f>
        <v/>
      </c>
      <c r="F968">
        <f>ROIS!F968</f>
        <v/>
      </c>
      <c r="G968">
        <f>ROIS!G968</f>
        <v/>
      </c>
      <c r="H968">
        <f>ROIS!H968</f>
        <v/>
      </c>
      <c r="I968">
        <f>ROIS!I968</f>
        <v/>
      </c>
      <c r="J968">
        <f>ROIS!J968</f>
        <v/>
      </c>
      <c r="K968">
        <f>IF(ROIS!I968="","",IF(ROIS!I968="FIDUCIAL",0,1)+1/(MAX(ROIS!E968,ROIS!F968)+0.0001))</f>
        <v/>
      </c>
    </row>
    <row r="969">
      <c r="A969">
        <f>ROIS!A969</f>
        <v/>
      </c>
      <c r="B969">
        <f>ROIS!B969</f>
        <v/>
      </c>
      <c r="C969">
        <f>ROIS!C969</f>
        <v/>
      </c>
      <c r="D969">
        <f>ROIS!D969</f>
        <v/>
      </c>
      <c r="E969">
        <f>ROIS!E969</f>
        <v/>
      </c>
      <c r="F969">
        <f>ROIS!F969</f>
        <v/>
      </c>
      <c r="G969">
        <f>ROIS!G969</f>
        <v/>
      </c>
      <c r="H969">
        <f>ROIS!H969</f>
        <v/>
      </c>
      <c r="I969">
        <f>ROIS!I969</f>
        <v/>
      </c>
      <c r="J969">
        <f>ROIS!J969</f>
        <v/>
      </c>
      <c r="K969">
        <f>IF(ROIS!I969="","",IF(ROIS!I969="FIDUCIAL",0,1)+1/(MAX(ROIS!E969,ROIS!F969)+0.0001))</f>
        <v/>
      </c>
    </row>
    <row r="970">
      <c r="A970">
        <f>ROIS!A970</f>
        <v/>
      </c>
      <c r="B970">
        <f>ROIS!B970</f>
        <v/>
      </c>
      <c r="C970">
        <f>ROIS!C970</f>
        <v/>
      </c>
      <c r="D970">
        <f>ROIS!D970</f>
        <v/>
      </c>
      <c r="E970">
        <f>ROIS!E970</f>
        <v/>
      </c>
      <c r="F970">
        <f>ROIS!F970</f>
        <v/>
      </c>
      <c r="G970">
        <f>ROIS!G970</f>
        <v/>
      </c>
      <c r="H970">
        <f>ROIS!H970</f>
        <v/>
      </c>
      <c r="I970">
        <f>ROIS!I970</f>
        <v/>
      </c>
      <c r="J970">
        <f>ROIS!J970</f>
        <v/>
      </c>
      <c r="K970">
        <f>IF(ROIS!I970="","",IF(ROIS!I970="FIDUCIAL",0,1)+1/(MAX(ROIS!E970,ROIS!F970)+0.0001))</f>
        <v/>
      </c>
    </row>
    <row r="971">
      <c r="A971">
        <f>ROIS!A971</f>
        <v/>
      </c>
      <c r="B971">
        <f>ROIS!B971</f>
        <v/>
      </c>
      <c r="C971">
        <f>ROIS!C971</f>
        <v/>
      </c>
      <c r="D971">
        <f>ROIS!D971</f>
        <v/>
      </c>
      <c r="E971">
        <f>ROIS!E971</f>
        <v/>
      </c>
      <c r="F971">
        <f>ROIS!F971</f>
        <v/>
      </c>
      <c r="G971">
        <f>ROIS!G971</f>
        <v/>
      </c>
      <c r="H971">
        <f>ROIS!H971</f>
        <v/>
      </c>
      <c r="I971">
        <f>ROIS!I971</f>
        <v/>
      </c>
      <c r="J971">
        <f>ROIS!J971</f>
        <v/>
      </c>
      <c r="K971">
        <f>IF(ROIS!I971="","",IF(ROIS!I971="FIDUCIAL",0,1)+1/(MAX(ROIS!E971,ROIS!F971)+0.0001))</f>
        <v/>
      </c>
    </row>
    <row r="972">
      <c r="A972">
        <f>ROIS!A972</f>
        <v/>
      </c>
      <c r="B972">
        <f>ROIS!B972</f>
        <v/>
      </c>
      <c r="C972">
        <f>ROIS!C972</f>
        <v/>
      </c>
      <c r="D972">
        <f>ROIS!D972</f>
        <v/>
      </c>
      <c r="E972">
        <f>ROIS!E972</f>
        <v/>
      </c>
      <c r="F972">
        <f>ROIS!F972</f>
        <v/>
      </c>
      <c r="G972">
        <f>ROIS!G972</f>
        <v/>
      </c>
      <c r="H972">
        <f>ROIS!H972</f>
        <v/>
      </c>
      <c r="I972">
        <f>ROIS!I972</f>
        <v/>
      </c>
      <c r="J972">
        <f>ROIS!J972</f>
        <v/>
      </c>
      <c r="K972">
        <f>IF(ROIS!I972="","",IF(ROIS!I972="FIDUCIAL",0,1)+1/(MAX(ROIS!E972,ROIS!F972)+0.0001))</f>
        <v/>
      </c>
    </row>
    <row r="973">
      <c r="A973">
        <f>ROIS!A973</f>
        <v/>
      </c>
      <c r="B973">
        <f>ROIS!B973</f>
        <v/>
      </c>
      <c r="C973">
        <f>ROIS!C973</f>
        <v/>
      </c>
      <c r="D973">
        <f>ROIS!D973</f>
        <v/>
      </c>
      <c r="E973">
        <f>ROIS!E973</f>
        <v/>
      </c>
      <c r="F973">
        <f>ROIS!F973</f>
        <v/>
      </c>
      <c r="G973">
        <f>ROIS!G973</f>
        <v/>
      </c>
      <c r="H973">
        <f>ROIS!H973</f>
        <v/>
      </c>
      <c r="I973">
        <f>ROIS!I973</f>
        <v/>
      </c>
      <c r="J973">
        <f>ROIS!J973</f>
        <v/>
      </c>
      <c r="K973">
        <f>IF(ROIS!I973="","",IF(ROIS!I973="FIDUCIAL",0,1)+1/(MAX(ROIS!E973,ROIS!F973)+0.0001))</f>
        <v/>
      </c>
    </row>
    <row r="974">
      <c r="A974">
        <f>ROIS!A974</f>
        <v/>
      </c>
      <c r="B974">
        <f>ROIS!B974</f>
        <v/>
      </c>
      <c r="C974">
        <f>ROIS!C974</f>
        <v/>
      </c>
      <c r="D974">
        <f>ROIS!D974</f>
        <v/>
      </c>
      <c r="E974">
        <f>ROIS!E974</f>
        <v/>
      </c>
      <c r="F974">
        <f>ROIS!F974</f>
        <v/>
      </c>
      <c r="G974">
        <f>ROIS!G974</f>
        <v/>
      </c>
      <c r="H974">
        <f>ROIS!H974</f>
        <v/>
      </c>
      <c r="I974">
        <f>ROIS!I974</f>
        <v/>
      </c>
      <c r="J974">
        <f>ROIS!J974</f>
        <v/>
      </c>
      <c r="K974">
        <f>IF(ROIS!I974="","",IF(ROIS!I974="FIDUCIAL",0,1)+1/(MAX(ROIS!E974,ROIS!F974)+0.0001))</f>
        <v/>
      </c>
    </row>
    <row r="975">
      <c r="A975">
        <f>ROIS!A975</f>
        <v/>
      </c>
      <c r="B975">
        <f>ROIS!B975</f>
        <v/>
      </c>
      <c r="C975">
        <f>ROIS!C975</f>
        <v/>
      </c>
      <c r="D975">
        <f>ROIS!D975</f>
        <v/>
      </c>
      <c r="E975">
        <f>ROIS!E975</f>
        <v/>
      </c>
      <c r="F975">
        <f>ROIS!F975</f>
        <v/>
      </c>
      <c r="G975">
        <f>ROIS!G975</f>
        <v/>
      </c>
      <c r="H975">
        <f>ROIS!H975</f>
        <v/>
      </c>
      <c r="I975">
        <f>ROIS!I975</f>
        <v/>
      </c>
      <c r="J975">
        <f>ROIS!J975</f>
        <v/>
      </c>
      <c r="K975">
        <f>IF(ROIS!I975="","",IF(ROIS!I975="FIDUCIAL",0,1)+1/(MAX(ROIS!E975,ROIS!F975)+0.0001))</f>
        <v/>
      </c>
    </row>
    <row r="976">
      <c r="A976">
        <f>ROIS!A976</f>
        <v/>
      </c>
      <c r="B976">
        <f>ROIS!B976</f>
        <v/>
      </c>
      <c r="C976">
        <f>ROIS!C976</f>
        <v/>
      </c>
      <c r="D976">
        <f>ROIS!D976</f>
        <v/>
      </c>
      <c r="E976">
        <f>ROIS!E976</f>
        <v/>
      </c>
      <c r="F976">
        <f>ROIS!F976</f>
        <v/>
      </c>
      <c r="G976">
        <f>ROIS!G976</f>
        <v/>
      </c>
      <c r="H976">
        <f>ROIS!H976</f>
        <v/>
      </c>
      <c r="I976">
        <f>ROIS!I976</f>
        <v/>
      </c>
      <c r="J976">
        <f>ROIS!J976</f>
        <v/>
      </c>
      <c r="K976">
        <f>IF(ROIS!I976="","",IF(ROIS!I976="FIDUCIAL",0,1)+1/(MAX(ROIS!E976,ROIS!F976)+0.0001))</f>
        <v/>
      </c>
    </row>
    <row r="977">
      <c r="A977">
        <f>ROIS!A977</f>
        <v/>
      </c>
      <c r="B977">
        <f>ROIS!B977</f>
        <v/>
      </c>
      <c r="C977">
        <f>ROIS!C977</f>
        <v/>
      </c>
      <c r="D977">
        <f>ROIS!D977</f>
        <v/>
      </c>
      <c r="E977">
        <f>ROIS!E977</f>
        <v/>
      </c>
      <c r="F977">
        <f>ROIS!F977</f>
        <v/>
      </c>
      <c r="G977">
        <f>ROIS!G977</f>
        <v/>
      </c>
      <c r="H977">
        <f>ROIS!H977</f>
        <v/>
      </c>
      <c r="I977">
        <f>ROIS!I977</f>
        <v/>
      </c>
      <c r="J977">
        <f>ROIS!J977</f>
        <v/>
      </c>
      <c r="K977">
        <f>IF(ROIS!I977="","",IF(ROIS!I977="FIDUCIAL",0,1)+1/(MAX(ROIS!E977,ROIS!F977)+0.0001))</f>
        <v/>
      </c>
    </row>
    <row r="978">
      <c r="A978">
        <f>ROIS!A978</f>
        <v/>
      </c>
      <c r="B978">
        <f>ROIS!B978</f>
        <v/>
      </c>
      <c r="C978">
        <f>ROIS!C978</f>
        <v/>
      </c>
      <c r="D978">
        <f>ROIS!D978</f>
        <v/>
      </c>
      <c r="E978">
        <f>ROIS!E978</f>
        <v/>
      </c>
      <c r="F978">
        <f>ROIS!F978</f>
        <v/>
      </c>
      <c r="G978">
        <f>ROIS!G978</f>
        <v/>
      </c>
      <c r="H978">
        <f>ROIS!H978</f>
        <v/>
      </c>
      <c r="I978">
        <f>ROIS!I978</f>
        <v/>
      </c>
      <c r="J978">
        <f>ROIS!J978</f>
        <v/>
      </c>
      <c r="K978">
        <f>IF(ROIS!I978="","",IF(ROIS!I978="FIDUCIAL",0,1)+1/(MAX(ROIS!E978,ROIS!F978)+0.0001))</f>
        <v/>
      </c>
    </row>
    <row r="979">
      <c r="A979">
        <f>ROIS!A979</f>
        <v/>
      </c>
      <c r="B979">
        <f>ROIS!B979</f>
        <v/>
      </c>
      <c r="C979">
        <f>ROIS!C979</f>
        <v/>
      </c>
      <c r="D979">
        <f>ROIS!D979</f>
        <v/>
      </c>
      <c r="E979">
        <f>ROIS!E979</f>
        <v/>
      </c>
      <c r="F979">
        <f>ROIS!F979</f>
        <v/>
      </c>
      <c r="G979">
        <f>ROIS!G979</f>
        <v/>
      </c>
      <c r="H979">
        <f>ROIS!H979</f>
        <v/>
      </c>
      <c r="I979">
        <f>ROIS!I979</f>
        <v/>
      </c>
      <c r="J979">
        <f>ROIS!J979</f>
        <v/>
      </c>
      <c r="K979">
        <f>IF(ROIS!I979="","",IF(ROIS!I979="FIDUCIAL",0,1)+1/(MAX(ROIS!E979,ROIS!F979)+0.0001))</f>
        <v/>
      </c>
    </row>
    <row r="980">
      <c r="A980">
        <f>ROIS!A980</f>
        <v/>
      </c>
      <c r="B980">
        <f>ROIS!B980</f>
        <v/>
      </c>
      <c r="C980">
        <f>ROIS!C980</f>
        <v/>
      </c>
      <c r="D980">
        <f>ROIS!D980</f>
        <v/>
      </c>
      <c r="E980">
        <f>ROIS!E980</f>
        <v/>
      </c>
      <c r="F980">
        <f>ROIS!F980</f>
        <v/>
      </c>
      <c r="G980">
        <f>ROIS!G980</f>
        <v/>
      </c>
      <c r="H980">
        <f>ROIS!H980</f>
        <v/>
      </c>
      <c r="I980">
        <f>ROIS!I980</f>
        <v/>
      </c>
      <c r="J980">
        <f>ROIS!J980</f>
        <v/>
      </c>
      <c r="K980">
        <f>IF(ROIS!I980="","",IF(ROIS!I980="FIDUCIAL",0,1)+1/(MAX(ROIS!E980,ROIS!F980)+0.0001))</f>
        <v/>
      </c>
    </row>
    <row r="981">
      <c r="A981">
        <f>ROIS!A981</f>
        <v/>
      </c>
      <c r="B981">
        <f>ROIS!B981</f>
        <v/>
      </c>
      <c r="C981">
        <f>ROIS!C981</f>
        <v/>
      </c>
      <c r="D981">
        <f>ROIS!D981</f>
        <v/>
      </c>
      <c r="E981">
        <f>ROIS!E981</f>
        <v/>
      </c>
      <c r="F981">
        <f>ROIS!F981</f>
        <v/>
      </c>
      <c r="G981">
        <f>ROIS!G981</f>
        <v/>
      </c>
      <c r="H981">
        <f>ROIS!H981</f>
        <v/>
      </c>
      <c r="I981">
        <f>ROIS!I981</f>
        <v/>
      </c>
      <c r="J981">
        <f>ROIS!J981</f>
        <v/>
      </c>
      <c r="K981">
        <f>IF(ROIS!I981="","",IF(ROIS!I981="FIDUCIAL",0,1)+1/(MAX(ROIS!E981,ROIS!F981)+0.0001))</f>
        <v/>
      </c>
    </row>
    <row r="982">
      <c r="A982">
        <f>ROIS!A982</f>
        <v/>
      </c>
      <c r="B982">
        <f>ROIS!B982</f>
        <v/>
      </c>
      <c r="C982">
        <f>ROIS!C982</f>
        <v/>
      </c>
      <c r="D982">
        <f>ROIS!D982</f>
        <v/>
      </c>
      <c r="E982">
        <f>ROIS!E982</f>
        <v/>
      </c>
      <c r="F982">
        <f>ROIS!F982</f>
        <v/>
      </c>
      <c r="G982">
        <f>ROIS!G982</f>
        <v/>
      </c>
      <c r="H982">
        <f>ROIS!H982</f>
        <v/>
      </c>
      <c r="I982">
        <f>ROIS!I982</f>
        <v/>
      </c>
      <c r="J982">
        <f>ROIS!J982</f>
        <v/>
      </c>
      <c r="K982">
        <f>IF(ROIS!I982="","",IF(ROIS!I982="FIDUCIAL",0,1)+1/(MAX(ROIS!E982,ROIS!F982)+0.0001))</f>
        <v/>
      </c>
    </row>
    <row r="983">
      <c r="A983">
        <f>ROIS!A983</f>
        <v/>
      </c>
      <c r="B983">
        <f>ROIS!B983</f>
        <v/>
      </c>
      <c r="C983">
        <f>ROIS!C983</f>
        <v/>
      </c>
      <c r="D983">
        <f>ROIS!D983</f>
        <v/>
      </c>
      <c r="E983">
        <f>ROIS!E983</f>
        <v/>
      </c>
      <c r="F983">
        <f>ROIS!F983</f>
        <v/>
      </c>
      <c r="G983">
        <f>ROIS!G983</f>
        <v/>
      </c>
      <c r="H983">
        <f>ROIS!H983</f>
        <v/>
      </c>
      <c r="I983">
        <f>ROIS!I983</f>
        <v/>
      </c>
      <c r="J983">
        <f>ROIS!J983</f>
        <v/>
      </c>
      <c r="K983">
        <f>IF(ROIS!I983="","",IF(ROIS!I983="FIDUCIAL",0,1)+1/(MAX(ROIS!E983,ROIS!F983)+0.0001))</f>
        <v/>
      </c>
    </row>
    <row r="984">
      <c r="A984">
        <f>ROIS!A984</f>
        <v/>
      </c>
      <c r="B984">
        <f>ROIS!B984</f>
        <v/>
      </c>
      <c r="C984">
        <f>ROIS!C984</f>
        <v/>
      </c>
      <c r="D984">
        <f>ROIS!D984</f>
        <v/>
      </c>
      <c r="E984">
        <f>ROIS!E984</f>
        <v/>
      </c>
      <c r="F984">
        <f>ROIS!F984</f>
        <v/>
      </c>
      <c r="G984">
        <f>ROIS!G984</f>
        <v/>
      </c>
      <c r="H984">
        <f>ROIS!H984</f>
        <v/>
      </c>
      <c r="I984">
        <f>ROIS!I984</f>
        <v/>
      </c>
      <c r="J984">
        <f>ROIS!J984</f>
        <v/>
      </c>
      <c r="K984">
        <f>IF(ROIS!I984="","",IF(ROIS!I984="FIDUCIAL",0,1)+1/(MAX(ROIS!E984,ROIS!F984)+0.0001))</f>
        <v/>
      </c>
    </row>
    <row r="985">
      <c r="A985">
        <f>ROIS!A985</f>
        <v/>
      </c>
      <c r="B985">
        <f>ROIS!B985</f>
        <v/>
      </c>
      <c r="C985">
        <f>ROIS!C985</f>
        <v/>
      </c>
      <c r="D985">
        <f>ROIS!D985</f>
        <v/>
      </c>
      <c r="E985">
        <f>ROIS!E985</f>
        <v/>
      </c>
      <c r="F985">
        <f>ROIS!F985</f>
        <v/>
      </c>
      <c r="G985">
        <f>ROIS!G985</f>
        <v/>
      </c>
      <c r="H985">
        <f>ROIS!H985</f>
        <v/>
      </c>
      <c r="I985">
        <f>ROIS!I985</f>
        <v/>
      </c>
      <c r="J985">
        <f>ROIS!J985</f>
        <v/>
      </c>
      <c r="K985">
        <f>IF(ROIS!I985="","",IF(ROIS!I985="FIDUCIAL",0,1)+1/(MAX(ROIS!E985,ROIS!F985)+0.0001))</f>
        <v/>
      </c>
    </row>
    <row r="986">
      <c r="A986">
        <f>ROIS!A986</f>
        <v/>
      </c>
      <c r="B986">
        <f>ROIS!B986</f>
        <v/>
      </c>
      <c r="C986">
        <f>ROIS!C986</f>
        <v/>
      </c>
      <c r="D986">
        <f>ROIS!D986</f>
        <v/>
      </c>
      <c r="E986">
        <f>ROIS!E986</f>
        <v/>
      </c>
      <c r="F986">
        <f>ROIS!F986</f>
        <v/>
      </c>
      <c r="G986">
        <f>ROIS!G986</f>
        <v/>
      </c>
      <c r="H986">
        <f>ROIS!H986</f>
        <v/>
      </c>
      <c r="I986">
        <f>ROIS!I986</f>
        <v/>
      </c>
      <c r="J986">
        <f>ROIS!J986</f>
        <v/>
      </c>
      <c r="K986">
        <f>IF(ROIS!I986="","",IF(ROIS!I986="FIDUCIAL",0,1)+1/(MAX(ROIS!E986,ROIS!F986)+0.0001))</f>
        <v/>
      </c>
    </row>
    <row r="987">
      <c r="A987">
        <f>ROIS!A987</f>
        <v/>
      </c>
      <c r="B987">
        <f>ROIS!B987</f>
        <v/>
      </c>
      <c r="C987">
        <f>ROIS!C987</f>
        <v/>
      </c>
      <c r="D987">
        <f>ROIS!D987</f>
        <v/>
      </c>
      <c r="E987">
        <f>ROIS!E987</f>
        <v/>
      </c>
      <c r="F987">
        <f>ROIS!F987</f>
        <v/>
      </c>
      <c r="G987">
        <f>ROIS!G987</f>
        <v/>
      </c>
      <c r="H987">
        <f>ROIS!H987</f>
        <v/>
      </c>
      <c r="I987">
        <f>ROIS!I987</f>
        <v/>
      </c>
      <c r="J987">
        <f>ROIS!J987</f>
        <v/>
      </c>
      <c r="K987">
        <f>IF(ROIS!I987="","",IF(ROIS!I987="FIDUCIAL",0,1)+1/(MAX(ROIS!E987,ROIS!F987)+0.0001))</f>
        <v/>
      </c>
    </row>
    <row r="988">
      <c r="A988">
        <f>ROIS!A988</f>
        <v/>
      </c>
      <c r="B988">
        <f>ROIS!B988</f>
        <v/>
      </c>
      <c r="C988">
        <f>ROIS!C988</f>
        <v/>
      </c>
      <c r="D988">
        <f>ROIS!D988</f>
        <v/>
      </c>
      <c r="E988">
        <f>ROIS!E988</f>
        <v/>
      </c>
      <c r="F988">
        <f>ROIS!F988</f>
        <v/>
      </c>
      <c r="G988">
        <f>ROIS!G988</f>
        <v/>
      </c>
      <c r="H988">
        <f>ROIS!H988</f>
        <v/>
      </c>
      <c r="I988">
        <f>ROIS!I988</f>
        <v/>
      </c>
      <c r="J988">
        <f>ROIS!J988</f>
        <v/>
      </c>
      <c r="K988">
        <f>IF(ROIS!I988="","",IF(ROIS!I988="FIDUCIAL",0,1)+1/(MAX(ROIS!E988,ROIS!F988)+0.0001))</f>
        <v/>
      </c>
    </row>
    <row r="989">
      <c r="A989">
        <f>ROIS!A989</f>
        <v/>
      </c>
      <c r="B989">
        <f>ROIS!B989</f>
        <v/>
      </c>
      <c r="C989">
        <f>ROIS!C989</f>
        <v/>
      </c>
      <c r="D989">
        <f>ROIS!D989</f>
        <v/>
      </c>
      <c r="E989">
        <f>ROIS!E989</f>
        <v/>
      </c>
      <c r="F989">
        <f>ROIS!F989</f>
        <v/>
      </c>
      <c r="G989">
        <f>ROIS!G989</f>
        <v/>
      </c>
      <c r="H989">
        <f>ROIS!H989</f>
        <v/>
      </c>
      <c r="I989">
        <f>ROIS!I989</f>
        <v/>
      </c>
      <c r="J989">
        <f>ROIS!J989</f>
        <v/>
      </c>
      <c r="K989">
        <f>IF(ROIS!I989="","",IF(ROIS!I989="FIDUCIAL",0,1)+1/(MAX(ROIS!E989,ROIS!F989)+0.0001))</f>
        <v/>
      </c>
    </row>
    <row r="990">
      <c r="A990">
        <f>ROIS!A990</f>
        <v/>
      </c>
      <c r="B990">
        <f>ROIS!B990</f>
        <v/>
      </c>
      <c r="C990">
        <f>ROIS!C990</f>
        <v/>
      </c>
      <c r="D990">
        <f>ROIS!D990</f>
        <v/>
      </c>
      <c r="E990">
        <f>ROIS!E990</f>
        <v/>
      </c>
      <c r="F990">
        <f>ROIS!F990</f>
        <v/>
      </c>
      <c r="G990">
        <f>ROIS!G990</f>
        <v/>
      </c>
      <c r="H990">
        <f>ROIS!H990</f>
        <v/>
      </c>
      <c r="I990">
        <f>ROIS!I990</f>
        <v/>
      </c>
      <c r="J990">
        <f>ROIS!J990</f>
        <v/>
      </c>
      <c r="K990">
        <f>IF(ROIS!I990="","",IF(ROIS!I990="FIDUCIAL",0,1)+1/(MAX(ROIS!E990,ROIS!F990)+0.0001))</f>
        <v/>
      </c>
    </row>
    <row r="991">
      <c r="A991">
        <f>ROIS!A991</f>
        <v/>
      </c>
      <c r="B991">
        <f>ROIS!B991</f>
        <v/>
      </c>
      <c r="C991">
        <f>ROIS!C991</f>
        <v/>
      </c>
      <c r="D991">
        <f>ROIS!D991</f>
        <v/>
      </c>
      <c r="E991">
        <f>ROIS!E991</f>
        <v/>
      </c>
      <c r="F991">
        <f>ROIS!F991</f>
        <v/>
      </c>
      <c r="G991">
        <f>ROIS!G991</f>
        <v/>
      </c>
      <c r="H991">
        <f>ROIS!H991</f>
        <v/>
      </c>
      <c r="I991">
        <f>ROIS!I991</f>
        <v/>
      </c>
      <c r="J991">
        <f>ROIS!J991</f>
        <v/>
      </c>
      <c r="K991">
        <f>IF(ROIS!I991="","",IF(ROIS!I991="FIDUCIAL",0,1)+1/(MAX(ROIS!E991,ROIS!F991)+0.0001))</f>
        <v/>
      </c>
    </row>
    <row r="992">
      <c r="A992">
        <f>ROIS!A992</f>
        <v/>
      </c>
      <c r="B992">
        <f>ROIS!B992</f>
        <v/>
      </c>
      <c r="C992">
        <f>ROIS!C992</f>
        <v/>
      </c>
      <c r="D992">
        <f>ROIS!D992</f>
        <v/>
      </c>
      <c r="E992">
        <f>ROIS!E992</f>
        <v/>
      </c>
      <c r="F992">
        <f>ROIS!F992</f>
        <v/>
      </c>
      <c r="G992">
        <f>ROIS!G992</f>
        <v/>
      </c>
      <c r="H992">
        <f>ROIS!H992</f>
        <v/>
      </c>
      <c r="I992">
        <f>ROIS!I992</f>
        <v/>
      </c>
      <c r="J992">
        <f>ROIS!J992</f>
        <v/>
      </c>
      <c r="K992">
        <f>IF(ROIS!I992="","",IF(ROIS!I992="FIDUCIAL",0,1)+1/(MAX(ROIS!E992,ROIS!F992)+0.0001))</f>
        <v/>
      </c>
    </row>
    <row r="993">
      <c r="A993">
        <f>ROIS!A993</f>
        <v/>
      </c>
      <c r="B993">
        <f>ROIS!B993</f>
        <v/>
      </c>
      <c r="C993">
        <f>ROIS!C993</f>
        <v/>
      </c>
      <c r="D993">
        <f>ROIS!D993</f>
        <v/>
      </c>
      <c r="E993">
        <f>ROIS!E993</f>
        <v/>
      </c>
      <c r="F993">
        <f>ROIS!F993</f>
        <v/>
      </c>
      <c r="G993">
        <f>ROIS!G993</f>
        <v/>
      </c>
      <c r="H993">
        <f>ROIS!H993</f>
        <v/>
      </c>
      <c r="I993">
        <f>ROIS!I993</f>
        <v/>
      </c>
      <c r="J993">
        <f>ROIS!J993</f>
        <v/>
      </c>
      <c r="K993">
        <f>IF(ROIS!I993="","",IF(ROIS!I993="FIDUCIAL",0,1)+1/(MAX(ROIS!E993,ROIS!F993)+0.0001))</f>
        <v/>
      </c>
    </row>
    <row r="994">
      <c r="A994">
        <f>ROIS!A994</f>
        <v/>
      </c>
      <c r="B994">
        <f>ROIS!B994</f>
        <v/>
      </c>
      <c r="C994">
        <f>ROIS!C994</f>
        <v/>
      </c>
      <c r="D994">
        <f>ROIS!D994</f>
        <v/>
      </c>
      <c r="E994">
        <f>ROIS!E994</f>
        <v/>
      </c>
      <c r="F994">
        <f>ROIS!F994</f>
        <v/>
      </c>
      <c r="G994">
        <f>ROIS!G994</f>
        <v/>
      </c>
      <c r="H994">
        <f>ROIS!H994</f>
        <v/>
      </c>
      <c r="I994">
        <f>ROIS!I994</f>
        <v/>
      </c>
      <c r="J994">
        <f>ROIS!J994</f>
        <v/>
      </c>
      <c r="K994">
        <f>IF(ROIS!I994="","",IF(ROIS!I994="FIDUCIAL",0,1)+1/(MAX(ROIS!E994,ROIS!F994)+0.0001))</f>
        <v/>
      </c>
    </row>
    <row r="995">
      <c r="A995">
        <f>ROIS!A995</f>
        <v/>
      </c>
      <c r="B995">
        <f>ROIS!B995</f>
        <v/>
      </c>
      <c r="C995">
        <f>ROIS!C995</f>
        <v/>
      </c>
      <c r="D995">
        <f>ROIS!D995</f>
        <v/>
      </c>
      <c r="E995">
        <f>ROIS!E995</f>
        <v/>
      </c>
      <c r="F995">
        <f>ROIS!F995</f>
        <v/>
      </c>
      <c r="G995">
        <f>ROIS!G995</f>
        <v/>
      </c>
      <c r="H995">
        <f>ROIS!H995</f>
        <v/>
      </c>
      <c r="I995">
        <f>ROIS!I995</f>
        <v/>
      </c>
      <c r="J995">
        <f>ROIS!J995</f>
        <v/>
      </c>
      <c r="K995">
        <f>IF(ROIS!I995="","",IF(ROIS!I995="FIDUCIAL",0,1)+1/(MAX(ROIS!E995,ROIS!F995)+0.0001))</f>
        <v/>
      </c>
    </row>
    <row r="996">
      <c r="A996">
        <f>ROIS!A996</f>
        <v/>
      </c>
      <c r="B996">
        <f>ROIS!B996</f>
        <v/>
      </c>
      <c r="C996">
        <f>ROIS!C996</f>
        <v/>
      </c>
      <c r="D996">
        <f>ROIS!D996</f>
        <v/>
      </c>
      <c r="E996">
        <f>ROIS!E996</f>
        <v/>
      </c>
      <c r="F996">
        <f>ROIS!F996</f>
        <v/>
      </c>
      <c r="G996">
        <f>ROIS!G996</f>
        <v/>
      </c>
      <c r="H996">
        <f>ROIS!H996</f>
        <v/>
      </c>
      <c r="I996">
        <f>ROIS!I996</f>
        <v/>
      </c>
      <c r="J996">
        <f>ROIS!J996</f>
        <v/>
      </c>
      <c r="K996">
        <f>IF(ROIS!I996="","",IF(ROIS!I996="FIDUCIAL",0,1)+1/(MAX(ROIS!E996,ROIS!F996)+0.0001))</f>
        <v/>
      </c>
    </row>
    <row r="997">
      <c r="A997">
        <f>ROIS!A997</f>
        <v/>
      </c>
      <c r="B997">
        <f>ROIS!B997</f>
        <v/>
      </c>
      <c r="C997">
        <f>ROIS!C997</f>
        <v/>
      </c>
      <c r="D997">
        <f>ROIS!D997</f>
        <v/>
      </c>
      <c r="E997">
        <f>ROIS!E997</f>
        <v/>
      </c>
      <c r="F997">
        <f>ROIS!F997</f>
        <v/>
      </c>
      <c r="G997">
        <f>ROIS!G997</f>
        <v/>
      </c>
      <c r="H997">
        <f>ROIS!H997</f>
        <v/>
      </c>
      <c r="I997">
        <f>ROIS!I997</f>
        <v/>
      </c>
      <c r="J997">
        <f>ROIS!J997</f>
        <v/>
      </c>
      <c r="K997">
        <f>IF(ROIS!I997="","",IF(ROIS!I997="FIDUCIAL",0,1)+1/(MAX(ROIS!E997,ROIS!F997)+0.0001))</f>
        <v/>
      </c>
    </row>
    <row r="998">
      <c r="A998">
        <f>ROIS!A998</f>
        <v/>
      </c>
      <c r="B998">
        <f>ROIS!B998</f>
        <v/>
      </c>
      <c r="C998">
        <f>ROIS!C998</f>
        <v/>
      </c>
      <c r="D998">
        <f>ROIS!D998</f>
        <v/>
      </c>
      <c r="E998">
        <f>ROIS!E998</f>
        <v/>
      </c>
      <c r="F998">
        <f>ROIS!F998</f>
        <v/>
      </c>
      <c r="G998">
        <f>ROIS!G998</f>
        <v/>
      </c>
      <c r="H998">
        <f>ROIS!H998</f>
        <v/>
      </c>
      <c r="I998">
        <f>ROIS!I998</f>
        <v/>
      </c>
      <c r="J998">
        <f>ROIS!J998</f>
        <v/>
      </c>
      <c r="K998">
        <f>IF(ROIS!I998="","",IF(ROIS!I998="FIDUCIAL",0,1)+1/(MAX(ROIS!E998,ROIS!F998)+0.0001))</f>
        <v/>
      </c>
    </row>
    <row r="999">
      <c r="A999">
        <f>ROIS!A999</f>
        <v/>
      </c>
      <c r="B999">
        <f>ROIS!B999</f>
        <v/>
      </c>
      <c r="C999">
        <f>ROIS!C999</f>
        <v/>
      </c>
      <c r="D999">
        <f>ROIS!D999</f>
        <v/>
      </c>
      <c r="E999">
        <f>ROIS!E999</f>
        <v/>
      </c>
      <c r="F999">
        <f>ROIS!F999</f>
        <v/>
      </c>
      <c r="G999">
        <f>ROIS!G999</f>
        <v/>
      </c>
      <c r="H999">
        <f>ROIS!H999</f>
        <v/>
      </c>
      <c r="I999">
        <f>ROIS!I999</f>
        <v/>
      </c>
      <c r="J999">
        <f>ROIS!J999</f>
        <v/>
      </c>
      <c r="K999">
        <f>IF(ROIS!I999="","",IF(ROIS!I999="FIDUCIAL",0,1)+1/(MAX(ROIS!E999,ROIS!F999)+0.0001))</f>
        <v/>
      </c>
    </row>
    <row r="1000">
      <c r="A1000">
        <f>ROIS!A1000</f>
        <v/>
      </c>
      <c r="B1000">
        <f>ROIS!B1000</f>
        <v/>
      </c>
      <c r="C1000">
        <f>ROIS!C1000</f>
        <v/>
      </c>
      <c r="D1000">
        <f>ROIS!D1000</f>
        <v/>
      </c>
      <c r="E1000">
        <f>ROIS!E1000</f>
        <v/>
      </c>
      <c r="F1000">
        <f>ROIS!F1000</f>
        <v/>
      </c>
      <c r="G1000">
        <f>ROIS!G1000</f>
        <v/>
      </c>
      <c r="H1000">
        <f>ROIS!H1000</f>
        <v/>
      </c>
      <c r="I1000">
        <f>ROIS!I1000</f>
        <v/>
      </c>
      <c r="J1000">
        <f>ROIS!J1000</f>
        <v/>
      </c>
      <c r="K1000">
        <f>IF(ROIS!I1000="","",IF(ROIS!I1000="FIDUCIAL",0,1)+1/(MAX(ROIS!E1000,ROIS!F1000)+0.0001))</f>
        <v/>
      </c>
    </row>
    <row r="1001">
      <c r="A1001">
        <f>ROIS!A1001</f>
        <v/>
      </c>
      <c r="B1001">
        <f>ROIS!B1001</f>
        <v/>
      </c>
      <c r="C1001">
        <f>ROIS!C1001</f>
        <v/>
      </c>
      <c r="D1001">
        <f>ROIS!D1001</f>
        <v/>
      </c>
      <c r="E1001">
        <f>ROIS!E1001</f>
        <v/>
      </c>
      <c r="F1001">
        <f>ROIS!F1001</f>
        <v/>
      </c>
      <c r="G1001">
        <f>ROIS!G1001</f>
        <v/>
      </c>
      <c r="H1001">
        <f>ROIS!H1001</f>
        <v/>
      </c>
      <c r="I1001">
        <f>ROIS!I1001</f>
        <v/>
      </c>
      <c r="J1001">
        <f>ROIS!J1001</f>
        <v/>
      </c>
      <c r="K1001">
        <f>IF(ROIS!I1001="","",IF(ROIS!I1001="FIDUCIAL",0,1)+1/(MAX(ROIS!E1001,ROIS!F1001)+0.0001))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cols>
    <col width="110" customWidth="1" min="1" max="1"/>
  </cols>
  <sheetData>
    <row r="1">
      <c r="A1" s="2" t="inlineStr">
        <is>
          <t>AOI Manual Profile Template (No macros, no internet)</t>
        </is>
      </c>
    </row>
    <row r="2">
      <c r="A2" s="2" t="inlineStr">
        <is>
          <t>1) Paste your centroid export into INPUT_CENTROID (overwrite the sample rows). Keep headers exactly as shown.</t>
        </is>
      </c>
    </row>
    <row r="3">
      <c r="A3" s="2" t="inlineStr">
        <is>
          <t>2) Update PACKAGE_MAP with your actual footprint sizes (mm).</t>
        </is>
      </c>
    </row>
    <row r="4">
      <c r="A4" s="2" t="inlineStr">
        <is>
          <t>3) ROIS will auto-calc ROI boxes and classify FIDUCIALs (names starting with FID).</t>
        </is>
      </c>
    </row>
    <row r="5">
      <c r="A5" s="2" t="inlineStr">
        <is>
          <t>4) TEACH_LIST mirrors ROIS; sort by Class (FIDUCIAL first) then by Width/Height (largest first).</t>
        </is>
      </c>
    </row>
    <row r="6">
      <c r="A6" s="2" t="inlineStr">
        <is>
          <t>5) Export ROIS and TEACH_LIST to CSV (File &gt; Save As &gt; CSV) and import into your AOI, mapping fields as follows:</t>
        </is>
      </c>
    </row>
    <row r="7">
      <c r="A7" s="2" t="inlineStr">
        <is>
          <t xml:space="preserve">   RefDes -&gt; refdes; X -&gt; center_x_mm; Y -&gt; center_y_mm; Angle -&gt; angle_deg; Width/Height -&gt; width_mm/height_mm; Side -&gt; side; Class -&gt; class; Package -&gt; package</t>
        </is>
      </c>
    </row>
    <row r="8">
      <c r="A8" s="2" t="inlineStr">
        <is>
          <t>Tip: If your AOI needs a specific CSV header, rename columns directly on the exported CSV copies.</t>
        </is>
      </c>
    </row>
    <row r="9">
      <c r="A9" s="2" t="inlineStr">
        <is>
          <t>If your fiducials use different names, change the class formula on ROIS to match (e.g., replace FID with FIDUCIAL or F).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2025-10-03T01:05:49Z</dcterms:created>
  <dcterms:modified xmlns:dcterms="http://purl.org/dc/terms/" xmlns:xsi="http://www.w3.org/2001/XMLSchema-instance" xsi:type="dcterms:W3CDTF">2025-10-03T01:05:49Z</dcterms:modified>
</cp:coreProperties>
</file>