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_LAB OPERATIONS_authorized access only\Projects_ADU\Lingcod Fin Ray Spines\AFS\"/>
    </mc:Choice>
  </mc:AlternateContent>
  <xr:revisionPtr revIDLastSave="0" documentId="13_ncr:1_{0B20E136-F2A9-4FE1-81C7-0C4B7B09587C}" xr6:coauthVersionLast="47" xr6:coauthVersionMax="47" xr10:uidLastSave="{00000000-0000-0000-0000-000000000000}"/>
  <bookViews>
    <workbookView xWindow="-120" yWindow="-120" windowWidth="29040" windowHeight="15840" activeTab="1" xr2:uid="{80CC2457-1608-4352-ABDB-F704AF6D9A2E}"/>
  </bookViews>
  <sheets>
    <sheet name="USE THIS" sheetId="9" r:id="rId1"/>
    <sheet name="Raw Data" sheetId="1" r:id="rId2"/>
    <sheet name="Pivot tables" sheetId="5" r:id="rId3"/>
    <sheet name="Notes" sheetId="7" r:id="rId4"/>
  </sheets>
  <calcPr calcId="191029"/>
  <pivotCaches>
    <pivotCache cacheId="0" r:id="rId5"/>
    <pivotCache cacheId="1" r:id="rId6"/>
    <pivotCache cacheId="2" r:id="rId7"/>
    <pivotCache cacheId="3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<sst xmlns="http://schemas.openxmlformats.org/spreadsheetml/2006/main" count="147" uniqueCount="116">
  <si>
    <t>ADU OTO Age</t>
  </si>
  <si>
    <t>20JC~113_001</t>
  </si>
  <si>
    <t>20JC~113_002</t>
  </si>
  <si>
    <t>20JC~113_003</t>
  </si>
  <si>
    <t>20JC~113_004</t>
  </si>
  <si>
    <t>20JC~113_005</t>
  </si>
  <si>
    <t>20JC~113_006</t>
  </si>
  <si>
    <t>20JC~113_007</t>
  </si>
  <si>
    <t>20JC~113_008</t>
  </si>
  <si>
    <t>20JC~113_009</t>
  </si>
  <si>
    <t>20JC~113_010</t>
  </si>
  <si>
    <t>20JC~113_011</t>
  </si>
  <si>
    <t>20JC~113_012</t>
  </si>
  <si>
    <t>20JC~113_013</t>
  </si>
  <si>
    <t>20JC~113_014</t>
  </si>
  <si>
    <t>20JC~113_015</t>
  </si>
  <si>
    <t>20JC~113_016</t>
  </si>
  <si>
    <t>20JC~113_017</t>
  </si>
  <si>
    <t>20JC~113_018</t>
  </si>
  <si>
    <t>20JC~113_019</t>
  </si>
  <si>
    <t>20JC~113_020</t>
  </si>
  <si>
    <t>20JC~113_021</t>
  </si>
  <si>
    <t>20JC~113_022</t>
  </si>
  <si>
    <t>20JC~113_023</t>
  </si>
  <si>
    <t>20JC~113_024</t>
  </si>
  <si>
    <t>20JC~113_025</t>
  </si>
  <si>
    <t>20JC~113_026</t>
  </si>
  <si>
    <t>20JC~113_027</t>
  </si>
  <si>
    <t>20JC~113_028</t>
  </si>
  <si>
    <t>20JC~113_029</t>
  </si>
  <si>
    <t>20JC~113_030</t>
  </si>
  <si>
    <t>20JC~113_031</t>
  </si>
  <si>
    <t>20JC~113_032</t>
  </si>
  <si>
    <t>20JC~113_033</t>
  </si>
  <si>
    <t>20JC~113_034</t>
  </si>
  <si>
    <t>20JC~113_035</t>
  </si>
  <si>
    <t>20JC~113_036</t>
  </si>
  <si>
    <t>20JC~113_037</t>
  </si>
  <si>
    <t>20JC~113_038</t>
  </si>
  <si>
    <t>20JC~113_039</t>
  </si>
  <si>
    <t>20JC~113_040</t>
  </si>
  <si>
    <t>20JC~113_041</t>
  </si>
  <si>
    <t>20JC~113_042</t>
  </si>
  <si>
    <t>20JC~113_043</t>
  </si>
  <si>
    <t>20JC~113_044</t>
  </si>
  <si>
    <t>20JC~113_045</t>
  </si>
  <si>
    <t>20JC~113_046</t>
  </si>
  <si>
    <t>20JC~113_047</t>
  </si>
  <si>
    <t>20JC~113_048</t>
  </si>
  <si>
    <t>20JC~113_049</t>
  </si>
  <si>
    <t>20JC~113_050</t>
  </si>
  <si>
    <t>20JC~113_051</t>
  </si>
  <si>
    <t>20JC~113_052</t>
  </si>
  <si>
    <t>20JC~113_053</t>
  </si>
  <si>
    <t>20JC~113_054</t>
  </si>
  <si>
    <t>20JC~113_055</t>
  </si>
  <si>
    <t>20JC~113_056</t>
  </si>
  <si>
    <t>20JC~113_057</t>
  </si>
  <si>
    <t>20JC~113_058</t>
  </si>
  <si>
    <t>20JC~113_059</t>
  </si>
  <si>
    <t>20JC~113_060</t>
  </si>
  <si>
    <t>20JC~113_061</t>
  </si>
  <si>
    <t>20JC~113_062</t>
  </si>
  <si>
    <t>20JC~113_063</t>
  </si>
  <si>
    <t>20JC~113_064</t>
  </si>
  <si>
    <t>20JC~113_065</t>
  </si>
  <si>
    <t>20JC~113_066</t>
  </si>
  <si>
    <t>20JC~113_067</t>
  </si>
  <si>
    <t>20JC~113_068</t>
  </si>
  <si>
    <t>20JC~113_069</t>
  </si>
  <si>
    <t>20JC~113_070</t>
  </si>
  <si>
    <t>20JC~113_071</t>
  </si>
  <si>
    <t>20JC~113_072</t>
  </si>
  <si>
    <t>20JC~113_073</t>
  </si>
  <si>
    <t>20JC~113_074</t>
  </si>
  <si>
    <t>20JC~113_075</t>
  </si>
  <si>
    <t>20JC~113_076</t>
  </si>
  <si>
    <t>20JC~113_077</t>
  </si>
  <si>
    <t>20JC~113_078</t>
  </si>
  <si>
    <t>20JC~113_079</t>
  </si>
  <si>
    <t>20JC~113_080</t>
  </si>
  <si>
    <t>20JC~113_081</t>
  </si>
  <si>
    <t>20JC~113_082</t>
  </si>
  <si>
    <t>20JC~113_083</t>
  </si>
  <si>
    <t>20JC~113_084</t>
  </si>
  <si>
    <t>20JC~113_085</t>
  </si>
  <si>
    <t>20JC~113_086</t>
  </si>
  <si>
    <t>20JC~113_087</t>
  </si>
  <si>
    <t>20JC~113_088</t>
  </si>
  <si>
    <t>20JC~113_089</t>
  </si>
  <si>
    <t>20JC~113_090</t>
  </si>
  <si>
    <t>20JC~113_091</t>
  </si>
  <si>
    <t>20JC~113_092</t>
  </si>
  <si>
    <t>20JC~113_093</t>
  </si>
  <si>
    <t>20JC~113_094</t>
  </si>
  <si>
    <t>20JC~113_095</t>
  </si>
  <si>
    <t>20JC~113_096</t>
  </si>
  <si>
    <t>20JC~113_097</t>
  </si>
  <si>
    <t>20JC~113_098</t>
  </si>
  <si>
    <t>20JC~113_099</t>
  </si>
  <si>
    <t>20JC~113_100</t>
  </si>
  <si>
    <t>ADU Spine Age</t>
  </si>
  <si>
    <t>Grand Total</t>
  </si>
  <si>
    <t>Row Labels</t>
  </si>
  <si>
    <t xml:space="preserve">Sum of  Ford Spine Age </t>
  </si>
  <si>
    <t>Sum of ADU Spine Age</t>
  </si>
  <si>
    <t>Bias</t>
  </si>
  <si>
    <t xml:space="preserve">Ford Spine Age </t>
  </si>
  <si>
    <t>(blank)</t>
  </si>
  <si>
    <t>Sum of ADU OTO Age</t>
  </si>
  <si>
    <t>Count of Bias Spine Ford vs ADU</t>
  </si>
  <si>
    <t xml:space="preserve">Count of Bias Ford Spine vs ADU Oto </t>
  </si>
  <si>
    <t xml:space="preserve">SampleID </t>
  </si>
  <si>
    <t>GOABSpine</t>
  </si>
  <si>
    <t>SEAKSpine</t>
  </si>
  <si>
    <t>SEAKOtolith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</si>
</sst>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3" borderId="1" xfId="0" applyFill="1" applyBorder="1"/>
    <xf numFmtId="0" fontId="4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5" fillId="4" borderId="2" xfId="0" applyFont="1" applyFill="1" applyBorder="1"/>
  </cellXfs>
  <cellStyles count="2">
    <cellStyle name="Normal" xfId="0" builtinId="0"/>
    <cellStyle name="Normal_Sheet1" xfId="1" xr:uid="{60DE03F7-7DFC-449D-BC97-F1A5066E28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</a:t>
            </a:r>
            <a:r>
              <a:rPr lang="en-US" baseline="0"/>
              <a:t> percentage for Experienced vs Inexperienced Spine Readers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'USE THIS'!$A$20:$A$33</c:f>
              <c:numCache>
                <c:formatCode>General</c:formatCode>
                <c:ptCount val="14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</c:numCache>
            </c:numRef>
          </c:cat>
          <c:val>
            <c:numRef>
              <c:f>'USE THIS'!$B$20:$B$33</c:f>
              <c:numCache>
                <c:formatCode>0.00%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0.02</c:v>
                </c:pt>
                <c:pt idx="4">
                  <c:v>0.02</c:v>
                </c:pt>
                <c:pt idx="5">
                  <c:v>0.01</c:v>
                </c:pt>
                <c:pt idx="6">
                  <c:v>0.1</c:v>
                </c:pt>
                <c:pt idx="7">
                  <c:v>7.0000000000000007E-2</c:v>
                </c:pt>
                <c:pt idx="8">
                  <c:v>0.23</c:v>
                </c:pt>
                <c:pt idx="9">
                  <c:v>0.12</c:v>
                </c:pt>
                <c:pt idx="10">
                  <c:v>0.2</c:v>
                </c:pt>
                <c:pt idx="11">
                  <c:v>0.13</c:v>
                </c:pt>
                <c:pt idx="12">
                  <c:v>0.05</c:v>
                </c:pt>
                <c:pt idx="1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D-49DF-B476-678E91D6E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308248"/>
        <c:axId val="673311856"/>
      </c:barChart>
      <c:catAx>
        <c:axId val="67330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Bias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11856"/>
        <c:crosses val="autoZero"/>
        <c:auto val="1"/>
        <c:lblAlgn val="ctr"/>
        <c:lblOffset val="100"/>
        <c:noMultiLvlLbl val="0"/>
      </c:catAx>
      <c:valAx>
        <c:axId val="6733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Agreement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0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</a:t>
            </a:r>
            <a:r>
              <a:rPr lang="en-US" baseline="0"/>
              <a:t> Percent of Ford Spine and ADU Otolith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'USE THIS'!$A$53:$A$65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'USE THIS'!$B$53:$B$65</c:f>
              <c:numCache>
                <c:formatCode>0.00%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0.11</c:v>
                </c:pt>
                <c:pt idx="4">
                  <c:v>0.16</c:v>
                </c:pt>
                <c:pt idx="5">
                  <c:v>0.17</c:v>
                </c:pt>
                <c:pt idx="6">
                  <c:v>0.16</c:v>
                </c:pt>
                <c:pt idx="7">
                  <c:v>0.11</c:v>
                </c:pt>
                <c:pt idx="8">
                  <c:v>0.08</c:v>
                </c:pt>
                <c:pt idx="9">
                  <c:v>0.06</c:v>
                </c:pt>
                <c:pt idx="10">
                  <c:v>0.06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0-4503-8A28-2C2E0C7A3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341048"/>
        <c:axId val="730339080"/>
      </c:barChart>
      <c:catAx>
        <c:axId val="73034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39080"/>
        <c:crosses val="autoZero"/>
        <c:auto val="1"/>
        <c:lblAlgn val="ctr"/>
        <c:lblOffset val="100"/>
        <c:noMultiLvlLbl val="0"/>
      </c:catAx>
      <c:valAx>
        <c:axId val="73033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Agreement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4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</a:t>
            </a:r>
            <a:r>
              <a:rPr lang="en-US" baseline="0"/>
              <a:t> in Experienced vs Inexpereinced Spine Readers and Bias of Spines vs Otolith 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Experienced vs Inexperienced Spine Agers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'USE THIS'!$A$69:$A$84</c:f>
              <c:numCache>
                <c:formatCode>General</c:formatCode>
                <c:ptCount val="16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</c:numCache>
            </c:numRef>
          </c:cat>
          <c:val>
            <c:numRef>
              <c:f>'USE THIS'!$B$69:$B$84</c:f>
              <c:numCache>
                <c:formatCode>0.00%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</c:v>
                </c:pt>
                <c:pt idx="3">
                  <c:v>0.02</c:v>
                </c:pt>
                <c:pt idx="4">
                  <c:v>0.02</c:v>
                </c:pt>
                <c:pt idx="5">
                  <c:v>0.01</c:v>
                </c:pt>
                <c:pt idx="6">
                  <c:v>0.1</c:v>
                </c:pt>
                <c:pt idx="7">
                  <c:v>7.0000000000000007E-2</c:v>
                </c:pt>
                <c:pt idx="8">
                  <c:v>0.23</c:v>
                </c:pt>
                <c:pt idx="9">
                  <c:v>0.12</c:v>
                </c:pt>
                <c:pt idx="10">
                  <c:v>0.2</c:v>
                </c:pt>
                <c:pt idx="11">
                  <c:v>0.13</c:v>
                </c:pt>
                <c:pt idx="12">
                  <c:v>0.05</c:v>
                </c:pt>
                <c:pt idx="13">
                  <c:v>0.03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E-4FAA-A46A-BED4335A6769}"/>
            </c:ext>
          </c:extLst>
        </c:ser>
        <c:ser>
          <c:idx val="1"/>
          <c:order val="1"/>
          <c:tx>
            <c:v>Spine vs Otolith Ages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'USE THIS'!$A$69:$A$84</c:f>
              <c:numCache>
                <c:formatCode>General</c:formatCode>
                <c:ptCount val="16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</c:numCache>
            </c:numRef>
          </c:cat>
          <c:val>
            <c:numRef>
              <c:f>'USE THIS'!$C$69:$C$84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%">
                  <c:v>0.02</c:v>
                </c:pt>
                <c:pt idx="4" formatCode="0.00%">
                  <c:v>0.02</c:v>
                </c:pt>
                <c:pt idx="5" formatCode="0.00%">
                  <c:v>0.03</c:v>
                </c:pt>
                <c:pt idx="6" formatCode="0.00%">
                  <c:v>0.11</c:v>
                </c:pt>
                <c:pt idx="7" formatCode="0.00%">
                  <c:v>0.16</c:v>
                </c:pt>
                <c:pt idx="8" formatCode="0.00%">
                  <c:v>0.17</c:v>
                </c:pt>
                <c:pt idx="9" formatCode="0.00%">
                  <c:v>0.16</c:v>
                </c:pt>
                <c:pt idx="10" formatCode="0.00%">
                  <c:v>0.11</c:v>
                </c:pt>
                <c:pt idx="11" formatCode="0.00%">
                  <c:v>0.08</c:v>
                </c:pt>
                <c:pt idx="12" formatCode="0.00%">
                  <c:v>0.06</c:v>
                </c:pt>
                <c:pt idx="13" formatCode="0.00%">
                  <c:v>0.06</c:v>
                </c:pt>
                <c:pt idx="14" formatCode="0.00%">
                  <c:v>0.01</c:v>
                </c:pt>
                <c:pt idx="15" formatCode="0.00%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E-4FAA-A46A-BED4335A6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907280"/>
        <c:axId val="739901704"/>
      </c:barChart>
      <c:catAx>
        <c:axId val="73990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01704"/>
        <c:crosses val="autoZero"/>
        <c:auto val="1"/>
        <c:lblAlgn val="ctr"/>
        <c:lblOffset val="100"/>
        <c:noMultiLvlLbl val="0"/>
      </c:catAx>
      <c:valAx>
        <c:axId val="73990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Agreement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90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</a:t>
            </a:r>
            <a:r>
              <a:rPr lang="en-US" baseline="0"/>
              <a:t> Percentage Between Experienced and Inexperienced Lingcod Spine Age Readers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Experienced - Ford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'Pivot tables'!$A$20:$A$34</c:f>
              <c:numCache>
                <c:formatCode>General</c:formatCode>
                <c:ptCount val="15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</c:numCache>
            </c:numRef>
          </c:cat>
          <c:val>
            <c:numRef>
              <c:f>'Pivot tables'!$B$20:$B$34</c:f>
              <c:numCache>
                <c:formatCode>0.00%</c:formatCode>
                <c:ptCount val="15"/>
                <c:pt idx="0">
                  <c:v>9.5693779904306216E-3</c:v>
                </c:pt>
                <c:pt idx="1">
                  <c:v>6.379585326953748E-3</c:v>
                </c:pt>
                <c:pt idx="2">
                  <c:v>0</c:v>
                </c:pt>
                <c:pt idx="3">
                  <c:v>1.2759170653907496E-2</c:v>
                </c:pt>
                <c:pt idx="4">
                  <c:v>1.5948963317384369E-2</c:v>
                </c:pt>
                <c:pt idx="5">
                  <c:v>3.9872408293460922E-3</c:v>
                </c:pt>
                <c:pt idx="6">
                  <c:v>8.8516746411483258E-2</c:v>
                </c:pt>
                <c:pt idx="7">
                  <c:v>5.9808612440191387E-2</c:v>
                </c:pt>
                <c:pt idx="8">
                  <c:v>0.20574162679425836</c:v>
                </c:pt>
                <c:pt idx="9">
                  <c:v>0.11722488038277512</c:v>
                </c:pt>
                <c:pt idx="10">
                  <c:v>0.21052631578947367</c:v>
                </c:pt>
                <c:pt idx="11">
                  <c:v>0.16507177033492823</c:v>
                </c:pt>
                <c:pt idx="12">
                  <c:v>6.8580542264752797E-2</c:v>
                </c:pt>
                <c:pt idx="13">
                  <c:v>3.5885167464114832E-2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6-4C73-8E7B-02C355AC3BD3}"/>
            </c:ext>
          </c:extLst>
        </c:ser>
        <c:ser>
          <c:idx val="1"/>
          <c:order val="1"/>
          <c:tx>
            <c:v>Inexperienced - ADU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'Pivot tables'!$A$20:$A$34</c:f>
              <c:numCache>
                <c:formatCode>General</c:formatCode>
                <c:ptCount val="15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</c:numCache>
            </c:numRef>
          </c:cat>
          <c:val>
            <c:numRef>
              <c:f>'Pivot tables'!$C$20:$C$34</c:f>
              <c:numCache>
                <c:formatCode>0.00%</c:formatCode>
                <c:ptCount val="15"/>
                <c:pt idx="0">
                  <c:v>1.6266460108443067E-2</c:v>
                </c:pt>
                <c:pt idx="1">
                  <c:v>1.2393493415956624E-2</c:v>
                </c:pt>
                <c:pt idx="2">
                  <c:v>0</c:v>
                </c:pt>
                <c:pt idx="3">
                  <c:v>2.1688613477924088E-2</c:v>
                </c:pt>
                <c:pt idx="4">
                  <c:v>2.3237800154918668E-2</c:v>
                </c:pt>
                <c:pt idx="5">
                  <c:v>6.9713400464756006E-3</c:v>
                </c:pt>
                <c:pt idx="6">
                  <c:v>0.10921766072811774</c:v>
                </c:pt>
                <c:pt idx="7">
                  <c:v>6.8938807126258717E-2</c:v>
                </c:pt>
                <c:pt idx="8">
                  <c:v>0.21766072811773818</c:v>
                </c:pt>
                <c:pt idx="9">
                  <c:v>0.11386522075910147</c:v>
                </c:pt>
                <c:pt idx="10">
                  <c:v>0.1890007745933385</c:v>
                </c:pt>
                <c:pt idx="11">
                  <c:v>0.14020139426800929</c:v>
                </c:pt>
                <c:pt idx="12">
                  <c:v>5.4996127033307515E-2</c:v>
                </c:pt>
                <c:pt idx="13">
                  <c:v>2.5561580170410533E-2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6-4C73-8E7B-02C355AC3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9935712"/>
        <c:axId val="999933088"/>
        <c:axId val="958138704"/>
      </c:bar3DChart>
      <c:catAx>
        <c:axId val="99993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Bias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33088"/>
        <c:crosses val="autoZero"/>
        <c:auto val="1"/>
        <c:lblAlgn val="ctr"/>
        <c:lblOffset val="100"/>
        <c:noMultiLvlLbl val="0"/>
      </c:catAx>
      <c:valAx>
        <c:axId val="9999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 Agreement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35712"/>
        <c:crosses val="autoZero"/>
        <c:crossBetween val="between"/>
      </c:valAx>
      <c:serAx>
        <c:axId val="958138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9999330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Bias between Ford Spine and ADU Otolith Lingcod Ages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Ford Spine Age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'Pivot tables'!$A$55:$A$67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'Pivot tables'!$B$55:$B$67</c:f>
              <c:numCache>
                <c:formatCode>0.00%</c:formatCode>
                <c:ptCount val="13"/>
                <c:pt idx="0">
                  <c:v>2.3125996810207338E-2</c:v>
                </c:pt>
                <c:pt idx="1">
                  <c:v>2.4720893141945772E-2</c:v>
                </c:pt>
                <c:pt idx="2">
                  <c:v>2.2328548644338118E-2</c:v>
                </c:pt>
                <c:pt idx="3">
                  <c:v>0.11164274322169059</c:v>
                </c:pt>
                <c:pt idx="4">
                  <c:v>0.15311004784688995</c:v>
                </c:pt>
                <c:pt idx="5">
                  <c:v>0.16427432216905902</c:v>
                </c:pt>
                <c:pt idx="6">
                  <c:v>0.13556618819776714</c:v>
                </c:pt>
                <c:pt idx="7">
                  <c:v>0.10606060606060606</c:v>
                </c:pt>
                <c:pt idx="8">
                  <c:v>7.8149920255183414E-2</c:v>
                </c:pt>
                <c:pt idx="9">
                  <c:v>6.9377990430622011E-2</c:v>
                </c:pt>
                <c:pt idx="10">
                  <c:v>8.3732057416267949E-2</c:v>
                </c:pt>
                <c:pt idx="11">
                  <c:v>1.5948963317384369E-2</c:v>
                </c:pt>
                <c:pt idx="12">
                  <c:v>1.1961722488038277E-2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C16-4659-AE91-7BBC7529F3FD}"/>
            </c:ext>
          </c:extLst>
        </c:ser>
        <c:ser>
          <c:idx val="1"/>
          <c:order val="1"/>
          <c:tx>
            <c:v>ADU Otolith Age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'Pivot tables'!$A$55:$A$67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cat>
          <c:val>
            <c:numRef>
              <c:f>'Pivot tables'!$C$55:$C$67</c:f>
              <c:numCache>
                <c:formatCode>0.00%</c:formatCode>
                <c:ptCount val="13"/>
                <c:pt idx="0">
                  <c:v>3.1782945736434108E-2</c:v>
                </c:pt>
                <c:pt idx="1">
                  <c:v>3.1782945736434108E-2</c:v>
                </c:pt>
                <c:pt idx="2">
                  <c:v>3.1007751937984496E-2</c:v>
                </c:pt>
                <c:pt idx="3">
                  <c:v>0.13410852713178295</c:v>
                </c:pt>
                <c:pt idx="4">
                  <c:v>0.17364341085271318</c:v>
                </c:pt>
                <c:pt idx="5">
                  <c:v>0.17286821705426356</c:v>
                </c:pt>
                <c:pt idx="6">
                  <c:v>0.13178294573643412</c:v>
                </c:pt>
                <c:pt idx="7">
                  <c:v>9.4573643410852712E-2</c:v>
                </c:pt>
                <c:pt idx="8">
                  <c:v>6.3565891472868216E-2</c:v>
                </c:pt>
                <c:pt idx="9">
                  <c:v>5.3488372093023255E-2</c:v>
                </c:pt>
                <c:pt idx="10">
                  <c:v>6.2790697674418611E-2</c:v>
                </c:pt>
                <c:pt idx="11">
                  <c:v>1.1627906976744186E-2</c:v>
                </c:pt>
                <c:pt idx="12">
                  <c:v>6.9767441860465115E-3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C16-4659-AE91-7BBC7529F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9362688"/>
        <c:axId val="759360392"/>
        <c:axId val="958154528"/>
      </c:bar3DChart>
      <c:catAx>
        <c:axId val="75936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60392"/>
        <c:crosses val="autoZero"/>
        <c:auto val="0"/>
        <c:lblAlgn val="ctr"/>
        <c:lblOffset val="100"/>
        <c:noMultiLvlLbl val="0"/>
      </c:catAx>
      <c:valAx>
        <c:axId val="75936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Agreement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62688"/>
        <c:crossesAt val="1"/>
        <c:crossBetween val="between"/>
      </c:valAx>
      <c:serAx>
        <c:axId val="958154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7593603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</a:t>
            </a:r>
            <a:r>
              <a:rPr lang="en-US" baseline="0"/>
              <a:t> Percentage of Otolith vs. Spine Age Estimations </a:t>
            </a:r>
            <a:endParaRPr lang="en-US"/>
          </a:p>
        </c:rich>
      </c:tx>
      <c:layout>
        <c:manualLayout>
          <c:xMode val="edge"/>
          <c:yMode val="edge"/>
          <c:x val="0.215298556430446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v>Otolith - Primary Age Structure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Notes!$A$20:$A$35</c:f>
              <c:numCache>
                <c:formatCode>General</c:formatCode>
                <c:ptCount val="16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</c:numCache>
            </c:numRef>
          </c:cat>
          <c:val>
            <c:numRef>
              <c:f>Notes!$B$20:$B$35</c:f>
              <c:numCache>
                <c:formatCode>0.00%</c:formatCode>
                <c:ptCount val="16"/>
                <c:pt idx="0">
                  <c:v>1.2403100775193798E-2</c:v>
                </c:pt>
                <c:pt idx="1">
                  <c:v>4.6511627906976744E-3</c:v>
                </c:pt>
                <c:pt idx="2">
                  <c:v>2.6356589147286821E-2</c:v>
                </c:pt>
                <c:pt idx="3">
                  <c:v>1.937984496124031E-2</c:v>
                </c:pt>
                <c:pt idx="4">
                  <c:v>3.4883720930232558E-2</c:v>
                </c:pt>
                <c:pt idx="5">
                  <c:v>5.1162790697674418E-2</c:v>
                </c:pt>
                <c:pt idx="6">
                  <c:v>7.5968992248062014E-2</c:v>
                </c:pt>
                <c:pt idx="7">
                  <c:v>0.13798449612403102</c:v>
                </c:pt>
                <c:pt idx="8">
                  <c:v>9.3798449612403106E-2</c:v>
                </c:pt>
                <c:pt idx="9">
                  <c:v>0.15813953488372093</c:v>
                </c:pt>
                <c:pt idx="10">
                  <c:v>0.1062015503875969</c:v>
                </c:pt>
                <c:pt idx="11">
                  <c:v>0.10232558139534884</c:v>
                </c:pt>
                <c:pt idx="12">
                  <c:v>8.2945736434108533E-2</c:v>
                </c:pt>
                <c:pt idx="13">
                  <c:v>6.2015503875968991E-2</c:v>
                </c:pt>
                <c:pt idx="14">
                  <c:v>0</c:v>
                </c:pt>
                <c:pt idx="15">
                  <c:v>3.1782945736434108E-2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8-42F7-A6B4-9F189ECFB5B5}"/>
            </c:ext>
          </c:extLst>
        </c:ser>
        <c:ser>
          <c:idx val="2"/>
          <c:order val="1"/>
          <c:tx>
            <c:v>Spine - New Age Structure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Notes!$A$20:$A$35</c:f>
              <c:numCache>
                <c:formatCode>General</c:formatCode>
                <c:ptCount val="16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</c:numCache>
            </c:numRef>
          </c:cat>
          <c:val>
            <c:numRef>
              <c:f>Notes!$C$20:$C$35</c:f>
              <c:numCache>
                <c:formatCode>0.00%</c:formatCode>
                <c:ptCount val="16"/>
                <c:pt idx="0">
                  <c:v>2.4786986831913247E-2</c:v>
                </c:pt>
                <c:pt idx="1">
                  <c:v>1.0069713400464756E-2</c:v>
                </c:pt>
                <c:pt idx="2">
                  <c:v>4.0278853601859024E-2</c:v>
                </c:pt>
                <c:pt idx="3">
                  <c:v>2.7110766847405113E-2</c:v>
                </c:pt>
                <c:pt idx="4">
                  <c:v>5.0348567002323777E-2</c:v>
                </c:pt>
                <c:pt idx="5">
                  <c:v>6.9713400464756006E-2</c:v>
                </c:pt>
                <c:pt idx="6">
                  <c:v>8.8303640588690932E-2</c:v>
                </c:pt>
                <c:pt idx="7">
                  <c:v>0.14872192099147946</c:v>
                </c:pt>
                <c:pt idx="8">
                  <c:v>9.372579395817196E-2</c:v>
                </c:pt>
                <c:pt idx="9">
                  <c:v>0.14562354763749033</c:v>
                </c:pt>
                <c:pt idx="10">
                  <c:v>9.2176607281177381E-2</c:v>
                </c:pt>
                <c:pt idx="11">
                  <c:v>8.1332300542215338E-2</c:v>
                </c:pt>
                <c:pt idx="12">
                  <c:v>6.4291247095274978E-2</c:v>
                </c:pt>
                <c:pt idx="13">
                  <c:v>4.2602633617350893E-2</c:v>
                </c:pt>
                <c:pt idx="14">
                  <c:v>0</c:v>
                </c:pt>
                <c:pt idx="15">
                  <c:v>2.0914020139426802E-2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8-42F7-A6B4-9F189ECFB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7384048"/>
        <c:axId val="637383720"/>
        <c:axId val="638149728"/>
      </c:bar3DChart>
      <c:catAx>
        <c:axId val="63738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83720"/>
        <c:crosses val="autoZero"/>
        <c:auto val="1"/>
        <c:lblAlgn val="ctr"/>
        <c:lblOffset val="100"/>
        <c:noMultiLvlLbl val="0"/>
      </c:catAx>
      <c:valAx>
        <c:axId val="637383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Agreement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84048"/>
        <c:crosses val="autoZero"/>
        <c:crossBetween val="between"/>
      </c:valAx>
      <c:serAx>
        <c:axId val="638149728"/>
        <c:scaling>
          <c:orientation val="minMax"/>
        </c:scaling>
        <c:delete val="1"/>
        <c:axPos val="b"/>
        <c:majorTickMark val="none"/>
        <c:minorTickMark val="none"/>
        <c:tickLblPos val="nextTo"/>
        <c:crossAx val="63738372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</a:t>
            </a:r>
            <a:r>
              <a:rPr lang="en-US" baseline="0"/>
              <a:t> Percentage of Otolith vs. Spine Age Estimations </a:t>
            </a:r>
            <a:endParaRPr lang="en-US"/>
          </a:p>
        </c:rich>
      </c:tx>
      <c:layout>
        <c:manualLayout>
          <c:xMode val="edge"/>
          <c:yMode val="edge"/>
          <c:x val="0.215298556430446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v>Otolith - Primary Age Structure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Notes!$A$20:$A$35</c:f>
              <c:numCache>
                <c:formatCode>General</c:formatCode>
                <c:ptCount val="16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</c:numCache>
            </c:numRef>
          </c:cat>
          <c:val>
            <c:numRef>
              <c:f>Notes!$B$20:$B$35</c:f>
              <c:numCache>
                <c:formatCode>0.00%</c:formatCode>
                <c:ptCount val="16"/>
                <c:pt idx="0">
                  <c:v>1.2403100775193798E-2</c:v>
                </c:pt>
                <c:pt idx="1">
                  <c:v>4.6511627906976744E-3</c:v>
                </c:pt>
                <c:pt idx="2">
                  <c:v>2.6356589147286821E-2</c:v>
                </c:pt>
                <c:pt idx="3">
                  <c:v>1.937984496124031E-2</c:v>
                </c:pt>
                <c:pt idx="4">
                  <c:v>3.4883720930232558E-2</c:v>
                </c:pt>
                <c:pt idx="5">
                  <c:v>5.1162790697674418E-2</c:v>
                </c:pt>
                <c:pt idx="6">
                  <c:v>7.5968992248062014E-2</c:v>
                </c:pt>
                <c:pt idx="7">
                  <c:v>0.13798449612403102</c:v>
                </c:pt>
                <c:pt idx="8">
                  <c:v>9.3798449612403106E-2</c:v>
                </c:pt>
                <c:pt idx="9">
                  <c:v>0.15813953488372093</c:v>
                </c:pt>
                <c:pt idx="10">
                  <c:v>0.1062015503875969</c:v>
                </c:pt>
                <c:pt idx="11">
                  <c:v>0.10232558139534884</c:v>
                </c:pt>
                <c:pt idx="12">
                  <c:v>8.2945736434108533E-2</c:v>
                </c:pt>
                <c:pt idx="13">
                  <c:v>6.2015503875968991E-2</c:v>
                </c:pt>
                <c:pt idx="14">
                  <c:v>0</c:v>
                </c:pt>
                <c:pt idx="15">
                  <c:v>3.1782945736434108E-2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4-4BAA-B6E1-768F00540C32}"/>
            </c:ext>
          </c:extLst>
        </c:ser>
        <c:ser>
          <c:idx val="2"/>
          <c:order val="1"/>
          <c:tx>
            <c:v>Spine - New Age Structure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Notes!$A$20:$A$35</c:f>
              <c:numCache>
                <c:formatCode>General</c:formatCode>
                <c:ptCount val="16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</c:numCache>
            </c:numRef>
          </c:cat>
          <c:val>
            <c:numRef>
              <c:f>Notes!$C$20:$C$35</c:f>
              <c:numCache>
                <c:formatCode>0.00%</c:formatCode>
                <c:ptCount val="16"/>
                <c:pt idx="0">
                  <c:v>2.4786986831913247E-2</c:v>
                </c:pt>
                <c:pt idx="1">
                  <c:v>1.0069713400464756E-2</c:v>
                </c:pt>
                <c:pt idx="2">
                  <c:v>4.0278853601859024E-2</c:v>
                </c:pt>
                <c:pt idx="3">
                  <c:v>2.7110766847405113E-2</c:v>
                </c:pt>
                <c:pt idx="4">
                  <c:v>5.0348567002323777E-2</c:v>
                </c:pt>
                <c:pt idx="5">
                  <c:v>6.9713400464756006E-2</c:v>
                </c:pt>
                <c:pt idx="6">
                  <c:v>8.8303640588690932E-2</c:v>
                </c:pt>
                <c:pt idx="7">
                  <c:v>0.14872192099147946</c:v>
                </c:pt>
                <c:pt idx="8">
                  <c:v>9.372579395817196E-2</c:v>
                </c:pt>
                <c:pt idx="9">
                  <c:v>0.14562354763749033</c:v>
                </c:pt>
                <c:pt idx="10">
                  <c:v>9.2176607281177381E-2</c:v>
                </c:pt>
                <c:pt idx="11">
                  <c:v>8.1332300542215338E-2</c:v>
                </c:pt>
                <c:pt idx="12">
                  <c:v>6.4291247095274978E-2</c:v>
                </c:pt>
                <c:pt idx="13">
                  <c:v>4.2602633617350893E-2</c:v>
                </c:pt>
                <c:pt idx="14">
                  <c:v>0</c:v>
                </c:pt>
                <c:pt idx="15">
                  <c:v>2.0914020139426802E-2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4-4BAA-B6E1-768F0054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7384048"/>
        <c:axId val="637383720"/>
        <c:axId val="638149728"/>
      </c:bar3DChart>
      <c:catAx>
        <c:axId val="63738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83720"/>
        <c:crosses val="autoZero"/>
        <c:auto val="1"/>
        <c:lblAlgn val="ctr"/>
        <c:lblOffset val="100"/>
        <c:noMultiLvlLbl val="0"/>
      </c:catAx>
      <c:valAx>
        <c:axId val="637383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Agreement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84048"/>
        <c:crosses val="autoZero"/>
        <c:crossBetween val="between"/>
      </c:valAx>
      <c:serAx>
        <c:axId val="638149728"/>
        <c:scaling>
          <c:orientation val="minMax"/>
        </c:scaling>
        <c:delete val="1"/>
        <c:axPos val="b"/>
        <c:majorTickMark val="none"/>
        <c:minorTickMark val="none"/>
        <c:tickLblPos val="nextTo"/>
        <c:crossAx val="63738372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138111</xdr:rowOff>
    </xdr:from>
    <xdr:to>
      <xdr:col>10</xdr:col>
      <xdr:colOff>114300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4446F-ED0A-4A6A-89C9-3B14FF027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35</xdr:row>
      <xdr:rowOff>23812</xdr:rowOff>
    </xdr:from>
    <xdr:to>
      <xdr:col>10</xdr:col>
      <xdr:colOff>381000</xdr:colOff>
      <xdr:row>49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52F41B-FDC1-44E7-8315-3EF7A90CB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395287</xdr:colOff>
      <xdr:row>67</xdr:row>
      <xdr:rowOff>119061</xdr:rowOff>
    </xdr:from>
    <xdr:to>
      <xdr:col>15</xdr:col>
      <xdr:colOff>466725</xdr:colOff>
      <xdr:row>87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CC8ABE-F28B-4856-ACC4-41634E613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1</xdr:row>
      <xdr:rowOff>157162</xdr:rowOff>
    </xdr:from>
    <xdr:to>
      <xdr:col>33</xdr:col>
      <xdr:colOff>152399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61A51-AA63-4C14-810A-9AD2BBBC1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186425</xdr:colOff>
      <xdr:row>34</xdr:row>
      <xdr:rowOff>175906</xdr:rowOff>
    </xdr:from>
    <xdr:to>
      <xdr:col>33</xdr:col>
      <xdr:colOff>123264</xdr:colOff>
      <xdr:row>57</xdr:row>
      <xdr:rowOff>153826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BC6D2C-D906-462E-94CD-894F26757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134469</xdr:colOff>
      <xdr:row>69</xdr:row>
      <xdr:rowOff>11204</xdr:rowOff>
    </xdr:from>
    <xdr:to>
      <xdr:col>36</xdr:col>
      <xdr:colOff>235323</xdr:colOff>
      <xdr:row>94</xdr:row>
      <xdr:rowOff>123263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EC9EAF-0763-4010-851D-83BE170AC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12</xdr:row>
      <xdr:rowOff>119062</xdr:rowOff>
    </xdr:from>
    <xdr:to>
      <xdr:col>17</xdr:col>
      <xdr:colOff>209550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B1D388-3E19-4D25-9BE7-33981C720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1_LAB%20OPERATIONS_authorized%20access%20only/Projects_ADU/Lingcod%20Fin%20Ray%20Spines/Ages/Lingcod%20Fin%20Spine%20Ford%20vs%20ADU%20age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nds, Chris M (DFG)" refreshedDate="44323.47086400463" createdVersion="7" refreshedVersion="7" minRefreshableVersion="3" recordCount="100" xr:uid="{35E3F783-828A-47FC-A045-E4484B6790C5}">
  <cacheSource type="worksheet">
    <worksheetSource ref="A1:D101" sheet="Sheet4" r:id="rId2"/>
  </cacheSource>
  <cacheFields count="4">
    <cacheField name="Sample ID " numFmtId="0">
      <sharedItems/>
    </cacheField>
    <cacheField name="Bias Spine Ford vs ADU" numFmtId="0">
      <sharedItems containsSemiMixedTypes="0" containsString="0" containsNumber="1" containsInteger="1" minValue="-9" maxValue="4" count="13">
        <n v="1"/>
        <n v="-3"/>
        <n v="-1"/>
        <n v="2"/>
        <n v="0"/>
        <n v="-4"/>
        <n v="-2"/>
        <n v="-5"/>
        <n v="4"/>
        <n v="3"/>
        <n v="-6"/>
        <n v="-8"/>
        <n v="-9"/>
      </sharedItems>
    </cacheField>
    <cacheField name=" Ford Spine Age " numFmtId="0">
      <sharedItems containsSemiMixedTypes="0" containsString="0" containsNumber="1" containsInteger="1" minValue="5" maxValue="22" count="18">
        <n v="12"/>
        <n v="6"/>
        <n v="9"/>
        <n v="15"/>
        <n v="13"/>
        <n v="16"/>
        <n v="7"/>
        <n v="5"/>
        <n v="18"/>
        <n v="17"/>
        <n v="20"/>
        <n v="11"/>
        <n v="14"/>
        <n v="10"/>
        <n v="21"/>
        <n v="19"/>
        <n v="8"/>
        <n v="22"/>
      </sharedItems>
    </cacheField>
    <cacheField name="ADU Spine Age" numFmtId="0">
      <sharedItems containsSemiMixedTypes="0" containsString="0" containsNumber="1" containsInteger="1" minValue="5" maxValue="21" count="16">
        <n v="11"/>
        <n v="9"/>
        <n v="7"/>
        <n v="12"/>
        <n v="13"/>
        <n v="16"/>
        <n v="17"/>
        <n v="15"/>
        <n v="5"/>
        <n v="21"/>
        <n v="18"/>
        <n v="8"/>
        <n v="14"/>
        <n v="10"/>
        <n v="6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nds, Chris M (DFG)" refreshedDate="44323.473841782405" createdVersion="7" refreshedVersion="7" minRefreshableVersion="3" recordCount="101" xr:uid="{27538478-7668-4AD5-A69B-E33419E09C8F}">
  <cacheSource type="worksheet">
    <worksheetSource ref="D1:D1048576" sheet="Raw Data"/>
  </cacheSource>
  <cacheFields count="3">
    <cacheField name=" Ford Spine Age " numFmtId="0">
      <sharedItems containsString="0" containsBlank="1" containsNumber="1" containsInteger="1" minValue="5" maxValue="22"/>
    </cacheField>
    <cacheField name="ADU OTO Age" numFmtId="0">
      <sharedItems containsString="0" containsBlank="1" containsNumber="1" containsInteger="1" minValue="6" maxValue="24"/>
    </cacheField>
    <cacheField name="Bias Ford Spine vs ADU Oto " numFmtId="0">
      <sharedItems containsString="0" containsBlank="1" containsNumber="1" containsInteger="1" minValue="-6" maxValue="6" count="14">
        <n v="-2"/>
        <n v="-4"/>
        <n v="-1"/>
        <n v="1"/>
        <n v="3"/>
        <n v="0"/>
        <n v="2"/>
        <n v="-3"/>
        <n v="4"/>
        <n v="-6"/>
        <n v="6"/>
        <n v="-5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nds, Chris M (DFG)" refreshedDate="44342.429396990738" createdVersion="7" refreshedVersion="7" minRefreshableVersion="3" recordCount="100" xr:uid="{0E9626BD-EF9E-4C28-973A-EF97701ACFA8}">
  <cacheSource type="worksheet">
    <worksheetSource ref="A1:C102" sheet="USE THIS"/>
  </cacheSource>
  <cacheFields count="3">
    <cacheField name="ADU OTO Age" numFmtId="0">
      <sharedItems containsSemiMixedTypes="0" containsString="0" containsNumber="1" containsInteger="1" minValue="6" maxValue="24" count="18">
        <n v="14"/>
        <n v="10"/>
        <n v="7"/>
        <n v="8"/>
        <n v="16"/>
        <n v="6"/>
        <n v="17"/>
        <n v="18"/>
        <n v="12"/>
        <n v="9"/>
        <n v="11"/>
        <n v="19"/>
        <n v="21"/>
        <n v="15"/>
        <n v="22"/>
        <n v="20"/>
        <n v="13"/>
        <n v="24"/>
      </sharedItems>
    </cacheField>
    <cacheField name="ADU Spine Age" numFmtId="0">
      <sharedItems containsSemiMixedTypes="0" containsString="0" containsNumber="1" containsInteger="1" minValue="5" maxValue="21" count="16">
        <n v="11"/>
        <n v="9"/>
        <n v="7"/>
        <n v="12"/>
        <n v="13"/>
        <n v="16"/>
        <n v="17"/>
        <n v="15"/>
        <n v="5"/>
        <n v="21"/>
        <n v="18"/>
        <n v="8"/>
        <n v="14"/>
        <n v="10"/>
        <n v="6"/>
        <n v="20"/>
      </sharedItems>
    </cacheField>
    <cacheField name="Bias" numFmtId="0">
      <sharedItems containsSemiMixedTypes="0" containsString="0" containsNumber="1" containsInteger="1" minValue="-8" maxValue="7" count="15">
        <n v="3"/>
        <n v="1"/>
        <n v="0"/>
        <n v="-4"/>
        <n v="-6"/>
        <n v="-1"/>
        <n v="-3"/>
        <n v="2"/>
        <n v="-5"/>
        <n v="-2"/>
        <n v="7"/>
        <n v="5"/>
        <n v="4"/>
        <n v="-8"/>
        <n v="-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nds, Chris M (DFG)" refreshedDate="44342.493190277775" createdVersion="7" refreshedVersion="7" minRefreshableVersion="3" recordCount="101" xr:uid="{A13224C3-2C88-4483-BAD8-9DE443620E02}">
  <cacheSource type="worksheet">
    <worksheetSource ref="D1:D1048576" sheet="Raw Data"/>
  </cacheSource>
  <cacheFields count="1">
    <cacheField name="Bias Spine Ford vs ADU" numFmtId="0">
      <sharedItems containsString="0" containsBlank="1" containsNumber="1" containsInteger="1" minValue="-9" maxValue="4" count="14">
        <n v="1"/>
        <n v="-3"/>
        <n v="-1"/>
        <n v="2"/>
        <n v="0"/>
        <n v="-4"/>
        <n v="-2"/>
        <n v="-5"/>
        <n v="4"/>
        <n v="3"/>
        <n v="-6"/>
        <n v="-8"/>
        <n v="-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nds, Chris M (DFG)" refreshedDate="44342.495980902779" createdVersion="7" refreshedVersion="7" minRefreshableVersion="3" recordCount="101" xr:uid="{D77D8DEA-2A4C-447A-BF43-0682733A4F95}">
  <cacheSource type="worksheet">
    <worksheetSource ref="E1:E1048576" sheet="Raw Data"/>
  </cacheSource>
  <cacheFields count="1">
    <cacheField name="Bias Ford Spine vs ADU Oto " numFmtId="0">
      <sharedItems containsString="0" containsBlank="1" containsNumber="1" containsInteger="1" minValue="-6" maxValue="6" count="14">
        <n v="-2"/>
        <n v="-4"/>
        <n v="-1"/>
        <n v="1"/>
        <n v="3"/>
        <n v="0"/>
        <n v="2"/>
        <n v="-3"/>
        <n v="4"/>
        <n v="-6"/>
        <n v="6"/>
        <n v="-5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20JC~113_001"/>
    <x v="0"/>
    <x v="0"/>
    <x v="0"/>
  </r>
  <r>
    <s v="20JC~113_002"/>
    <x v="1"/>
    <x v="1"/>
    <x v="1"/>
  </r>
  <r>
    <s v="20JC~113_003"/>
    <x v="2"/>
    <x v="1"/>
    <x v="2"/>
  </r>
  <r>
    <s v="20JC~113_004"/>
    <x v="1"/>
    <x v="2"/>
    <x v="3"/>
  </r>
  <r>
    <s v="20JC~113_005"/>
    <x v="3"/>
    <x v="3"/>
    <x v="4"/>
  </r>
  <r>
    <s v="20JC~113_006"/>
    <x v="1"/>
    <x v="4"/>
    <x v="5"/>
  </r>
  <r>
    <s v="20JC~113_007"/>
    <x v="2"/>
    <x v="5"/>
    <x v="6"/>
  </r>
  <r>
    <s v="20JC~113_008"/>
    <x v="2"/>
    <x v="0"/>
    <x v="4"/>
  </r>
  <r>
    <s v="20JC~113_009"/>
    <x v="4"/>
    <x v="6"/>
    <x v="2"/>
  </r>
  <r>
    <s v="20JC~113_010"/>
    <x v="5"/>
    <x v="7"/>
    <x v="1"/>
  </r>
  <r>
    <s v="20JC~113_011"/>
    <x v="0"/>
    <x v="8"/>
    <x v="6"/>
  </r>
  <r>
    <s v="20JC~113_012"/>
    <x v="4"/>
    <x v="2"/>
    <x v="1"/>
  </r>
  <r>
    <s v="20JC~113_013"/>
    <x v="3"/>
    <x v="9"/>
    <x v="7"/>
  </r>
  <r>
    <s v="20JC~113_014"/>
    <x v="4"/>
    <x v="7"/>
    <x v="8"/>
  </r>
  <r>
    <s v="20JC~113_015"/>
    <x v="2"/>
    <x v="1"/>
    <x v="2"/>
  </r>
  <r>
    <s v="20JC~113_016"/>
    <x v="2"/>
    <x v="10"/>
    <x v="9"/>
  </r>
  <r>
    <s v="20JC~113_017"/>
    <x v="1"/>
    <x v="3"/>
    <x v="10"/>
  </r>
  <r>
    <s v="20JC~113_018"/>
    <x v="2"/>
    <x v="1"/>
    <x v="2"/>
  </r>
  <r>
    <s v="20JC~113_019"/>
    <x v="4"/>
    <x v="11"/>
    <x v="0"/>
  </r>
  <r>
    <s v="20JC~113_020"/>
    <x v="1"/>
    <x v="2"/>
    <x v="3"/>
  </r>
  <r>
    <s v="20JC~113_021"/>
    <x v="6"/>
    <x v="2"/>
    <x v="0"/>
  </r>
  <r>
    <s v="20JC~113_022"/>
    <x v="2"/>
    <x v="5"/>
    <x v="6"/>
  </r>
  <r>
    <s v="20JC~113_023"/>
    <x v="0"/>
    <x v="2"/>
    <x v="11"/>
  </r>
  <r>
    <s v="20JC~113_024"/>
    <x v="1"/>
    <x v="12"/>
    <x v="6"/>
  </r>
  <r>
    <s v="20JC~113_025"/>
    <x v="7"/>
    <x v="2"/>
    <x v="12"/>
  </r>
  <r>
    <s v="20JC~113_026"/>
    <x v="8"/>
    <x v="5"/>
    <x v="3"/>
  </r>
  <r>
    <s v="20JC~113_027"/>
    <x v="2"/>
    <x v="2"/>
    <x v="13"/>
  </r>
  <r>
    <s v="20JC~113_028"/>
    <x v="2"/>
    <x v="13"/>
    <x v="0"/>
  </r>
  <r>
    <s v="20JC~113_029"/>
    <x v="2"/>
    <x v="2"/>
    <x v="13"/>
  </r>
  <r>
    <s v="20JC~113_030"/>
    <x v="2"/>
    <x v="13"/>
    <x v="0"/>
  </r>
  <r>
    <s v="20JC~113_031"/>
    <x v="2"/>
    <x v="4"/>
    <x v="12"/>
  </r>
  <r>
    <s v="20JC~113_032"/>
    <x v="3"/>
    <x v="10"/>
    <x v="10"/>
  </r>
  <r>
    <s v="20JC~113_033"/>
    <x v="4"/>
    <x v="12"/>
    <x v="12"/>
  </r>
  <r>
    <s v="20JC~113_034"/>
    <x v="6"/>
    <x v="6"/>
    <x v="1"/>
  </r>
  <r>
    <s v="20JC~113_035"/>
    <x v="2"/>
    <x v="2"/>
    <x v="13"/>
  </r>
  <r>
    <s v="20JC~113_036"/>
    <x v="0"/>
    <x v="8"/>
    <x v="6"/>
  </r>
  <r>
    <s v="20JC~113_037"/>
    <x v="9"/>
    <x v="8"/>
    <x v="7"/>
  </r>
  <r>
    <s v="20JC~113_038"/>
    <x v="4"/>
    <x v="11"/>
    <x v="0"/>
  </r>
  <r>
    <s v="20JC~113_039"/>
    <x v="3"/>
    <x v="10"/>
    <x v="10"/>
  </r>
  <r>
    <s v="20JC~113_040"/>
    <x v="3"/>
    <x v="8"/>
    <x v="5"/>
  </r>
  <r>
    <s v="20JC~113_041"/>
    <x v="4"/>
    <x v="3"/>
    <x v="7"/>
  </r>
  <r>
    <s v="20JC~113_042"/>
    <x v="9"/>
    <x v="10"/>
    <x v="6"/>
  </r>
  <r>
    <s v="20JC~113_043"/>
    <x v="2"/>
    <x v="13"/>
    <x v="0"/>
  </r>
  <r>
    <s v="20JC~113_044"/>
    <x v="6"/>
    <x v="4"/>
    <x v="7"/>
  </r>
  <r>
    <s v="20JC~113_045"/>
    <x v="3"/>
    <x v="2"/>
    <x v="2"/>
  </r>
  <r>
    <s v="20JC~113_046"/>
    <x v="0"/>
    <x v="11"/>
    <x v="13"/>
  </r>
  <r>
    <s v="20JC~113_047"/>
    <x v="0"/>
    <x v="13"/>
    <x v="1"/>
  </r>
  <r>
    <s v="20JC~113_048"/>
    <x v="10"/>
    <x v="2"/>
    <x v="7"/>
  </r>
  <r>
    <s v="20JC~113_049"/>
    <x v="0"/>
    <x v="8"/>
    <x v="6"/>
  </r>
  <r>
    <s v="20JC~113_050"/>
    <x v="0"/>
    <x v="6"/>
    <x v="14"/>
  </r>
  <r>
    <s v="20JC~113_051"/>
    <x v="9"/>
    <x v="14"/>
    <x v="10"/>
  </r>
  <r>
    <s v="20JC~113_052"/>
    <x v="4"/>
    <x v="12"/>
    <x v="12"/>
  </r>
  <r>
    <s v="20JC~113_053"/>
    <x v="2"/>
    <x v="0"/>
    <x v="4"/>
  </r>
  <r>
    <s v="20JC~113_054"/>
    <x v="6"/>
    <x v="2"/>
    <x v="0"/>
  </r>
  <r>
    <s v="20JC~113_055"/>
    <x v="0"/>
    <x v="4"/>
    <x v="3"/>
  </r>
  <r>
    <s v="20JC~113_056"/>
    <x v="4"/>
    <x v="9"/>
    <x v="6"/>
  </r>
  <r>
    <s v="20JC~113_057"/>
    <x v="6"/>
    <x v="3"/>
    <x v="6"/>
  </r>
  <r>
    <s v="20JC~113_058"/>
    <x v="2"/>
    <x v="13"/>
    <x v="0"/>
  </r>
  <r>
    <s v="20JC~113_059"/>
    <x v="0"/>
    <x v="14"/>
    <x v="15"/>
  </r>
  <r>
    <s v="20JC~113_060"/>
    <x v="0"/>
    <x v="5"/>
    <x v="7"/>
  </r>
  <r>
    <s v="20JC~113_061"/>
    <x v="1"/>
    <x v="9"/>
    <x v="15"/>
  </r>
  <r>
    <s v="20JC~113_062"/>
    <x v="9"/>
    <x v="0"/>
    <x v="1"/>
  </r>
  <r>
    <s v="20JC~113_063"/>
    <x v="4"/>
    <x v="4"/>
    <x v="4"/>
  </r>
  <r>
    <s v="20JC~113_064"/>
    <x v="1"/>
    <x v="2"/>
    <x v="3"/>
  </r>
  <r>
    <s v="20JC~113_065"/>
    <x v="2"/>
    <x v="0"/>
    <x v="4"/>
  </r>
  <r>
    <s v="20JC~113_066"/>
    <x v="2"/>
    <x v="4"/>
    <x v="12"/>
  </r>
  <r>
    <s v="20JC~113_067"/>
    <x v="2"/>
    <x v="3"/>
    <x v="5"/>
  </r>
  <r>
    <s v="20JC~113_068"/>
    <x v="3"/>
    <x v="15"/>
    <x v="6"/>
  </r>
  <r>
    <s v="20JC~113_069"/>
    <x v="11"/>
    <x v="16"/>
    <x v="5"/>
  </r>
  <r>
    <s v="20JC~113_070"/>
    <x v="2"/>
    <x v="4"/>
    <x v="12"/>
  </r>
  <r>
    <s v="20JC~113_071"/>
    <x v="6"/>
    <x v="11"/>
    <x v="4"/>
  </r>
  <r>
    <s v="20JC~113_072"/>
    <x v="1"/>
    <x v="13"/>
    <x v="4"/>
  </r>
  <r>
    <s v="20JC~113_073"/>
    <x v="4"/>
    <x v="5"/>
    <x v="5"/>
  </r>
  <r>
    <s v="20JC~113_074"/>
    <x v="8"/>
    <x v="10"/>
    <x v="5"/>
  </r>
  <r>
    <s v="20JC~113_075"/>
    <x v="0"/>
    <x v="0"/>
    <x v="0"/>
  </r>
  <r>
    <s v="20JC~113_076"/>
    <x v="0"/>
    <x v="5"/>
    <x v="7"/>
  </r>
  <r>
    <s v="20JC~113_077"/>
    <x v="4"/>
    <x v="3"/>
    <x v="7"/>
  </r>
  <r>
    <s v="20JC~113_078"/>
    <x v="0"/>
    <x v="4"/>
    <x v="3"/>
  </r>
  <r>
    <s v="20JC~113_079"/>
    <x v="0"/>
    <x v="16"/>
    <x v="2"/>
  </r>
  <r>
    <s v="20JC~113_080"/>
    <x v="3"/>
    <x v="5"/>
    <x v="12"/>
  </r>
  <r>
    <s v="20JC~113_081"/>
    <x v="0"/>
    <x v="5"/>
    <x v="7"/>
  </r>
  <r>
    <s v="20JC~113_082"/>
    <x v="6"/>
    <x v="11"/>
    <x v="4"/>
  </r>
  <r>
    <s v="20JC~113_083"/>
    <x v="0"/>
    <x v="14"/>
    <x v="15"/>
  </r>
  <r>
    <s v="20JC~113_084"/>
    <x v="3"/>
    <x v="17"/>
    <x v="15"/>
  </r>
  <r>
    <s v="20JC~113_085"/>
    <x v="2"/>
    <x v="2"/>
    <x v="13"/>
  </r>
  <r>
    <s v="20JC~113_086"/>
    <x v="12"/>
    <x v="0"/>
    <x v="9"/>
  </r>
  <r>
    <s v="20JC~113_087"/>
    <x v="3"/>
    <x v="0"/>
    <x v="13"/>
  </r>
  <r>
    <s v="20JC~113_088"/>
    <x v="0"/>
    <x v="2"/>
    <x v="11"/>
  </r>
  <r>
    <s v="20JC~113_089"/>
    <x v="2"/>
    <x v="11"/>
    <x v="3"/>
  </r>
  <r>
    <s v="20JC~113_090"/>
    <x v="10"/>
    <x v="6"/>
    <x v="4"/>
  </r>
  <r>
    <s v="20JC~113_091"/>
    <x v="0"/>
    <x v="16"/>
    <x v="2"/>
  </r>
  <r>
    <s v="20JC~113_092"/>
    <x v="9"/>
    <x v="3"/>
    <x v="3"/>
  </r>
  <r>
    <s v="20JC~113_093"/>
    <x v="3"/>
    <x v="10"/>
    <x v="10"/>
  </r>
  <r>
    <s v="20JC~113_094"/>
    <x v="3"/>
    <x v="11"/>
    <x v="1"/>
  </r>
  <r>
    <s v="20JC~113_095"/>
    <x v="1"/>
    <x v="2"/>
    <x v="3"/>
  </r>
  <r>
    <s v="20JC~113_096"/>
    <x v="8"/>
    <x v="2"/>
    <x v="8"/>
  </r>
  <r>
    <s v="20JC~113_097"/>
    <x v="3"/>
    <x v="16"/>
    <x v="14"/>
  </r>
  <r>
    <s v="20JC~113_098"/>
    <x v="2"/>
    <x v="11"/>
    <x v="3"/>
  </r>
  <r>
    <s v="20JC~113_099"/>
    <x v="7"/>
    <x v="11"/>
    <x v="5"/>
  </r>
  <r>
    <s v="20JC~113_100"/>
    <x v="0"/>
    <x v="16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12"/>
    <n v="14"/>
    <x v="0"/>
  </r>
  <r>
    <n v="6"/>
    <n v="10"/>
    <x v="1"/>
  </r>
  <r>
    <n v="6"/>
    <n v="7"/>
    <x v="2"/>
  </r>
  <r>
    <n v="9"/>
    <n v="8"/>
    <x v="3"/>
  </r>
  <r>
    <n v="15"/>
    <n v="14"/>
    <x v="3"/>
  </r>
  <r>
    <n v="13"/>
    <n v="10"/>
    <x v="4"/>
  </r>
  <r>
    <n v="16"/>
    <n v="16"/>
    <x v="5"/>
  </r>
  <r>
    <n v="12"/>
    <n v="10"/>
    <x v="6"/>
  </r>
  <r>
    <n v="7"/>
    <n v="7"/>
    <x v="5"/>
  </r>
  <r>
    <n v="5"/>
    <n v="6"/>
    <x v="2"/>
  </r>
  <r>
    <n v="18"/>
    <n v="16"/>
    <x v="6"/>
  </r>
  <r>
    <n v="9"/>
    <n v="10"/>
    <x v="2"/>
  </r>
  <r>
    <n v="17"/>
    <n v="17"/>
    <x v="5"/>
  </r>
  <r>
    <n v="5"/>
    <n v="8"/>
    <x v="7"/>
  </r>
  <r>
    <n v="6"/>
    <n v="8"/>
    <x v="0"/>
  </r>
  <r>
    <n v="20"/>
    <n v="16"/>
    <x v="8"/>
  </r>
  <r>
    <n v="15"/>
    <n v="18"/>
    <x v="7"/>
  </r>
  <r>
    <n v="6"/>
    <n v="6"/>
    <x v="5"/>
  </r>
  <r>
    <n v="11"/>
    <n v="12"/>
    <x v="2"/>
  </r>
  <r>
    <n v="9"/>
    <n v="9"/>
    <x v="5"/>
  </r>
  <r>
    <n v="9"/>
    <n v="9"/>
    <x v="5"/>
  </r>
  <r>
    <n v="16"/>
    <n v="18"/>
    <x v="0"/>
  </r>
  <r>
    <n v="9"/>
    <n v="11"/>
    <x v="0"/>
  </r>
  <r>
    <n v="14"/>
    <n v="16"/>
    <x v="0"/>
  </r>
  <r>
    <n v="9"/>
    <n v="9"/>
    <x v="5"/>
  </r>
  <r>
    <n v="16"/>
    <n v="19"/>
    <x v="7"/>
  </r>
  <r>
    <n v="9"/>
    <n v="9"/>
    <x v="5"/>
  </r>
  <r>
    <n v="10"/>
    <n v="12"/>
    <x v="0"/>
  </r>
  <r>
    <n v="9"/>
    <n v="9"/>
    <x v="5"/>
  </r>
  <r>
    <n v="10"/>
    <n v="10"/>
    <x v="5"/>
  </r>
  <r>
    <n v="13"/>
    <n v="19"/>
    <x v="9"/>
  </r>
  <r>
    <n v="20"/>
    <n v="21"/>
    <x v="2"/>
  </r>
  <r>
    <n v="14"/>
    <n v="12"/>
    <x v="6"/>
  </r>
  <r>
    <n v="7"/>
    <n v="6"/>
    <x v="3"/>
  </r>
  <r>
    <n v="9"/>
    <n v="10"/>
    <x v="2"/>
  </r>
  <r>
    <n v="18"/>
    <n v="18"/>
    <x v="5"/>
  </r>
  <r>
    <n v="18"/>
    <n v="15"/>
    <x v="4"/>
  </r>
  <r>
    <n v="11"/>
    <n v="8"/>
    <x v="4"/>
  </r>
  <r>
    <n v="20"/>
    <n v="22"/>
    <x v="0"/>
  </r>
  <r>
    <n v="18"/>
    <n v="14"/>
    <x v="8"/>
  </r>
  <r>
    <n v="15"/>
    <n v="9"/>
    <x v="10"/>
  </r>
  <r>
    <n v="20"/>
    <n v="16"/>
    <x v="8"/>
  </r>
  <r>
    <n v="10"/>
    <n v="8"/>
    <x v="6"/>
  </r>
  <r>
    <n v="13"/>
    <n v="16"/>
    <x v="7"/>
  </r>
  <r>
    <n v="9"/>
    <n v="10"/>
    <x v="2"/>
  </r>
  <r>
    <n v="11"/>
    <n v="7"/>
    <x v="8"/>
  </r>
  <r>
    <n v="10"/>
    <n v="10"/>
    <x v="5"/>
  </r>
  <r>
    <n v="9"/>
    <n v="11"/>
    <x v="0"/>
  </r>
  <r>
    <n v="18"/>
    <n v="19"/>
    <x v="2"/>
  </r>
  <r>
    <n v="7"/>
    <n v="8"/>
    <x v="2"/>
  </r>
  <r>
    <n v="21"/>
    <n v="20"/>
    <x v="3"/>
  </r>
  <r>
    <n v="14"/>
    <n v="19"/>
    <x v="11"/>
  </r>
  <r>
    <n v="12"/>
    <n v="14"/>
    <x v="0"/>
  </r>
  <r>
    <n v="9"/>
    <n v="13"/>
    <x v="1"/>
  </r>
  <r>
    <n v="13"/>
    <n v="11"/>
    <x v="6"/>
  </r>
  <r>
    <n v="17"/>
    <n v="19"/>
    <x v="0"/>
  </r>
  <r>
    <n v="15"/>
    <n v="15"/>
    <x v="5"/>
  </r>
  <r>
    <n v="10"/>
    <n v="10"/>
    <x v="5"/>
  </r>
  <r>
    <n v="21"/>
    <n v="20"/>
    <x v="3"/>
  </r>
  <r>
    <n v="16"/>
    <n v="19"/>
    <x v="7"/>
  </r>
  <r>
    <n v="17"/>
    <n v="22"/>
    <x v="11"/>
  </r>
  <r>
    <n v="12"/>
    <n v="14"/>
    <x v="0"/>
  </r>
  <r>
    <n v="13"/>
    <n v="14"/>
    <x v="2"/>
  </r>
  <r>
    <n v="9"/>
    <n v="8"/>
    <x v="3"/>
  </r>
  <r>
    <n v="12"/>
    <n v="14"/>
    <x v="0"/>
  </r>
  <r>
    <n v="13"/>
    <n v="14"/>
    <x v="2"/>
  </r>
  <r>
    <n v="15"/>
    <n v="16"/>
    <x v="2"/>
  </r>
  <r>
    <n v="19"/>
    <n v="20"/>
    <x v="2"/>
  </r>
  <r>
    <n v="8"/>
    <n v="8"/>
    <x v="5"/>
  </r>
  <r>
    <n v="13"/>
    <n v="12"/>
    <x v="3"/>
  </r>
  <r>
    <n v="11"/>
    <n v="9"/>
    <x v="6"/>
  </r>
  <r>
    <n v="10"/>
    <n v="11"/>
    <x v="2"/>
  </r>
  <r>
    <n v="16"/>
    <n v="19"/>
    <x v="7"/>
  </r>
  <r>
    <n v="20"/>
    <n v="15"/>
    <x v="12"/>
  </r>
  <r>
    <n v="12"/>
    <n v="9"/>
    <x v="4"/>
  </r>
  <r>
    <n v="16"/>
    <n v="12"/>
    <x v="8"/>
  </r>
  <r>
    <n v="15"/>
    <n v="14"/>
    <x v="3"/>
  </r>
  <r>
    <n v="13"/>
    <n v="17"/>
    <x v="1"/>
  </r>
  <r>
    <n v="8"/>
    <n v="7"/>
    <x v="3"/>
  </r>
  <r>
    <n v="16"/>
    <n v="17"/>
    <x v="2"/>
  </r>
  <r>
    <n v="16"/>
    <n v="22"/>
    <x v="9"/>
  </r>
  <r>
    <n v="11"/>
    <n v="9"/>
    <x v="6"/>
  </r>
  <r>
    <n v="21"/>
    <n v="24"/>
    <x v="7"/>
  </r>
  <r>
    <n v="22"/>
    <n v="19"/>
    <x v="4"/>
  </r>
  <r>
    <n v="9"/>
    <n v="12"/>
    <x v="7"/>
  </r>
  <r>
    <n v="12"/>
    <n v="15"/>
    <x v="7"/>
  </r>
  <r>
    <n v="12"/>
    <n v="14"/>
    <x v="0"/>
  </r>
  <r>
    <n v="9"/>
    <n v="12"/>
    <x v="7"/>
  </r>
  <r>
    <n v="11"/>
    <n v="13"/>
    <x v="0"/>
  </r>
  <r>
    <n v="7"/>
    <n v="6"/>
    <x v="3"/>
  </r>
  <r>
    <n v="8"/>
    <n v="7"/>
    <x v="3"/>
  </r>
  <r>
    <n v="15"/>
    <n v="16"/>
    <x v="2"/>
  </r>
  <r>
    <n v="20"/>
    <n v="16"/>
    <x v="8"/>
  </r>
  <r>
    <n v="11"/>
    <n v="12"/>
    <x v="2"/>
  </r>
  <r>
    <n v="9"/>
    <n v="11"/>
    <x v="0"/>
  </r>
  <r>
    <n v="9"/>
    <n v="7"/>
    <x v="6"/>
  </r>
  <r>
    <n v="8"/>
    <n v="11"/>
    <x v="7"/>
  </r>
  <r>
    <n v="11"/>
    <n v="13"/>
    <x v="0"/>
  </r>
  <r>
    <n v="11"/>
    <n v="8"/>
    <x v="4"/>
  </r>
  <r>
    <n v="8"/>
    <n v="8"/>
    <x v="5"/>
  </r>
  <r>
    <m/>
    <m/>
    <x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</r>
  <r>
    <x v="1"/>
    <x v="1"/>
    <x v="1"/>
  </r>
  <r>
    <x v="2"/>
    <x v="2"/>
    <x v="2"/>
  </r>
  <r>
    <x v="3"/>
    <x v="3"/>
    <x v="3"/>
  </r>
  <r>
    <x v="0"/>
    <x v="4"/>
    <x v="1"/>
  </r>
  <r>
    <x v="1"/>
    <x v="5"/>
    <x v="4"/>
  </r>
  <r>
    <x v="4"/>
    <x v="6"/>
    <x v="5"/>
  </r>
  <r>
    <x v="1"/>
    <x v="4"/>
    <x v="6"/>
  </r>
  <r>
    <x v="2"/>
    <x v="2"/>
    <x v="2"/>
  </r>
  <r>
    <x v="5"/>
    <x v="1"/>
    <x v="6"/>
  </r>
  <r>
    <x v="4"/>
    <x v="6"/>
    <x v="5"/>
  </r>
  <r>
    <x v="1"/>
    <x v="1"/>
    <x v="1"/>
  </r>
  <r>
    <x v="6"/>
    <x v="7"/>
    <x v="7"/>
  </r>
  <r>
    <x v="3"/>
    <x v="8"/>
    <x v="0"/>
  </r>
  <r>
    <x v="3"/>
    <x v="2"/>
    <x v="1"/>
  </r>
  <r>
    <x v="4"/>
    <x v="9"/>
    <x v="8"/>
  </r>
  <r>
    <x v="7"/>
    <x v="10"/>
    <x v="2"/>
  </r>
  <r>
    <x v="5"/>
    <x v="2"/>
    <x v="5"/>
  </r>
  <r>
    <x v="8"/>
    <x v="0"/>
    <x v="1"/>
  </r>
  <r>
    <x v="9"/>
    <x v="3"/>
    <x v="6"/>
  </r>
  <r>
    <x v="9"/>
    <x v="0"/>
    <x v="9"/>
  </r>
  <r>
    <x v="7"/>
    <x v="6"/>
    <x v="1"/>
  </r>
  <r>
    <x v="10"/>
    <x v="11"/>
    <x v="0"/>
  </r>
  <r>
    <x v="4"/>
    <x v="6"/>
    <x v="5"/>
  </r>
  <r>
    <x v="9"/>
    <x v="12"/>
    <x v="8"/>
  </r>
  <r>
    <x v="11"/>
    <x v="3"/>
    <x v="10"/>
  </r>
  <r>
    <x v="9"/>
    <x v="13"/>
    <x v="5"/>
  </r>
  <r>
    <x v="8"/>
    <x v="0"/>
    <x v="1"/>
  </r>
  <r>
    <x v="9"/>
    <x v="13"/>
    <x v="5"/>
  </r>
  <r>
    <x v="1"/>
    <x v="0"/>
    <x v="5"/>
  </r>
  <r>
    <x v="11"/>
    <x v="12"/>
    <x v="11"/>
  </r>
  <r>
    <x v="12"/>
    <x v="10"/>
    <x v="0"/>
  </r>
  <r>
    <x v="8"/>
    <x v="12"/>
    <x v="9"/>
  </r>
  <r>
    <x v="5"/>
    <x v="1"/>
    <x v="6"/>
  </r>
  <r>
    <x v="1"/>
    <x v="13"/>
    <x v="2"/>
  </r>
  <r>
    <x v="7"/>
    <x v="6"/>
    <x v="1"/>
  </r>
  <r>
    <x v="13"/>
    <x v="7"/>
    <x v="2"/>
  </r>
  <r>
    <x v="3"/>
    <x v="0"/>
    <x v="6"/>
  </r>
  <r>
    <x v="14"/>
    <x v="10"/>
    <x v="12"/>
  </r>
  <r>
    <x v="0"/>
    <x v="5"/>
    <x v="9"/>
  </r>
  <r>
    <x v="9"/>
    <x v="7"/>
    <x v="4"/>
  </r>
  <r>
    <x v="4"/>
    <x v="6"/>
    <x v="5"/>
  </r>
  <r>
    <x v="3"/>
    <x v="0"/>
    <x v="6"/>
  </r>
  <r>
    <x v="4"/>
    <x v="7"/>
    <x v="1"/>
  </r>
  <r>
    <x v="1"/>
    <x v="2"/>
    <x v="0"/>
  </r>
  <r>
    <x v="2"/>
    <x v="13"/>
    <x v="6"/>
  </r>
  <r>
    <x v="1"/>
    <x v="1"/>
    <x v="1"/>
  </r>
  <r>
    <x v="10"/>
    <x v="7"/>
    <x v="3"/>
  </r>
  <r>
    <x v="11"/>
    <x v="6"/>
    <x v="7"/>
  </r>
  <r>
    <x v="3"/>
    <x v="14"/>
    <x v="7"/>
  </r>
  <r>
    <x v="15"/>
    <x v="10"/>
    <x v="7"/>
  </r>
  <r>
    <x v="11"/>
    <x v="12"/>
    <x v="11"/>
  </r>
  <r>
    <x v="0"/>
    <x v="4"/>
    <x v="1"/>
  </r>
  <r>
    <x v="16"/>
    <x v="0"/>
    <x v="7"/>
  </r>
  <r>
    <x v="10"/>
    <x v="3"/>
    <x v="5"/>
  </r>
  <r>
    <x v="11"/>
    <x v="6"/>
    <x v="7"/>
  </r>
  <r>
    <x v="13"/>
    <x v="6"/>
    <x v="9"/>
  </r>
  <r>
    <x v="1"/>
    <x v="0"/>
    <x v="5"/>
  </r>
  <r>
    <x v="15"/>
    <x v="15"/>
    <x v="2"/>
  </r>
  <r>
    <x v="11"/>
    <x v="7"/>
    <x v="12"/>
  </r>
  <r>
    <x v="14"/>
    <x v="15"/>
    <x v="7"/>
  </r>
  <r>
    <x v="0"/>
    <x v="1"/>
    <x v="11"/>
  </r>
  <r>
    <x v="0"/>
    <x v="4"/>
    <x v="1"/>
  </r>
  <r>
    <x v="3"/>
    <x v="3"/>
    <x v="3"/>
  </r>
  <r>
    <x v="0"/>
    <x v="4"/>
    <x v="1"/>
  </r>
  <r>
    <x v="0"/>
    <x v="12"/>
    <x v="2"/>
  </r>
  <r>
    <x v="4"/>
    <x v="5"/>
    <x v="2"/>
  </r>
  <r>
    <x v="15"/>
    <x v="6"/>
    <x v="0"/>
  </r>
  <r>
    <x v="3"/>
    <x v="5"/>
    <x v="13"/>
  </r>
  <r>
    <x v="8"/>
    <x v="12"/>
    <x v="9"/>
  </r>
  <r>
    <x v="9"/>
    <x v="4"/>
    <x v="3"/>
  </r>
  <r>
    <x v="10"/>
    <x v="4"/>
    <x v="9"/>
  </r>
  <r>
    <x v="11"/>
    <x v="5"/>
    <x v="0"/>
  </r>
  <r>
    <x v="13"/>
    <x v="5"/>
    <x v="5"/>
  </r>
  <r>
    <x v="9"/>
    <x v="0"/>
    <x v="9"/>
  </r>
  <r>
    <x v="8"/>
    <x v="7"/>
    <x v="6"/>
  </r>
  <r>
    <x v="0"/>
    <x v="7"/>
    <x v="5"/>
  </r>
  <r>
    <x v="6"/>
    <x v="3"/>
    <x v="11"/>
  </r>
  <r>
    <x v="2"/>
    <x v="2"/>
    <x v="2"/>
  </r>
  <r>
    <x v="6"/>
    <x v="12"/>
    <x v="0"/>
  </r>
  <r>
    <x v="14"/>
    <x v="7"/>
    <x v="10"/>
  </r>
  <r>
    <x v="9"/>
    <x v="4"/>
    <x v="3"/>
  </r>
  <r>
    <x v="17"/>
    <x v="15"/>
    <x v="12"/>
  </r>
  <r>
    <x v="11"/>
    <x v="15"/>
    <x v="5"/>
  </r>
  <r>
    <x v="8"/>
    <x v="13"/>
    <x v="7"/>
  </r>
  <r>
    <x v="13"/>
    <x v="9"/>
    <x v="4"/>
  </r>
  <r>
    <x v="0"/>
    <x v="13"/>
    <x v="12"/>
  </r>
  <r>
    <x v="8"/>
    <x v="11"/>
    <x v="12"/>
  </r>
  <r>
    <x v="16"/>
    <x v="3"/>
    <x v="1"/>
  </r>
  <r>
    <x v="5"/>
    <x v="4"/>
    <x v="14"/>
  </r>
  <r>
    <x v="2"/>
    <x v="2"/>
    <x v="2"/>
  </r>
  <r>
    <x v="4"/>
    <x v="3"/>
    <x v="12"/>
  </r>
  <r>
    <x v="4"/>
    <x v="10"/>
    <x v="9"/>
  </r>
  <r>
    <x v="8"/>
    <x v="1"/>
    <x v="0"/>
  </r>
  <r>
    <x v="10"/>
    <x v="3"/>
    <x v="5"/>
  </r>
  <r>
    <x v="2"/>
    <x v="8"/>
    <x v="7"/>
  </r>
  <r>
    <x v="10"/>
    <x v="14"/>
    <x v="11"/>
  </r>
  <r>
    <x v="16"/>
    <x v="3"/>
    <x v="1"/>
  </r>
  <r>
    <x v="3"/>
    <x v="5"/>
    <x v="13"/>
  </r>
  <r>
    <x v="3"/>
    <x v="2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1"/>
  </r>
  <r>
    <x v="2"/>
  </r>
  <r>
    <x v="1"/>
  </r>
  <r>
    <x v="3"/>
  </r>
  <r>
    <x v="1"/>
  </r>
  <r>
    <x v="2"/>
  </r>
  <r>
    <x v="2"/>
  </r>
  <r>
    <x v="4"/>
  </r>
  <r>
    <x v="5"/>
  </r>
  <r>
    <x v="0"/>
  </r>
  <r>
    <x v="4"/>
  </r>
  <r>
    <x v="3"/>
  </r>
  <r>
    <x v="4"/>
  </r>
  <r>
    <x v="2"/>
  </r>
  <r>
    <x v="2"/>
  </r>
  <r>
    <x v="1"/>
  </r>
  <r>
    <x v="2"/>
  </r>
  <r>
    <x v="4"/>
  </r>
  <r>
    <x v="1"/>
  </r>
  <r>
    <x v="6"/>
  </r>
  <r>
    <x v="2"/>
  </r>
  <r>
    <x v="0"/>
  </r>
  <r>
    <x v="1"/>
  </r>
  <r>
    <x v="7"/>
  </r>
  <r>
    <x v="8"/>
  </r>
  <r>
    <x v="2"/>
  </r>
  <r>
    <x v="2"/>
  </r>
  <r>
    <x v="2"/>
  </r>
  <r>
    <x v="2"/>
  </r>
  <r>
    <x v="2"/>
  </r>
  <r>
    <x v="3"/>
  </r>
  <r>
    <x v="4"/>
  </r>
  <r>
    <x v="6"/>
  </r>
  <r>
    <x v="2"/>
  </r>
  <r>
    <x v="0"/>
  </r>
  <r>
    <x v="9"/>
  </r>
  <r>
    <x v="4"/>
  </r>
  <r>
    <x v="3"/>
  </r>
  <r>
    <x v="3"/>
  </r>
  <r>
    <x v="4"/>
  </r>
  <r>
    <x v="9"/>
  </r>
  <r>
    <x v="2"/>
  </r>
  <r>
    <x v="6"/>
  </r>
  <r>
    <x v="3"/>
  </r>
  <r>
    <x v="0"/>
  </r>
  <r>
    <x v="0"/>
  </r>
  <r>
    <x v="10"/>
  </r>
  <r>
    <x v="0"/>
  </r>
  <r>
    <x v="0"/>
  </r>
  <r>
    <x v="9"/>
  </r>
  <r>
    <x v="4"/>
  </r>
  <r>
    <x v="2"/>
  </r>
  <r>
    <x v="6"/>
  </r>
  <r>
    <x v="0"/>
  </r>
  <r>
    <x v="4"/>
  </r>
  <r>
    <x v="6"/>
  </r>
  <r>
    <x v="2"/>
  </r>
  <r>
    <x v="0"/>
  </r>
  <r>
    <x v="0"/>
  </r>
  <r>
    <x v="1"/>
  </r>
  <r>
    <x v="9"/>
  </r>
  <r>
    <x v="4"/>
  </r>
  <r>
    <x v="1"/>
  </r>
  <r>
    <x v="2"/>
  </r>
  <r>
    <x v="2"/>
  </r>
  <r>
    <x v="2"/>
  </r>
  <r>
    <x v="3"/>
  </r>
  <r>
    <x v="11"/>
  </r>
  <r>
    <x v="2"/>
  </r>
  <r>
    <x v="6"/>
  </r>
  <r>
    <x v="1"/>
  </r>
  <r>
    <x v="4"/>
  </r>
  <r>
    <x v="8"/>
  </r>
  <r>
    <x v="0"/>
  </r>
  <r>
    <x v="0"/>
  </r>
  <r>
    <x v="4"/>
  </r>
  <r>
    <x v="0"/>
  </r>
  <r>
    <x v="0"/>
  </r>
  <r>
    <x v="3"/>
  </r>
  <r>
    <x v="0"/>
  </r>
  <r>
    <x v="6"/>
  </r>
  <r>
    <x v="0"/>
  </r>
  <r>
    <x v="3"/>
  </r>
  <r>
    <x v="2"/>
  </r>
  <r>
    <x v="12"/>
  </r>
  <r>
    <x v="3"/>
  </r>
  <r>
    <x v="0"/>
  </r>
  <r>
    <x v="2"/>
  </r>
  <r>
    <x v="10"/>
  </r>
  <r>
    <x v="0"/>
  </r>
  <r>
    <x v="9"/>
  </r>
  <r>
    <x v="3"/>
  </r>
  <r>
    <x v="3"/>
  </r>
  <r>
    <x v="1"/>
  </r>
  <r>
    <x v="8"/>
  </r>
  <r>
    <x v="3"/>
  </r>
  <r>
    <x v="2"/>
  </r>
  <r>
    <x v="7"/>
  </r>
  <r>
    <x v="0"/>
  </r>
  <r>
    <x v="1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1"/>
  </r>
  <r>
    <x v="2"/>
  </r>
  <r>
    <x v="3"/>
  </r>
  <r>
    <x v="3"/>
  </r>
  <r>
    <x v="4"/>
  </r>
  <r>
    <x v="5"/>
  </r>
  <r>
    <x v="6"/>
  </r>
  <r>
    <x v="5"/>
  </r>
  <r>
    <x v="2"/>
  </r>
  <r>
    <x v="6"/>
  </r>
  <r>
    <x v="2"/>
  </r>
  <r>
    <x v="5"/>
  </r>
  <r>
    <x v="7"/>
  </r>
  <r>
    <x v="0"/>
  </r>
  <r>
    <x v="8"/>
  </r>
  <r>
    <x v="7"/>
  </r>
  <r>
    <x v="5"/>
  </r>
  <r>
    <x v="2"/>
  </r>
  <r>
    <x v="5"/>
  </r>
  <r>
    <x v="5"/>
  </r>
  <r>
    <x v="0"/>
  </r>
  <r>
    <x v="0"/>
  </r>
  <r>
    <x v="0"/>
  </r>
  <r>
    <x v="5"/>
  </r>
  <r>
    <x v="7"/>
  </r>
  <r>
    <x v="5"/>
  </r>
  <r>
    <x v="0"/>
  </r>
  <r>
    <x v="5"/>
  </r>
  <r>
    <x v="5"/>
  </r>
  <r>
    <x v="9"/>
  </r>
  <r>
    <x v="2"/>
  </r>
  <r>
    <x v="6"/>
  </r>
  <r>
    <x v="3"/>
  </r>
  <r>
    <x v="2"/>
  </r>
  <r>
    <x v="5"/>
  </r>
  <r>
    <x v="4"/>
  </r>
  <r>
    <x v="4"/>
  </r>
  <r>
    <x v="0"/>
  </r>
  <r>
    <x v="8"/>
  </r>
  <r>
    <x v="10"/>
  </r>
  <r>
    <x v="8"/>
  </r>
  <r>
    <x v="6"/>
  </r>
  <r>
    <x v="7"/>
  </r>
  <r>
    <x v="2"/>
  </r>
  <r>
    <x v="8"/>
  </r>
  <r>
    <x v="5"/>
  </r>
  <r>
    <x v="0"/>
  </r>
  <r>
    <x v="2"/>
  </r>
  <r>
    <x v="2"/>
  </r>
  <r>
    <x v="3"/>
  </r>
  <r>
    <x v="11"/>
  </r>
  <r>
    <x v="0"/>
  </r>
  <r>
    <x v="1"/>
  </r>
  <r>
    <x v="6"/>
  </r>
  <r>
    <x v="0"/>
  </r>
  <r>
    <x v="5"/>
  </r>
  <r>
    <x v="5"/>
  </r>
  <r>
    <x v="3"/>
  </r>
  <r>
    <x v="7"/>
  </r>
  <r>
    <x v="11"/>
  </r>
  <r>
    <x v="0"/>
  </r>
  <r>
    <x v="2"/>
  </r>
  <r>
    <x v="3"/>
  </r>
  <r>
    <x v="0"/>
  </r>
  <r>
    <x v="2"/>
  </r>
  <r>
    <x v="2"/>
  </r>
  <r>
    <x v="2"/>
  </r>
  <r>
    <x v="5"/>
  </r>
  <r>
    <x v="3"/>
  </r>
  <r>
    <x v="6"/>
  </r>
  <r>
    <x v="2"/>
  </r>
  <r>
    <x v="7"/>
  </r>
  <r>
    <x v="12"/>
  </r>
  <r>
    <x v="4"/>
  </r>
  <r>
    <x v="8"/>
  </r>
  <r>
    <x v="3"/>
  </r>
  <r>
    <x v="1"/>
  </r>
  <r>
    <x v="3"/>
  </r>
  <r>
    <x v="2"/>
  </r>
  <r>
    <x v="9"/>
  </r>
  <r>
    <x v="6"/>
  </r>
  <r>
    <x v="7"/>
  </r>
  <r>
    <x v="4"/>
  </r>
  <r>
    <x v="7"/>
  </r>
  <r>
    <x v="7"/>
  </r>
  <r>
    <x v="0"/>
  </r>
  <r>
    <x v="7"/>
  </r>
  <r>
    <x v="0"/>
  </r>
  <r>
    <x v="3"/>
  </r>
  <r>
    <x v="3"/>
  </r>
  <r>
    <x v="2"/>
  </r>
  <r>
    <x v="8"/>
  </r>
  <r>
    <x v="2"/>
  </r>
  <r>
    <x v="0"/>
  </r>
  <r>
    <x v="6"/>
  </r>
  <r>
    <x v="7"/>
  </r>
  <r>
    <x v="0"/>
  </r>
  <r>
    <x v="4"/>
  </r>
  <r>
    <x v="5"/>
  </r>
  <r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58967-AE90-4D84-B139-1C44BDE07697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7" firstHeaderRow="1" firstDataRow="1" firstDataCol="1"/>
  <pivotFields count="1">
    <pivotField axis="axisRow" dataField="1" showAll="0">
      <items count="15">
        <item x="12"/>
        <item x="11"/>
        <item x="10"/>
        <item x="7"/>
        <item x="5"/>
        <item x="1"/>
        <item x="6"/>
        <item x="2"/>
        <item x="4"/>
        <item x="0"/>
        <item x="3"/>
        <item x="9"/>
        <item x="8"/>
        <item h="1" x="13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Bias Spine Ford vs ADU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98A68-B50F-4EBF-B205-35C590F6EFDE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6:B51" firstHeaderRow="1" firstDataRow="1" firstDataCol="1"/>
  <pivotFields count="1">
    <pivotField axis="axisRow" dataField="1" showAll="0">
      <items count="15">
        <item x="9"/>
        <item x="11"/>
        <item x="1"/>
        <item x="7"/>
        <item x="0"/>
        <item x="2"/>
        <item x="5"/>
        <item x="3"/>
        <item x="6"/>
        <item x="4"/>
        <item x="8"/>
        <item x="12"/>
        <item x="10"/>
        <item x="13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Bias Ford Spine vs ADU Oto 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89699-76B1-487E-9451-653EE4D46AA1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C17" firstHeaderRow="0" firstDataRow="1" firstDataCol="1"/>
  <pivotFields count="4">
    <pivotField showAll="0"/>
    <pivotField axis="axisRow" showAll="0">
      <items count="14">
        <item x="12"/>
        <item x="11"/>
        <item x="10"/>
        <item x="7"/>
        <item x="5"/>
        <item x="1"/>
        <item x="6"/>
        <item x="2"/>
        <item x="4"/>
        <item x="0"/>
        <item x="3"/>
        <item x="9"/>
        <item x="8"/>
        <item t="default"/>
      </items>
    </pivotField>
    <pivotField dataField="1" showAll="0">
      <items count="19">
        <item x="7"/>
        <item x="1"/>
        <item x="6"/>
        <item x="16"/>
        <item x="2"/>
        <item x="13"/>
        <item x="11"/>
        <item x="0"/>
        <item x="4"/>
        <item x="12"/>
        <item x="3"/>
        <item x="5"/>
        <item x="9"/>
        <item x="8"/>
        <item x="15"/>
        <item x="10"/>
        <item x="14"/>
        <item x="17"/>
        <item t="default"/>
      </items>
    </pivotField>
    <pivotField dataField="1" showAll="0">
      <items count="17">
        <item x="8"/>
        <item x="14"/>
        <item x="2"/>
        <item x="11"/>
        <item x="1"/>
        <item x="13"/>
        <item x="0"/>
        <item x="3"/>
        <item x="4"/>
        <item x="12"/>
        <item x="7"/>
        <item x="5"/>
        <item x="6"/>
        <item x="10"/>
        <item x="15"/>
        <item x="9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Ford Spine Age " fld="2" showDataAs="percentOfTotal" baseField="1" baseItem="0" numFmtId="10"/>
    <dataField name="Sum of ADU Spine Age" fld="3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4321D-62BB-42A1-BCDC-53A5EDCAE170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6:C51" firstHeaderRow="0" firstDataRow="1" firstDataCol="1"/>
  <pivotFields count="3">
    <pivotField dataField="1" showAll="0"/>
    <pivotField dataField="1" showAll="0"/>
    <pivotField axis="axisRow" showAll="0">
      <items count="15">
        <item x="9"/>
        <item x="11"/>
        <item x="1"/>
        <item x="7"/>
        <item x="0"/>
        <item x="2"/>
        <item x="5"/>
        <item x="3"/>
        <item x="6"/>
        <item x="4"/>
        <item x="8"/>
        <item x="12"/>
        <item x="10"/>
        <item x="13"/>
        <item t="default"/>
      </items>
    </pivotField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Ford Spine Age " fld="0" showDataAs="percentOfTotal" baseField="2" baseItem="0" numFmtId="10"/>
    <dataField name="Sum of ADU OTO Age" fld="1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3E6575-DB81-4CE6-9CC1-B4D412356B0D}" name="PivotTable8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0:C86" firstHeaderRow="0" firstDataRow="1" firstDataCol="1"/>
  <pivotFields count="3">
    <pivotField dataField="1" showAll="0">
      <items count="19">
        <item x="5"/>
        <item x="2"/>
        <item x="3"/>
        <item x="9"/>
        <item x="1"/>
        <item x="10"/>
        <item x="8"/>
        <item x="16"/>
        <item x="0"/>
        <item x="13"/>
        <item x="4"/>
        <item x="6"/>
        <item x="7"/>
        <item x="11"/>
        <item x="15"/>
        <item x="12"/>
        <item x="14"/>
        <item x="17"/>
        <item t="default"/>
      </items>
    </pivotField>
    <pivotField dataField="1" showAll="0">
      <items count="17">
        <item x="8"/>
        <item x="14"/>
        <item x="2"/>
        <item x="11"/>
        <item x="1"/>
        <item x="13"/>
        <item x="0"/>
        <item x="3"/>
        <item x="4"/>
        <item x="12"/>
        <item x="7"/>
        <item x="5"/>
        <item x="6"/>
        <item x="10"/>
        <item x="15"/>
        <item x="9"/>
        <item t="default"/>
      </items>
    </pivotField>
    <pivotField axis="axisRow" showAll="0">
      <items count="16">
        <item x="13"/>
        <item x="14"/>
        <item x="4"/>
        <item x="8"/>
        <item x="3"/>
        <item x="6"/>
        <item x="9"/>
        <item x="5"/>
        <item x="2"/>
        <item x="1"/>
        <item x="7"/>
        <item x="0"/>
        <item x="12"/>
        <item x="11"/>
        <item x="10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DU OTO Age" fld="0" showDataAs="percentOfTotal" baseField="2" baseItem="0" numFmtId="10"/>
    <dataField name="Sum of ADU Spine Age" fld="1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1AFC3-09D3-4A3D-A8D8-471053E8EAA5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17" firstHeaderRow="0" firstDataRow="1" firstDataCol="1"/>
  <pivotFields count="3">
    <pivotField dataField="1" showAll="0">
      <items count="19">
        <item x="5"/>
        <item x="2"/>
        <item x="3"/>
        <item x="9"/>
        <item x="1"/>
        <item x="10"/>
        <item x="8"/>
        <item x="16"/>
        <item x="0"/>
        <item x="13"/>
        <item x="4"/>
        <item x="6"/>
        <item x="7"/>
        <item x="11"/>
        <item x="15"/>
        <item x="12"/>
        <item x="14"/>
        <item x="17"/>
        <item t="default"/>
      </items>
    </pivotField>
    <pivotField dataField="1" showAll="0">
      <items count="17">
        <item x="8"/>
        <item x="14"/>
        <item x="2"/>
        <item x="11"/>
        <item x="1"/>
        <item x="13"/>
        <item x="0"/>
        <item x="3"/>
        <item x="4"/>
        <item x="12"/>
        <item x="7"/>
        <item x="5"/>
        <item x="6"/>
        <item x="10"/>
        <item x="15"/>
        <item x="9"/>
        <item t="default"/>
      </items>
    </pivotField>
    <pivotField axis="axisRow" showAll="0">
      <items count="16">
        <item x="13"/>
        <item x="14"/>
        <item x="4"/>
        <item x="8"/>
        <item x="3"/>
        <item x="6"/>
        <item x="9"/>
        <item x="5"/>
        <item x="2"/>
        <item x="1"/>
        <item x="7"/>
        <item x="0"/>
        <item x="12"/>
        <item x="11"/>
        <item x="10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DU OTO Age" fld="0" showDataAs="percentOfCol" baseField="2" baseItem="0" numFmtId="10"/>
    <dataField name="Sum of ADU Spine Age" fld="1" showDataAs="percentOfCol" baseField="2" baseItem="9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AA9B-A359-4892-8569-598236436D01}">
  <dimension ref="A3:C84"/>
  <sheetViews>
    <sheetView topLeftCell="A58" workbookViewId="0">
      <selection activeCell="C57" sqref="C57"/>
    </sheetView>
  </sheetViews>
  <sheetFormatPr defaultRowHeight="15" x14ac:dyDescent="0.25"/>
  <cols>
    <col min="1" max="1" width="13.140625" bestFit="1" customWidth="1"/>
    <col min="2" max="3" width="34.140625" bestFit="1" customWidth="1"/>
  </cols>
  <sheetData>
    <row r="3" spans="1:2" x14ac:dyDescent="0.25">
      <c r="A3" s="8" t="s">
        <v>103</v>
      </c>
      <c r="B3" t="s">
        <v>110</v>
      </c>
    </row>
    <row r="4" spans="1:2" x14ac:dyDescent="0.25">
      <c r="A4" s="9">
        <v>-9</v>
      </c>
      <c r="B4" s="10">
        <v>0.01</v>
      </c>
    </row>
    <row r="5" spans="1:2" x14ac:dyDescent="0.25">
      <c r="A5" s="9">
        <v>-8</v>
      </c>
      <c r="B5" s="10">
        <v>0.01</v>
      </c>
    </row>
    <row r="6" spans="1:2" x14ac:dyDescent="0.25">
      <c r="A6" s="9">
        <v>-6</v>
      </c>
      <c r="B6" s="10">
        <v>0.02</v>
      </c>
    </row>
    <row r="7" spans="1:2" x14ac:dyDescent="0.25">
      <c r="A7" s="9">
        <v>-5</v>
      </c>
      <c r="B7" s="10">
        <v>0.02</v>
      </c>
    </row>
    <row r="8" spans="1:2" x14ac:dyDescent="0.25">
      <c r="A8" s="9">
        <v>-4</v>
      </c>
      <c r="B8" s="10">
        <v>0.01</v>
      </c>
    </row>
    <row r="9" spans="1:2" x14ac:dyDescent="0.25">
      <c r="A9" s="9">
        <v>-3</v>
      </c>
      <c r="B9" s="10">
        <v>0.1</v>
      </c>
    </row>
    <row r="10" spans="1:2" x14ac:dyDescent="0.25">
      <c r="A10" s="9">
        <v>-2</v>
      </c>
      <c r="B10" s="10">
        <v>7.0000000000000007E-2</v>
      </c>
    </row>
    <row r="11" spans="1:2" x14ac:dyDescent="0.25">
      <c r="A11" s="9">
        <v>-1</v>
      </c>
      <c r="B11" s="10">
        <v>0.23</v>
      </c>
    </row>
    <row r="12" spans="1:2" x14ac:dyDescent="0.25">
      <c r="A12" s="9">
        <v>0</v>
      </c>
      <c r="B12" s="10">
        <v>0.12</v>
      </c>
    </row>
    <row r="13" spans="1:2" x14ac:dyDescent="0.25">
      <c r="A13" s="9">
        <v>1</v>
      </c>
      <c r="B13" s="10">
        <v>0.2</v>
      </c>
    </row>
    <row r="14" spans="1:2" x14ac:dyDescent="0.25">
      <c r="A14" s="9">
        <v>2</v>
      </c>
      <c r="B14" s="10">
        <v>0.13</v>
      </c>
    </row>
    <row r="15" spans="1:2" x14ac:dyDescent="0.25">
      <c r="A15" s="9">
        <v>3</v>
      </c>
      <c r="B15" s="10">
        <v>0.05</v>
      </c>
    </row>
    <row r="16" spans="1:2" x14ac:dyDescent="0.25">
      <c r="A16" s="9">
        <v>4</v>
      </c>
      <c r="B16" s="10">
        <v>0.03</v>
      </c>
    </row>
    <row r="17" spans="1:2" x14ac:dyDescent="0.25">
      <c r="A17" s="9" t="s">
        <v>102</v>
      </c>
      <c r="B17" s="10">
        <v>1</v>
      </c>
    </row>
    <row r="19" spans="1:2" x14ac:dyDescent="0.25">
      <c r="A19" s="11" t="s">
        <v>103</v>
      </c>
      <c r="B19" s="11" t="s">
        <v>110</v>
      </c>
    </row>
    <row r="20" spans="1:2" x14ac:dyDescent="0.25">
      <c r="A20" s="9">
        <v>-9</v>
      </c>
      <c r="B20" s="10">
        <v>0.01</v>
      </c>
    </row>
    <row r="21" spans="1:2" x14ac:dyDescent="0.25">
      <c r="A21" s="9">
        <v>-8</v>
      </c>
      <c r="B21" s="10">
        <v>0.01</v>
      </c>
    </row>
    <row r="22" spans="1:2" x14ac:dyDescent="0.25">
      <c r="A22" s="9">
        <v>-7</v>
      </c>
      <c r="B22" s="10">
        <v>0</v>
      </c>
    </row>
    <row r="23" spans="1:2" x14ac:dyDescent="0.25">
      <c r="A23" s="9">
        <v>-6</v>
      </c>
      <c r="B23" s="10">
        <v>0.02</v>
      </c>
    </row>
    <row r="24" spans="1:2" x14ac:dyDescent="0.25">
      <c r="A24" s="9">
        <v>-5</v>
      </c>
      <c r="B24" s="10">
        <v>0.02</v>
      </c>
    </row>
    <row r="25" spans="1:2" x14ac:dyDescent="0.25">
      <c r="A25" s="9">
        <v>-4</v>
      </c>
      <c r="B25" s="10">
        <v>0.01</v>
      </c>
    </row>
    <row r="26" spans="1:2" x14ac:dyDescent="0.25">
      <c r="A26" s="9">
        <v>-3</v>
      </c>
      <c r="B26" s="10">
        <v>0.1</v>
      </c>
    </row>
    <row r="27" spans="1:2" x14ac:dyDescent="0.25">
      <c r="A27" s="9">
        <v>-2</v>
      </c>
      <c r="B27" s="10">
        <v>7.0000000000000007E-2</v>
      </c>
    </row>
    <row r="28" spans="1:2" x14ac:dyDescent="0.25">
      <c r="A28" s="9">
        <v>-1</v>
      </c>
      <c r="B28" s="10">
        <v>0.23</v>
      </c>
    </row>
    <row r="29" spans="1:2" x14ac:dyDescent="0.25">
      <c r="A29" s="9">
        <v>0</v>
      </c>
      <c r="B29" s="10">
        <v>0.12</v>
      </c>
    </row>
    <row r="30" spans="1:2" x14ac:dyDescent="0.25">
      <c r="A30" s="9">
        <v>1</v>
      </c>
      <c r="B30" s="10">
        <v>0.2</v>
      </c>
    </row>
    <row r="31" spans="1:2" x14ac:dyDescent="0.25">
      <c r="A31" s="9">
        <v>2</v>
      </c>
      <c r="B31" s="10">
        <v>0.13</v>
      </c>
    </row>
    <row r="32" spans="1:2" x14ac:dyDescent="0.25">
      <c r="A32" s="9">
        <v>3</v>
      </c>
      <c r="B32" s="10">
        <v>0.05</v>
      </c>
    </row>
    <row r="33" spans="1:2" x14ac:dyDescent="0.25">
      <c r="A33" s="9">
        <v>4</v>
      </c>
      <c r="B33" s="10">
        <v>0.03</v>
      </c>
    </row>
    <row r="36" spans="1:2" x14ac:dyDescent="0.25">
      <c r="A36" s="8" t="s">
        <v>103</v>
      </c>
      <c r="B36" t="s">
        <v>111</v>
      </c>
    </row>
    <row r="37" spans="1:2" x14ac:dyDescent="0.25">
      <c r="A37" s="9">
        <v>-6</v>
      </c>
      <c r="B37" s="10">
        <v>0.02</v>
      </c>
    </row>
    <row r="38" spans="1:2" x14ac:dyDescent="0.25">
      <c r="A38" s="9">
        <v>-5</v>
      </c>
      <c r="B38" s="10">
        <v>0.02</v>
      </c>
    </row>
    <row r="39" spans="1:2" x14ac:dyDescent="0.25">
      <c r="A39" s="9">
        <v>-4</v>
      </c>
      <c r="B39" s="10">
        <v>0.03</v>
      </c>
    </row>
    <row r="40" spans="1:2" x14ac:dyDescent="0.25">
      <c r="A40" s="9">
        <v>-3</v>
      </c>
      <c r="B40" s="10">
        <v>0.11</v>
      </c>
    </row>
    <row r="41" spans="1:2" ht="17.25" customHeight="1" x14ac:dyDescent="0.25">
      <c r="A41" s="9">
        <v>-2</v>
      </c>
      <c r="B41" s="10">
        <v>0.16</v>
      </c>
    </row>
    <row r="42" spans="1:2" x14ac:dyDescent="0.25">
      <c r="A42" s="9">
        <v>-1</v>
      </c>
      <c r="B42" s="10">
        <v>0.17</v>
      </c>
    </row>
    <row r="43" spans="1:2" x14ac:dyDescent="0.25">
      <c r="A43" s="9">
        <v>0</v>
      </c>
      <c r="B43" s="10">
        <v>0.16</v>
      </c>
    </row>
    <row r="44" spans="1:2" x14ac:dyDescent="0.25">
      <c r="A44" s="9">
        <v>1</v>
      </c>
      <c r="B44" s="10">
        <v>0.11</v>
      </c>
    </row>
    <row r="45" spans="1:2" x14ac:dyDescent="0.25">
      <c r="A45" s="9">
        <v>2</v>
      </c>
      <c r="B45" s="10">
        <v>0.08</v>
      </c>
    </row>
    <row r="46" spans="1:2" x14ac:dyDescent="0.25">
      <c r="A46" s="9">
        <v>3</v>
      </c>
      <c r="B46" s="10">
        <v>0.06</v>
      </c>
    </row>
    <row r="47" spans="1:2" x14ac:dyDescent="0.25">
      <c r="A47" s="9">
        <v>4</v>
      </c>
      <c r="B47" s="10">
        <v>0.06</v>
      </c>
    </row>
    <row r="48" spans="1:2" x14ac:dyDescent="0.25">
      <c r="A48" s="9">
        <v>5</v>
      </c>
      <c r="B48" s="10">
        <v>0.01</v>
      </c>
    </row>
    <row r="49" spans="1:2" x14ac:dyDescent="0.25">
      <c r="A49" s="9">
        <v>6</v>
      </c>
      <c r="B49" s="10">
        <v>0.01</v>
      </c>
    </row>
    <row r="50" spans="1:2" x14ac:dyDescent="0.25">
      <c r="A50" s="9" t="s">
        <v>108</v>
      </c>
      <c r="B50" s="10">
        <v>0</v>
      </c>
    </row>
    <row r="51" spans="1:2" x14ac:dyDescent="0.25">
      <c r="A51" s="9" t="s">
        <v>102</v>
      </c>
      <c r="B51" s="10">
        <v>1</v>
      </c>
    </row>
    <row r="53" spans="1:2" x14ac:dyDescent="0.25">
      <c r="A53" s="9">
        <v>-6</v>
      </c>
      <c r="B53" s="10">
        <v>0.02</v>
      </c>
    </row>
    <row r="54" spans="1:2" x14ac:dyDescent="0.25">
      <c r="A54" s="9">
        <v>-5</v>
      </c>
      <c r="B54" s="10">
        <v>0.02</v>
      </c>
    </row>
    <row r="55" spans="1:2" x14ac:dyDescent="0.25">
      <c r="A55" s="9">
        <v>-4</v>
      </c>
      <c r="B55" s="10">
        <v>0.03</v>
      </c>
    </row>
    <row r="56" spans="1:2" x14ac:dyDescent="0.25">
      <c r="A56" s="9">
        <v>-3</v>
      </c>
      <c r="B56" s="10">
        <v>0.11</v>
      </c>
    </row>
    <row r="57" spans="1:2" x14ac:dyDescent="0.25">
      <c r="A57" s="9">
        <v>-2</v>
      </c>
      <c r="B57" s="10">
        <v>0.16</v>
      </c>
    </row>
    <row r="58" spans="1:2" x14ac:dyDescent="0.25">
      <c r="A58" s="9">
        <v>-1</v>
      </c>
      <c r="B58" s="10">
        <v>0.17</v>
      </c>
    </row>
    <row r="59" spans="1:2" x14ac:dyDescent="0.25">
      <c r="A59" s="9">
        <v>0</v>
      </c>
      <c r="B59" s="10">
        <v>0.16</v>
      </c>
    </row>
    <row r="60" spans="1:2" x14ac:dyDescent="0.25">
      <c r="A60" s="9">
        <v>1</v>
      </c>
      <c r="B60" s="10">
        <v>0.11</v>
      </c>
    </row>
    <row r="61" spans="1:2" x14ac:dyDescent="0.25">
      <c r="A61" s="9">
        <v>2</v>
      </c>
      <c r="B61" s="10">
        <v>0.08</v>
      </c>
    </row>
    <row r="62" spans="1:2" x14ac:dyDescent="0.25">
      <c r="A62" s="9">
        <v>3</v>
      </c>
      <c r="B62" s="10">
        <v>0.06</v>
      </c>
    </row>
    <row r="63" spans="1:2" x14ac:dyDescent="0.25">
      <c r="A63" s="9">
        <v>4</v>
      </c>
      <c r="B63" s="10">
        <v>0.06</v>
      </c>
    </row>
    <row r="64" spans="1:2" x14ac:dyDescent="0.25">
      <c r="A64" s="9">
        <v>5</v>
      </c>
      <c r="B64" s="10">
        <v>0.01</v>
      </c>
    </row>
    <row r="65" spans="1:3" x14ac:dyDescent="0.25">
      <c r="A65" s="9">
        <v>6</v>
      </c>
      <c r="B65" s="10">
        <v>0.01</v>
      </c>
    </row>
    <row r="66" spans="1:3" x14ac:dyDescent="0.25">
      <c r="A66" s="9"/>
      <c r="B66" s="10"/>
    </row>
    <row r="68" spans="1:3" x14ac:dyDescent="0.25">
      <c r="A68" t="s">
        <v>106</v>
      </c>
      <c r="B68" s="11" t="s">
        <v>110</v>
      </c>
      <c r="C68" s="11" t="s">
        <v>111</v>
      </c>
    </row>
    <row r="69" spans="1:3" x14ac:dyDescent="0.25">
      <c r="A69" s="9">
        <v>-9</v>
      </c>
      <c r="B69" s="10">
        <v>0.01</v>
      </c>
      <c r="C69">
        <v>0</v>
      </c>
    </row>
    <row r="70" spans="1:3" x14ac:dyDescent="0.25">
      <c r="A70" s="9">
        <v>-8</v>
      </c>
      <c r="B70" s="10">
        <v>0.01</v>
      </c>
      <c r="C70">
        <v>0</v>
      </c>
    </row>
    <row r="71" spans="1:3" x14ac:dyDescent="0.25">
      <c r="A71" s="9">
        <v>-7</v>
      </c>
      <c r="B71" s="10">
        <v>0</v>
      </c>
      <c r="C71">
        <v>0</v>
      </c>
    </row>
    <row r="72" spans="1:3" x14ac:dyDescent="0.25">
      <c r="A72" s="9">
        <v>-6</v>
      </c>
      <c r="B72" s="10">
        <v>0.02</v>
      </c>
      <c r="C72" s="10">
        <v>0.02</v>
      </c>
    </row>
    <row r="73" spans="1:3" x14ac:dyDescent="0.25">
      <c r="A73" s="9">
        <v>-5</v>
      </c>
      <c r="B73" s="10">
        <v>0.02</v>
      </c>
      <c r="C73" s="10">
        <v>0.02</v>
      </c>
    </row>
    <row r="74" spans="1:3" x14ac:dyDescent="0.25">
      <c r="A74" s="9">
        <v>-4</v>
      </c>
      <c r="B74" s="10">
        <v>0.01</v>
      </c>
      <c r="C74" s="10">
        <v>0.03</v>
      </c>
    </row>
    <row r="75" spans="1:3" x14ac:dyDescent="0.25">
      <c r="A75" s="9">
        <v>-3</v>
      </c>
      <c r="B75" s="10">
        <v>0.1</v>
      </c>
      <c r="C75" s="10">
        <v>0.11</v>
      </c>
    </row>
    <row r="76" spans="1:3" x14ac:dyDescent="0.25">
      <c r="A76" s="9">
        <v>-2</v>
      </c>
      <c r="B76" s="10">
        <v>7.0000000000000007E-2</v>
      </c>
      <c r="C76" s="10">
        <v>0.16</v>
      </c>
    </row>
    <row r="77" spans="1:3" x14ac:dyDescent="0.25">
      <c r="A77" s="9">
        <v>-1</v>
      </c>
      <c r="B77" s="10">
        <v>0.23</v>
      </c>
      <c r="C77" s="10">
        <v>0.17</v>
      </c>
    </row>
    <row r="78" spans="1:3" x14ac:dyDescent="0.25">
      <c r="A78" s="9">
        <v>0</v>
      </c>
      <c r="B78" s="10">
        <v>0.12</v>
      </c>
      <c r="C78" s="10">
        <v>0.16</v>
      </c>
    </row>
    <row r="79" spans="1:3" x14ac:dyDescent="0.25">
      <c r="A79" s="9">
        <v>1</v>
      </c>
      <c r="B79" s="10">
        <v>0.2</v>
      </c>
      <c r="C79" s="10">
        <v>0.11</v>
      </c>
    </row>
    <row r="80" spans="1:3" x14ac:dyDescent="0.25">
      <c r="A80" s="9">
        <v>2</v>
      </c>
      <c r="B80" s="10">
        <v>0.13</v>
      </c>
      <c r="C80" s="10">
        <v>0.08</v>
      </c>
    </row>
    <row r="81" spans="1:3" x14ac:dyDescent="0.25">
      <c r="A81" s="9">
        <v>3</v>
      </c>
      <c r="B81" s="10">
        <v>0.05</v>
      </c>
      <c r="C81" s="10">
        <v>0.06</v>
      </c>
    </row>
    <row r="82" spans="1:3" x14ac:dyDescent="0.25">
      <c r="A82" s="9">
        <v>4</v>
      </c>
      <c r="B82" s="10">
        <v>0.03</v>
      </c>
      <c r="C82" s="10">
        <v>0.06</v>
      </c>
    </row>
    <row r="83" spans="1:3" x14ac:dyDescent="0.25">
      <c r="B83" s="10">
        <v>0</v>
      </c>
      <c r="C83" s="10">
        <v>0.01</v>
      </c>
    </row>
    <row r="84" spans="1:3" x14ac:dyDescent="0.25">
      <c r="B84" s="10">
        <v>0</v>
      </c>
      <c r="C84" s="10">
        <v>0.01</v>
      </c>
    </row>
  </sheetData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E7F5-92B9-4C8E-94BF-42922A3418FE}">
  <dimension ref="A1:D101"/>
  <sheetViews>
    <sheetView tabSelected="1" workbookViewId="0">
      <selection activeCell="G7" sqref="G7"/>
    </sheetView>
  </sheetViews>
  <sheetFormatPr defaultRowHeight="15" x14ac:dyDescent="0.25"/>
  <cols>
    <col min="1" max="1" width="13" style="1" customWidth="1"/>
    <col min="2" max="2" width="15.28515625" style="3" bestFit="1" customWidth="1"/>
    <col min="3" max="3" width="14.28515625" style="3" bestFit="1" customWidth="1"/>
    <col min="4" max="4" width="13.140625" style="3" bestFit="1" customWidth="1"/>
  </cols>
  <sheetData>
    <row r="1" spans="1:4" x14ac:dyDescent="0.25">
      <c r="A1" s="2" t="s">
        <v>112</v>
      </c>
      <c r="B1" s="5" t="s">
        <v>113</v>
      </c>
      <c r="C1" s="6" t="s">
        <v>114</v>
      </c>
      <c r="D1" s="7" t="s">
        <v>115</v>
      </c>
    </row>
    <row r="2" spans="1:4" x14ac:dyDescent="0.25">
      <c r="A2" s="1" t="s">
        <v>1</v>
      </c>
      <c r="B2" s="3">
        <v>12</v>
      </c>
      <c r="C2" s="3">
        <v>11</v>
      </c>
      <c r="D2" s="3">
        <v>14</v>
      </c>
    </row>
    <row r="3" spans="1:4" x14ac:dyDescent="0.25">
      <c r="A3" s="1" t="s">
        <v>2</v>
      </c>
      <c r="B3" s="3">
        <v>6</v>
      </c>
      <c r="C3" s="3">
        <v>9</v>
      </c>
      <c r="D3" s="3">
        <v>10</v>
      </c>
    </row>
    <row r="4" spans="1:4" x14ac:dyDescent="0.25">
      <c r="A4" s="1" t="s">
        <v>3</v>
      </c>
      <c r="B4" s="3">
        <v>6</v>
      </c>
      <c r="C4" s="3">
        <v>7</v>
      </c>
      <c r="D4" s="3">
        <v>7</v>
      </c>
    </row>
    <row r="5" spans="1:4" x14ac:dyDescent="0.25">
      <c r="A5" s="1" t="s">
        <v>4</v>
      </c>
      <c r="B5" s="3">
        <v>9</v>
      </c>
      <c r="C5" s="3">
        <v>12</v>
      </c>
      <c r="D5" s="3">
        <v>8</v>
      </c>
    </row>
    <row r="6" spans="1:4" x14ac:dyDescent="0.25">
      <c r="A6" s="1" t="s">
        <v>5</v>
      </c>
      <c r="B6" s="3">
        <v>15</v>
      </c>
      <c r="C6" s="3">
        <v>13</v>
      </c>
      <c r="D6" s="3">
        <v>14</v>
      </c>
    </row>
    <row r="7" spans="1:4" x14ac:dyDescent="0.25">
      <c r="A7" s="1" t="s">
        <v>6</v>
      </c>
      <c r="B7" s="3">
        <v>13</v>
      </c>
      <c r="C7" s="3">
        <v>16</v>
      </c>
      <c r="D7" s="3">
        <v>10</v>
      </c>
    </row>
    <row r="8" spans="1:4" x14ac:dyDescent="0.25">
      <c r="A8" s="1" t="s">
        <v>7</v>
      </c>
      <c r="B8" s="3">
        <v>16</v>
      </c>
      <c r="C8" s="3">
        <v>17</v>
      </c>
      <c r="D8" s="3">
        <v>16</v>
      </c>
    </row>
    <row r="9" spans="1:4" x14ac:dyDescent="0.25">
      <c r="A9" s="1" t="s">
        <v>8</v>
      </c>
      <c r="B9" s="3">
        <v>12</v>
      </c>
      <c r="C9" s="3">
        <v>13</v>
      </c>
      <c r="D9" s="3">
        <v>10</v>
      </c>
    </row>
    <row r="10" spans="1:4" x14ac:dyDescent="0.25">
      <c r="A10" s="1" t="s">
        <v>9</v>
      </c>
      <c r="B10" s="3">
        <v>7</v>
      </c>
      <c r="C10" s="3">
        <v>7</v>
      </c>
      <c r="D10" s="3">
        <v>7</v>
      </c>
    </row>
    <row r="11" spans="1:4" x14ac:dyDescent="0.25">
      <c r="A11" s="1" t="s">
        <v>10</v>
      </c>
      <c r="B11" s="3">
        <v>5</v>
      </c>
      <c r="C11" s="3">
        <v>9</v>
      </c>
      <c r="D11" s="3">
        <v>6</v>
      </c>
    </row>
    <row r="12" spans="1:4" x14ac:dyDescent="0.25">
      <c r="A12" s="1" t="s">
        <v>11</v>
      </c>
      <c r="B12" s="3">
        <v>18</v>
      </c>
      <c r="C12" s="3">
        <v>17</v>
      </c>
      <c r="D12" s="3">
        <v>16</v>
      </c>
    </row>
    <row r="13" spans="1:4" x14ac:dyDescent="0.25">
      <c r="A13" s="1" t="s">
        <v>12</v>
      </c>
      <c r="B13" s="3">
        <v>9</v>
      </c>
      <c r="C13" s="3">
        <v>9</v>
      </c>
      <c r="D13" s="3">
        <v>10</v>
      </c>
    </row>
    <row r="14" spans="1:4" x14ac:dyDescent="0.25">
      <c r="A14" s="1" t="s">
        <v>13</v>
      </c>
      <c r="B14" s="3">
        <v>17</v>
      </c>
      <c r="C14" s="3">
        <v>15</v>
      </c>
      <c r="D14" s="3">
        <v>17</v>
      </c>
    </row>
    <row r="15" spans="1:4" x14ac:dyDescent="0.25">
      <c r="A15" s="1" t="s">
        <v>14</v>
      </c>
      <c r="B15" s="3">
        <v>5</v>
      </c>
      <c r="C15" s="3">
        <v>5</v>
      </c>
      <c r="D15" s="3">
        <v>8</v>
      </c>
    </row>
    <row r="16" spans="1:4" x14ac:dyDescent="0.25">
      <c r="A16" s="1" t="s">
        <v>15</v>
      </c>
      <c r="B16" s="3">
        <v>6</v>
      </c>
      <c r="C16" s="3">
        <v>7</v>
      </c>
      <c r="D16" s="3">
        <v>8</v>
      </c>
    </row>
    <row r="17" spans="1:4" x14ac:dyDescent="0.25">
      <c r="A17" s="1" t="s">
        <v>16</v>
      </c>
      <c r="B17" s="3">
        <v>20</v>
      </c>
      <c r="C17" s="3">
        <v>21</v>
      </c>
      <c r="D17" s="3">
        <v>16</v>
      </c>
    </row>
    <row r="18" spans="1:4" x14ac:dyDescent="0.25">
      <c r="A18" s="1" t="s">
        <v>17</v>
      </c>
      <c r="B18" s="3">
        <v>15</v>
      </c>
      <c r="C18" s="3">
        <v>18</v>
      </c>
      <c r="D18" s="3">
        <v>18</v>
      </c>
    </row>
    <row r="19" spans="1:4" x14ac:dyDescent="0.25">
      <c r="A19" s="1" t="s">
        <v>18</v>
      </c>
      <c r="B19" s="3">
        <v>6</v>
      </c>
      <c r="C19" s="3">
        <v>7</v>
      </c>
      <c r="D19" s="3">
        <v>6</v>
      </c>
    </row>
    <row r="20" spans="1:4" x14ac:dyDescent="0.25">
      <c r="A20" s="1" t="s">
        <v>19</v>
      </c>
      <c r="B20" s="3">
        <v>11</v>
      </c>
      <c r="C20" s="3">
        <v>11</v>
      </c>
      <c r="D20" s="3">
        <v>12</v>
      </c>
    </row>
    <row r="21" spans="1:4" x14ac:dyDescent="0.25">
      <c r="A21" s="1" t="s">
        <v>20</v>
      </c>
      <c r="B21" s="3">
        <v>9</v>
      </c>
      <c r="C21" s="3">
        <v>12</v>
      </c>
      <c r="D21" s="3">
        <v>9</v>
      </c>
    </row>
    <row r="22" spans="1:4" x14ac:dyDescent="0.25">
      <c r="A22" s="1" t="s">
        <v>21</v>
      </c>
      <c r="B22" s="3">
        <v>9</v>
      </c>
      <c r="C22" s="3">
        <v>11</v>
      </c>
      <c r="D22" s="3">
        <v>9</v>
      </c>
    </row>
    <row r="23" spans="1:4" x14ac:dyDescent="0.25">
      <c r="A23" s="1" t="s">
        <v>22</v>
      </c>
      <c r="B23" s="3">
        <v>16</v>
      </c>
      <c r="C23" s="3">
        <v>17</v>
      </c>
      <c r="D23" s="3">
        <v>18</v>
      </c>
    </row>
    <row r="24" spans="1:4" x14ac:dyDescent="0.25">
      <c r="A24" s="1" t="s">
        <v>23</v>
      </c>
      <c r="B24" s="3">
        <v>9</v>
      </c>
      <c r="C24" s="3">
        <v>8</v>
      </c>
      <c r="D24" s="3">
        <v>11</v>
      </c>
    </row>
    <row r="25" spans="1:4" x14ac:dyDescent="0.25">
      <c r="A25" s="1" t="s">
        <v>24</v>
      </c>
      <c r="B25" s="3">
        <v>14</v>
      </c>
      <c r="C25" s="3">
        <v>17</v>
      </c>
      <c r="D25" s="3">
        <v>16</v>
      </c>
    </row>
    <row r="26" spans="1:4" x14ac:dyDescent="0.25">
      <c r="A26" s="1" t="s">
        <v>25</v>
      </c>
      <c r="B26" s="3">
        <v>9</v>
      </c>
      <c r="C26" s="3">
        <v>14</v>
      </c>
      <c r="D26" s="3">
        <v>9</v>
      </c>
    </row>
    <row r="27" spans="1:4" x14ac:dyDescent="0.25">
      <c r="A27" s="1" t="s">
        <v>26</v>
      </c>
      <c r="B27" s="3">
        <v>16</v>
      </c>
      <c r="C27" s="3">
        <v>12</v>
      </c>
      <c r="D27" s="3">
        <v>19</v>
      </c>
    </row>
    <row r="28" spans="1:4" x14ac:dyDescent="0.25">
      <c r="A28" s="1" t="s">
        <v>27</v>
      </c>
      <c r="B28" s="3">
        <v>9</v>
      </c>
      <c r="C28" s="3">
        <v>10</v>
      </c>
      <c r="D28" s="3">
        <v>9</v>
      </c>
    </row>
    <row r="29" spans="1:4" x14ac:dyDescent="0.25">
      <c r="A29" s="1" t="s">
        <v>28</v>
      </c>
      <c r="B29" s="3">
        <v>10</v>
      </c>
      <c r="C29" s="3">
        <v>11</v>
      </c>
      <c r="D29" s="3">
        <v>12</v>
      </c>
    </row>
    <row r="30" spans="1:4" x14ac:dyDescent="0.25">
      <c r="A30" s="1" t="s">
        <v>29</v>
      </c>
      <c r="B30" s="3">
        <v>9</v>
      </c>
      <c r="C30" s="3">
        <v>10</v>
      </c>
      <c r="D30" s="3">
        <v>9</v>
      </c>
    </row>
    <row r="31" spans="1:4" x14ac:dyDescent="0.25">
      <c r="A31" s="1" t="s">
        <v>30</v>
      </c>
      <c r="B31" s="3">
        <v>10</v>
      </c>
      <c r="C31" s="3">
        <v>11</v>
      </c>
      <c r="D31" s="3">
        <v>10</v>
      </c>
    </row>
    <row r="32" spans="1:4" x14ac:dyDescent="0.25">
      <c r="A32" s="1" t="s">
        <v>31</v>
      </c>
      <c r="B32" s="3">
        <v>13</v>
      </c>
      <c r="C32" s="3">
        <v>14</v>
      </c>
      <c r="D32" s="3">
        <v>19</v>
      </c>
    </row>
    <row r="33" spans="1:4" x14ac:dyDescent="0.25">
      <c r="A33" s="1" t="s">
        <v>32</v>
      </c>
      <c r="B33" s="3">
        <v>20</v>
      </c>
      <c r="C33" s="3">
        <v>18</v>
      </c>
      <c r="D33" s="3">
        <v>21</v>
      </c>
    </row>
    <row r="34" spans="1:4" x14ac:dyDescent="0.25">
      <c r="A34" s="1" t="s">
        <v>33</v>
      </c>
      <c r="B34" s="3">
        <v>14</v>
      </c>
      <c r="C34" s="3">
        <v>14</v>
      </c>
      <c r="D34" s="3">
        <v>12</v>
      </c>
    </row>
    <row r="35" spans="1:4" x14ac:dyDescent="0.25">
      <c r="A35" s="1" t="s">
        <v>34</v>
      </c>
      <c r="B35" s="3">
        <v>7</v>
      </c>
      <c r="C35" s="3">
        <v>9</v>
      </c>
      <c r="D35" s="3">
        <v>6</v>
      </c>
    </row>
    <row r="36" spans="1:4" x14ac:dyDescent="0.25">
      <c r="A36" s="1" t="s">
        <v>35</v>
      </c>
      <c r="B36" s="3">
        <v>9</v>
      </c>
      <c r="C36" s="3">
        <v>10</v>
      </c>
      <c r="D36" s="3">
        <v>10</v>
      </c>
    </row>
    <row r="37" spans="1:4" x14ac:dyDescent="0.25">
      <c r="A37" s="1" t="s">
        <v>36</v>
      </c>
      <c r="B37" s="3">
        <v>18</v>
      </c>
      <c r="C37" s="3">
        <v>17</v>
      </c>
      <c r="D37" s="3">
        <v>18</v>
      </c>
    </row>
    <row r="38" spans="1:4" x14ac:dyDescent="0.25">
      <c r="A38" s="1" t="s">
        <v>37</v>
      </c>
      <c r="B38" s="3">
        <v>18</v>
      </c>
      <c r="C38" s="3">
        <v>15</v>
      </c>
      <c r="D38" s="3">
        <v>15</v>
      </c>
    </row>
    <row r="39" spans="1:4" x14ac:dyDescent="0.25">
      <c r="A39" s="1" t="s">
        <v>38</v>
      </c>
      <c r="B39" s="3">
        <v>11</v>
      </c>
      <c r="C39" s="3">
        <v>11</v>
      </c>
      <c r="D39" s="3">
        <v>8</v>
      </c>
    </row>
    <row r="40" spans="1:4" x14ac:dyDescent="0.25">
      <c r="A40" s="1" t="s">
        <v>39</v>
      </c>
      <c r="B40" s="3">
        <v>20</v>
      </c>
      <c r="C40" s="3">
        <v>18</v>
      </c>
      <c r="D40" s="3">
        <v>22</v>
      </c>
    </row>
    <row r="41" spans="1:4" x14ac:dyDescent="0.25">
      <c r="A41" s="1" t="s">
        <v>40</v>
      </c>
      <c r="B41" s="3">
        <v>18</v>
      </c>
      <c r="C41" s="3">
        <v>16</v>
      </c>
      <c r="D41" s="3">
        <v>14</v>
      </c>
    </row>
    <row r="42" spans="1:4" x14ac:dyDescent="0.25">
      <c r="A42" s="1" t="s">
        <v>41</v>
      </c>
      <c r="B42" s="3">
        <v>15</v>
      </c>
      <c r="C42" s="3">
        <v>15</v>
      </c>
      <c r="D42" s="3">
        <v>9</v>
      </c>
    </row>
    <row r="43" spans="1:4" x14ac:dyDescent="0.25">
      <c r="A43" s="1" t="s">
        <v>42</v>
      </c>
      <c r="B43" s="3">
        <v>20</v>
      </c>
      <c r="C43" s="3">
        <v>17</v>
      </c>
      <c r="D43" s="3">
        <v>16</v>
      </c>
    </row>
    <row r="44" spans="1:4" x14ac:dyDescent="0.25">
      <c r="A44" s="1" t="s">
        <v>43</v>
      </c>
      <c r="B44" s="3">
        <v>10</v>
      </c>
      <c r="C44" s="3">
        <v>11</v>
      </c>
      <c r="D44" s="3">
        <v>8</v>
      </c>
    </row>
    <row r="45" spans="1:4" x14ac:dyDescent="0.25">
      <c r="A45" s="1" t="s">
        <v>44</v>
      </c>
      <c r="B45" s="3">
        <v>13</v>
      </c>
      <c r="C45" s="3">
        <v>15</v>
      </c>
      <c r="D45" s="3">
        <v>16</v>
      </c>
    </row>
    <row r="46" spans="1:4" x14ac:dyDescent="0.25">
      <c r="A46" s="1" t="s">
        <v>45</v>
      </c>
      <c r="B46" s="3">
        <v>9</v>
      </c>
      <c r="C46" s="3">
        <v>7</v>
      </c>
      <c r="D46" s="3">
        <v>10</v>
      </c>
    </row>
    <row r="47" spans="1:4" x14ac:dyDescent="0.25">
      <c r="A47" s="1" t="s">
        <v>46</v>
      </c>
      <c r="B47" s="3">
        <v>11</v>
      </c>
      <c r="C47" s="3">
        <v>10</v>
      </c>
      <c r="D47" s="3">
        <v>7</v>
      </c>
    </row>
    <row r="48" spans="1:4" x14ac:dyDescent="0.25">
      <c r="A48" s="1" t="s">
        <v>47</v>
      </c>
      <c r="B48" s="3">
        <v>10</v>
      </c>
      <c r="C48" s="3">
        <v>9</v>
      </c>
      <c r="D48" s="3">
        <v>10</v>
      </c>
    </row>
    <row r="49" spans="1:4" x14ac:dyDescent="0.25">
      <c r="A49" s="1" t="s">
        <v>48</v>
      </c>
      <c r="B49" s="3">
        <v>9</v>
      </c>
      <c r="C49" s="3">
        <v>15</v>
      </c>
      <c r="D49" s="3">
        <v>11</v>
      </c>
    </row>
    <row r="50" spans="1:4" x14ac:dyDescent="0.25">
      <c r="A50" s="1" t="s">
        <v>49</v>
      </c>
      <c r="B50" s="3">
        <v>18</v>
      </c>
      <c r="C50" s="3">
        <v>17</v>
      </c>
      <c r="D50" s="3">
        <v>19</v>
      </c>
    </row>
    <row r="51" spans="1:4" x14ac:dyDescent="0.25">
      <c r="A51" s="1" t="s">
        <v>50</v>
      </c>
      <c r="B51" s="3">
        <v>7</v>
      </c>
      <c r="C51" s="3">
        <v>6</v>
      </c>
      <c r="D51" s="3">
        <v>8</v>
      </c>
    </row>
    <row r="52" spans="1:4" x14ac:dyDescent="0.25">
      <c r="A52" s="1" t="s">
        <v>51</v>
      </c>
      <c r="B52" s="3">
        <v>21</v>
      </c>
      <c r="C52" s="3">
        <v>18</v>
      </c>
      <c r="D52" s="3">
        <v>20</v>
      </c>
    </row>
    <row r="53" spans="1:4" x14ac:dyDescent="0.25">
      <c r="A53" s="1" t="s">
        <v>52</v>
      </c>
      <c r="B53" s="3">
        <v>14</v>
      </c>
      <c r="C53" s="3">
        <v>14</v>
      </c>
      <c r="D53" s="3">
        <v>19</v>
      </c>
    </row>
    <row r="54" spans="1:4" x14ac:dyDescent="0.25">
      <c r="A54" s="1" t="s">
        <v>53</v>
      </c>
      <c r="B54" s="3">
        <v>12</v>
      </c>
      <c r="C54" s="3">
        <v>13</v>
      </c>
      <c r="D54" s="3">
        <v>14</v>
      </c>
    </row>
    <row r="55" spans="1:4" x14ac:dyDescent="0.25">
      <c r="A55" s="1" t="s">
        <v>54</v>
      </c>
      <c r="B55" s="3">
        <v>9</v>
      </c>
      <c r="C55" s="3">
        <v>11</v>
      </c>
      <c r="D55" s="3">
        <v>13</v>
      </c>
    </row>
    <row r="56" spans="1:4" x14ac:dyDescent="0.25">
      <c r="A56" s="1" t="s">
        <v>55</v>
      </c>
      <c r="B56" s="3">
        <v>13</v>
      </c>
      <c r="C56" s="3">
        <v>12</v>
      </c>
      <c r="D56" s="3">
        <v>11</v>
      </c>
    </row>
    <row r="57" spans="1:4" x14ac:dyDescent="0.25">
      <c r="A57" s="1" t="s">
        <v>56</v>
      </c>
      <c r="B57" s="3">
        <v>17</v>
      </c>
      <c r="C57" s="3">
        <v>17</v>
      </c>
      <c r="D57" s="3">
        <v>19</v>
      </c>
    </row>
    <row r="58" spans="1:4" x14ac:dyDescent="0.25">
      <c r="A58" s="1" t="s">
        <v>57</v>
      </c>
      <c r="B58" s="3">
        <v>15</v>
      </c>
      <c r="C58" s="3">
        <v>17</v>
      </c>
      <c r="D58" s="3">
        <v>15</v>
      </c>
    </row>
    <row r="59" spans="1:4" x14ac:dyDescent="0.25">
      <c r="A59" s="1" t="s">
        <v>58</v>
      </c>
      <c r="B59" s="3">
        <v>10</v>
      </c>
      <c r="C59" s="3">
        <v>11</v>
      </c>
      <c r="D59" s="3">
        <v>10</v>
      </c>
    </row>
    <row r="60" spans="1:4" x14ac:dyDescent="0.25">
      <c r="A60" s="1" t="s">
        <v>59</v>
      </c>
      <c r="B60" s="3">
        <v>21</v>
      </c>
      <c r="C60" s="3">
        <v>20</v>
      </c>
      <c r="D60" s="3">
        <v>20</v>
      </c>
    </row>
    <row r="61" spans="1:4" x14ac:dyDescent="0.25">
      <c r="A61" s="1" t="s">
        <v>60</v>
      </c>
      <c r="B61" s="3">
        <v>16</v>
      </c>
      <c r="C61" s="3">
        <v>15</v>
      </c>
      <c r="D61" s="3">
        <v>19</v>
      </c>
    </row>
    <row r="62" spans="1:4" x14ac:dyDescent="0.25">
      <c r="A62" s="1" t="s">
        <v>61</v>
      </c>
      <c r="B62" s="3">
        <v>17</v>
      </c>
      <c r="C62" s="3">
        <v>20</v>
      </c>
      <c r="D62" s="3">
        <v>22</v>
      </c>
    </row>
    <row r="63" spans="1:4" x14ac:dyDescent="0.25">
      <c r="A63" s="1" t="s">
        <v>62</v>
      </c>
      <c r="B63" s="3">
        <v>12</v>
      </c>
      <c r="C63" s="3">
        <v>9</v>
      </c>
      <c r="D63" s="3">
        <v>14</v>
      </c>
    </row>
    <row r="64" spans="1:4" x14ac:dyDescent="0.25">
      <c r="A64" s="1" t="s">
        <v>63</v>
      </c>
      <c r="B64" s="3">
        <v>13</v>
      </c>
      <c r="C64" s="3">
        <v>13</v>
      </c>
      <c r="D64" s="3">
        <v>14</v>
      </c>
    </row>
    <row r="65" spans="1:4" x14ac:dyDescent="0.25">
      <c r="A65" s="1" t="s">
        <v>64</v>
      </c>
      <c r="B65" s="3">
        <v>9</v>
      </c>
      <c r="C65" s="3">
        <v>12</v>
      </c>
      <c r="D65" s="3">
        <v>8</v>
      </c>
    </row>
    <row r="66" spans="1:4" x14ac:dyDescent="0.25">
      <c r="A66" s="1" t="s">
        <v>65</v>
      </c>
      <c r="B66" s="3">
        <v>12</v>
      </c>
      <c r="C66" s="3">
        <v>13</v>
      </c>
      <c r="D66" s="3">
        <v>14</v>
      </c>
    </row>
    <row r="67" spans="1:4" x14ac:dyDescent="0.25">
      <c r="A67" s="1" t="s">
        <v>66</v>
      </c>
      <c r="B67" s="3">
        <v>13</v>
      </c>
      <c r="C67" s="3">
        <v>14</v>
      </c>
      <c r="D67" s="3">
        <v>14</v>
      </c>
    </row>
    <row r="68" spans="1:4" x14ac:dyDescent="0.25">
      <c r="A68" s="1" t="s">
        <v>67</v>
      </c>
      <c r="B68" s="3">
        <v>15</v>
      </c>
      <c r="C68" s="3">
        <v>16</v>
      </c>
      <c r="D68" s="3">
        <v>16</v>
      </c>
    </row>
    <row r="69" spans="1:4" x14ac:dyDescent="0.25">
      <c r="A69" s="1" t="s">
        <v>68</v>
      </c>
      <c r="B69" s="3">
        <v>19</v>
      </c>
      <c r="C69" s="3">
        <v>17</v>
      </c>
      <c r="D69" s="3">
        <v>20</v>
      </c>
    </row>
    <row r="70" spans="1:4" x14ac:dyDescent="0.25">
      <c r="A70" s="1" t="s">
        <v>69</v>
      </c>
      <c r="B70" s="3">
        <v>8</v>
      </c>
      <c r="C70" s="3">
        <v>16</v>
      </c>
      <c r="D70" s="3">
        <v>8</v>
      </c>
    </row>
    <row r="71" spans="1:4" x14ac:dyDescent="0.25">
      <c r="A71" s="1" t="s">
        <v>70</v>
      </c>
      <c r="B71" s="3">
        <v>13</v>
      </c>
      <c r="C71" s="3">
        <v>14</v>
      </c>
      <c r="D71" s="3">
        <v>12</v>
      </c>
    </row>
    <row r="72" spans="1:4" x14ac:dyDescent="0.25">
      <c r="A72" s="1" t="s">
        <v>71</v>
      </c>
      <c r="B72" s="3">
        <v>11</v>
      </c>
      <c r="C72" s="3">
        <v>13</v>
      </c>
      <c r="D72" s="3">
        <v>9</v>
      </c>
    </row>
    <row r="73" spans="1:4" x14ac:dyDescent="0.25">
      <c r="A73" s="1" t="s">
        <v>72</v>
      </c>
      <c r="B73" s="3">
        <v>10</v>
      </c>
      <c r="C73" s="3">
        <v>13</v>
      </c>
      <c r="D73" s="3">
        <v>11</v>
      </c>
    </row>
    <row r="74" spans="1:4" x14ac:dyDescent="0.25">
      <c r="A74" s="1" t="s">
        <v>73</v>
      </c>
      <c r="B74" s="3">
        <v>16</v>
      </c>
      <c r="C74" s="3">
        <v>16</v>
      </c>
      <c r="D74" s="3">
        <v>19</v>
      </c>
    </row>
    <row r="75" spans="1:4" x14ac:dyDescent="0.25">
      <c r="A75" s="1" t="s">
        <v>74</v>
      </c>
      <c r="B75" s="3">
        <v>20</v>
      </c>
      <c r="C75" s="3">
        <v>16</v>
      </c>
      <c r="D75" s="3">
        <v>15</v>
      </c>
    </row>
    <row r="76" spans="1:4" x14ac:dyDescent="0.25">
      <c r="A76" s="1" t="s">
        <v>75</v>
      </c>
      <c r="B76" s="3">
        <v>12</v>
      </c>
      <c r="C76" s="3">
        <v>11</v>
      </c>
      <c r="D76" s="3">
        <v>9</v>
      </c>
    </row>
    <row r="77" spans="1:4" x14ac:dyDescent="0.25">
      <c r="A77" s="1" t="s">
        <v>76</v>
      </c>
      <c r="B77" s="3">
        <v>16</v>
      </c>
      <c r="C77" s="3">
        <v>15</v>
      </c>
      <c r="D77" s="3">
        <v>12</v>
      </c>
    </row>
    <row r="78" spans="1:4" x14ac:dyDescent="0.25">
      <c r="A78" s="1" t="s">
        <v>77</v>
      </c>
      <c r="B78" s="3">
        <v>15</v>
      </c>
      <c r="C78" s="3">
        <v>15</v>
      </c>
      <c r="D78" s="3">
        <v>14</v>
      </c>
    </row>
    <row r="79" spans="1:4" x14ac:dyDescent="0.25">
      <c r="A79" s="1" t="s">
        <v>78</v>
      </c>
      <c r="B79" s="3">
        <v>13</v>
      </c>
      <c r="C79" s="3">
        <v>12</v>
      </c>
      <c r="D79" s="3">
        <v>17</v>
      </c>
    </row>
    <row r="80" spans="1:4" x14ac:dyDescent="0.25">
      <c r="A80" s="1" t="s">
        <v>79</v>
      </c>
      <c r="B80" s="3">
        <v>8</v>
      </c>
      <c r="C80" s="3">
        <v>7</v>
      </c>
      <c r="D80" s="3">
        <v>7</v>
      </c>
    </row>
    <row r="81" spans="1:4" x14ac:dyDescent="0.25">
      <c r="A81" s="1" t="s">
        <v>80</v>
      </c>
      <c r="B81" s="3">
        <v>16</v>
      </c>
      <c r="C81" s="3">
        <v>14</v>
      </c>
      <c r="D81" s="3">
        <v>17</v>
      </c>
    </row>
    <row r="82" spans="1:4" x14ac:dyDescent="0.25">
      <c r="A82" s="1" t="s">
        <v>81</v>
      </c>
      <c r="B82" s="3">
        <v>16</v>
      </c>
      <c r="C82" s="3">
        <v>15</v>
      </c>
      <c r="D82" s="4">
        <v>22</v>
      </c>
    </row>
    <row r="83" spans="1:4" x14ac:dyDescent="0.25">
      <c r="A83" s="1" t="s">
        <v>82</v>
      </c>
      <c r="B83" s="3">
        <v>11</v>
      </c>
      <c r="C83" s="3">
        <v>13</v>
      </c>
      <c r="D83" s="3">
        <v>9</v>
      </c>
    </row>
    <row r="84" spans="1:4" x14ac:dyDescent="0.25">
      <c r="A84" s="1" t="s">
        <v>83</v>
      </c>
      <c r="B84" s="3">
        <v>21</v>
      </c>
      <c r="C84" s="3">
        <v>20</v>
      </c>
      <c r="D84" s="3">
        <v>24</v>
      </c>
    </row>
    <row r="85" spans="1:4" x14ac:dyDescent="0.25">
      <c r="A85" s="1" t="s">
        <v>84</v>
      </c>
      <c r="B85" s="3">
        <v>22</v>
      </c>
      <c r="C85" s="3">
        <v>20</v>
      </c>
      <c r="D85" s="3">
        <v>19</v>
      </c>
    </row>
    <row r="86" spans="1:4" x14ac:dyDescent="0.25">
      <c r="A86" s="1" t="s">
        <v>85</v>
      </c>
      <c r="B86" s="3">
        <v>9</v>
      </c>
      <c r="C86" s="3">
        <v>10</v>
      </c>
      <c r="D86" s="3">
        <v>12</v>
      </c>
    </row>
    <row r="87" spans="1:4" x14ac:dyDescent="0.25">
      <c r="A87" s="1" t="s">
        <v>86</v>
      </c>
      <c r="B87" s="3">
        <v>12</v>
      </c>
      <c r="C87" s="3">
        <v>21</v>
      </c>
      <c r="D87" s="3">
        <v>15</v>
      </c>
    </row>
    <row r="88" spans="1:4" x14ac:dyDescent="0.25">
      <c r="A88" s="1" t="s">
        <v>87</v>
      </c>
      <c r="B88" s="3">
        <v>12</v>
      </c>
      <c r="C88" s="3">
        <v>10</v>
      </c>
      <c r="D88" s="3">
        <v>14</v>
      </c>
    </row>
    <row r="89" spans="1:4" x14ac:dyDescent="0.25">
      <c r="A89" s="1" t="s">
        <v>88</v>
      </c>
      <c r="B89" s="3">
        <v>9</v>
      </c>
      <c r="C89" s="3">
        <v>8</v>
      </c>
      <c r="D89" s="3">
        <v>12</v>
      </c>
    </row>
    <row r="90" spans="1:4" x14ac:dyDescent="0.25">
      <c r="A90" s="1" t="s">
        <v>89</v>
      </c>
      <c r="B90" s="3">
        <v>11</v>
      </c>
      <c r="C90" s="3">
        <v>12</v>
      </c>
      <c r="D90" s="3">
        <v>13</v>
      </c>
    </row>
    <row r="91" spans="1:4" x14ac:dyDescent="0.25">
      <c r="A91" s="1" t="s">
        <v>90</v>
      </c>
      <c r="B91" s="3">
        <v>7</v>
      </c>
      <c r="C91" s="3">
        <v>13</v>
      </c>
      <c r="D91" s="3">
        <v>6</v>
      </c>
    </row>
    <row r="92" spans="1:4" x14ac:dyDescent="0.25">
      <c r="A92" s="1" t="s">
        <v>91</v>
      </c>
      <c r="B92" s="3">
        <v>8</v>
      </c>
      <c r="C92" s="3">
        <v>7</v>
      </c>
      <c r="D92" s="3">
        <v>7</v>
      </c>
    </row>
    <row r="93" spans="1:4" x14ac:dyDescent="0.25">
      <c r="A93" s="1" t="s">
        <v>92</v>
      </c>
      <c r="B93" s="3">
        <v>15</v>
      </c>
      <c r="C93" s="3">
        <v>12</v>
      </c>
      <c r="D93" s="3">
        <v>16</v>
      </c>
    </row>
    <row r="94" spans="1:4" x14ac:dyDescent="0.25">
      <c r="A94" s="1" t="s">
        <v>93</v>
      </c>
      <c r="B94" s="3">
        <v>20</v>
      </c>
      <c r="C94" s="3">
        <v>18</v>
      </c>
      <c r="D94" s="3">
        <v>16</v>
      </c>
    </row>
    <row r="95" spans="1:4" x14ac:dyDescent="0.25">
      <c r="A95" s="1" t="s">
        <v>94</v>
      </c>
      <c r="B95" s="3">
        <v>11</v>
      </c>
      <c r="C95" s="3">
        <v>9</v>
      </c>
      <c r="D95" s="3">
        <v>12</v>
      </c>
    </row>
    <row r="96" spans="1:4" x14ac:dyDescent="0.25">
      <c r="A96" s="1" t="s">
        <v>95</v>
      </c>
      <c r="B96" s="3">
        <v>9</v>
      </c>
      <c r="C96" s="3">
        <v>12</v>
      </c>
      <c r="D96" s="3">
        <v>11</v>
      </c>
    </row>
    <row r="97" spans="1:4" x14ac:dyDescent="0.25">
      <c r="A97" s="1" t="s">
        <v>96</v>
      </c>
      <c r="B97" s="3">
        <v>9</v>
      </c>
      <c r="C97" s="3">
        <v>5</v>
      </c>
      <c r="D97" s="3">
        <v>7</v>
      </c>
    </row>
    <row r="98" spans="1:4" x14ac:dyDescent="0.25">
      <c r="A98" s="1" t="s">
        <v>97</v>
      </c>
      <c r="B98" s="3">
        <v>8</v>
      </c>
      <c r="C98" s="3">
        <v>6</v>
      </c>
      <c r="D98" s="3">
        <v>11</v>
      </c>
    </row>
    <row r="99" spans="1:4" x14ac:dyDescent="0.25">
      <c r="A99" s="1" t="s">
        <v>98</v>
      </c>
      <c r="B99" s="3">
        <v>11</v>
      </c>
      <c r="C99" s="3">
        <v>12</v>
      </c>
      <c r="D99" s="3">
        <v>13</v>
      </c>
    </row>
    <row r="100" spans="1:4" x14ac:dyDescent="0.25">
      <c r="A100" s="1" t="s">
        <v>99</v>
      </c>
      <c r="B100" s="3">
        <v>11</v>
      </c>
      <c r="C100" s="3">
        <v>16</v>
      </c>
      <c r="D100" s="3">
        <v>8</v>
      </c>
    </row>
    <row r="101" spans="1:4" x14ac:dyDescent="0.25">
      <c r="A101" s="1" t="s">
        <v>100</v>
      </c>
      <c r="B101" s="3">
        <v>8</v>
      </c>
      <c r="C101" s="3">
        <v>7</v>
      </c>
      <c r="D101" s="3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9A09-437D-428A-9F68-FF1AD9925D72}">
  <dimension ref="A3:G105"/>
  <sheetViews>
    <sheetView zoomScale="85" zoomScaleNormal="85" workbookViewId="0">
      <selection activeCell="G2" sqref="G2"/>
    </sheetView>
  </sheetViews>
  <sheetFormatPr defaultRowHeight="15" x14ac:dyDescent="0.25"/>
  <cols>
    <col min="1" max="1" width="13.140625" bestFit="1" customWidth="1"/>
    <col min="2" max="2" width="22.140625" bestFit="1" customWidth="1"/>
    <col min="3" max="3" width="21.140625" bestFit="1" customWidth="1"/>
    <col min="4" max="7" width="3" bestFit="1" customWidth="1"/>
    <col min="8" max="10" width="4" bestFit="1" customWidth="1"/>
    <col min="11" max="11" width="3" bestFit="1" customWidth="1"/>
    <col min="12" max="14" width="4" bestFit="1" customWidth="1"/>
    <col min="15" max="17" width="3" bestFit="1" customWidth="1"/>
    <col min="18" max="18" width="11.28515625" bestFit="1" customWidth="1"/>
    <col min="19" max="20" width="2" bestFit="1" customWidth="1"/>
    <col min="21" max="25" width="3" bestFit="1" customWidth="1"/>
    <col min="26" max="26" width="6.85546875" bestFit="1" customWidth="1"/>
    <col min="27" max="27" width="4.85546875" bestFit="1" customWidth="1"/>
    <col min="28" max="29" width="3" bestFit="1" customWidth="1"/>
    <col min="30" max="30" width="7.85546875" bestFit="1" customWidth="1"/>
    <col min="31" max="31" width="4.85546875" bestFit="1" customWidth="1"/>
    <col min="32" max="36" width="3" bestFit="1" customWidth="1"/>
    <col min="37" max="37" width="7.85546875" bestFit="1" customWidth="1"/>
    <col min="38" max="38" width="4.85546875" bestFit="1" customWidth="1"/>
    <col min="39" max="42" width="3" bestFit="1" customWidth="1"/>
    <col min="43" max="43" width="7.85546875" bestFit="1" customWidth="1"/>
    <col min="44" max="44" width="4.85546875" bestFit="1" customWidth="1"/>
    <col min="45" max="48" width="3" bestFit="1" customWidth="1"/>
    <col min="49" max="49" width="7.85546875" bestFit="1" customWidth="1"/>
    <col min="50" max="50" width="4.85546875" bestFit="1" customWidth="1"/>
    <col min="51" max="51" width="3" bestFit="1" customWidth="1"/>
    <col min="52" max="52" width="7.85546875" bestFit="1" customWidth="1"/>
    <col min="53" max="53" width="4.85546875" bestFit="1" customWidth="1"/>
    <col min="54" max="58" width="3" bestFit="1" customWidth="1"/>
    <col min="59" max="59" width="7.85546875" bestFit="1" customWidth="1"/>
    <col min="60" max="60" width="4.85546875" bestFit="1" customWidth="1"/>
    <col min="61" max="64" width="3" bestFit="1" customWidth="1"/>
    <col min="65" max="65" width="7.85546875" bestFit="1" customWidth="1"/>
    <col min="66" max="66" width="4.85546875" bestFit="1" customWidth="1"/>
    <col min="67" max="68" width="3" bestFit="1" customWidth="1"/>
    <col min="69" max="69" width="7.85546875" bestFit="1" customWidth="1"/>
    <col min="70" max="70" width="4.85546875" bestFit="1" customWidth="1"/>
    <col min="71" max="72" width="3" bestFit="1" customWidth="1"/>
    <col min="73" max="73" width="7.85546875" bestFit="1" customWidth="1"/>
    <col min="74" max="74" width="4.85546875" bestFit="1" customWidth="1"/>
    <col min="75" max="75" width="7.85546875" bestFit="1" customWidth="1"/>
    <col min="76" max="76" width="4.85546875" bestFit="1" customWidth="1"/>
    <col min="77" max="79" width="3" bestFit="1" customWidth="1"/>
    <col min="80" max="80" width="7.85546875" bestFit="1" customWidth="1"/>
    <col min="81" max="81" width="4.85546875" bestFit="1" customWidth="1"/>
    <col min="82" max="82" width="3" bestFit="1" customWidth="1"/>
    <col min="83" max="83" width="7.85546875" bestFit="1" customWidth="1"/>
    <col min="84" max="84" width="4.85546875" bestFit="1" customWidth="1"/>
    <col min="85" max="85" width="7.85546875" bestFit="1" customWidth="1"/>
    <col min="86" max="86" width="11.28515625" bestFit="1" customWidth="1"/>
  </cols>
  <sheetData>
    <row r="3" spans="1:3" x14ac:dyDescent="0.25">
      <c r="A3" s="8" t="s">
        <v>103</v>
      </c>
      <c r="B3" t="s">
        <v>104</v>
      </c>
      <c r="C3" t="s">
        <v>105</v>
      </c>
    </row>
    <row r="4" spans="1:3" x14ac:dyDescent="0.25">
      <c r="A4" s="9">
        <v>-9</v>
      </c>
      <c r="B4" s="10">
        <v>9.5693779904306216E-3</v>
      </c>
      <c r="C4" s="10">
        <v>1.6266460108443067E-2</v>
      </c>
    </row>
    <row r="5" spans="1:3" x14ac:dyDescent="0.25">
      <c r="A5" s="9">
        <v>-8</v>
      </c>
      <c r="B5" s="10">
        <v>6.379585326953748E-3</v>
      </c>
      <c r="C5" s="10">
        <v>1.2393493415956624E-2</v>
      </c>
    </row>
    <row r="6" spans="1:3" x14ac:dyDescent="0.25">
      <c r="A6" s="9">
        <v>-6</v>
      </c>
      <c r="B6" s="10">
        <v>1.2759170653907496E-2</v>
      </c>
      <c r="C6" s="10">
        <v>2.1688613477924088E-2</v>
      </c>
    </row>
    <row r="7" spans="1:3" x14ac:dyDescent="0.25">
      <c r="A7" s="9">
        <v>-5</v>
      </c>
      <c r="B7" s="10">
        <v>1.5948963317384369E-2</v>
      </c>
      <c r="C7" s="10">
        <v>2.3237800154918668E-2</v>
      </c>
    </row>
    <row r="8" spans="1:3" x14ac:dyDescent="0.25">
      <c r="A8" s="9">
        <v>-4</v>
      </c>
      <c r="B8" s="10">
        <v>3.9872408293460922E-3</v>
      </c>
      <c r="C8" s="10">
        <v>6.9713400464756006E-3</v>
      </c>
    </row>
    <row r="9" spans="1:3" x14ac:dyDescent="0.25">
      <c r="A9" s="9">
        <v>-3</v>
      </c>
      <c r="B9" s="10">
        <v>8.8516746411483258E-2</v>
      </c>
      <c r="C9" s="10">
        <v>0.10921766072811774</v>
      </c>
    </row>
    <row r="10" spans="1:3" x14ac:dyDescent="0.25">
      <c r="A10" s="9">
        <v>-2</v>
      </c>
      <c r="B10" s="10">
        <v>5.9808612440191387E-2</v>
      </c>
      <c r="C10" s="10">
        <v>6.8938807126258717E-2</v>
      </c>
    </row>
    <row r="11" spans="1:3" x14ac:dyDescent="0.25">
      <c r="A11" s="9">
        <v>-1</v>
      </c>
      <c r="B11" s="10">
        <v>0.20574162679425836</v>
      </c>
      <c r="C11" s="10">
        <v>0.21766072811773818</v>
      </c>
    </row>
    <row r="12" spans="1:3" x14ac:dyDescent="0.25">
      <c r="A12" s="9">
        <v>0</v>
      </c>
      <c r="B12" s="10">
        <v>0.11722488038277512</v>
      </c>
      <c r="C12" s="10">
        <v>0.11386522075910147</v>
      </c>
    </row>
    <row r="13" spans="1:3" x14ac:dyDescent="0.25">
      <c r="A13" s="9">
        <v>1</v>
      </c>
      <c r="B13" s="10">
        <v>0.21052631578947367</v>
      </c>
      <c r="C13" s="10">
        <v>0.1890007745933385</v>
      </c>
    </row>
    <row r="14" spans="1:3" x14ac:dyDescent="0.25">
      <c r="A14" s="9">
        <v>2</v>
      </c>
      <c r="B14" s="10">
        <v>0.16507177033492823</v>
      </c>
      <c r="C14" s="10">
        <v>0.14020139426800929</v>
      </c>
    </row>
    <row r="15" spans="1:3" x14ac:dyDescent="0.25">
      <c r="A15" s="9">
        <v>3</v>
      </c>
      <c r="B15" s="10">
        <v>6.8580542264752797E-2</v>
      </c>
      <c r="C15" s="10">
        <v>5.4996127033307515E-2</v>
      </c>
    </row>
    <row r="16" spans="1:3" x14ac:dyDescent="0.25">
      <c r="A16" s="9">
        <v>4</v>
      </c>
      <c r="B16" s="10">
        <v>3.5885167464114832E-2</v>
      </c>
      <c r="C16" s="10">
        <v>2.5561580170410533E-2</v>
      </c>
    </row>
    <row r="17" spans="1:3" x14ac:dyDescent="0.25">
      <c r="A17" s="9" t="s">
        <v>102</v>
      </c>
      <c r="B17" s="10">
        <v>1</v>
      </c>
      <c r="C17" s="10">
        <v>1</v>
      </c>
    </row>
    <row r="19" spans="1:3" x14ac:dyDescent="0.25">
      <c r="A19" t="s">
        <v>106</v>
      </c>
      <c r="B19" s="10" t="s">
        <v>107</v>
      </c>
      <c r="C19" s="10" t="s">
        <v>101</v>
      </c>
    </row>
    <row r="20" spans="1:3" x14ac:dyDescent="0.25">
      <c r="A20">
        <v>-9</v>
      </c>
      <c r="B20" s="10">
        <v>9.5693779904306216E-3</v>
      </c>
      <c r="C20" s="10">
        <v>1.6266460108443067E-2</v>
      </c>
    </row>
    <row r="21" spans="1:3" x14ac:dyDescent="0.25">
      <c r="A21">
        <v>-8</v>
      </c>
      <c r="B21" s="10">
        <v>6.379585326953748E-3</v>
      </c>
      <c r="C21" s="10">
        <v>1.2393493415956624E-2</v>
      </c>
    </row>
    <row r="22" spans="1:3" x14ac:dyDescent="0.25">
      <c r="A22">
        <v>-7</v>
      </c>
      <c r="B22" s="10">
        <v>0</v>
      </c>
      <c r="C22" s="10">
        <v>0</v>
      </c>
    </row>
    <row r="23" spans="1:3" x14ac:dyDescent="0.25">
      <c r="A23">
        <v>-6</v>
      </c>
      <c r="B23" s="10">
        <v>1.2759170653907496E-2</v>
      </c>
      <c r="C23" s="10">
        <v>2.1688613477924088E-2</v>
      </c>
    </row>
    <row r="24" spans="1:3" x14ac:dyDescent="0.25">
      <c r="A24">
        <v>-5</v>
      </c>
      <c r="B24" s="10">
        <v>1.5948963317384369E-2</v>
      </c>
      <c r="C24" s="10">
        <v>2.3237800154918668E-2</v>
      </c>
    </row>
    <row r="25" spans="1:3" x14ac:dyDescent="0.25">
      <c r="A25">
        <v>-4</v>
      </c>
      <c r="B25" s="10">
        <v>3.9872408293460922E-3</v>
      </c>
      <c r="C25" s="10">
        <v>6.9713400464756006E-3</v>
      </c>
    </row>
    <row r="26" spans="1:3" x14ac:dyDescent="0.25">
      <c r="A26">
        <v>-3</v>
      </c>
      <c r="B26" s="10">
        <v>8.8516746411483258E-2</v>
      </c>
      <c r="C26" s="10">
        <v>0.10921766072811774</v>
      </c>
    </row>
    <row r="27" spans="1:3" x14ac:dyDescent="0.25">
      <c r="A27">
        <v>-2</v>
      </c>
      <c r="B27" s="10">
        <v>5.9808612440191387E-2</v>
      </c>
      <c r="C27" s="10">
        <v>6.8938807126258717E-2</v>
      </c>
    </row>
    <row r="28" spans="1:3" x14ac:dyDescent="0.25">
      <c r="A28">
        <v>-1</v>
      </c>
      <c r="B28" s="10">
        <v>0.20574162679425836</v>
      </c>
      <c r="C28" s="10">
        <v>0.21766072811773818</v>
      </c>
    </row>
    <row r="29" spans="1:3" x14ac:dyDescent="0.25">
      <c r="A29">
        <v>0</v>
      </c>
      <c r="B29" s="10">
        <v>0.11722488038277512</v>
      </c>
      <c r="C29" s="10">
        <v>0.11386522075910147</v>
      </c>
    </row>
    <row r="30" spans="1:3" x14ac:dyDescent="0.25">
      <c r="A30">
        <v>1</v>
      </c>
      <c r="B30" s="10">
        <v>0.21052631578947367</v>
      </c>
      <c r="C30" s="10">
        <v>0.1890007745933385</v>
      </c>
    </row>
    <row r="31" spans="1:3" x14ac:dyDescent="0.25">
      <c r="A31">
        <v>2</v>
      </c>
      <c r="B31" s="10">
        <v>0.16507177033492823</v>
      </c>
      <c r="C31" s="10">
        <v>0.14020139426800929</v>
      </c>
    </row>
    <row r="32" spans="1:3" x14ac:dyDescent="0.25">
      <c r="A32">
        <v>3</v>
      </c>
      <c r="B32" s="10">
        <v>6.8580542264752797E-2</v>
      </c>
      <c r="C32" s="10">
        <v>5.4996127033307515E-2</v>
      </c>
    </row>
    <row r="33" spans="1:3" x14ac:dyDescent="0.25">
      <c r="A33">
        <v>4</v>
      </c>
      <c r="B33" s="10">
        <v>3.5885167464114832E-2</v>
      </c>
      <c r="C33" s="10">
        <v>2.5561580170410533E-2</v>
      </c>
    </row>
    <row r="34" spans="1:3" x14ac:dyDescent="0.25">
      <c r="B34" s="10"/>
      <c r="C34" s="10"/>
    </row>
    <row r="36" spans="1:3" x14ac:dyDescent="0.25">
      <c r="A36" s="8" t="s">
        <v>103</v>
      </c>
      <c r="B36" s="8" t="s">
        <v>104</v>
      </c>
      <c r="C36" t="s">
        <v>109</v>
      </c>
    </row>
    <row r="37" spans="1:3" x14ac:dyDescent="0.25">
      <c r="A37" s="9">
        <v>-6</v>
      </c>
      <c r="B37" s="10">
        <v>2.3125996810207338E-2</v>
      </c>
      <c r="C37" s="10">
        <v>3.1782945736434108E-2</v>
      </c>
    </row>
    <row r="38" spans="1:3" x14ac:dyDescent="0.25">
      <c r="A38" s="9">
        <v>-5</v>
      </c>
      <c r="B38" s="10">
        <v>2.4720893141945772E-2</v>
      </c>
      <c r="C38" s="10">
        <v>3.1782945736434108E-2</v>
      </c>
    </row>
    <row r="39" spans="1:3" x14ac:dyDescent="0.25">
      <c r="A39" s="9">
        <v>-4</v>
      </c>
      <c r="B39" s="10">
        <v>2.2328548644338118E-2</v>
      </c>
      <c r="C39" s="10">
        <v>3.1007751937984496E-2</v>
      </c>
    </row>
    <row r="40" spans="1:3" x14ac:dyDescent="0.25">
      <c r="A40" s="9">
        <v>-3</v>
      </c>
      <c r="B40" s="10">
        <v>0.11164274322169059</v>
      </c>
      <c r="C40" s="10">
        <v>0.13410852713178295</v>
      </c>
    </row>
    <row r="41" spans="1:3" x14ac:dyDescent="0.25">
      <c r="A41" s="9">
        <v>-2</v>
      </c>
      <c r="B41" s="10">
        <v>0.15311004784688995</v>
      </c>
      <c r="C41" s="10">
        <v>0.17364341085271318</v>
      </c>
    </row>
    <row r="42" spans="1:3" x14ac:dyDescent="0.25">
      <c r="A42" s="9">
        <v>-1</v>
      </c>
      <c r="B42" s="10">
        <v>0.16427432216905902</v>
      </c>
      <c r="C42" s="10">
        <v>0.17286821705426356</v>
      </c>
    </row>
    <row r="43" spans="1:3" x14ac:dyDescent="0.25">
      <c r="A43" s="9">
        <v>0</v>
      </c>
      <c r="B43" s="10">
        <v>0.13556618819776714</v>
      </c>
      <c r="C43" s="10">
        <v>0.13178294573643412</v>
      </c>
    </row>
    <row r="44" spans="1:3" x14ac:dyDescent="0.25">
      <c r="A44" s="9">
        <v>1</v>
      </c>
      <c r="B44" s="10">
        <v>0.10606060606060606</v>
      </c>
      <c r="C44" s="10">
        <v>9.4573643410852712E-2</v>
      </c>
    </row>
    <row r="45" spans="1:3" x14ac:dyDescent="0.25">
      <c r="A45" s="9">
        <v>2</v>
      </c>
      <c r="B45" s="10">
        <v>7.8149920255183414E-2</v>
      </c>
      <c r="C45" s="10">
        <v>6.3565891472868216E-2</v>
      </c>
    </row>
    <row r="46" spans="1:3" x14ac:dyDescent="0.25">
      <c r="A46" s="9">
        <v>3</v>
      </c>
      <c r="B46" s="10">
        <v>6.9377990430622011E-2</v>
      </c>
      <c r="C46" s="10">
        <v>5.3488372093023255E-2</v>
      </c>
    </row>
    <row r="47" spans="1:3" x14ac:dyDescent="0.25">
      <c r="A47" s="9">
        <v>4</v>
      </c>
      <c r="B47" s="10">
        <v>8.3732057416267949E-2</v>
      </c>
      <c r="C47" s="10">
        <v>6.2790697674418611E-2</v>
      </c>
    </row>
    <row r="48" spans="1:3" x14ac:dyDescent="0.25">
      <c r="A48" s="9">
        <v>5</v>
      </c>
      <c r="B48" s="10">
        <v>1.5948963317384369E-2</v>
      </c>
      <c r="C48" s="10">
        <v>1.1627906976744186E-2</v>
      </c>
    </row>
    <row r="49" spans="1:7" x14ac:dyDescent="0.25">
      <c r="A49" s="9">
        <v>6</v>
      </c>
      <c r="B49" s="10">
        <v>1.1961722488038277E-2</v>
      </c>
      <c r="C49" s="10">
        <v>6.9767441860465115E-3</v>
      </c>
    </row>
    <row r="50" spans="1:7" x14ac:dyDescent="0.25">
      <c r="A50" s="9" t="s">
        <v>108</v>
      </c>
      <c r="B50" s="10">
        <v>0</v>
      </c>
      <c r="C50" s="10">
        <v>0</v>
      </c>
    </row>
    <row r="51" spans="1:7" x14ac:dyDescent="0.25">
      <c r="A51" s="9" t="s">
        <v>102</v>
      </c>
      <c r="B51" s="10">
        <v>1</v>
      </c>
      <c r="C51" s="10">
        <v>1</v>
      </c>
    </row>
    <row r="52" spans="1:7" x14ac:dyDescent="0.25">
      <c r="A52" s="9"/>
      <c r="B52" s="10"/>
      <c r="C52" s="10"/>
    </row>
    <row r="54" spans="1:7" x14ac:dyDescent="0.25">
      <c r="A54" t="s">
        <v>106</v>
      </c>
      <c r="B54" s="10" t="s">
        <v>107</v>
      </c>
      <c r="C54" s="10" t="s">
        <v>0</v>
      </c>
    </row>
    <row r="55" spans="1:7" x14ac:dyDescent="0.25">
      <c r="A55">
        <v>-6</v>
      </c>
      <c r="B55" s="10">
        <v>2.3125996810207338E-2</v>
      </c>
      <c r="C55" s="10">
        <v>3.1782945736434108E-2</v>
      </c>
      <c r="F55" s="10"/>
      <c r="G55" s="10"/>
    </row>
    <row r="56" spans="1:7" x14ac:dyDescent="0.25">
      <c r="A56">
        <v>-5</v>
      </c>
      <c r="B56" s="10">
        <v>2.4720893141945772E-2</v>
      </c>
      <c r="C56" s="10">
        <v>3.1782945736434108E-2</v>
      </c>
      <c r="F56" s="10"/>
      <c r="G56" s="10"/>
    </row>
    <row r="57" spans="1:7" x14ac:dyDescent="0.25">
      <c r="A57">
        <v>-4</v>
      </c>
      <c r="B57" s="10">
        <v>2.2328548644338118E-2</v>
      </c>
      <c r="C57" s="10">
        <v>3.1007751937984496E-2</v>
      </c>
      <c r="F57" s="10"/>
      <c r="G57" s="10"/>
    </row>
    <row r="58" spans="1:7" x14ac:dyDescent="0.25">
      <c r="A58">
        <v>-3</v>
      </c>
      <c r="B58" s="10">
        <v>0.11164274322169059</v>
      </c>
      <c r="C58" s="10">
        <v>0.13410852713178295</v>
      </c>
      <c r="F58" s="10"/>
      <c r="G58" s="10"/>
    </row>
    <row r="59" spans="1:7" x14ac:dyDescent="0.25">
      <c r="A59">
        <v>-2</v>
      </c>
      <c r="B59" s="10">
        <v>0.15311004784688995</v>
      </c>
      <c r="C59" s="10">
        <v>0.17364341085271318</v>
      </c>
      <c r="F59" s="10"/>
      <c r="G59" s="10"/>
    </row>
    <row r="60" spans="1:7" x14ac:dyDescent="0.25">
      <c r="A60">
        <v>-1</v>
      </c>
      <c r="B60" s="10">
        <v>0.16427432216905902</v>
      </c>
      <c r="C60" s="10">
        <v>0.17286821705426356</v>
      </c>
      <c r="F60" s="10"/>
      <c r="G60" s="10"/>
    </row>
    <row r="61" spans="1:7" x14ac:dyDescent="0.25">
      <c r="A61">
        <v>0</v>
      </c>
      <c r="B61" s="10">
        <v>0.13556618819776714</v>
      </c>
      <c r="C61" s="10">
        <v>0.13178294573643412</v>
      </c>
      <c r="F61" s="10"/>
      <c r="G61" s="10"/>
    </row>
    <row r="62" spans="1:7" x14ac:dyDescent="0.25">
      <c r="A62">
        <v>1</v>
      </c>
      <c r="B62" s="10">
        <v>0.10606060606060606</v>
      </c>
      <c r="C62" s="10">
        <v>9.4573643410852712E-2</v>
      </c>
      <c r="F62" s="10"/>
      <c r="G62" s="10"/>
    </row>
    <row r="63" spans="1:7" x14ac:dyDescent="0.25">
      <c r="A63">
        <v>2</v>
      </c>
      <c r="B63" s="10">
        <v>7.8149920255183414E-2</v>
      </c>
      <c r="C63" s="10">
        <v>6.3565891472868216E-2</v>
      </c>
      <c r="F63" s="10"/>
      <c r="G63" s="10"/>
    </row>
    <row r="64" spans="1:7" x14ac:dyDescent="0.25">
      <c r="A64">
        <v>3</v>
      </c>
      <c r="B64" s="10">
        <v>6.9377990430622011E-2</v>
      </c>
      <c r="C64" s="10">
        <v>5.3488372093023255E-2</v>
      </c>
      <c r="F64" s="10"/>
      <c r="G64" s="10"/>
    </row>
    <row r="65" spans="1:7" x14ac:dyDescent="0.25">
      <c r="A65">
        <v>4</v>
      </c>
      <c r="B65" s="10">
        <v>8.3732057416267949E-2</v>
      </c>
      <c r="C65" s="10">
        <v>6.2790697674418611E-2</v>
      </c>
      <c r="F65" s="10"/>
      <c r="G65" s="10"/>
    </row>
    <row r="66" spans="1:7" x14ac:dyDescent="0.25">
      <c r="A66">
        <v>5</v>
      </c>
      <c r="B66" s="10">
        <v>1.5948963317384369E-2</v>
      </c>
      <c r="C66" s="10">
        <v>1.1627906976744186E-2</v>
      </c>
      <c r="F66" s="10"/>
      <c r="G66" s="10"/>
    </row>
    <row r="67" spans="1:7" x14ac:dyDescent="0.25">
      <c r="A67">
        <v>6</v>
      </c>
      <c r="B67" s="10">
        <v>1.1961722488038277E-2</v>
      </c>
      <c r="C67" s="10">
        <v>6.9767441860465115E-3</v>
      </c>
      <c r="F67" s="10"/>
      <c r="G67" s="10"/>
    </row>
    <row r="68" spans="1:7" x14ac:dyDescent="0.25">
      <c r="F68" s="10"/>
      <c r="G68" s="10"/>
    </row>
    <row r="70" spans="1:7" x14ac:dyDescent="0.25">
      <c r="A70" s="8" t="s">
        <v>103</v>
      </c>
      <c r="B70" s="8" t="s">
        <v>109</v>
      </c>
      <c r="C70" t="s">
        <v>105</v>
      </c>
    </row>
    <row r="71" spans="1:7" x14ac:dyDescent="0.25">
      <c r="A71" s="9">
        <v>-8</v>
      </c>
      <c r="B71" s="10">
        <v>1.2403100775193798E-2</v>
      </c>
      <c r="C71" s="10">
        <v>2.4786986831913247E-2</v>
      </c>
    </row>
    <row r="72" spans="1:7" x14ac:dyDescent="0.25">
      <c r="A72" s="9">
        <v>-7</v>
      </c>
      <c r="B72" s="10">
        <v>4.6511627906976744E-3</v>
      </c>
      <c r="C72" s="10">
        <v>1.0069713400464756E-2</v>
      </c>
    </row>
    <row r="73" spans="1:7" x14ac:dyDescent="0.25">
      <c r="A73" s="9">
        <v>-6</v>
      </c>
      <c r="B73" s="10">
        <v>2.6356589147286821E-2</v>
      </c>
      <c r="C73" s="10">
        <v>4.0278853601859024E-2</v>
      </c>
    </row>
    <row r="74" spans="1:7" x14ac:dyDescent="0.25">
      <c r="A74" s="9">
        <v>-5</v>
      </c>
      <c r="B74" s="10">
        <v>1.937984496124031E-2</v>
      </c>
      <c r="C74" s="10">
        <v>2.7110766847405113E-2</v>
      </c>
    </row>
    <row r="75" spans="1:7" x14ac:dyDescent="0.25">
      <c r="A75" s="9">
        <v>-4</v>
      </c>
      <c r="B75" s="10">
        <v>3.4883720930232558E-2</v>
      </c>
      <c r="C75" s="10">
        <v>5.0348567002323777E-2</v>
      </c>
    </row>
    <row r="76" spans="1:7" x14ac:dyDescent="0.25">
      <c r="A76" s="9">
        <v>-3</v>
      </c>
      <c r="B76" s="10">
        <v>5.1162790697674418E-2</v>
      </c>
      <c r="C76" s="10">
        <v>6.9713400464756006E-2</v>
      </c>
    </row>
    <row r="77" spans="1:7" x14ac:dyDescent="0.25">
      <c r="A77" s="9">
        <v>-2</v>
      </c>
      <c r="B77" s="10">
        <v>7.5968992248062014E-2</v>
      </c>
      <c r="C77" s="10">
        <v>8.8303640588690932E-2</v>
      </c>
    </row>
    <row r="78" spans="1:7" x14ac:dyDescent="0.25">
      <c r="A78" s="9">
        <v>-1</v>
      </c>
      <c r="B78" s="10">
        <v>0.13798449612403102</v>
      </c>
      <c r="C78" s="10">
        <v>0.14872192099147946</v>
      </c>
    </row>
    <row r="79" spans="1:7" x14ac:dyDescent="0.25">
      <c r="A79" s="9">
        <v>0</v>
      </c>
      <c r="B79" s="10">
        <v>9.3798449612403106E-2</v>
      </c>
      <c r="C79" s="10">
        <v>9.372579395817196E-2</v>
      </c>
    </row>
    <row r="80" spans="1:7" x14ac:dyDescent="0.25">
      <c r="A80" s="9">
        <v>1</v>
      </c>
      <c r="B80" s="10">
        <v>0.15813953488372093</v>
      </c>
      <c r="C80" s="10">
        <v>0.14562354763749033</v>
      </c>
    </row>
    <row r="81" spans="1:3" x14ac:dyDescent="0.25">
      <c r="A81" s="9">
        <v>2</v>
      </c>
      <c r="B81" s="10">
        <v>0.1062015503875969</v>
      </c>
      <c r="C81" s="10">
        <v>9.2176607281177381E-2</v>
      </c>
    </row>
    <row r="82" spans="1:3" x14ac:dyDescent="0.25">
      <c r="A82" s="9">
        <v>3</v>
      </c>
      <c r="B82" s="10">
        <v>0.10232558139534884</v>
      </c>
      <c r="C82" s="10">
        <v>8.1332300542215338E-2</v>
      </c>
    </row>
    <row r="83" spans="1:3" x14ac:dyDescent="0.25">
      <c r="A83" s="9">
        <v>4</v>
      </c>
      <c r="B83" s="10">
        <v>8.2945736434108533E-2</v>
      </c>
      <c r="C83" s="10">
        <v>6.4291247095274978E-2</v>
      </c>
    </row>
    <row r="84" spans="1:3" x14ac:dyDescent="0.25">
      <c r="A84" s="9">
        <v>5</v>
      </c>
      <c r="B84" s="10">
        <v>6.2015503875968991E-2</v>
      </c>
      <c r="C84" s="10">
        <v>4.2602633617350893E-2</v>
      </c>
    </row>
    <row r="85" spans="1:3" x14ac:dyDescent="0.25">
      <c r="A85" s="9">
        <v>7</v>
      </c>
      <c r="B85" s="10">
        <v>3.1782945736434108E-2</v>
      </c>
      <c r="C85" s="10">
        <v>2.0914020139426802E-2</v>
      </c>
    </row>
    <row r="86" spans="1:3" x14ac:dyDescent="0.25">
      <c r="A86" s="9" t="s">
        <v>102</v>
      </c>
      <c r="B86" s="10">
        <v>1</v>
      </c>
      <c r="C86" s="10">
        <v>1</v>
      </c>
    </row>
    <row r="88" spans="1:3" x14ac:dyDescent="0.25">
      <c r="A88" t="s">
        <v>106</v>
      </c>
      <c r="B88" s="10" t="s">
        <v>109</v>
      </c>
      <c r="C88" s="10" t="s">
        <v>105</v>
      </c>
    </row>
    <row r="89" spans="1:3" x14ac:dyDescent="0.25">
      <c r="A89">
        <v>-8</v>
      </c>
      <c r="B89" s="10">
        <v>1.2403100775193798E-2</v>
      </c>
      <c r="C89" s="10">
        <v>2.4786986831913247E-2</v>
      </c>
    </row>
    <row r="90" spans="1:3" x14ac:dyDescent="0.25">
      <c r="A90">
        <v>-7</v>
      </c>
      <c r="B90" s="10">
        <v>4.6511627906976744E-3</v>
      </c>
      <c r="C90" s="10">
        <v>1.0069713400464756E-2</v>
      </c>
    </row>
    <row r="91" spans="1:3" x14ac:dyDescent="0.25">
      <c r="A91">
        <v>-6</v>
      </c>
      <c r="B91" s="10">
        <v>2.6356589147286821E-2</v>
      </c>
      <c r="C91" s="10">
        <v>4.0278853601859024E-2</v>
      </c>
    </row>
    <row r="92" spans="1:3" x14ac:dyDescent="0.25">
      <c r="A92">
        <v>-5</v>
      </c>
      <c r="B92" s="10">
        <v>1.937984496124031E-2</v>
      </c>
      <c r="C92" s="10">
        <v>2.7110766847405113E-2</v>
      </c>
    </row>
    <row r="93" spans="1:3" x14ac:dyDescent="0.25">
      <c r="A93">
        <v>-4</v>
      </c>
      <c r="B93" s="10">
        <v>3.4883720930232558E-2</v>
      </c>
      <c r="C93" s="10">
        <v>5.0348567002323777E-2</v>
      </c>
    </row>
    <row r="94" spans="1:3" x14ac:dyDescent="0.25">
      <c r="A94">
        <v>-3</v>
      </c>
      <c r="B94" s="10">
        <v>5.1162790697674418E-2</v>
      </c>
      <c r="C94" s="10">
        <v>6.9713400464756006E-2</v>
      </c>
    </row>
    <row r="95" spans="1:3" x14ac:dyDescent="0.25">
      <c r="A95">
        <v>-2</v>
      </c>
      <c r="B95" s="10">
        <v>7.5968992248062014E-2</v>
      </c>
      <c r="C95" s="10">
        <v>8.8303640588690932E-2</v>
      </c>
    </row>
    <row r="96" spans="1:3" x14ac:dyDescent="0.25">
      <c r="A96">
        <v>-1</v>
      </c>
      <c r="B96" s="10">
        <v>0.13798449612403102</v>
      </c>
      <c r="C96" s="10">
        <v>0.14872192099147946</v>
      </c>
    </row>
    <row r="97" spans="1:3" x14ac:dyDescent="0.25">
      <c r="A97">
        <v>0</v>
      </c>
      <c r="B97" s="10">
        <v>9.3798449612403106E-2</v>
      </c>
      <c r="C97" s="10">
        <v>9.372579395817196E-2</v>
      </c>
    </row>
    <row r="98" spans="1:3" x14ac:dyDescent="0.25">
      <c r="A98">
        <v>1</v>
      </c>
      <c r="B98" s="10">
        <v>0.15813953488372093</v>
      </c>
      <c r="C98" s="10">
        <v>0.14562354763749033</v>
      </c>
    </row>
    <row r="99" spans="1:3" x14ac:dyDescent="0.25">
      <c r="A99">
        <v>2</v>
      </c>
      <c r="B99" s="10">
        <v>0.1062015503875969</v>
      </c>
      <c r="C99" s="10">
        <v>9.2176607281177381E-2</v>
      </c>
    </row>
    <row r="100" spans="1:3" x14ac:dyDescent="0.25">
      <c r="A100">
        <v>3</v>
      </c>
      <c r="B100" s="10">
        <v>0.10232558139534884</v>
      </c>
      <c r="C100" s="10">
        <v>8.1332300542215338E-2</v>
      </c>
    </row>
    <row r="101" spans="1:3" x14ac:dyDescent="0.25">
      <c r="A101">
        <v>4</v>
      </c>
      <c r="B101" s="10">
        <v>8.2945736434108533E-2</v>
      </c>
      <c r="C101" s="10">
        <v>6.4291247095274978E-2</v>
      </c>
    </row>
    <row r="102" spans="1:3" x14ac:dyDescent="0.25">
      <c r="A102">
        <v>5</v>
      </c>
      <c r="B102" s="10">
        <v>6.2015503875968991E-2</v>
      </c>
      <c r="C102" s="10">
        <v>4.2602633617350893E-2</v>
      </c>
    </row>
    <row r="103" spans="1:3" x14ac:dyDescent="0.25">
      <c r="A103">
        <v>6</v>
      </c>
      <c r="B103" s="10">
        <v>0</v>
      </c>
      <c r="C103" s="10">
        <v>0</v>
      </c>
    </row>
    <row r="104" spans="1:3" x14ac:dyDescent="0.25">
      <c r="A104">
        <v>7</v>
      </c>
      <c r="B104" s="10">
        <v>3.1782945736434108E-2</v>
      </c>
      <c r="C104" s="10">
        <v>2.0914020139426802E-2</v>
      </c>
    </row>
    <row r="105" spans="1:3" x14ac:dyDescent="0.25">
      <c r="A105" t="s">
        <v>102</v>
      </c>
      <c r="B105" s="10">
        <v>1</v>
      </c>
      <c r="C105" s="10">
        <v>1</v>
      </c>
    </row>
  </sheetData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6A76-33D0-43B9-AAED-7EE99D6F2E7E}">
  <dimension ref="A1:C36"/>
  <sheetViews>
    <sheetView workbookViewId="0">
      <selection activeCell="B39" sqref="B39"/>
    </sheetView>
  </sheetViews>
  <sheetFormatPr defaultRowHeight="15" x14ac:dyDescent="0.25"/>
  <cols>
    <col min="1" max="1" width="13.140625" bestFit="1" customWidth="1"/>
    <col min="2" max="2" width="20" bestFit="1" customWidth="1"/>
    <col min="3" max="3" width="21.140625" bestFit="1" customWidth="1"/>
    <col min="4" max="9" width="8.85546875" bestFit="1" customWidth="1"/>
    <col min="10" max="10" width="9.140625" bestFit="1" customWidth="1"/>
    <col min="11" max="11" width="9.85546875" bestFit="1" customWidth="1"/>
    <col min="12" max="12" width="8.85546875" bestFit="1" customWidth="1"/>
    <col min="13" max="13" width="9.140625" bestFit="1" customWidth="1"/>
    <col min="14" max="16" width="8.85546875" bestFit="1" customWidth="1"/>
    <col min="17" max="17" width="9.140625" bestFit="1" customWidth="1"/>
    <col min="18" max="18" width="11.28515625" bestFit="1" customWidth="1"/>
    <col min="19" max="20" width="8.85546875" bestFit="1" customWidth="1"/>
    <col min="21" max="22" width="8.140625" bestFit="1" customWidth="1"/>
    <col min="23" max="23" width="6.140625" bestFit="1" customWidth="1"/>
    <col min="24" max="26" width="8.85546875" bestFit="1" customWidth="1"/>
    <col min="27" max="29" width="8.140625" bestFit="1" customWidth="1"/>
    <col min="30" max="32" width="8.85546875" bestFit="1" customWidth="1"/>
    <col min="33" max="36" width="8.140625" bestFit="1" customWidth="1"/>
    <col min="37" max="41" width="8.85546875" bestFit="1" customWidth="1"/>
    <col min="42" max="45" width="8.140625" bestFit="1" customWidth="1"/>
    <col min="46" max="46" width="8.85546875" bestFit="1" customWidth="1"/>
    <col min="48" max="49" width="8.140625" bestFit="1" customWidth="1"/>
    <col min="50" max="50" width="6.140625" bestFit="1" customWidth="1"/>
    <col min="51" max="51" width="8.85546875" bestFit="1" customWidth="1"/>
    <col min="52" max="52" width="9.85546875" bestFit="1" customWidth="1"/>
    <col min="53" max="53" width="8.85546875" bestFit="1" customWidth="1"/>
    <col min="54" max="57" width="8.140625" bestFit="1" customWidth="1"/>
    <col min="58" max="58" width="6.140625" bestFit="1" customWidth="1"/>
    <col min="59" max="62" width="8.85546875" bestFit="1" customWidth="1"/>
    <col min="63" max="63" width="7.85546875" bestFit="1" customWidth="1"/>
    <col min="65" max="67" width="8.140625" bestFit="1" customWidth="1"/>
    <col min="68" max="68" width="6.140625" bestFit="1" customWidth="1"/>
    <col min="69" max="69" width="8.85546875" bestFit="1" customWidth="1"/>
    <col min="71" max="72" width="8.140625" bestFit="1" customWidth="1"/>
    <col min="73" max="76" width="8.85546875" bestFit="1" customWidth="1"/>
    <col min="77" max="77" width="8.140625" bestFit="1" customWidth="1"/>
    <col min="78" max="78" width="6.140625" bestFit="1" customWidth="1"/>
    <col min="79" max="82" width="8.85546875" bestFit="1" customWidth="1"/>
    <col min="83" max="83" width="8.140625" bestFit="1" customWidth="1"/>
    <col min="84" max="84" width="6.140625" bestFit="1" customWidth="1"/>
    <col min="85" max="87" width="8.85546875" bestFit="1" customWidth="1"/>
    <col min="88" max="89" width="8.140625" bestFit="1" customWidth="1"/>
    <col min="91" max="91" width="11.28515625" bestFit="1" customWidth="1"/>
  </cols>
  <sheetData>
    <row r="1" spans="1:3" x14ac:dyDescent="0.25">
      <c r="A1" s="8" t="s">
        <v>103</v>
      </c>
      <c r="B1" t="s">
        <v>109</v>
      </c>
      <c r="C1" t="s">
        <v>105</v>
      </c>
    </row>
    <row r="2" spans="1:3" x14ac:dyDescent="0.25">
      <c r="A2" s="9">
        <v>-8</v>
      </c>
      <c r="B2" s="10">
        <v>1.2403100775193798E-2</v>
      </c>
      <c r="C2" s="10">
        <v>2.4786986831913247E-2</v>
      </c>
    </row>
    <row r="3" spans="1:3" x14ac:dyDescent="0.25">
      <c r="A3" s="9">
        <v>-7</v>
      </c>
      <c r="B3" s="10">
        <v>4.6511627906976744E-3</v>
      </c>
      <c r="C3" s="10">
        <v>1.0069713400464756E-2</v>
      </c>
    </row>
    <row r="4" spans="1:3" x14ac:dyDescent="0.25">
      <c r="A4" s="9">
        <v>-6</v>
      </c>
      <c r="B4" s="10">
        <v>2.6356589147286821E-2</v>
      </c>
      <c r="C4" s="10">
        <v>4.0278853601859024E-2</v>
      </c>
    </row>
    <row r="5" spans="1:3" x14ac:dyDescent="0.25">
      <c r="A5" s="9">
        <v>-5</v>
      </c>
      <c r="B5" s="10">
        <v>1.937984496124031E-2</v>
      </c>
      <c r="C5" s="10">
        <v>2.7110766847405113E-2</v>
      </c>
    </row>
    <row r="6" spans="1:3" x14ac:dyDescent="0.25">
      <c r="A6" s="9">
        <v>-4</v>
      </c>
      <c r="B6" s="10">
        <v>3.4883720930232558E-2</v>
      </c>
      <c r="C6" s="10">
        <v>5.0348567002323777E-2</v>
      </c>
    </row>
    <row r="7" spans="1:3" x14ac:dyDescent="0.25">
      <c r="A7" s="9">
        <v>-3</v>
      </c>
      <c r="B7" s="10">
        <v>5.1162790697674418E-2</v>
      </c>
      <c r="C7" s="10">
        <v>6.9713400464756006E-2</v>
      </c>
    </row>
    <row r="8" spans="1:3" x14ac:dyDescent="0.25">
      <c r="A8" s="9">
        <v>-2</v>
      </c>
      <c r="B8" s="10">
        <v>7.5968992248062014E-2</v>
      </c>
      <c r="C8" s="10">
        <v>8.8303640588690932E-2</v>
      </c>
    </row>
    <row r="9" spans="1:3" x14ac:dyDescent="0.25">
      <c r="A9" s="9">
        <v>-1</v>
      </c>
      <c r="B9" s="10">
        <v>0.13798449612403102</v>
      </c>
      <c r="C9" s="10">
        <v>0.14872192099147946</v>
      </c>
    </row>
    <row r="10" spans="1:3" x14ac:dyDescent="0.25">
      <c r="A10" s="9">
        <v>0</v>
      </c>
      <c r="B10" s="10">
        <v>9.3798449612403106E-2</v>
      </c>
      <c r="C10" s="10">
        <v>9.372579395817196E-2</v>
      </c>
    </row>
    <row r="11" spans="1:3" x14ac:dyDescent="0.25">
      <c r="A11" s="9">
        <v>1</v>
      </c>
      <c r="B11" s="10">
        <v>0.15813953488372093</v>
      </c>
      <c r="C11" s="10">
        <v>0.14562354763749033</v>
      </c>
    </row>
    <row r="12" spans="1:3" x14ac:dyDescent="0.25">
      <c r="A12" s="9">
        <v>2</v>
      </c>
      <c r="B12" s="10">
        <v>0.1062015503875969</v>
      </c>
      <c r="C12" s="10">
        <v>9.2176607281177381E-2</v>
      </c>
    </row>
    <row r="13" spans="1:3" x14ac:dyDescent="0.25">
      <c r="A13" s="9">
        <v>3</v>
      </c>
      <c r="B13" s="10">
        <v>0.10232558139534884</v>
      </c>
      <c r="C13" s="10">
        <v>8.1332300542215338E-2</v>
      </c>
    </row>
    <row r="14" spans="1:3" x14ac:dyDescent="0.25">
      <c r="A14" s="9">
        <v>4</v>
      </c>
      <c r="B14" s="10">
        <v>8.2945736434108533E-2</v>
      </c>
      <c r="C14" s="10">
        <v>6.4291247095274978E-2</v>
      </c>
    </row>
    <row r="15" spans="1:3" x14ac:dyDescent="0.25">
      <c r="A15" s="9">
        <v>5</v>
      </c>
      <c r="B15" s="10">
        <v>6.2015503875968991E-2</v>
      </c>
      <c r="C15" s="10">
        <v>4.2602633617350893E-2</v>
      </c>
    </row>
    <row r="16" spans="1:3" x14ac:dyDescent="0.25">
      <c r="A16" s="9">
        <v>7</v>
      </c>
      <c r="B16" s="10">
        <v>3.1782945736434108E-2</v>
      </c>
      <c r="C16" s="10">
        <v>2.0914020139426802E-2</v>
      </c>
    </row>
    <row r="17" spans="1:3" x14ac:dyDescent="0.25">
      <c r="A17" s="9" t="s">
        <v>102</v>
      </c>
      <c r="B17" s="10">
        <v>1</v>
      </c>
      <c r="C17" s="10">
        <v>1</v>
      </c>
    </row>
    <row r="19" spans="1:3" x14ac:dyDescent="0.25">
      <c r="A19" t="s">
        <v>106</v>
      </c>
      <c r="B19" s="10" t="s">
        <v>109</v>
      </c>
      <c r="C19" s="10" t="s">
        <v>105</v>
      </c>
    </row>
    <row r="20" spans="1:3" x14ac:dyDescent="0.25">
      <c r="A20">
        <v>-8</v>
      </c>
      <c r="B20" s="10">
        <v>1.2403100775193798E-2</v>
      </c>
      <c r="C20" s="10">
        <v>2.4786986831913247E-2</v>
      </c>
    </row>
    <row r="21" spans="1:3" x14ac:dyDescent="0.25">
      <c r="A21">
        <v>-7</v>
      </c>
      <c r="B21" s="10">
        <v>4.6511627906976744E-3</v>
      </c>
      <c r="C21" s="10">
        <v>1.0069713400464756E-2</v>
      </c>
    </row>
    <row r="22" spans="1:3" x14ac:dyDescent="0.25">
      <c r="A22">
        <v>-6</v>
      </c>
      <c r="B22" s="10">
        <v>2.6356589147286821E-2</v>
      </c>
      <c r="C22" s="10">
        <v>4.0278853601859024E-2</v>
      </c>
    </row>
    <row r="23" spans="1:3" x14ac:dyDescent="0.25">
      <c r="A23">
        <v>-5</v>
      </c>
      <c r="B23" s="10">
        <v>1.937984496124031E-2</v>
      </c>
      <c r="C23" s="10">
        <v>2.7110766847405113E-2</v>
      </c>
    </row>
    <row r="24" spans="1:3" x14ac:dyDescent="0.25">
      <c r="A24">
        <v>-4</v>
      </c>
      <c r="B24" s="10">
        <v>3.4883720930232558E-2</v>
      </c>
      <c r="C24" s="10">
        <v>5.0348567002323777E-2</v>
      </c>
    </row>
    <row r="25" spans="1:3" x14ac:dyDescent="0.25">
      <c r="A25">
        <v>-3</v>
      </c>
      <c r="B25" s="10">
        <v>5.1162790697674418E-2</v>
      </c>
      <c r="C25" s="10">
        <v>6.9713400464756006E-2</v>
      </c>
    </row>
    <row r="26" spans="1:3" x14ac:dyDescent="0.25">
      <c r="A26">
        <v>-2</v>
      </c>
      <c r="B26" s="10">
        <v>7.5968992248062014E-2</v>
      </c>
      <c r="C26" s="10">
        <v>8.8303640588690932E-2</v>
      </c>
    </row>
    <row r="27" spans="1:3" x14ac:dyDescent="0.25">
      <c r="A27">
        <v>-1</v>
      </c>
      <c r="B27" s="10">
        <v>0.13798449612403102</v>
      </c>
      <c r="C27" s="10">
        <v>0.14872192099147946</v>
      </c>
    </row>
    <row r="28" spans="1:3" x14ac:dyDescent="0.25">
      <c r="A28">
        <v>0</v>
      </c>
      <c r="B28" s="10">
        <v>9.3798449612403106E-2</v>
      </c>
      <c r="C28" s="10">
        <v>9.372579395817196E-2</v>
      </c>
    </row>
    <row r="29" spans="1:3" x14ac:dyDescent="0.25">
      <c r="A29">
        <v>1</v>
      </c>
      <c r="B29" s="10">
        <v>0.15813953488372093</v>
      </c>
      <c r="C29" s="10">
        <v>0.14562354763749033</v>
      </c>
    </row>
    <row r="30" spans="1:3" x14ac:dyDescent="0.25">
      <c r="A30">
        <v>2</v>
      </c>
      <c r="B30" s="10">
        <v>0.1062015503875969</v>
      </c>
      <c r="C30" s="10">
        <v>9.2176607281177381E-2</v>
      </c>
    </row>
    <row r="31" spans="1:3" x14ac:dyDescent="0.25">
      <c r="A31">
        <v>3</v>
      </c>
      <c r="B31" s="10">
        <v>0.10232558139534884</v>
      </c>
      <c r="C31" s="10">
        <v>8.1332300542215338E-2</v>
      </c>
    </row>
    <row r="32" spans="1:3" x14ac:dyDescent="0.25">
      <c r="A32">
        <v>4</v>
      </c>
      <c r="B32" s="10">
        <v>8.2945736434108533E-2</v>
      </c>
      <c r="C32" s="10">
        <v>6.4291247095274978E-2</v>
      </c>
    </row>
    <row r="33" spans="1:3" x14ac:dyDescent="0.25">
      <c r="A33">
        <v>5</v>
      </c>
      <c r="B33" s="10">
        <v>6.2015503875968991E-2</v>
      </c>
      <c r="C33" s="10">
        <v>4.2602633617350893E-2</v>
      </c>
    </row>
    <row r="34" spans="1:3" x14ac:dyDescent="0.25">
      <c r="A34">
        <v>6</v>
      </c>
      <c r="B34" s="10">
        <v>0</v>
      </c>
      <c r="C34" s="10">
        <v>0</v>
      </c>
    </row>
    <row r="35" spans="1:3" x14ac:dyDescent="0.25">
      <c r="A35">
        <v>7</v>
      </c>
      <c r="B35" s="10">
        <v>3.1782945736434108E-2</v>
      </c>
      <c r="C35" s="10">
        <v>2.0914020139426802E-2</v>
      </c>
    </row>
    <row r="36" spans="1:3" x14ac:dyDescent="0.25">
      <c r="A36" t="s">
        <v>102</v>
      </c>
      <c r="B36" s="10">
        <v>1</v>
      </c>
      <c r="C36" s="10">
        <v>1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 THIS</vt:lpstr>
      <vt:lpstr>Raw Data</vt:lpstr>
      <vt:lpstr>Pivot tables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Hinds, Chris M (DFG)</dc:creator>
  <cp:lastModifiedBy>Hinds, Chris M (DFG)</cp:lastModifiedBy>
  <dcterms:created xsi:type="dcterms:W3CDTF">2021-05-07T17:48:02Z</dcterms:created>
  <dcterms:modified xsi:type="dcterms:W3CDTF">2022-02-16T17:28:17Z</dcterms:modified>
</cp:coreProperties>
</file>