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s\Python\final Project ML\"/>
    </mc:Choice>
  </mc:AlternateContent>
  <xr:revisionPtr revIDLastSave="0" documentId="13_ncr:1_{67F0835A-535A-40D7-A1E7-D1D82DEDB863}" xr6:coauthVersionLast="47" xr6:coauthVersionMax="47" xr10:uidLastSave="{00000000-0000-0000-0000-000000000000}"/>
  <bookViews>
    <workbookView xWindow="-120" yWindow="-120" windowWidth="29040" windowHeight="15840" xr2:uid="{CF8EB69F-5248-4ECE-83B0-014117C4A70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" i="1" l="1"/>
  <c r="I7" i="1"/>
  <c r="H7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" i="1"/>
  <c r="I6" i="1"/>
  <c r="H6" i="1"/>
  <c r="J7" i="1" l="1"/>
</calcChain>
</file>

<file path=xl/sharedStrings.xml><?xml version="1.0" encoding="utf-8"?>
<sst xmlns="http://schemas.openxmlformats.org/spreadsheetml/2006/main" count="42" uniqueCount="20">
  <si>
    <t>Order Id</t>
  </si>
  <si>
    <t>Status</t>
  </si>
  <si>
    <t>S</t>
  </si>
  <si>
    <t>U</t>
  </si>
  <si>
    <t>R</t>
  </si>
  <si>
    <t>Status Abbreviations</t>
  </si>
  <si>
    <t>Meaning</t>
  </si>
  <si>
    <t>Order Sucessful</t>
  </si>
  <si>
    <t>Order Unsuccesful</t>
  </si>
  <si>
    <t>Order Returned By Customer</t>
  </si>
  <si>
    <t>Order Amount</t>
  </si>
  <si>
    <t>Order Date and Time</t>
  </si>
  <si>
    <t>Calculate Total Number of Successful orders received between 8-10 AM and 7-9pm</t>
  </si>
  <si>
    <t>Greater Than</t>
  </si>
  <si>
    <t>Less Than</t>
  </si>
  <si>
    <t>Range</t>
  </si>
  <si>
    <t>8 am to 10 am</t>
  </si>
  <si>
    <t>7 pm to 9 pm</t>
  </si>
  <si>
    <t>Timestamp</t>
  </si>
  <si>
    <t>Count Orders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</si>
</sst>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20212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22" fontId="0" fillId="0" borderId="0" xfId="0" applyNumberFormat="1"/>
    <xf numFmtId="0" fontId="0" fillId="0" borderId="0" xfId="0"/>
    <xf numFmtId="0" fontId="0" fillId="0" borderId="0" xfId="0"/>
    <xf numFmtId="0" fontId="1" fillId="0" borderId="0" xfId="0" applyFont="1"/>
    <xf numFmtId="18" fontId="0" fillId="0" borderId="0" xfId="0" applyNumberFormat="1"/>
    <xf numFmtId="18" fontId="2" fillId="0" borderId="0" xfId="0" applyNumberFormat="1" applyFont="1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D6019FB-9A29-4A37-8BC4-6D8EB9BBB7DB}" name="Table2" displayName="Table2" ref="H13:I16" totalsRowShown="0">
  <autoFilter ref="H13:I16" xr:uid="{2D6019FB-9A29-4A37-8BC4-6D8EB9BBB7DB}"/>
  <tableColumns count="2">
    <tableColumn id="1" xr3:uid="{3D283643-7F59-40DD-BDBF-046113CD9EE1}" name="Status Abbreviations"/>
    <tableColumn id="2" xr3:uid="{C543F8C5-5F42-4313-9523-1F79EBC63EA9}" name="Meaning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D09AB-AB42-4B3E-B3E5-7E9523E421DF}">
  <dimension ref="A1:J23"/>
  <sheetViews>
    <sheetView tabSelected="1" zoomScale="130" zoomScaleNormal="130" workbookViewId="0">
      <selection activeCell="J6" sqref="J6"/>
    </sheetView>
  </sheetViews>
  <sheetFormatPr defaultRowHeight="15" x14ac:dyDescent="0.25"/>
  <cols>
    <col min="3" max="3" width="12.5703125" bestFit="1" customWidth="1"/>
    <col min="4" max="4" width="18.140625" bestFit="1" customWidth="1"/>
    <col min="5" max="5" width="10.28515625" bestFit="1" customWidth="1"/>
    <col min="6" max="6" width="12.7109375" style="3" bestFit="1" customWidth="1"/>
    <col min="7" max="7" width="12.7109375" bestFit="1" customWidth="1"/>
    <col min="8" max="8" width="25.28515625" customWidth="1"/>
    <col min="9" max="9" width="31" customWidth="1"/>
    <col min="10" max="10" width="24.7109375" bestFit="1" customWidth="1"/>
    <col min="11" max="11" width="12" bestFit="1" customWidth="1"/>
  </cols>
  <sheetData>
    <row r="1" spans="1:10" x14ac:dyDescent="0.25">
      <c r="A1" t="s">
        <v>0</v>
      </c>
      <c r="B1" t="s">
        <v>1</v>
      </c>
      <c r="C1" t="s">
        <v>10</v>
      </c>
      <c r="D1" t="s">
        <v>11</v>
      </c>
      <c r="E1" t="s">
        <v>18</v>
      </c>
    </row>
    <row r="2" spans="1:10" x14ac:dyDescent="0.25">
      <c r="A2">
        <v>1</v>
      </c>
      <c r="B2" t="s">
        <v>2</v>
      </c>
      <c r="C2">
        <v>561</v>
      </c>
      <c r="D2" s="1">
        <v>44283.871527777781</v>
      </c>
      <c r="E2" s="5">
        <f>TIME(HOUR(D2),MINUTE(D2),SECOND(D2))</f>
        <v>0.87152777777777779</v>
      </c>
      <c r="F2"/>
    </row>
    <row r="3" spans="1:10" x14ac:dyDescent="0.25">
      <c r="A3">
        <v>2</v>
      </c>
      <c r="B3" t="s">
        <v>3</v>
      </c>
      <c r="C3">
        <v>487</v>
      </c>
      <c r="D3" s="1">
        <v>44283.863194444442</v>
      </c>
      <c r="E3" s="5">
        <f t="shared" ref="E3:E20" si="0">TIME(HOUR(D3),MINUTE(D3),SECOND(D3))</f>
        <v>0.86319444444444449</v>
      </c>
      <c r="F3"/>
      <c r="G3" s="3"/>
      <c r="H3" s="5"/>
      <c r="I3" s="6"/>
    </row>
    <row r="4" spans="1:10" x14ac:dyDescent="0.25">
      <c r="A4">
        <v>3</v>
      </c>
      <c r="B4" t="s">
        <v>4</v>
      </c>
      <c r="C4">
        <v>645</v>
      </c>
      <c r="D4" s="1">
        <v>44283.847222222219</v>
      </c>
      <c r="E4" s="5">
        <f t="shared" si="0"/>
        <v>0.84722222222222221</v>
      </c>
      <c r="F4"/>
      <c r="G4" s="3"/>
      <c r="H4" s="5"/>
      <c r="I4" s="5"/>
    </row>
    <row r="5" spans="1:10" x14ac:dyDescent="0.25">
      <c r="A5">
        <v>4</v>
      </c>
      <c r="B5" t="s">
        <v>2</v>
      </c>
      <c r="C5">
        <v>730</v>
      </c>
      <c r="D5" s="1">
        <v>44283.845833333333</v>
      </c>
      <c r="E5" s="5">
        <f t="shared" si="0"/>
        <v>0.84583333333333333</v>
      </c>
      <c r="F5" s="5" t="s">
        <v>15</v>
      </c>
      <c r="G5" t="s">
        <v>1</v>
      </c>
      <c r="H5" t="s">
        <v>13</v>
      </c>
      <c r="I5" t="s">
        <v>14</v>
      </c>
      <c r="J5" t="s">
        <v>19</v>
      </c>
    </row>
    <row r="6" spans="1:10" x14ac:dyDescent="0.25">
      <c r="A6">
        <v>5</v>
      </c>
      <c r="B6" t="s">
        <v>2</v>
      </c>
      <c r="C6">
        <v>559</v>
      </c>
      <c r="D6" s="1">
        <v>44283.824305555558</v>
      </c>
      <c r="E6" s="5">
        <f t="shared" si="0"/>
        <v>0.82430555555555551</v>
      </c>
      <c r="F6" s="7" t="s">
        <v>16</v>
      </c>
      <c r="G6" s="5" t="s">
        <v>2</v>
      </c>
      <c r="H6" s="5">
        <f>TIME(7,59,0)</f>
        <v>0.33263888888888887</v>
      </c>
      <c r="I6" s="5">
        <f>TIME(10,1,0)</f>
        <v>0.41736111111111113</v>
      </c>
      <c r="J6">
        <f>COUNTIFS(E2:E20,"&gt;"&amp;H6,E2:E20,"&lt;"&amp;I6,B2:B20,G6)</f>
        <v>3</v>
      </c>
    </row>
    <row r="7" spans="1:10" x14ac:dyDescent="0.25">
      <c r="A7">
        <v>6</v>
      </c>
      <c r="B7" t="s">
        <v>2</v>
      </c>
      <c r="C7">
        <v>451</v>
      </c>
      <c r="D7" s="1">
        <v>44283.819444444445</v>
      </c>
      <c r="E7" s="5">
        <f t="shared" si="0"/>
        <v>0.81944444444444442</v>
      </c>
      <c r="F7" s="5" t="s">
        <v>17</v>
      </c>
      <c r="G7" s="5" t="s">
        <v>2</v>
      </c>
      <c r="H7" s="5">
        <f>TIME(18,59,0)</f>
        <v>0.79097222222222219</v>
      </c>
      <c r="I7" s="5">
        <f>TIME(21,1,0)</f>
        <v>0.87569444444444444</v>
      </c>
      <c r="J7" s="3">
        <f>COUNTIFS(E2:E20,"&gt;"&amp;H7,E2:E20,"&lt;"&amp;I7,B2:B20,G7)</f>
        <v>5</v>
      </c>
    </row>
    <row r="8" spans="1:10" x14ac:dyDescent="0.25">
      <c r="A8">
        <v>7</v>
      </c>
      <c r="B8" t="s">
        <v>2</v>
      </c>
      <c r="C8">
        <v>675</v>
      </c>
      <c r="D8" s="1">
        <v>44283.8</v>
      </c>
      <c r="E8" s="5">
        <f t="shared" si="0"/>
        <v>0.8</v>
      </c>
      <c r="F8"/>
    </row>
    <row r="9" spans="1:10" x14ac:dyDescent="0.25">
      <c r="A9">
        <v>8</v>
      </c>
      <c r="B9" t="s">
        <v>3</v>
      </c>
      <c r="C9">
        <v>477</v>
      </c>
      <c r="D9" s="1">
        <v>44283.790972222225</v>
      </c>
      <c r="E9" s="5">
        <f t="shared" si="0"/>
        <v>0.79097222222222219</v>
      </c>
      <c r="F9"/>
    </row>
    <row r="10" spans="1:10" x14ac:dyDescent="0.25">
      <c r="A10">
        <v>9</v>
      </c>
      <c r="B10" t="s">
        <v>4</v>
      </c>
      <c r="C10">
        <v>502</v>
      </c>
      <c r="D10" s="1">
        <v>44282.734722222223</v>
      </c>
      <c r="E10" s="5">
        <f t="shared" si="0"/>
        <v>0.73472222222222228</v>
      </c>
      <c r="F10"/>
    </row>
    <row r="11" spans="1:10" x14ac:dyDescent="0.25">
      <c r="A11">
        <v>10</v>
      </c>
      <c r="B11" t="s">
        <v>2</v>
      </c>
      <c r="C11">
        <v>524</v>
      </c>
      <c r="D11" s="1">
        <v>44282.724999999999</v>
      </c>
      <c r="E11" s="5">
        <f t="shared" si="0"/>
        <v>0.72499999999999998</v>
      </c>
      <c r="F11"/>
    </row>
    <row r="12" spans="1:10" x14ac:dyDescent="0.25">
      <c r="A12" s="2">
        <v>11</v>
      </c>
      <c r="B12" s="2" t="s">
        <v>2</v>
      </c>
      <c r="C12" s="2">
        <v>848</v>
      </c>
      <c r="D12" s="1">
        <v>44282.723611111112</v>
      </c>
      <c r="E12" s="5">
        <f t="shared" si="0"/>
        <v>0.72361111111111109</v>
      </c>
      <c r="F12"/>
    </row>
    <row r="13" spans="1:10" x14ac:dyDescent="0.25">
      <c r="A13" s="2">
        <v>12</v>
      </c>
      <c r="B13" s="2" t="s">
        <v>2</v>
      </c>
      <c r="C13" s="2">
        <v>610</v>
      </c>
      <c r="D13" s="1">
        <v>44276.460416666669</v>
      </c>
      <c r="E13" s="5">
        <f t="shared" si="0"/>
        <v>0.46041666666666664</v>
      </c>
      <c r="F13"/>
      <c r="H13" t="s">
        <v>5</v>
      </c>
      <c r="I13" t="s">
        <v>6</v>
      </c>
    </row>
    <row r="14" spans="1:10" x14ac:dyDescent="0.25">
      <c r="A14" s="2">
        <v>13</v>
      </c>
      <c r="B14" s="2" t="s">
        <v>2</v>
      </c>
      <c r="C14" s="2">
        <v>470</v>
      </c>
      <c r="D14" s="1">
        <v>44276.427083333336</v>
      </c>
      <c r="E14" s="5">
        <f t="shared" si="0"/>
        <v>0.42708333333333331</v>
      </c>
      <c r="F14"/>
      <c r="H14" t="s">
        <v>2</v>
      </c>
      <c r="I14" t="s">
        <v>7</v>
      </c>
    </row>
    <row r="15" spans="1:10" x14ac:dyDescent="0.25">
      <c r="A15" s="2">
        <v>14</v>
      </c>
      <c r="B15" s="2" t="s">
        <v>2</v>
      </c>
      <c r="C15" s="2">
        <v>806</v>
      </c>
      <c r="D15" s="1">
        <v>44276.427083333336</v>
      </c>
      <c r="E15" s="5">
        <f t="shared" si="0"/>
        <v>0.42708333333333331</v>
      </c>
      <c r="F15"/>
      <c r="H15" t="s">
        <v>3</v>
      </c>
      <c r="I15" t="s">
        <v>8</v>
      </c>
    </row>
    <row r="16" spans="1:10" x14ac:dyDescent="0.25">
      <c r="A16" s="2">
        <v>15</v>
      </c>
      <c r="B16" s="2" t="s">
        <v>2</v>
      </c>
      <c r="C16" s="2">
        <v>818</v>
      </c>
      <c r="D16" s="1">
        <v>44276.402777777781</v>
      </c>
      <c r="E16" s="5">
        <f t="shared" si="0"/>
        <v>0.40277777777777779</v>
      </c>
      <c r="F16"/>
      <c r="H16" t="s">
        <v>4</v>
      </c>
      <c r="I16" t="s">
        <v>9</v>
      </c>
    </row>
    <row r="17" spans="1:8" x14ac:dyDescent="0.25">
      <c r="A17" s="2">
        <v>16</v>
      </c>
      <c r="B17" s="2" t="s">
        <v>2</v>
      </c>
      <c r="C17" s="2">
        <v>678</v>
      </c>
      <c r="D17" s="1">
        <v>44271.413888888892</v>
      </c>
      <c r="E17" s="5">
        <f t="shared" si="0"/>
        <v>0.41388888888888886</v>
      </c>
      <c r="F17"/>
    </row>
    <row r="18" spans="1:8" x14ac:dyDescent="0.25">
      <c r="A18" s="2">
        <v>17</v>
      </c>
      <c r="B18" t="s">
        <v>4</v>
      </c>
      <c r="C18" s="2">
        <v>995</v>
      </c>
      <c r="D18" s="1">
        <v>44271.388194444444</v>
      </c>
      <c r="E18" s="5">
        <f t="shared" si="0"/>
        <v>0.38819444444444445</v>
      </c>
      <c r="F18"/>
    </row>
    <row r="19" spans="1:8" x14ac:dyDescent="0.25">
      <c r="A19" s="2">
        <v>18</v>
      </c>
      <c r="B19" t="s">
        <v>2</v>
      </c>
      <c r="C19" s="2">
        <v>841</v>
      </c>
      <c r="D19" s="1">
        <v>44271.385416666664</v>
      </c>
      <c r="E19" s="5">
        <f t="shared" si="0"/>
        <v>0.38541666666666669</v>
      </c>
      <c r="F19"/>
    </row>
    <row r="20" spans="1:8" x14ac:dyDescent="0.25">
      <c r="A20" s="2">
        <v>19</v>
      </c>
      <c r="B20" t="s">
        <v>3</v>
      </c>
      <c r="C20" s="2">
        <v>811</v>
      </c>
      <c r="D20" s="1">
        <v>44271.371527777781</v>
      </c>
      <c r="E20" s="5">
        <f t="shared" si="0"/>
        <v>0.37152777777777779</v>
      </c>
      <c r="F20"/>
    </row>
    <row r="22" spans="1:8" x14ac:dyDescent="0.25">
      <c r="A22" s="4" t="s">
        <v>12</v>
      </c>
    </row>
    <row r="23" spans="1:8" x14ac:dyDescent="0.25">
      <c r="B23" s="3"/>
      <c r="C23" s="3"/>
      <c r="D23" s="3"/>
      <c r="E23" s="3"/>
      <c r="G23" s="3"/>
      <c r="H23" s="3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Ashutosh kumar</dc:creator>
  <cp:lastModifiedBy>Prabhuraj Saidanawaru</cp:lastModifiedBy>
  <dcterms:created xsi:type="dcterms:W3CDTF">2022-06-20T06:41:39Z</dcterms:created>
  <dcterms:modified xsi:type="dcterms:W3CDTF">2024-10-03T16:05:22Z</dcterms:modified>
</cp:coreProperties>
</file>