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rph/Documents/CoUML/CoUML/CoUML-app/ClientApp/src/assets/"/>
    </mc:Choice>
  </mc:AlternateContent>
  <xr:revisionPtr revIDLastSave="0" documentId="13_ncr:1_{781EE366-4142-AE44-8103-35B301B40D68}" xr6:coauthVersionLast="47" xr6:coauthVersionMax="47" xr10:uidLastSave="{00000000-0000-0000-0000-000000000000}"/>
  <bookViews>
    <workbookView xWindow="0" yWindow="500" windowWidth="16860" windowHeight="20500" activeTab="1" xr2:uid="{2D55D91E-6242-7C43-A416-06FB51B3D50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5" i="3"/>
  <c r="G10" i="1"/>
  <c r="G11" i="1"/>
  <c r="G12" i="1"/>
  <c r="G13" i="1"/>
  <c r="G14" i="1"/>
  <c r="G15" i="1"/>
  <c r="G16" i="1"/>
  <c r="G17" i="1"/>
  <c r="G18" i="1"/>
  <c r="G19" i="1"/>
  <c r="I19" i="1" s="1"/>
  <c r="G20" i="1"/>
  <c r="G21" i="1"/>
  <c r="G22" i="1"/>
  <c r="G23" i="1"/>
  <c r="I23" i="1" s="1"/>
  <c r="G24" i="1"/>
  <c r="I24" i="1" s="1"/>
  <c r="G25" i="1"/>
  <c r="I25" i="1" s="1"/>
  <c r="G26" i="1"/>
  <c r="I26" i="1" s="1"/>
  <c r="G27" i="1"/>
  <c r="I27" i="1" s="1"/>
  <c r="I10" i="1"/>
  <c r="I20" i="1"/>
  <c r="I21" i="1"/>
  <c r="I15" i="1"/>
  <c r="I16" i="1"/>
  <c r="I13" i="1"/>
  <c r="I14" i="1"/>
  <c r="I11" i="1"/>
  <c r="I12" i="1"/>
  <c r="I17" i="1"/>
  <c r="I18" i="1"/>
  <c r="I2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5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0" i="1"/>
</calcChain>
</file>

<file path=xl/sharedStrings.xml><?xml version="1.0" encoding="utf-8"?>
<sst xmlns="http://schemas.openxmlformats.org/spreadsheetml/2006/main" count="222" uniqueCount="200">
  <si>
    <t>#BE0039</t>
  </si>
  <si>
    <t>#FF4500</t>
  </si>
  <si>
    <t>#FFA800</t>
  </si>
  <si>
    <t>#FFD635</t>
  </si>
  <si>
    <t>#00A368</t>
  </si>
  <si>
    <t>#00CC78</t>
  </si>
  <si>
    <t>#7EED56</t>
  </si>
  <si>
    <t>#00756F</t>
  </si>
  <si>
    <t>#009EAA</t>
  </si>
  <si>
    <t>#2450A4</t>
  </si>
  <si>
    <t>#3690EA</t>
  </si>
  <si>
    <t>#51E9F4</t>
  </si>
  <si>
    <t>#493AC1</t>
  </si>
  <si>
    <t>#6A5CFF</t>
  </si>
  <si>
    <t>#811E9F</t>
  </si>
  <si>
    <t>#B44AC0</t>
  </si>
  <si>
    <t>#FF3881</t>
  </si>
  <si>
    <t>#FF99AA</t>
  </si>
  <si>
    <t>#6D482F</t>
  </si>
  <si>
    <t>#9C6926</t>
  </si>
  <si>
    <t>#000000</t>
  </si>
  <si>
    <t>#898D90</t>
  </si>
  <si>
    <t>#D4D7D9</t>
  </si>
  <si>
    <t>#FFFFFF</t>
  </si>
  <si>
    <t>crimson</t>
  </si>
  <si>
    <t>fire</t>
  </si>
  <si>
    <t>cannary</t>
  </si>
  <si>
    <t>butter</t>
  </si>
  <si>
    <t>red</t>
  </si>
  <si>
    <t>yellow</t>
  </si>
  <si>
    <t>green</t>
  </si>
  <si>
    <t>lime</t>
  </si>
  <si>
    <t>basil</t>
  </si>
  <si>
    <t>fern</t>
  </si>
  <si>
    <t>ocean</t>
  </si>
  <si>
    <t>blue</t>
  </si>
  <si>
    <t>teal</t>
  </si>
  <si>
    <t>cerulean</t>
  </si>
  <si>
    <t>arctic</t>
  </si>
  <si>
    <t>indigo</t>
  </si>
  <si>
    <t>pewter</t>
  </si>
  <si>
    <t>purple</t>
  </si>
  <si>
    <t>violet</t>
  </si>
  <si>
    <t>pink</t>
  </si>
  <si>
    <t>flamingo</t>
  </si>
  <si>
    <t>fusia</t>
  </si>
  <si>
    <t>blueberry</t>
  </si>
  <si>
    <t>gray</t>
  </si>
  <si>
    <t>grey</t>
  </si>
  <si>
    <t>shadow</t>
  </si>
  <si>
    <t>graphite</t>
  </si>
  <si>
    <t>iron</t>
  </si>
  <si>
    <t>cloud</t>
  </si>
  <si>
    <t>silver</t>
  </si>
  <si>
    <t>smoke</t>
  </si>
  <si>
    <t>slate</t>
  </si>
  <si>
    <t>anchor</t>
  </si>
  <si>
    <t>ash</t>
  </si>
  <si>
    <t>porpoise</t>
  </si>
  <si>
    <t>dove</t>
  </si>
  <si>
    <t>fog</t>
  </si>
  <si>
    <t>flint</t>
  </si>
  <si>
    <t>charcoal</t>
  </si>
  <si>
    <t>pebble</t>
  </si>
  <si>
    <t>lead</t>
  </si>
  <si>
    <t>coin</t>
  </si>
  <si>
    <t>fossi</t>
  </si>
  <si>
    <t>#6c616d</t>
  </si>
  <si>
    <t>#373737</t>
  </si>
  <si>
    <t>#584c5b</t>
  </si>
  <si>
    <t>#322d31</t>
  </si>
  <si>
    <t>#6a6880</t>
  </si>
  <si>
    <t>#c6c6d0</t>
  </si>
  <si>
    <t>#59505e</t>
  </si>
  <si>
    <t>#3f3d52</t>
  </si>
  <si>
    <t>#42424c</t>
  </si>
  <si>
    <t>#554b4d</t>
  </si>
  <si>
    <t>#4d4c5c</t>
  </si>
  <si>
    <t>#7c6e7f</t>
  </si>
  <si>
    <t>#655865</t>
  </si>
  <si>
    <t>#7e7d9c</t>
  </si>
  <si>
    <t>#222023</t>
  </si>
  <si>
    <t>#333333</t>
  </si>
  <si>
    <t>#403f4d</t>
  </si>
  <si>
    <t>#9897a8</t>
  </si>
  <si>
    <t>black</t>
  </si>
  <si>
    <t>dark</t>
  </si>
  <si>
    <t>light</t>
  </si>
  <si>
    <t>white</t>
  </si>
  <si>
    <t>#adadc7</t>
  </si>
  <si>
    <t>#eef1f6</t>
  </si>
  <si>
    <t>Key</t>
  </si>
  <si>
    <t>Key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</si>
  <si>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</si>
  <si>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</si>
  <si>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</si>
  <si>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</si>
  <si>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</si>
  <si>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</si>
  <si>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</si>
  <si>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</si>
  <si>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</si>
  <si>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</si>
  <si>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</si>
  <si>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</si>
  <si>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</si>
  <si>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</si>
  <si>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</si>
  <si>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</si>
  <si>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</si>
  <si>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</si>
  <si>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</si>
  <si>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</si>
  <si>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</si>
  <si>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</si>
  <si>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</si>
  <si>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</si>
  <si>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</si>
  <si>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</si>
  <si>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</si>
  <si>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</si>
  <si>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</si>
  <si>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</si>
  <si>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</si>
  <si>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</si>
  <si>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</si>
  <si>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</si>
  <si>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</si>
  <si>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</si>
  <si>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</si>
  <si>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</si>
  <si>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BACKSPACE</t>
  </si>
  <si>
    <t>TAB</t>
  </si>
  <si>
    <t>ENTER</t>
  </si>
  <si>
    <t>SHIFT</t>
  </si>
  <si>
    <t>CTRL</t>
  </si>
  <si>
    <t>ALT</t>
  </si>
  <si>
    <t>PAUSE/BREAK</t>
  </si>
  <si>
    <t>CAPS LOCK</t>
  </si>
  <si>
    <t>ESCAPE</t>
  </si>
  <si>
    <t>PAGE UP</t>
  </si>
  <si>
    <t>PAGE DOWN</t>
  </si>
  <si>
    <t>END</t>
  </si>
  <si>
    <t>HOME</t>
  </si>
  <si>
    <t>LEFT ARROW</t>
  </si>
  <si>
    <t>UP ARROW</t>
  </si>
  <si>
    <t>RIGHT ARROW</t>
  </si>
  <si>
    <t>DOWN ARROW</t>
  </si>
  <si>
    <t>INSERT</t>
  </si>
  <si>
    <t>DELETE</t>
  </si>
  <si>
    <t>LEFT WINDOW KEY</t>
  </si>
  <si>
    <t>RIGHT WINDOW KEY</t>
  </si>
  <si>
    <t>SELECT KEY</t>
  </si>
  <si>
    <t>MULTIPLY</t>
  </si>
  <si>
    <t>ADD</t>
  </si>
  <si>
    <t>SUBTRACT</t>
  </si>
  <si>
    <t>DECIMAL POINT</t>
  </si>
  <si>
    <t>DIVIDE</t>
  </si>
  <si>
    <t>NUM LOCK</t>
  </si>
  <si>
    <t>SCROLL LOCK</t>
  </si>
  <si>
    <t>SEMI-COLON</t>
  </si>
  <si>
    <t>EQUAL SIGN</t>
  </si>
  <si>
    <t>COMMA</t>
  </si>
  <si>
    <t>DASH</t>
  </si>
  <si>
    <t>PERIOD</t>
  </si>
  <si>
    <t>FORWARD SLASH</t>
  </si>
  <si>
    <t>GRAVE ACCENT</t>
  </si>
  <si>
    <t>OPEN BRACKET</t>
  </si>
  <si>
    <t>BACK SLASH</t>
  </si>
  <si>
    <t>CLOSE BRAKET</t>
  </si>
  <si>
    <t>SINGLE QUOTE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</si>
  <si>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</si>
  <si>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</si>
  <si>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</si>
  <si>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</si>
  <si>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</si>
  <si>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</si>
  <si>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</si>
  <si>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</si>
  <si>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</si>
  <si>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</si>
  <si>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NP_0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</si>
  <si>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</si>
  <si>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</si>
  <si>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</si>
  <si>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</si>
  <si>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</si>
  <si>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</si>
  <si>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</si>
  <si>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</si>
  <si>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</si>
  <si>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FIRERED</t>
  </si>
  <si>
    <t>CANNARYYELLOW</t>
  </si>
  <si>
    <t>BUTTERYELLOW</t>
  </si>
  <si>
    <t>LIMEGREEN</t>
  </si>
  <si>
    <t>CERULEANBLUE</t>
  </si>
  <si>
    <t>ARCTICBLUE</t>
  </si>
  <si>
    <t>PURPLE</t>
  </si>
  <si>
    <t>FLAMINGOPINK</t>
  </si>
  <si>
    <t>LIGHTGRAY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</si>
</sst>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Charter"/>
      <family val="1"/>
    </font>
    <font>
      <b/>
      <sz val="14"/>
      <color rgb="FF000000"/>
      <name val="Charter"/>
      <family val="1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E0039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FFD635"/>
        <bgColor indexed="64"/>
      </patternFill>
    </fill>
    <fill>
      <patternFill patternType="solid">
        <fgColor rgb="FF00A368"/>
        <bgColor indexed="64"/>
      </patternFill>
    </fill>
    <fill>
      <patternFill patternType="solid">
        <fgColor rgb="FF00CC78"/>
        <bgColor indexed="64"/>
      </patternFill>
    </fill>
    <fill>
      <patternFill patternType="solid">
        <fgColor rgb="FF7EED56"/>
        <bgColor indexed="64"/>
      </patternFill>
    </fill>
    <fill>
      <patternFill patternType="solid">
        <fgColor rgb="FF00756F"/>
        <bgColor indexed="64"/>
      </patternFill>
    </fill>
    <fill>
      <patternFill patternType="solid">
        <fgColor rgb="FF009EAA"/>
        <bgColor indexed="64"/>
      </patternFill>
    </fill>
    <fill>
      <patternFill patternType="solid">
        <fgColor rgb="FF2450A4"/>
        <bgColor indexed="64"/>
      </patternFill>
    </fill>
    <fill>
      <patternFill patternType="solid">
        <fgColor rgb="FF3690EA"/>
        <bgColor indexed="64"/>
      </patternFill>
    </fill>
    <fill>
      <patternFill patternType="solid">
        <fgColor rgb="FF51E9F4"/>
        <bgColor indexed="64"/>
      </patternFill>
    </fill>
    <fill>
      <patternFill patternType="solid">
        <fgColor rgb="FF493AC1"/>
        <bgColor indexed="64"/>
      </patternFill>
    </fill>
    <fill>
      <patternFill patternType="solid">
        <fgColor rgb="FF6A5CFF"/>
        <bgColor indexed="64"/>
      </patternFill>
    </fill>
    <fill>
      <patternFill patternType="solid">
        <fgColor rgb="FF811E9F"/>
        <bgColor indexed="64"/>
      </patternFill>
    </fill>
    <fill>
      <patternFill patternType="solid">
        <fgColor rgb="FFB44AC0"/>
        <bgColor indexed="64"/>
      </patternFill>
    </fill>
    <fill>
      <patternFill patternType="solid">
        <fgColor rgb="FFFF3881"/>
        <bgColor indexed="64"/>
      </patternFill>
    </fill>
    <fill>
      <patternFill patternType="solid">
        <fgColor rgb="FFFF99AA"/>
        <bgColor indexed="64"/>
      </patternFill>
    </fill>
    <fill>
      <patternFill patternType="solid">
        <fgColor rgb="FF6D482F"/>
        <bgColor indexed="64"/>
      </patternFill>
    </fill>
    <fill>
      <patternFill patternType="solid">
        <fgColor rgb="FF9C6926"/>
        <bgColor indexed="64"/>
      </patternFill>
    </fill>
    <fill>
      <patternFill patternType="solid">
        <fgColor rgb="FF898D90"/>
        <bgColor indexed="64"/>
      </patternFill>
    </fill>
    <fill>
      <patternFill patternType="solid">
        <fgColor rgb="FFD4D7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D7D9"/>
      <color rgb="FF898D90"/>
      <color rgb="FF9C6926"/>
      <color rgb="FF6D482F"/>
      <color rgb="FFFF99AA"/>
      <color rgb="FFFF3881"/>
      <color rgb="FFB44AC0"/>
      <color rgb="FF811E9F"/>
      <color rgb="FF6A5CFF"/>
      <color rgb="FF493A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B3BC-E281-BB41-9996-004E373358F6}">
  <dimension ref="D10:I57"/>
  <sheetViews>
    <sheetView topLeftCell="A4" zoomScaleNormal="100" workbookViewId="0">
      <selection activeCell="G11" sqref="G11"/>
    </sheetView>
  </sheetViews>
  <sheetFormatPr baseColWidth="10" defaultRowHeight="16"/>
  <cols>
    <col min="8" max="8" width="0" hidden="1" customWidth="1"/>
  </cols>
  <sheetData>
    <row r="10" spans="4:9">
      <c r="D10" t="s">
        <v>28</v>
      </c>
      <c r="E10" t="s">
        <v>24</v>
      </c>
      <c r="F10" s="1" t="s">
        <v>0</v>
      </c>
      <c r="G10" t="str">
        <f>UPPER(E10&amp;D10)</f>
        <v>CRIMSONRED</v>
      </c>
      <c r="H10" t="str">
        <f>_xlfn.TEXTJOIN(" ", TRUE, "const", UPPER(E10&amp;D10), "=", _xlfn.TEXTJOIN(,FALSE,"'",F10,"'", ";") )</f>
        <v>const CRIMSONRED = '#BE0039';</v>
      </c>
      <c r="I10" t="str">
        <f>":host ::ng-deep .p-chip."&amp;G10&amp;" {
	background: "&amp;F10&amp;";
	color: white;
}"</f>
        <v>:host ::ng-deep .p-chip.CRIMSONRED {
	background: #BE0039;
	color: white;
}</v>
      </c>
    </row>
    <row r="11" spans="4:9">
      <c r="D11" t="s">
        <v>28</v>
      </c>
      <c r="E11" t="s">
        <v>25</v>
      </c>
      <c r="F11" s="2" t="s">
        <v>1</v>
      </c>
      <c r="G11" t="str">
        <f t="shared" ref="G11:G54" si="0">UPPER(E11&amp;D11)</f>
        <v>FIRERED</v>
      </c>
      <c r="H11" t="str">
        <f t="shared" ref="H11:H54" si="1">_xlfn.TEXTJOIN(" ", TRUE, "const", UPPER(E11&amp;D11), "=", _xlfn.TEXTJOIN(,FALSE,"'",F11,"'", ";") )</f>
        <v>const FIRERED = '#FF4500';</v>
      </c>
      <c r="I11" t="str">
        <f t="shared" ref="I11:I27" si="2">":host ::ng-deep .p-chip."&amp;G11&amp;" {
	background: "&amp;F11&amp;";
	color: white;
}"</f>
        <v>:host ::ng-deep .p-chip.FIRERED {
	background: #FF4500;
	color: white;
}</v>
      </c>
    </row>
    <row r="12" spans="4:9">
      <c r="D12" t="s">
        <v>29</v>
      </c>
      <c r="E12" t="s">
        <v>26</v>
      </c>
      <c r="F12" s="3" t="s">
        <v>2</v>
      </c>
      <c r="G12" t="str">
        <f t="shared" si="0"/>
        <v>CANNARYYELLOW</v>
      </c>
      <c r="H12" t="str">
        <f t="shared" si="1"/>
        <v>const CANNARYYELLOW = '#FFA800';</v>
      </c>
      <c r="I12" t="str">
        <f t="shared" si="2"/>
        <v>:host ::ng-deep .p-chip.CANNARYYELLOW {
	background: #FFA800;
	color: white;
}</v>
      </c>
    </row>
    <row r="13" spans="4:9">
      <c r="D13" t="s">
        <v>29</v>
      </c>
      <c r="E13" t="s">
        <v>27</v>
      </c>
      <c r="F13" s="4" t="s">
        <v>3</v>
      </c>
      <c r="G13" t="str">
        <f t="shared" si="0"/>
        <v>BUTTERYELLOW</v>
      </c>
      <c r="H13" t="str">
        <f t="shared" si="1"/>
        <v>const BUTTERYELLOW = '#FFD635';</v>
      </c>
      <c r="I13" t="str">
        <f t="shared" si="2"/>
        <v>:host ::ng-deep .p-chip.BUTTERYELLOW {
	background: #FFD635;
	color: white;
}</v>
      </c>
    </row>
    <row r="14" spans="4:9">
      <c r="D14" t="s">
        <v>30</v>
      </c>
      <c r="E14" t="s">
        <v>32</v>
      </c>
      <c r="F14" s="5" t="s">
        <v>4</v>
      </c>
      <c r="G14" t="str">
        <f t="shared" si="0"/>
        <v>BASILGREEN</v>
      </c>
      <c r="H14" t="str">
        <f t="shared" si="1"/>
        <v>const BASILGREEN = '#00A368';</v>
      </c>
      <c r="I14" t="str">
        <f t="shared" si="2"/>
        <v>:host ::ng-deep .p-chip.BASILGREEN {
	background: #00A368;
	color: white;
}</v>
      </c>
    </row>
    <row r="15" spans="4:9">
      <c r="D15" t="s">
        <v>30</v>
      </c>
      <c r="E15" t="s">
        <v>33</v>
      </c>
      <c r="F15" s="6" t="s">
        <v>5</v>
      </c>
      <c r="G15" t="str">
        <f t="shared" si="0"/>
        <v>FERNGREEN</v>
      </c>
      <c r="H15" t="str">
        <f t="shared" si="1"/>
        <v>const FERNGREEN = '#00CC78';</v>
      </c>
      <c r="I15" t="str">
        <f t="shared" si="2"/>
        <v>:host ::ng-deep .p-chip.FERNGREEN {
	background: #00CC78;
	color: white;
}</v>
      </c>
    </row>
    <row r="16" spans="4:9">
      <c r="D16" t="s">
        <v>30</v>
      </c>
      <c r="E16" t="s">
        <v>31</v>
      </c>
      <c r="F16" s="7" t="s">
        <v>6</v>
      </c>
      <c r="G16" t="str">
        <f t="shared" si="0"/>
        <v>LIMEGREEN</v>
      </c>
      <c r="H16" t="str">
        <f t="shared" si="1"/>
        <v>const LIMEGREEN = '#7EED56';</v>
      </c>
      <c r="I16" t="str">
        <f t="shared" si="2"/>
        <v>:host ::ng-deep .p-chip.LIMEGREEN {
	background: #7EED56;
	color: white;
}</v>
      </c>
    </row>
    <row r="17" spans="4:9">
      <c r="D17" t="s">
        <v>35</v>
      </c>
      <c r="E17" t="s">
        <v>34</v>
      </c>
      <c r="F17" s="8" t="s">
        <v>7</v>
      </c>
      <c r="G17" t="str">
        <f t="shared" si="0"/>
        <v>OCEANBLUE</v>
      </c>
      <c r="H17" t="str">
        <f t="shared" si="1"/>
        <v>const OCEANBLUE = '#00756F';</v>
      </c>
      <c r="I17" t="str">
        <f t="shared" si="2"/>
        <v>:host ::ng-deep .p-chip.OCEANBLUE {
	background: #00756F;
	color: white;
}</v>
      </c>
    </row>
    <row r="18" spans="4:9">
      <c r="D18" t="s">
        <v>35</v>
      </c>
      <c r="E18" t="s">
        <v>36</v>
      </c>
      <c r="F18" s="9" t="s">
        <v>8</v>
      </c>
      <c r="G18" t="str">
        <f t="shared" si="0"/>
        <v>TEALBLUE</v>
      </c>
      <c r="H18" t="str">
        <f t="shared" si="1"/>
        <v>const TEALBLUE = '#009EAA';</v>
      </c>
      <c r="I18" t="str">
        <f t="shared" si="2"/>
        <v>:host ::ng-deep .p-chip.TEALBLUE {
	background: #009EAA;
	color: white;
}</v>
      </c>
    </row>
    <row r="19" spans="4:9">
      <c r="D19" t="s">
        <v>35</v>
      </c>
      <c r="F19" s="10" t="s">
        <v>9</v>
      </c>
      <c r="G19" t="str">
        <f t="shared" si="0"/>
        <v>BLUE</v>
      </c>
      <c r="H19" t="str">
        <f t="shared" si="1"/>
        <v>const BLUE = '#2450A4';</v>
      </c>
      <c r="I19" t="str">
        <f t="shared" si="2"/>
        <v>:host ::ng-deep .p-chip.BLUE {
	background: #2450A4;
	color: white;
}</v>
      </c>
    </row>
    <row r="20" spans="4:9">
      <c r="D20" t="s">
        <v>35</v>
      </c>
      <c r="E20" t="s">
        <v>37</v>
      </c>
      <c r="F20" s="11" t="s">
        <v>10</v>
      </c>
      <c r="G20" t="str">
        <f t="shared" si="0"/>
        <v>CERULEANBLUE</v>
      </c>
      <c r="H20" t="str">
        <f t="shared" si="1"/>
        <v>const CERULEANBLUE = '#3690EA';</v>
      </c>
      <c r="I20" t="str">
        <f t="shared" si="2"/>
        <v>:host ::ng-deep .p-chip.CERULEANBLUE {
	background: #3690EA;
	color: white;
}</v>
      </c>
    </row>
    <row r="21" spans="4:9">
      <c r="D21" t="s">
        <v>35</v>
      </c>
      <c r="E21" t="s">
        <v>38</v>
      </c>
      <c r="F21" s="12" t="s">
        <v>11</v>
      </c>
      <c r="G21" t="str">
        <f t="shared" si="0"/>
        <v>ARCTICBLUE</v>
      </c>
      <c r="H21" t="str">
        <f t="shared" si="1"/>
        <v>const ARCTICBLUE = '#51E9F4';</v>
      </c>
      <c r="I21" t="str">
        <f t="shared" si="2"/>
        <v>:host ::ng-deep .p-chip.ARCTICBLUE {
	background: #51E9F4;
	color: white;
}</v>
      </c>
    </row>
    <row r="22" spans="4:9">
      <c r="D22" t="s">
        <v>35</v>
      </c>
      <c r="E22" t="s">
        <v>39</v>
      </c>
      <c r="F22" s="13" t="s">
        <v>12</v>
      </c>
      <c r="G22" t="str">
        <f t="shared" si="0"/>
        <v>INDIGOBLUE</v>
      </c>
      <c r="H22" t="str">
        <f t="shared" si="1"/>
        <v>const INDIGOBLUE = '#493AC1';</v>
      </c>
      <c r="I22" t="str">
        <f t="shared" si="2"/>
        <v>:host ::ng-deep .p-chip.INDIGOBLUE {
	background: #493AC1;
	color: white;
}</v>
      </c>
    </row>
    <row r="23" spans="4:9">
      <c r="D23" t="s">
        <v>41</v>
      </c>
      <c r="E23" t="s">
        <v>46</v>
      </c>
      <c r="F23" s="14" t="s">
        <v>13</v>
      </c>
      <c r="G23" t="str">
        <f t="shared" si="0"/>
        <v>BLUEBERRYPURPLE</v>
      </c>
      <c r="H23" t="str">
        <f t="shared" si="1"/>
        <v>const BLUEBERRYPURPLE = '#6A5CFF';</v>
      </c>
      <c r="I23" t="str">
        <f t="shared" si="2"/>
        <v>:host ::ng-deep .p-chip.BLUEBERRYPURPLE {
	background: #6A5CFF;
	color: white;
}</v>
      </c>
    </row>
    <row r="24" spans="4:9">
      <c r="D24" t="s">
        <v>41</v>
      </c>
      <c r="E24" t="s">
        <v>42</v>
      </c>
      <c r="F24" s="15" t="s">
        <v>14</v>
      </c>
      <c r="G24" t="str">
        <f t="shared" si="0"/>
        <v>VIOLETPURPLE</v>
      </c>
      <c r="H24" t="str">
        <f t="shared" si="1"/>
        <v>const VIOLETPURPLE = '#811E9F';</v>
      </c>
      <c r="I24" t="str">
        <f t="shared" si="2"/>
        <v>:host ::ng-deep .p-chip.VIOLETPURPLE {
	background: #811E9F;
	color: white;
}</v>
      </c>
    </row>
    <row r="25" spans="4:9">
      <c r="D25" t="s">
        <v>41</v>
      </c>
      <c r="F25" s="16" t="s">
        <v>15</v>
      </c>
      <c r="G25" t="str">
        <f t="shared" si="0"/>
        <v>PURPLE</v>
      </c>
      <c r="H25" t="str">
        <f t="shared" si="1"/>
        <v>const PURPLE = '#B44AC0';</v>
      </c>
      <c r="I25" t="str">
        <f t="shared" si="2"/>
        <v>:host ::ng-deep .p-chip.PURPLE {
	background: #B44AC0;
	color: white;
}</v>
      </c>
    </row>
    <row r="26" spans="4:9">
      <c r="D26" t="s">
        <v>43</v>
      </c>
      <c r="E26" t="s">
        <v>45</v>
      </c>
      <c r="F26" s="17" t="s">
        <v>16</v>
      </c>
      <c r="G26" t="str">
        <f t="shared" si="0"/>
        <v>FUSIAPINK</v>
      </c>
      <c r="H26" t="str">
        <f t="shared" si="1"/>
        <v>const FUSIAPINK = '#FF3881';</v>
      </c>
      <c r="I26" t="str">
        <f t="shared" si="2"/>
        <v>:host ::ng-deep .p-chip.FUSIAPINK {
	background: #FF3881;
	color: white;
}</v>
      </c>
    </row>
    <row r="27" spans="4:9">
      <c r="D27" t="s">
        <v>43</v>
      </c>
      <c r="E27" t="s">
        <v>44</v>
      </c>
      <c r="F27" s="18" t="s">
        <v>17</v>
      </c>
      <c r="G27" t="str">
        <f t="shared" si="0"/>
        <v>FLAMINGOPINK</v>
      </c>
      <c r="H27" t="str">
        <f t="shared" si="1"/>
        <v>const FLAMINGOPINK = '#FF99AA';</v>
      </c>
      <c r="I27" t="str">
        <f t="shared" si="2"/>
        <v>:host ::ng-deep .p-chip.FLAMINGOPINK {
	background: #FF99AA;
	color: white;
}</v>
      </c>
    </row>
    <row r="28" spans="4:9">
      <c r="F28" s="19" t="s">
        <v>18</v>
      </c>
      <c r="G28" t="str">
        <f t="shared" si="0"/>
        <v/>
      </c>
      <c r="H28" t="str">
        <f t="shared" si="1"/>
        <v>const = '#6D482F';</v>
      </c>
    </row>
    <row r="29" spans="4:9">
      <c r="F29" s="20" t="s">
        <v>19</v>
      </c>
      <c r="G29" t="str">
        <f t="shared" si="0"/>
        <v/>
      </c>
      <c r="H29" t="str">
        <f t="shared" si="1"/>
        <v>const = '#9C6926';</v>
      </c>
    </row>
    <row r="30" spans="4:9">
      <c r="E30" t="s">
        <v>85</v>
      </c>
      <c r="F30" t="s">
        <v>20</v>
      </c>
      <c r="G30" t="str">
        <f t="shared" si="0"/>
        <v>BLACK</v>
      </c>
      <c r="H30" t="str">
        <f t="shared" si="1"/>
        <v>const BLACK = '#000000';</v>
      </c>
    </row>
    <row r="31" spans="4:9">
      <c r="D31" t="s">
        <v>47</v>
      </c>
      <c r="E31" t="s">
        <v>86</v>
      </c>
      <c r="F31" s="21" t="s">
        <v>21</v>
      </c>
      <c r="G31" t="str">
        <f t="shared" si="0"/>
        <v>DARKGRAY</v>
      </c>
      <c r="H31" t="str">
        <f t="shared" si="1"/>
        <v>const DARKGRAY = '#898D90';</v>
      </c>
    </row>
    <row r="32" spans="4:9">
      <c r="D32" t="s">
        <v>47</v>
      </c>
      <c r="E32" t="s">
        <v>87</v>
      </c>
      <c r="F32" s="22" t="s">
        <v>22</v>
      </c>
      <c r="G32" t="str">
        <f t="shared" si="0"/>
        <v>LIGHTGRAY</v>
      </c>
      <c r="H32" t="str">
        <f t="shared" si="1"/>
        <v>const LIGHTGRAY = '#D4D7D9';</v>
      </c>
    </row>
    <row r="33" spans="5:8">
      <c r="E33" t="s">
        <v>88</v>
      </c>
      <c r="F33" t="s">
        <v>23</v>
      </c>
      <c r="G33" t="str">
        <f t="shared" si="0"/>
        <v>WHITE</v>
      </c>
      <c r="H33" t="str">
        <f t="shared" si="1"/>
        <v>const WHITE = '#FFFFFF';</v>
      </c>
    </row>
    <row r="34" spans="5:8">
      <c r="G34" t="str">
        <f t="shared" si="0"/>
        <v/>
      </c>
      <c r="H34" t="str">
        <f t="shared" si="1"/>
        <v>const = '';</v>
      </c>
    </row>
    <row r="35" spans="5:8">
      <c r="E35" t="s">
        <v>48</v>
      </c>
      <c r="F35" t="s">
        <v>67</v>
      </c>
      <c r="G35" t="str">
        <f t="shared" si="0"/>
        <v>GREY</v>
      </c>
      <c r="H35" t="str">
        <f t="shared" si="1"/>
        <v>const GREY = '#6c616d';</v>
      </c>
    </row>
    <row r="36" spans="5:8">
      <c r="E36" t="s">
        <v>49</v>
      </c>
      <c r="F36" t="s">
        <v>68</v>
      </c>
      <c r="G36" t="str">
        <f t="shared" si="0"/>
        <v>SHADOW</v>
      </c>
      <c r="H36" t="str">
        <f t="shared" si="1"/>
        <v>const SHADOW = '#373737';</v>
      </c>
    </row>
    <row r="37" spans="5:8">
      <c r="E37" t="s">
        <v>50</v>
      </c>
      <c r="F37" t="s">
        <v>69</v>
      </c>
      <c r="G37" t="str">
        <f t="shared" si="0"/>
        <v>GRAPHITE</v>
      </c>
      <c r="H37" t="str">
        <f t="shared" si="1"/>
        <v>const GRAPHITE = '#584c5b';</v>
      </c>
    </row>
    <row r="38" spans="5:8">
      <c r="E38" t="s">
        <v>51</v>
      </c>
      <c r="F38" t="s">
        <v>70</v>
      </c>
      <c r="G38" t="str">
        <f t="shared" si="0"/>
        <v>IRON</v>
      </c>
      <c r="H38" t="str">
        <f t="shared" si="1"/>
        <v>const IRON = '#322d31';</v>
      </c>
    </row>
    <row r="39" spans="5:8">
      <c r="E39" t="s">
        <v>40</v>
      </c>
      <c r="F39" t="s">
        <v>71</v>
      </c>
      <c r="G39" t="str">
        <f t="shared" si="0"/>
        <v>PEWTER</v>
      </c>
      <c r="H39" t="str">
        <f t="shared" si="1"/>
        <v>const PEWTER = '#6a6880';</v>
      </c>
    </row>
    <row r="40" spans="5:8">
      <c r="E40" t="s">
        <v>52</v>
      </c>
      <c r="F40" t="s">
        <v>89</v>
      </c>
      <c r="G40" t="str">
        <f t="shared" si="0"/>
        <v>CLOUD</v>
      </c>
      <c r="H40" t="str">
        <f t="shared" si="1"/>
        <v>const CLOUD = '#adadc7';</v>
      </c>
    </row>
    <row r="41" spans="5:8">
      <c r="E41" t="s">
        <v>53</v>
      </c>
      <c r="F41" t="s">
        <v>72</v>
      </c>
      <c r="G41" t="str">
        <f t="shared" si="0"/>
        <v>SILVER</v>
      </c>
      <c r="H41" t="str">
        <f t="shared" si="1"/>
        <v>const SILVER = '#c6c6d0';</v>
      </c>
    </row>
    <row r="42" spans="5:8">
      <c r="E42" t="s">
        <v>54</v>
      </c>
      <c r="F42" t="s">
        <v>73</v>
      </c>
      <c r="G42" t="str">
        <f t="shared" si="0"/>
        <v>SMOKE</v>
      </c>
      <c r="H42" t="str">
        <f t="shared" si="1"/>
        <v>const SMOKE = '#59505e';</v>
      </c>
    </row>
    <row r="43" spans="5:8">
      <c r="E43" t="s">
        <v>55</v>
      </c>
      <c r="F43" t="s">
        <v>74</v>
      </c>
      <c r="G43" t="str">
        <f t="shared" si="0"/>
        <v>SLATE</v>
      </c>
      <c r="H43" t="str">
        <f t="shared" si="1"/>
        <v>const SLATE = '#3f3d52';</v>
      </c>
    </row>
    <row r="44" spans="5:8">
      <c r="E44" t="s">
        <v>56</v>
      </c>
      <c r="F44" t="s">
        <v>75</v>
      </c>
      <c r="G44" t="str">
        <f t="shared" si="0"/>
        <v>ANCHOR</v>
      </c>
      <c r="H44" t="str">
        <f t="shared" si="1"/>
        <v>const ANCHOR = '#42424c';</v>
      </c>
    </row>
    <row r="45" spans="5:8">
      <c r="E45" t="s">
        <v>57</v>
      </c>
      <c r="F45" t="s">
        <v>76</v>
      </c>
      <c r="G45" t="str">
        <f t="shared" si="0"/>
        <v>ASH</v>
      </c>
      <c r="H45" t="str">
        <f t="shared" si="1"/>
        <v>const ASH = '#554b4d';</v>
      </c>
    </row>
    <row r="46" spans="5:8">
      <c r="E46" t="s">
        <v>58</v>
      </c>
      <c r="F46" t="s">
        <v>77</v>
      </c>
      <c r="G46" t="str">
        <f t="shared" si="0"/>
        <v>PORPOISE</v>
      </c>
      <c r="H46" t="str">
        <f t="shared" si="1"/>
        <v>const PORPOISE = '#4d4c5c';</v>
      </c>
    </row>
    <row r="47" spans="5:8">
      <c r="E47" t="s">
        <v>59</v>
      </c>
      <c r="F47" t="s">
        <v>78</v>
      </c>
      <c r="G47" t="str">
        <f t="shared" si="0"/>
        <v>DOVE</v>
      </c>
      <c r="H47" t="str">
        <f t="shared" si="1"/>
        <v>const DOVE = '#7c6e7f';</v>
      </c>
    </row>
    <row r="48" spans="5:8">
      <c r="E48" t="s">
        <v>60</v>
      </c>
      <c r="F48" t="s">
        <v>79</v>
      </c>
      <c r="G48" t="str">
        <f t="shared" si="0"/>
        <v>FOG</v>
      </c>
      <c r="H48" t="str">
        <f t="shared" si="1"/>
        <v>const FOG = '#655865';</v>
      </c>
    </row>
    <row r="49" spans="5:8">
      <c r="E49" t="s">
        <v>61</v>
      </c>
      <c r="F49" t="s">
        <v>80</v>
      </c>
      <c r="G49" t="str">
        <f t="shared" si="0"/>
        <v>FLINT</v>
      </c>
      <c r="H49" t="str">
        <f t="shared" si="1"/>
        <v>const FLINT = '#7e7d9c';</v>
      </c>
    </row>
    <row r="50" spans="5:8">
      <c r="E50" t="s">
        <v>62</v>
      </c>
      <c r="F50" t="s">
        <v>81</v>
      </c>
      <c r="G50" t="str">
        <f t="shared" si="0"/>
        <v>CHARCOAL</v>
      </c>
      <c r="H50" t="str">
        <f t="shared" si="1"/>
        <v>const CHARCOAL = '#222023';</v>
      </c>
    </row>
    <row r="51" spans="5:8">
      <c r="E51" t="s">
        <v>63</v>
      </c>
      <c r="F51" t="s">
        <v>82</v>
      </c>
      <c r="G51" t="str">
        <f t="shared" si="0"/>
        <v>PEBBLE</v>
      </c>
      <c r="H51" t="str">
        <f t="shared" si="1"/>
        <v>const PEBBLE = '#333333';</v>
      </c>
    </row>
    <row r="52" spans="5:8">
      <c r="E52" t="s">
        <v>64</v>
      </c>
      <c r="F52" t="s">
        <v>83</v>
      </c>
      <c r="G52" t="str">
        <f t="shared" si="0"/>
        <v>LEAD</v>
      </c>
      <c r="H52" t="str">
        <f t="shared" si="1"/>
        <v>const LEAD = '#403f4d';</v>
      </c>
    </row>
    <row r="53" spans="5:8">
      <c r="E53" t="s">
        <v>65</v>
      </c>
      <c r="F53" t="s">
        <v>84</v>
      </c>
      <c r="G53" t="str">
        <f t="shared" si="0"/>
        <v>COIN</v>
      </c>
      <c r="H53" t="str">
        <f t="shared" si="1"/>
        <v>const COIN = '#9897a8';</v>
      </c>
    </row>
    <row r="54" spans="5:8">
      <c r="E54" t="s">
        <v>66</v>
      </c>
      <c r="F54" t="s">
        <v>84</v>
      </c>
      <c r="G54" t="str">
        <f t="shared" si="0"/>
        <v>FOSSI</v>
      </c>
      <c r="H54" t="str">
        <f t="shared" si="1"/>
        <v>const FOSSI = '#9897a8';</v>
      </c>
    </row>
    <row r="57" spans="5:8">
      <c r="F57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B2B0-0D72-A64A-B2D9-D9014C4AD162}">
  <dimension ref="F5:G13"/>
  <sheetViews>
    <sheetView tabSelected="1" workbookViewId="0">
      <selection activeCell="G5" sqref="G5:G13"/>
    </sheetView>
  </sheetViews>
  <sheetFormatPr baseColWidth="10" defaultRowHeight="16"/>
  <cols>
    <col min="6" max="6" width="21.33203125" customWidth="1"/>
    <col min="7" max="7" width="17.5" customWidth="1"/>
  </cols>
  <sheetData>
    <row r="5" spans="6:7">
      <c r="F5" t="s">
        <v>191</v>
      </c>
      <c r="G5" t="str">
        <f>"_colorCatolog.set('"&amp;F5&amp;"', EditorColors."&amp;F5&amp;");"</f>
        <v>_colorCatolog.set('FIRERED', EditorColors.FIRERED);</v>
      </c>
    </row>
    <row r="6" spans="6:7">
      <c r="F6" t="s">
        <v>198</v>
      </c>
      <c r="G6" t="str">
        <f t="shared" ref="G6:G13" si="0">"_colorCatolog.set('"&amp;F6&amp;"', EditorColors."&amp;F6&amp;");"</f>
        <v>_colorCatolog.set('FLAMINGOPINK', EditorColors.FLAMINGOPINK);</v>
      </c>
    </row>
    <row r="7" spans="6:7">
      <c r="F7" t="s">
        <v>192</v>
      </c>
      <c r="G7" t="str">
        <f t="shared" si="0"/>
        <v>_colorCatolog.set('CANNARYYELLOW', EditorColors.CANNARYYELLOW);</v>
      </c>
    </row>
    <row r="8" spans="6:7">
      <c r="F8" t="s">
        <v>193</v>
      </c>
      <c r="G8" t="str">
        <f t="shared" si="0"/>
        <v>_colorCatolog.set('BUTTERYELLOW', EditorColors.BUTTERYELLOW);</v>
      </c>
    </row>
    <row r="9" spans="6:7">
      <c r="F9" t="s">
        <v>194</v>
      </c>
      <c r="G9" t="str">
        <f t="shared" si="0"/>
        <v>_colorCatolog.set('LIMEGREEN', EditorColors.LIMEGREEN);</v>
      </c>
    </row>
    <row r="10" spans="6:7">
      <c r="F10" t="s">
        <v>196</v>
      </c>
      <c r="G10" t="str">
        <f t="shared" si="0"/>
        <v>_colorCatolog.set('ARCTICBLUE', EditorColors.ARCTICBLUE);</v>
      </c>
    </row>
    <row r="11" spans="6:7">
      <c r="F11" t="s">
        <v>195</v>
      </c>
      <c r="G11" t="str">
        <f t="shared" si="0"/>
        <v>_colorCatolog.set('CERULEANBLUE', EditorColors.CERULEANBLUE);</v>
      </c>
    </row>
    <row r="12" spans="6:7">
      <c r="F12" t="s">
        <v>197</v>
      </c>
      <c r="G12" t="str">
        <f t="shared" si="0"/>
        <v>_colorCatolog.set('PURPLE', EditorColors.PURPLE);</v>
      </c>
    </row>
    <row r="13" spans="6:7">
      <c r="F13" t="s">
        <v>199</v>
      </c>
      <c r="G13" t="str">
        <f t="shared" si="0"/>
        <v>_colorCatolog.set('LIGHTGRAY', EditorColors.LIGHTGRAY);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E63F-96F9-5A49-B188-65050592BA23}">
  <dimension ref="C4:F114"/>
  <sheetViews>
    <sheetView topLeftCell="A32" workbookViewId="0">
      <selection activeCell="F114" sqref="F5:F114"/>
    </sheetView>
  </sheetViews>
  <sheetFormatPr baseColWidth="10" defaultRowHeight="16"/>
  <sheetData>
    <row r="4" spans="3:6" ht="18">
      <c r="C4" s="23" t="s">
        <v>91</v>
      </c>
      <c r="D4" s="23" t="s">
        <v>92</v>
      </c>
    </row>
    <row r="5" spans="3:6" ht="18">
      <c r="C5" s="24" t="s">
        <v>171</v>
      </c>
      <c r="D5" s="24">
        <v>48</v>
      </c>
      <c r="F5" t="str">
        <f>_xlfn.TEXTJOIN(" ", TRUE, "export const", C5, "=", D5, ";")</f>
        <v>export const _0 = 48 ;</v>
      </c>
    </row>
    <row r="6" spans="3:6" ht="18">
      <c r="C6" s="24" t="s">
        <v>172</v>
      </c>
      <c r="D6" s="24">
        <v>49</v>
      </c>
      <c r="F6" t="str">
        <f t="shared" ref="F6:F69" si="0">_xlfn.TEXTJOIN(" ", TRUE, "export const", C6, "=", D6, ";")</f>
        <v>export const _1 = 49 ;</v>
      </c>
    </row>
    <row r="7" spans="3:6" ht="18">
      <c r="C7" s="24" t="s">
        <v>173</v>
      </c>
      <c r="D7" s="24">
        <v>50</v>
      </c>
      <c r="F7" t="str">
        <f t="shared" si="0"/>
        <v>export const _2 = 50 ;</v>
      </c>
    </row>
    <row r="8" spans="3:6" ht="18">
      <c r="C8" s="24" t="s">
        <v>174</v>
      </c>
      <c r="D8" s="24">
        <v>51</v>
      </c>
      <c r="F8" t="str">
        <f t="shared" si="0"/>
        <v>export const _3 = 51 ;</v>
      </c>
    </row>
    <row r="9" spans="3:6" ht="18">
      <c r="C9" s="24" t="s">
        <v>175</v>
      </c>
      <c r="D9" s="24">
        <v>52</v>
      </c>
      <c r="F9" t="str">
        <f t="shared" si="0"/>
        <v>export const _4 = 52 ;</v>
      </c>
    </row>
    <row r="10" spans="3:6" ht="18">
      <c r="C10" s="24" t="s">
        <v>176</v>
      </c>
      <c r="D10" s="24">
        <v>53</v>
      </c>
      <c r="F10" t="str">
        <f t="shared" si="0"/>
        <v>export const _5 = 53 ;</v>
      </c>
    </row>
    <row r="11" spans="3:6" ht="18">
      <c r="C11" s="24" t="s">
        <v>177</v>
      </c>
      <c r="D11" s="24">
        <v>54</v>
      </c>
      <c r="F11" t="str">
        <f t="shared" si="0"/>
        <v>export const _6 = 54 ;</v>
      </c>
    </row>
    <row r="12" spans="3:6" ht="18">
      <c r="C12" s="24" t="s">
        <v>178</v>
      </c>
      <c r="D12" s="24">
        <v>55</v>
      </c>
      <c r="F12" t="str">
        <f t="shared" si="0"/>
        <v>export const _7 = 55 ;</v>
      </c>
    </row>
    <row r="13" spans="3:6" ht="18">
      <c r="C13" s="24" t="s">
        <v>179</v>
      </c>
      <c r="D13" s="24">
        <v>56</v>
      </c>
      <c r="F13" t="str">
        <f t="shared" si="0"/>
        <v>export const _8 = 56 ;</v>
      </c>
    </row>
    <row r="14" spans="3:6" ht="18">
      <c r="C14" s="24" t="s">
        <v>180</v>
      </c>
      <c r="D14" s="24">
        <v>57</v>
      </c>
      <c r="F14" t="str">
        <f t="shared" si="0"/>
        <v>export const _9 = 57 ;</v>
      </c>
    </row>
    <row r="15" spans="3:6">
      <c r="F15" t="str">
        <f t="shared" si="0"/>
        <v>export const = ;</v>
      </c>
    </row>
    <row r="16" spans="3:6">
      <c r="F16" t="str">
        <f t="shared" si="0"/>
        <v>export const = ;</v>
      </c>
    </row>
    <row r="17" spans="3:6" ht="18">
      <c r="C17" s="23" t="s">
        <v>91</v>
      </c>
      <c r="D17" s="23" t="s">
        <v>92</v>
      </c>
      <c r="F17" t="str">
        <f t="shared" si="0"/>
        <v>export const Key = Key Code ;</v>
      </c>
    </row>
    <row r="18" spans="3:6" ht="18">
      <c r="C18" s="24" t="s">
        <v>93</v>
      </c>
      <c r="D18" s="24">
        <v>65</v>
      </c>
      <c r="F18" t="str">
        <f t="shared" si="0"/>
        <v>export const A = 65 ;</v>
      </c>
    </row>
    <row r="19" spans="3:6" ht="18">
      <c r="C19" s="24" t="s">
        <v>94</v>
      </c>
      <c r="D19" s="24">
        <v>66</v>
      </c>
      <c r="F19" t="str">
        <f t="shared" si="0"/>
        <v>export const B = 66 ;</v>
      </c>
    </row>
    <row r="20" spans="3:6" ht="18">
      <c r="C20" s="24" t="s">
        <v>95</v>
      </c>
      <c r="D20" s="24">
        <v>67</v>
      </c>
      <c r="F20" t="str">
        <f t="shared" si="0"/>
        <v>export const C = 67 ;</v>
      </c>
    </row>
    <row r="21" spans="3:6" ht="18">
      <c r="C21" s="24" t="s">
        <v>96</v>
      </c>
      <c r="D21" s="24">
        <v>68</v>
      </c>
      <c r="F21" t="str">
        <f t="shared" si="0"/>
        <v>export const D = 68 ;</v>
      </c>
    </row>
    <row r="22" spans="3:6" ht="18">
      <c r="C22" s="24" t="s">
        <v>97</v>
      </c>
      <c r="D22" s="24">
        <v>69</v>
      </c>
      <c r="F22" t="str">
        <f t="shared" si="0"/>
        <v>export const E = 69 ;</v>
      </c>
    </row>
    <row r="23" spans="3:6" ht="18">
      <c r="C23" s="24" t="s">
        <v>98</v>
      </c>
      <c r="D23" s="24">
        <v>70</v>
      </c>
      <c r="F23" t="str">
        <f t="shared" si="0"/>
        <v>export const F = 70 ;</v>
      </c>
    </row>
    <row r="24" spans="3:6" ht="18">
      <c r="C24" s="24" t="s">
        <v>99</v>
      </c>
      <c r="D24" s="24">
        <v>71</v>
      </c>
      <c r="F24" t="str">
        <f t="shared" si="0"/>
        <v>export const G = 71 ;</v>
      </c>
    </row>
    <row r="25" spans="3:6" ht="18">
      <c r="C25" s="24" t="s">
        <v>100</v>
      </c>
      <c r="D25" s="24">
        <v>72</v>
      </c>
      <c r="F25" t="str">
        <f t="shared" si="0"/>
        <v>export const H = 72 ;</v>
      </c>
    </row>
    <row r="26" spans="3:6" ht="18">
      <c r="C26" s="24" t="s">
        <v>101</v>
      </c>
      <c r="D26" s="24">
        <v>73</v>
      </c>
      <c r="F26" t="str">
        <f t="shared" si="0"/>
        <v>export const I = 73 ;</v>
      </c>
    </row>
    <row r="27" spans="3:6" ht="18">
      <c r="C27" s="24" t="s">
        <v>102</v>
      </c>
      <c r="D27" s="24">
        <v>74</v>
      </c>
      <c r="F27" t="str">
        <f t="shared" si="0"/>
        <v>export const J = 74 ;</v>
      </c>
    </row>
    <row r="28" spans="3:6" ht="18">
      <c r="C28" s="24" t="s">
        <v>103</v>
      </c>
      <c r="D28" s="24">
        <v>75</v>
      </c>
      <c r="F28" t="str">
        <f t="shared" si="0"/>
        <v>export const K = 75 ;</v>
      </c>
    </row>
    <row r="29" spans="3:6" ht="18">
      <c r="C29" s="24" t="s">
        <v>104</v>
      </c>
      <c r="D29" s="24">
        <v>76</v>
      </c>
      <c r="F29" t="str">
        <f t="shared" si="0"/>
        <v>export const L = 76 ;</v>
      </c>
    </row>
    <row r="30" spans="3:6" ht="18">
      <c r="C30" s="24" t="s">
        <v>105</v>
      </c>
      <c r="D30" s="24">
        <v>77</v>
      </c>
      <c r="F30" t="str">
        <f t="shared" si="0"/>
        <v>export const M = 77 ;</v>
      </c>
    </row>
    <row r="31" spans="3:6" ht="18">
      <c r="C31" s="24" t="s">
        <v>106</v>
      </c>
      <c r="D31" s="24">
        <v>78</v>
      </c>
      <c r="F31" t="str">
        <f t="shared" si="0"/>
        <v>export const N = 78 ;</v>
      </c>
    </row>
    <row r="32" spans="3:6" ht="18">
      <c r="C32" s="24" t="s">
        <v>107</v>
      </c>
      <c r="D32" s="24">
        <v>79</v>
      </c>
      <c r="F32" t="str">
        <f t="shared" si="0"/>
        <v>export const O = 79 ;</v>
      </c>
    </row>
    <row r="33" spans="3:6" ht="18">
      <c r="C33" s="24" t="s">
        <v>108</v>
      </c>
      <c r="D33" s="24">
        <v>80</v>
      </c>
      <c r="F33" t="str">
        <f t="shared" si="0"/>
        <v>export const P = 80 ;</v>
      </c>
    </row>
    <row r="34" spans="3:6" ht="18">
      <c r="C34" s="24" t="s">
        <v>109</v>
      </c>
      <c r="D34" s="24">
        <v>81</v>
      </c>
      <c r="F34" t="str">
        <f t="shared" si="0"/>
        <v>export const Q = 81 ;</v>
      </c>
    </row>
    <row r="35" spans="3:6" ht="18">
      <c r="C35" s="24" t="s">
        <v>110</v>
      </c>
      <c r="D35" s="24">
        <v>82</v>
      </c>
      <c r="F35" t="str">
        <f t="shared" si="0"/>
        <v>export const R = 82 ;</v>
      </c>
    </row>
    <row r="36" spans="3:6" ht="18">
      <c r="C36" s="24" t="s">
        <v>111</v>
      </c>
      <c r="D36" s="24">
        <v>83</v>
      </c>
      <c r="F36" t="str">
        <f t="shared" si="0"/>
        <v>export const S = 83 ;</v>
      </c>
    </row>
    <row r="37" spans="3:6" ht="18">
      <c r="C37" s="24" t="s">
        <v>112</v>
      </c>
      <c r="D37" s="24">
        <v>84</v>
      </c>
      <c r="F37" t="str">
        <f t="shared" si="0"/>
        <v>export const T = 84 ;</v>
      </c>
    </row>
    <row r="38" spans="3:6" ht="18">
      <c r="C38" s="24" t="s">
        <v>113</v>
      </c>
      <c r="D38" s="24">
        <v>85</v>
      </c>
      <c r="F38" t="str">
        <f t="shared" si="0"/>
        <v>export const U = 85 ;</v>
      </c>
    </row>
    <row r="39" spans="3:6" ht="18">
      <c r="C39" s="24" t="s">
        <v>114</v>
      </c>
      <c r="D39" s="24">
        <v>86</v>
      </c>
      <c r="F39" t="str">
        <f t="shared" si="0"/>
        <v>export const V = 86 ;</v>
      </c>
    </row>
    <row r="40" spans="3:6" ht="18">
      <c r="C40" s="24" t="s">
        <v>115</v>
      </c>
      <c r="D40" s="24">
        <v>87</v>
      </c>
      <c r="F40" t="str">
        <f t="shared" si="0"/>
        <v>export const W = 87 ;</v>
      </c>
    </row>
    <row r="41" spans="3:6" ht="18">
      <c r="C41" s="24" t="s">
        <v>116</v>
      </c>
      <c r="D41" s="24">
        <v>88</v>
      </c>
      <c r="F41" t="str">
        <f t="shared" si="0"/>
        <v>export const X = 88 ;</v>
      </c>
    </row>
    <row r="42" spans="3:6" ht="18">
      <c r="C42" s="24" t="s">
        <v>117</v>
      </c>
      <c r="D42" s="24">
        <v>89</v>
      </c>
      <c r="F42" t="str">
        <f t="shared" si="0"/>
        <v>export const Y = 89 ;</v>
      </c>
    </row>
    <row r="43" spans="3:6" ht="18">
      <c r="C43" s="24" t="s">
        <v>118</v>
      </c>
      <c r="D43" s="24">
        <v>90</v>
      </c>
      <c r="F43" t="str">
        <f t="shared" si="0"/>
        <v>export const Z = 90 ;</v>
      </c>
    </row>
    <row r="44" spans="3:6">
      <c r="F44" t="str">
        <f t="shared" si="0"/>
        <v>export const = ;</v>
      </c>
    </row>
    <row r="45" spans="3:6">
      <c r="F45" t="str">
        <f t="shared" si="0"/>
        <v>export const = ;</v>
      </c>
    </row>
    <row r="46" spans="3:6" ht="18">
      <c r="C46" s="23" t="s">
        <v>91</v>
      </c>
      <c r="D46" s="23" t="s">
        <v>92</v>
      </c>
      <c r="F46" t="str">
        <f t="shared" si="0"/>
        <v>export const Key = Key Code ;</v>
      </c>
    </row>
    <row r="47" spans="3:6" ht="18">
      <c r="C47" s="24" t="s">
        <v>119</v>
      </c>
      <c r="D47" s="24">
        <v>112</v>
      </c>
      <c r="F47" t="str">
        <f t="shared" si="0"/>
        <v>export const F1 = 112 ;</v>
      </c>
    </row>
    <row r="48" spans="3:6" ht="18">
      <c r="C48" s="24" t="s">
        <v>120</v>
      </c>
      <c r="D48" s="24">
        <v>113</v>
      </c>
      <c r="F48" t="str">
        <f t="shared" si="0"/>
        <v>export const F2 = 113 ;</v>
      </c>
    </row>
    <row r="49" spans="3:6" ht="18">
      <c r="C49" s="24" t="s">
        <v>121</v>
      </c>
      <c r="D49" s="24">
        <v>114</v>
      </c>
      <c r="F49" t="str">
        <f t="shared" si="0"/>
        <v>export const F3 = 114 ;</v>
      </c>
    </row>
    <row r="50" spans="3:6" ht="18">
      <c r="C50" s="24" t="s">
        <v>122</v>
      </c>
      <c r="D50" s="24">
        <v>115</v>
      </c>
      <c r="F50" t="str">
        <f t="shared" si="0"/>
        <v>export const F4 = 115 ;</v>
      </c>
    </row>
    <row r="51" spans="3:6" ht="18">
      <c r="C51" s="24" t="s">
        <v>123</v>
      </c>
      <c r="D51" s="24">
        <v>116</v>
      </c>
      <c r="F51" t="str">
        <f t="shared" si="0"/>
        <v>export const F5 = 116 ;</v>
      </c>
    </row>
    <row r="52" spans="3:6" ht="18">
      <c r="C52" s="24" t="s">
        <v>124</v>
      </c>
      <c r="D52" s="24">
        <v>117</v>
      </c>
      <c r="F52" t="str">
        <f t="shared" si="0"/>
        <v>export const F6 = 117 ;</v>
      </c>
    </row>
    <row r="53" spans="3:6" ht="18">
      <c r="C53" s="24" t="s">
        <v>125</v>
      </c>
      <c r="D53" s="24">
        <v>118</v>
      </c>
      <c r="F53" t="str">
        <f t="shared" si="0"/>
        <v>export const F7 = 118 ;</v>
      </c>
    </row>
    <row r="54" spans="3:6" ht="18">
      <c r="C54" s="24" t="s">
        <v>126</v>
      </c>
      <c r="D54" s="24">
        <v>119</v>
      </c>
      <c r="F54" t="str">
        <f t="shared" si="0"/>
        <v>export const F8 = 119 ;</v>
      </c>
    </row>
    <row r="55" spans="3:6" ht="18">
      <c r="C55" s="24" t="s">
        <v>127</v>
      </c>
      <c r="D55" s="24">
        <v>120</v>
      </c>
      <c r="F55" t="str">
        <f t="shared" si="0"/>
        <v>export const F9 = 120 ;</v>
      </c>
    </row>
    <row r="56" spans="3:6" ht="18">
      <c r="C56" s="24" t="s">
        <v>128</v>
      </c>
      <c r="D56" s="24">
        <v>121</v>
      </c>
      <c r="F56" t="str">
        <f t="shared" si="0"/>
        <v>export const F10 = 121 ;</v>
      </c>
    </row>
    <row r="57" spans="3:6" ht="18">
      <c r="C57" s="24" t="s">
        <v>129</v>
      </c>
      <c r="D57" s="24">
        <v>122</v>
      </c>
      <c r="F57" t="str">
        <f t="shared" si="0"/>
        <v>export const F11 = 122 ;</v>
      </c>
    </row>
    <row r="58" spans="3:6" ht="18">
      <c r="C58" s="24" t="s">
        <v>130</v>
      </c>
      <c r="D58" s="24">
        <v>123</v>
      </c>
      <c r="F58" t="str">
        <f t="shared" si="0"/>
        <v>export const F12 = 123 ;</v>
      </c>
    </row>
    <row r="59" spans="3:6">
      <c r="F59" t="str">
        <f t="shared" si="0"/>
        <v>export const = ;</v>
      </c>
    </row>
    <row r="60" spans="3:6">
      <c r="F60" t="str">
        <f t="shared" si="0"/>
        <v>export const = ;</v>
      </c>
    </row>
    <row r="61" spans="3:6" ht="18">
      <c r="C61" s="23" t="s">
        <v>91</v>
      </c>
      <c r="D61" s="23" t="s">
        <v>92</v>
      </c>
      <c r="F61" t="str">
        <f t="shared" si="0"/>
        <v>export const Key = Key Code ;</v>
      </c>
    </row>
    <row r="62" spans="3:6" ht="18">
      <c r="C62" s="24" t="s">
        <v>181</v>
      </c>
      <c r="D62" s="24">
        <v>96</v>
      </c>
      <c r="F62" t="str">
        <f t="shared" si="0"/>
        <v>export const NP_0 = 96 ;</v>
      </c>
    </row>
    <row r="63" spans="3:6" ht="18">
      <c r="C63" s="24" t="s">
        <v>182</v>
      </c>
      <c r="D63" s="24">
        <v>97</v>
      </c>
      <c r="F63" t="str">
        <f t="shared" si="0"/>
        <v>export const NP_1 = 97 ;</v>
      </c>
    </row>
    <row r="64" spans="3:6" ht="18">
      <c r="C64" s="24" t="s">
        <v>183</v>
      </c>
      <c r="D64" s="24">
        <v>98</v>
      </c>
      <c r="F64" t="str">
        <f t="shared" si="0"/>
        <v>export const NP_2 = 98 ;</v>
      </c>
    </row>
    <row r="65" spans="3:6" ht="18">
      <c r="C65" s="24" t="s">
        <v>184</v>
      </c>
      <c r="D65" s="24">
        <v>99</v>
      </c>
      <c r="F65" t="str">
        <f t="shared" si="0"/>
        <v>export const NP_3 = 99 ;</v>
      </c>
    </row>
    <row r="66" spans="3:6" ht="18">
      <c r="C66" s="24" t="s">
        <v>185</v>
      </c>
      <c r="D66" s="24">
        <v>100</v>
      </c>
      <c r="F66" t="str">
        <f t="shared" si="0"/>
        <v>export const NP_4 = 100 ;</v>
      </c>
    </row>
    <row r="67" spans="3:6" ht="18">
      <c r="C67" s="24" t="s">
        <v>186</v>
      </c>
      <c r="D67" s="24">
        <v>101</v>
      </c>
      <c r="F67" t="str">
        <f t="shared" si="0"/>
        <v>export const NP_5 = 101 ;</v>
      </c>
    </row>
    <row r="68" spans="3:6" ht="18">
      <c r="C68" s="24" t="s">
        <v>187</v>
      </c>
      <c r="D68" s="24">
        <v>102</v>
      </c>
      <c r="F68" t="str">
        <f t="shared" si="0"/>
        <v>export const NP_6 = 102 ;</v>
      </c>
    </row>
    <row r="69" spans="3:6" ht="18">
      <c r="C69" s="24" t="s">
        <v>188</v>
      </c>
      <c r="D69" s="24">
        <v>103</v>
      </c>
      <c r="F69" t="str">
        <f t="shared" si="0"/>
        <v>export const NP_7 = 103 ;</v>
      </c>
    </row>
    <row r="70" spans="3:6" ht="18">
      <c r="C70" s="24" t="s">
        <v>189</v>
      </c>
      <c r="D70" s="24">
        <v>104</v>
      </c>
      <c r="F70" t="str">
        <f t="shared" ref="F70:F114" si="1">_xlfn.TEXTJOIN(" ", TRUE, "export const", C70, "=", D70, ";")</f>
        <v>export const NP_8 = 104 ;</v>
      </c>
    </row>
    <row r="71" spans="3:6" ht="18">
      <c r="C71" s="24" t="s">
        <v>190</v>
      </c>
      <c r="D71" s="24">
        <v>105</v>
      </c>
      <c r="F71" t="str">
        <f t="shared" si="1"/>
        <v>export const NP_9 = 105 ;</v>
      </c>
    </row>
    <row r="72" spans="3:6">
      <c r="F72" t="str">
        <f t="shared" si="1"/>
        <v>export const = ;</v>
      </c>
    </row>
    <row r="73" spans="3:6">
      <c r="F73" t="str">
        <f t="shared" si="1"/>
        <v>export const = ;</v>
      </c>
    </row>
    <row r="74" spans="3:6" ht="18">
      <c r="C74" s="23" t="s">
        <v>91</v>
      </c>
      <c r="D74" s="23" t="s">
        <v>92</v>
      </c>
      <c r="F74" t="str">
        <f t="shared" si="1"/>
        <v>export const Key = Key Code ;</v>
      </c>
    </row>
    <row r="75" spans="3:6" ht="18">
      <c r="C75" s="24" t="s">
        <v>131</v>
      </c>
      <c r="D75" s="24">
        <v>8</v>
      </c>
      <c r="F75" t="str">
        <f t="shared" si="1"/>
        <v>export const BACKSPACE = 8 ;</v>
      </c>
    </row>
    <row r="76" spans="3:6" ht="18">
      <c r="C76" s="24" t="s">
        <v>132</v>
      </c>
      <c r="D76" s="24">
        <v>9</v>
      </c>
      <c r="F76" t="str">
        <f t="shared" si="1"/>
        <v>export const TAB = 9 ;</v>
      </c>
    </row>
    <row r="77" spans="3:6" ht="18">
      <c r="C77" s="24" t="s">
        <v>133</v>
      </c>
      <c r="D77" s="24">
        <v>13</v>
      </c>
      <c r="F77" t="str">
        <f t="shared" si="1"/>
        <v>export const ENTER = 13 ;</v>
      </c>
    </row>
    <row r="78" spans="3:6" ht="18">
      <c r="C78" s="24" t="s">
        <v>134</v>
      </c>
      <c r="D78" s="24">
        <v>16</v>
      </c>
      <c r="F78" t="str">
        <f t="shared" si="1"/>
        <v>export const SHIFT = 16 ;</v>
      </c>
    </row>
    <row r="79" spans="3:6" ht="18">
      <c r="C79" s="24" t="s">
        <v>135</v>
      </c>
      <c r="D79" s="24">
        <v>17</v>
      </c>
      <c r="F79" t="str">
        <f t="shared" si="1"/>
        <v>export const CTRL = 17 ;</v>
      </c>
    </row>
    <row r="80" spans="3:6" ht="18">
      <c r="C80" s="24" t="s">
        <v>136</v>
      </c>
      <c r="D80" s="24">
        <v>18</v>
      </c>
      <c r="F80" t="str">
        <f t="shared" si="1"/>
        <v>export const ALT = 18 ;</v>
      </c>
    </row>
    <row r="81" spans="3:6" ht="18">
      <c r="C81" s="24" t="s">
        <v>137</v>
      </c>
      <c r="D81" s="24">
        <v>19</v>
      </c>
      <c r="F81" t="str">
        <f t="shared" si="1"/>
        <v>export const PAUSE/BREAK = 19 ;</v>
      </c>
    </row>
    <row r="82" spans="3:6" ht="18">
      <c r="C82" s="24" t="s">
        <v>138</v>
      </c>
      <c r="D82" s="24">
        <v>20</v>
      </c>
      <c r="F82" t="str">
        <f t="shared" si="1"/>
        <v>export const CAPS LOCK = 20 ;</v>
      </c>
    </row>
    <row r="83" spans="3:6" ht="18">
      <c r="C83" s="24" t="s">
        <v>139</v>
      </c>
      <c r="D83" s="24">
        <v>27</v>
      </c>
      <c r="F83" t="str">
        <f t="shared" si="1"/>
        <v>export const ESCAPE = 27 ;</v>
      </c>
    </row>
    <row r="84" spans="3:6" ht="18">
      <c r="C84" s="24" t="s">
        <v>140</v>
      </c>
      <c r="D84" s="24">
        <v>33</v>
      </c>
      <c r="F84" t="str">
        <f t="shared" si="1"/>
        <v>export const PAGE UP = 33 ;</v>
      </c>
    </row>
    <row r="85" spans="3:6" ht="18">
      <c r="C85" s="24" t="s">
        <v>141</v>
      </c>
      <c r="D85" s="24">
        <v>34</v>
      </c>
      <c r="F85" t="str">
        <f t="shared" si="1"/>
        <v>export const PAGE DOWN = 34 ;</v>
      </c>
    </row>
    <row r="86" spans="3:6" ht="18">
      <c r="C86" s="24" t="s">
        <v>142</v>
      </c>
      <c r="D86" s="24">
        <v>35</v>
      </c>
      <c r="F86" t="str">
        <f t="shared" si="1"/>
        <v>export const END = 35 ;</v>
      </c>
    </row>
    <row r="87" spans="3:6" ht="18">
      <c r="C87" s="24" t="s">
        <v>143</v>
      </c>
      <c r="D87" s="24">
        <v>36</v>
      </c>
      <c r="F87" t="str">
        <f t="shared" si="1"/>
        <v>export const HOME = 36 ;</v>
      </c>
    </row>
    <row r="88" spans="3:6" ht="18">
      <c r="C88" s="24" t="s">
        <v>144</v>
      </c>
      <c r="D88" s="24">
        <v>37</v>
      </c>
      <c r="F88" t="str">
        <f t="shared" si="1"/>
        <v>export const LEFT ARROW = 37 ;</v>
      </c>
    </row>
    <row r="89" spans="3:6" ht="18">
      <c r="C89" s="24" t="s">
        <v>145</v>
      </c>
      <c r="D89" s="24">
        <v>38</v>
      </c>
      <c r="F89" t="str">
        <f t="shared" si="1"/>
        <v>export const UP ARROW = 38 ;</v>
      </c>
    </row>
    <row r="90" spans="3:6" ht="18">
      <c r="C90" s="24" t="s">
        <v>146</v>
      </c>
      <c r="D90" s="24">
        <v>39</v>
      </c>
      <c r="F90" t="str">
        <f t="shared" si="1"/>
        <v>export const RIGHT ARROW = 39 ;</v>
      </c>
    </row>
    <row r="91" spans="3:6" ht="18">
      <c r="C91" s="24" t="s">
        <v>147</v>
      </c>
      <c r="D91" s="24">
        <v>40</v>
      </c>
      <c r="F91" t="str">
        <f t="shared" si="1"/>
        <v>export const DOWN ARROW = 40 ;</v>
      </c>
    </row>
    <row r="92" spans="3:6" ht="18">
      <c r="C92" s="24" t="s">
        <v>148</v>
      </c>
      <c r="D92" s="24">
        <v>45</v>
      </c>
      <c r="F92" t="str">
        <f t="shared" si="1"/>
        <v>export const INSERT = 45 ;</v>
      </c>
    </row>
    <row r="93" spans="3:6" ht="18">
      <c r="C93" s="24" t="s">
        <v>149</v>
      </c>
      <c r="D93" s="24">
        <v>46</v>
      </c>
      <c r="F93" t="str">
        <f t="shared" si="1"/>
        <v>export const DELETE = 46 ;</v>
      </c>
    </row>
    <row r="94" spans="3:6" ht="18">
      <c r="C94" s="24" t="s">
        <v>150</v>
      </c>
      <c r="D94" s="24">
        <v>91</v>
      </c>
      <c r="F94" t="str">
        <f t="shared" si="1"/>
        <v>export const LEFT WINDOW KEY = 91 ;</v>
      </c>
    </row>
    <row r="95" spans="3:6" ht="18">
      <c r="C95" s="24" t="s">
        <v>151</v>
      </c>
      <c r="D95" s="24">
        <v>92</v>
      </c>
      <c r="F95" t="str">
        <f t="shared" si="1"/>
        <v>export const RIGHT WINDOW KEY = 92 ;</v>
      </c>
    </row>
    <row r="96" spans="3:6" ht="18">
      <c r="C96" s="24" t="s">
        <v>152</v>
      </c>
      <c r="D96" s="24">
        <v>93</v>
      </c>
      <c r="F96" t="str">
        <f t="shared" si="1"/>
        <v>export const SELECT KEY = 93 ;</v>
      </c>
    </row>
    <row r="97" spans="3:6" ht="18">
      <c r="C97" s="24" t="s">
        <v>153</v>
      </c>
      <c r="D97" s="24">
        <v>106</v>
      </c>
      <c r="F97" t="str">
        <f t="shared" si="1"/>
        <v>export const MULTIPLY = 106 ;</v>
      </c>
    </row>
    <row r="98" spans="3:6" ht="18">
      <c r="C98" s="24" t="s">
        <v>154</v>
      </c>
      <c r="D98" s="24">
        <v>107</v>
      </c>
      <c r="F98" t="str">
        <f t="shared" si="1"/>
        <v>export const ADD = 107 ;</v>
      </c>
    </row>
    <row r="99" spans="3:6" ht="18">
      <c r="C99" s="24" t="s">
        <v>155</v>
      </c>
      <c r="D99" s="24">
        <v>109</v>
      </c>
      <c r="F99" t="str">
        <f t="shared" si="1"/>
        <v>export const SUBTRACT = 109 ;</v>
      </c>
    </row>
    <row r="100" spans="3:6" ht="18">
      <c r="C100" s="24" t="s">
        <v>156</v>
      </c>
      <c r="D100" s="24">
        <v>110</v>
      </c>
      <c r="F100" t="str">
        <f t="shared" si="1"/>
        <v>export const DECIMAL POINT = 110 ;</v>
      </c>
    </row>
    <row r="101" spans="3:6" ht="18">
      <c r="C101" s="24" t="s">
        <v>157</v>
      </c>
      <c r="D101" s="24">
        <v>111</v>
      </c>
      <c r="F101" t="str">
        <f t="shared" si="1"/>
        <v>export const DIVIDE = 111 ;</v>
      </c>
    </row>
    <row r="102" spans="3:6" ht="18">
      <c r="C102" s="24" t="s">
        <v>158</v>
      </c>
      <c r="D102" s="24">
        <v>144</v>
      </c>
      <c r="F102" t="str">
        <f t="shared" si="1"/>
        <v>export const NUM LOCK = 144 ;</v>
      </c>
    </row>
    <row r="103" spans="3:6" ht="18">
      <c r="C103" s="24" t="s">
        <v>159</v>
      </c>
      <c r="D103" s="24">
        <v>145</v>
      </c>
      <c r="F103" t="str">
        <f t="shared" si="1"/>
        <v>export const SCROLL LOCK = 145 ;</v>
      </c>
    </row>
    <row r="104" spans="3:6" ht="18">
      <c r="C104" s="24" t="s">
        <v>160</v>
      </c>
      <c r="D104" s="24">
        <v>186</v>
      </c>
      <c r="F104" t="str">
        <f t="shared" si="1"/>
        <v>export const SEMI-COLON = 186 ;</v>
      </c>
    </row>
    <row r="105" spans="3:6" ht="18">
      <c r="C105" s="24" t="s">
        <v>161</v>
      </c>
      <c r="D105" s="24">
        <v>187</v>
      </c>
      <c r="F105" t="str">
        <f t="shared" si="1"/>
        <v>export const EQUAL SIGN = 187 ;</v>
      </c>
    </row>
    <row r="106" spans="3:6" ht="18">
      <c r="C106" s="24" t="s">
        <v>162</v>
      </c>
      <c r="D106" s="24">
        <v>188</v>
      </c>
      <c r="F106" t="str">
        <f t="shared" si="1"/>
        <v>export const COMMA = 188 ;</v>
      </c>
    </row>
    <row r="107" spans="3:6" ht="18">
      <c r="C107" s="24" t="s">
        <v>163</v>
      </c>
      <c r="D107" s="24">
        <v>189</v>
      </c>
      <c r="F107" t="str">
        <f t="shared" si="1"/>
        <v>export const DASH = 189 ;</v>
      </c>
    </row>
    <row r="108" spans="3:6" ht="18">
      <c r="C108" s="24" t="s">
        <v>164</v>
      </c>
      <c r="D108" s="24">
        <v>190</v>
      </c>
      <c r="F108" t="str">
        <f t="shared" si="1"/>
        <v>export const PERIOD = 190 ;</v>
      </c>
    </row>
    <row r="109" spans="3:6" ht="18">
      <c r="C109" s="24" t="s">
        <v>165</v>
      </c>
      <c r="D109" s="24">
        <v>191</v>
      </c>
      <c r="F109" t="str">
        <f t="shared" si="1"/>
        <v>export const FORWARD SLASH = 191 ;</v>
      </c>
    </row>
    <row r="110" spans="3:6" ht="18">
      <c r="C110" s="24" t="s">
        <v>166</v>
      </c>
      <c r="D110" s="24">
        <v>192</v>
      </c>
      <c r="F110" t="str">
        <f t="shared" si="1"/>
        <v>export const GRAVE ACCENT = 192 ;</v>
      </c>
    </row>
    <row r="111" spans="3:6" ht="18">
      <c r="C111" s="24" t="s">
        <v>167</v>
      </c>
      <c r="D111" s="24">
        <v>219</v>
      </c>
      <c r="F111" t="str">
        <f t="shared" si="1"/>
        <v>export const OPEN BRACKET = 219 ;</v>
      </c>
    </row>
    <row r="112" spans="3:6" ht="18">
      <c r="C112" s="24" t="s">
        <v>168</v>
      </c>
      <c r="D112" s="24">
        <v>220</v>
      </c>
      <c r="F112" t="str">
        <f t="shared" si="1"/>
        <v>export const BACK SLASH = 220 ;</v>
      </c>
    </row>
    <row r="113" spans="3:6" ht="18">
      <c r="C113" s="24" t="s">
        <v>169</v>
      </c>
      <c r="D113" s="24">
        <v>221</v>
      </c>
      <c r="F113" t="str">
        <f t="shared" si="1"/>
        <v>export const CLOSE BRAKET = 221 ;</v>
      </c>
    </row>
    <row r="114" spans="3:6" ht="18">
      <c r="C114" s="24" t="s">
        <v>170</v>
      </c>
      <c r="D114" s="24">
        <v>222</v>
      </c>
      <c r="F114" t="str">
        <f t="shared" si="1"/>
        <v>export const SINGLE QUOTE = 222 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Murphree, Sirena</dc:creator>
  <cp:lastModifiedBy>Murphree, Sirena</cp:lastModifiedBy>
  <dcterms:created xsi:type="dcterms:W3CDTF">2022-04-14T18:54:18Z</dcterms:created>
  <dcterms:modified xsi:type="dcterms:W3CDTF">2022-04-18T19:14:16Z</dcterms:modified>
</cp:coreProperties>
</file>