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MPLabX\BpControlBoxSpeedoPulse\Doc\"/>
    </mc:Choice>
  </mc:AlternateContent>
  <bookViews>
    <workbookView xWindow="0" yWindow="0" windowWidth="16200" windowHeight="24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C4" i="1"/>
  <c r="B4" i="1"/>
  <c r="D4" i="1" s="1"/>
  <c r="A5" i="1"/>
  <c r="C5" i="1" s="1"/>
  <c r="A6" i="1" l="1"/>
  <c r="B5" i="1"/>
  <c r="D5" i="1" s="1"/>
  <c r="B6" i="1" l="1"/>
  <c r="D6" i="1" s="1"/>
  <c r="A7" i="1"/>
  <c r="C6" i="1"/>
  <c r="A8" i="1" l="1"/>
  <c r="B7" i="1"/>
  <c r="D7" i="1" s="1"/>
  <c r="C7" i="1"/>
  <c r="A9" i="1" l="1"/>
  <c r="B8" i="1"/>
  <c r="D8" i="1" s="1"/>
  <c r="C8" i="1"/>
  <c r="A10" i="1" l="1"/>
  <c r="C9" i="1"/>
  <c r="B9" i="1"/>
  <c r="D9" i="1" s="1"/>
  <c r="A11" i="1" l="1"/>
  <c r="C10" i="1"/>
  <c r="B10" i="1"/>
  <c r="D10" i="1" s="1"/>
  <c r="A12" i="1" l="1"/>
  <c r="B11" i="1"/>
  <c r="D11" i="1" s="1"/>
  <c r="C11" i="1"/>
  <c r="A13" i="1" l="1"/>
  <c r="B12" i="1"/>
  <c r="D12" i="1" s="1"/>
  <c r="C12" i="1"/>
  <c r="A14" i="1" l="1"/>
  <c r="C13" i="1"/>
  <c r="B13" i="1"/>
  <c r="D13" i="1" s="1"/>
  <c r="A15" i="1" l="1"/>
  <c r="B14" i="1"/>
  <c r="D14" i="1" s="1"/>
  <c r="C14" i="1"/>
  <c r="A16" i="1" l="1"/>
  <c r="B15" i="1"/>
  <c r="D15" i="1" s="1"/>
  <c r="C15" i="1"/>
  <c r="A17" i="1" l="1"/>
  <c r="B16" i="1"/>
  <c r="D16" i="1" s="1"/>
  <c r="C16" i="1"/>
  <c r="A18" i="1" l="1"/>
  <c r="C17" i="1"/>
  <c r="B17" i="1"/>
  <c r="D17" i="1" s="1"/>
  <c r="A19" i="1" l="1"/>
  <c r="C18" i="1"/>
  <c r="B18" i="1"/>
  <c r="D18" i="1" s="1"/>
  <c r="A20" i="1" l="1"/>
  <c r="B19" i="1"/>
  <c r="D19" i="1" s="1"/>
  <c r="C19" i="1"/>
  <c r="A21" i="1" l="1"/>
  <c r="C20" i="1"/>
  <c r="B20" i="1"/>
  <c r="D20" i="1" s="1"/>
  <c r="A22" i="1" l="1"/>
  <c r="C21" i="1"/>
  <c r="B21" i="1"/>
  <c r="D21" i="1" s="1"/>
  <c r="A23" i="1" l="1"/>
  <c r="B22" i="1"/>
  <c r="D22" i="1" s="1"/>
  <c r="C22" i="1"/>
  <c r="A24" i="1" l="1"/>
  <c r="B23" i="1"/>
  <c r="D23" i="1" s="1"/>
  <c r="C23" i="1"/>
  <c r="A25" i="1" l="1"/>
  <c r="B24" i="1"/>
  <c r="D24" i="1" s="1"/>
  <c r="C24" i="1"/>
  <c r="A26" i="1" l="1"/>
  <c r="C25" i="1"/>
  <c r="B25" i="1"/>
  <c r="D25" i="1" s="1"/>
  <c r="A27" i="1" l="1"/>
  <c r="C26" i="1"/>
  <c r="B26" i="1"/>
  <c r="D26" i="1" s="1"/>
  <c r="A28" i="1" l="1"/>
  <c r="B27" i="1"/>
  <c r="D27" i="1" s="1"/>
  <c r="C27" i="1"/>
  <c r="A29" i="1" l="1"/>
  <c r="C28" i="1"/>
  <c r="B28" i="1"/>
  <c r="D28" i="1" s="1"/>
  <c r="A30" i="1" l="1"/>
  <c r="C29" i="1"/>
  <c r="B29" i="1"/>
  <c r="D29" i="1" s="1"/>
  <c r="A31" i="1" l="1"/>
  <c r="B30" i="1"/>
  <c r="D30" i="1" s="1"/>
  <c r="C30" i="1"/>
  <c r="A32" i="1" l="1"/>
  <c r="B31" i="1"/>
  <c r="D31" i="1" s="1"/>
  <c r="C31" i="1"/>
  <c r="A33" i="1" l="1"/>
  <c r="B32" i="1"/>
  <c r="D32" i="1" s="1"/>
  <c r="C32" i="1"/>
  <c r="A34" i="1" l="1"/>
  <c r="C33" i="1"/>
  <c r="B33" i="1"/>
  <c r="D33" i="1" s="1"/>
  <c r="A35" i="1" l="1"/>
  <c r="C34" i="1"/>
  <c r="B34" i="1"/>
  <c r="D34" i="1" s="1"/>
  <c r="C35" i="1" l="1"/>
  <c r="B35" i="1"/>
  <c r="D35" i="1" s="1"/>
</calcChain>
</file>

<file path=xl/sharedStrings.xml><?xml version="1.0" encoding="utf-8"?>
<sst xmlns="http://schemas.openxmlformats.org/spreadsheetml/2006/main" count="5" uniqueCount="5">
  <si>
    <t>ID</t>
  </si>
  <si>
    <t>Value</t>
  </si>
  <si>
    <t>Vjunction</t>
  </si>
  <si>
    <t>VoltAC DAC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</si>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</sst>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K7" sqref="K7"/>
    </sheetView>
  </sheetViews>
  <sheetFormatPr defaultRowHeight="15" x14ac:dyDescent="0.25"/>
  <cols>
    <col min="1" max="1" width="6.7109375" style="1" customWidth="1"/>
    <col min="2" max="2" width="0" style="1" hidden="1" customWidth="1"/>
    <col min="3" max="3" width="10.5703125" style="2" hidden="1" customWidth="1"/>
    <col min="4" max="4" width="8.140625" style="2" customWidth="1"/>
    <col min="5" max="5" width="11.85546875" style="1" customWidth="1"/>
    <col min="6" max="6" width="9" style="1" customWidth="1"/>
    <col min="7" max="16384" width="9.140625" style="1"/>
  </cols>
  <sheetData>
    <row r="1" spans="1:6" x14ac:dyDescent="0.25">
      <c r="A1" s="1" t="s">
        <v>2</v>
      </c>
      <c r="D1" s="2">
        <v>0.5</v>
      </c>
    </row>
    <row r="3" spans="1:6" x14ac:dyDescent="0.25">
      <c r="A3" s="2" t="s">
        <v>0</v>
      </c>
      <c r="B3" s="2"/>
      <c r="D3" s="2" t="s">
        <v>1</v>
      </c>
      <c r="E3" s="2" t="s">
        <v>3</v>
      </c>
      <c r="F3" s="2" t="s">
        <v>4</v>
      </c>
    </row>
    <row r="4" spans="1:6" x14ac:dyDescent="0.25">
      <c r="A4" s="1">
        <v>0</v>
      </c>
      <c r="B4" s="1">
        <f>_xlfn.BITLSHIFT(A4,3)</f>
        <v>0</v>
      </c>
      <c r="C4" s="2" t="str">
        <f>DEC2HEX(A4,2)</f>
        <v>00</v>
      </c>
      <c r="D4" s="2" t="str">
        <f>DEC2HEX(B4,2)</f>
        <v>00</v>
      </c>
      <c r="E4" s="3">
        <f>5*A4/32</f>
        <v>0</v>
      </c>
      <c r="F4" s="4">
        <f>$D$1+E4*(1200+82+560+6800)/1200</f>
        <v>0.5</v>
      </c>
    </row>
    <row r="5" spans="1:6" x14ac:dyDescent="0.25">
      <c r="A5" s="1">
        <f>A4+1</f>
        <v>1</v>
      </c>
      <c r="B5" s="1">
        <f t="shared" ref="B5:B35" si="0">_xlfn.BITLSHIFT(A5,3)</f>
        <v>8</v>
      </c>
      <c r="C5" s="2" t="str">
        <f t="shared" ref="C5:C35" si="1">DEC2HEX(A5,2)</f>
        <v>01</v>
      </c>
      <c r="D5" s="2" t="str">
        <f t="shared" ref="D5:D35" si="2">DEC2HEX(B5,2)</f>
        <v>08</v>
      </c>
      <c r="E5" s="3">
        <f t="shared" ref="E5:E35" si="3">5*A5/32</f>
        <v>0.15625</v>
      </c>
      <c r="F5" s="4">
        <f t="shared" ref="F5:F35" si="4">$D$1+E5*(1200+82+560+6800)/1200</f>
        <v>1.6252604166666667</v>
      </c>
    </row>
    <row r="6" spans="1:6" x14ac:dyDescent="0.25">
      <c r="A6" s="1">
        <f t="shared" ref="A6:A35" si="5">A5+1</f>
        <v>2</v>
      </c>
      <c r="B6" s="1">
        <f t="shared" si="0"/>
        <v>16</v>
      </c>
      <c r="C6" s="2" t="str">
        <f t="shared" si="1"/>
        <v>02</v>
      </c>
      <c r="D6" s="2" t="str">
        <f t="shared" si="2"/>
        <v>10</v>
      </c>
      <c r="E6" s="3">
        <f>5*A6/32</f>
        <v>0.3125</v>
      </c>
      <c r="F6" s="4">
        <f t="shared" si="4"/>
        <v>2.7505208333333333</v>
      </c>
    </row>
    <row r="7" spans="1:6" x14ac:dyDescent="0.25">
      <c r="A7" s="1">
        <f t="shared" si="5"/>
        <v>3</v>
      </c>
      <c r="B7" s="1">
        <f t="shared" si="0"/>
        <v>24</v>
      </c>
      <c r="C7" s="2" t="str">
        <f t="shared" si="1"/>
        <v>03</v>
      </c>
      <c r="D7" s="2" t="str">
        <f t="shared" si="2"/>
        <v>18</v>
      </c>
      <c r="E7" s="3">
        <f t="shared" si="3"/>
        <v>0.46875</v>
      </c>
      <c r="F7" s="4">
        <f t="shared" si="4"/>
        <v>3.8757812500000002</v>
      </c>
    </row>
    <row r="8" spans="1:6" x14ac:dyDescent="0.25">
      <c r="A8" s="1">
        <f t="shared" si="5"/>
        <v>4</v>
      </c>
      <c r="B8" s="1">
        <f t="shared" si="0"/>
        <v>32</v>
      </c>
      <c r="C8" s="2" t="str">
        <f t="shared" si="1"/>
        <v>04</v>
      </c>
      <c r="D8" s="2" t="str">
        <f t="shared" si="2"/>
        <v>20</v>
      </c>
      <c r="E8" s="3">
        <f t="shared" si="3"/>
        <v>0.625</v>
      </c>
      <c r="F8" s="4">
        <f t="shared" si="4"/>
        <v>5.0010416666666666</v>
      </c>
    </row>
    <row r="9" spans="1:6" x14ac:dyDescent="0.25">
      <c r="A9" s="1">
        <f t="shared" si="5"/>
        <v>5</v>
      </c>
      <c r="B9" s="1">
        <f t="shared" si="0"/>
        <v>40</v>
      </c>
      <c r="C9" s="2" t="str">
        <f t="shared" si="1"/>
        <v>05</v>
      </c>
      <c r="D9" s="2" t="str">
        <f t="shared" si="2"/>
        <v>28</v>
      </c>
      <c r="E9" s="3">
        <f t="shared" si="3"/>
        <v>0.78125</v>
      </c>
      <c r="F9" s="4">
        <f t="shared" si="4"/>
        <v>6.126302083333333</v>
      </c>
    </row>
    <row r="10" spans="1:6" x14ac:dyDescent="0.25">
      <c r="A10" s="1">
        <f t="shared" si="5"/>
        <v>6</v>
      </c>
      <c r="B10" s="1">
        <f t="shared" si="0"/>
        <v>48</v>
      </c>
      <c r="C10" s="2" t="str">
        <f t="shared" si="1"/>
        <v>06</v>
      </c>
      <c r="D10" s="2" t="str">
        <f t="shared" si="2"/>
        <v>30</v>
      </c>
      <c r="E10" s="3">
        <f t="shared" si="3"/>
        <v>0.9375</v>
      </c>
      <c r="F10" s="4">
        <f t="shared" si="4"/>
        <v>7.2515625000000004</v>
      </c>
    </row>
    <row r="11" spans="1:6" x14ac:dyDescent="0.25">
      <c r="A11" s="1">
        <f t="shared" si="5"/>
        <v>7</v>
      </c>
      <c r="B11" s="1">
        <f t="shared" si="0"/>
        <v>56</v>
      </c>
      <c r="C11" s="2" t="str">
        <f t="shared" si="1"/>
        <v>07</v>
      </c>
      <c r="D11" s="2" t="str">
        <f t="shared" si="2"/>
        <v>38</v>
      </c>
      <c r="E11" s="3">
        <f t="shared" si="3"/>
        <v>1.09375</v>
      </c>
      <c r="F11" s="4">
        <f t="shared" si="4"/>
        <v>8.3768229166666668</v>
      </c>
    </row>
    <row r="12" spans="1:6" x14ac:dyDescent="0.25">
      <c r="A12" s="1">
        <f t="shared" si="5"/>
        <v>8</v>
      </c>
      <c r="B12" s="1">
        <f t="shared" si="0"/>
        <v>64</v>
      </c>
      <c r="C12" s="2" t="str">
        <f t="shared" si="1"/>
        <v>08</v>
      </c>
      <c r="D12" s="2" t="str">
        <f t="shared" si="2"/>
        <v>40</v>
      </c>
      <c r="E12" s="3">
        <f t="shared" si="3"/>
        <v>1.25</v>
      </c>
      <c r="F12" s="4">
        <f t="shared" si="4"/>
        <v>9.5020833333333332</v>
      </c>
    </row>
    <row r="13" spans="1:6" x14ac:dyDescent="0.25">
      <c r="A13" s="1">
        <f t="shared" si="5"/>
        <v>9</v>
      </c>
      <c r="B13" s="1">
        <f t="shared" si="0"/>
        <v>72</v>
      </c>
      <c r="C13" s="2" t="str">
        <f t="shared" si="1"/>
        <v>09</v>
      </c>
      <c r="D13" s="2" t="str">
        <f t="shared" si="2"/>
        <v>48</v>
      </c>
      <c r="E13" s="3">
        <f t="shared" si="3"/>
        <v>1.40625</v>
      </c>
      <c r="F13" s="4">
        <f t="shared" si="4"/>
        <v>10.62734375</v>
      </c>
    </row>
    <row r="14" spans="1:6" x14ac:dyDescent="0.25">
      <c r="A14" s="1">
        <f t="shared" si="5"/>
        <v>10</v>
      </c>
      <c r="B14" s="1">
        <f t="shared" si="0"/>
        <v>80</v>
      </c>
      <c r="C14" s="2" t="str">
        <f t="shared" si="1"/>
        <v>0A</v>
      </c>
      <c r="D14" s="2" t="str">
        <f t="shared" si="2"/>
        <v>50</v>
      </c>
      <c r="E14" s="3">
        <f t="shared" si="3"/>
        <v>1.5625</v>
      </c>
      <c r="F14" s="4">
        <f t="shared" si="4"/>
        <v>11.752604166666666</v>
      </c>
    </row>
    <row r="15" spans="1:6" x14ac:dyDescent="0.25">
      <c r="A15" s="1">
        <f t="shared" si="5"/>
        <v>11</v>
      </c>
      <c r="B15" s="1">
        <f t="shared" si="0"/>
        <v>88</v>
      </c>
      <c r="C15" s="2" t="str">
        <f t="shared" si="1"/>
        <v>0B</v>
      </c>
      <c r="D15" s="2" t="str">
        <f t="shared" si="2"/>
        <v>58</v>
      </c>
      <c r="E15" s="3">
        <f t="shared" si="3"/>
        <v>1.71875</v>
      </c>
      <c r="F15" s="4">
        <f t="shared" si="4"/>
        <v>12.877864583333333</v>
      </c>
    </row>
    <row r="16" spans="1:6" x14ac:dyDescent="0.25">
      <c r="A16" s="1">
        <f t="shared" si="5"/>
        <v>12</v>
      </c>
      <c r="B16" s="1">
        <f t="shared" si="0"/>
        <v>96</v>
      </c>
      <c r="C16" s="2" t="str">
        <f t="shared" si="1"/>
        <v>0C</v>
      </c>
      <c r="D16" s="2" t="str">
        <f t="shared" si="2"/>
        <v>60</v>
      </c>
      <c r="E16" s="3">
        <f t="shared" si="3"/>
        <v>1.875</v>
      </c>
      <c r="F16" s="4">
        <f t="shared" si="4"/>
        <v>14.003125000000001</v>
      </c>
    </row>
    <row r="17" spans="1:6" x14ac:dyDescent="0.25">
      <c r="A17" s="1">
        <f t="shared" si="5"/>
        <v>13</v>
      </c>
      <c r="B17" s="1">
        <f t="shared" si="0"/>
        <v>104</v>
      </c>
      <c r="C17" s="2" t="str">
        <f t="shared" si="1"/>
        <v>0D</v>
      </c>
      <c r="D17" s="2" t="str">
        <f t="shared" si="2"/>
        <v>68</v>
      </c>
      <c r="E17" s="3">
        <f t="shared" si="3"/>
        <v>2.03125</v>
      </c>
      <c r="F17" s="4">
        <f t="shared" si="4"/>
        <v>15.128385416666667</v>
      </c>
    </row>
    <row r="18" spans="1:6" x14ac:dyDescent="0.25">
      <c r="A18" s="1">
        <f t="shared" si="5"/>
        <v>14</v>
      </c>
      <c r="B18" s="1">
        <f t="shared" si="0"/>
        <v>112</v>
      </c>
      <c r="C18" s="2" t="str">
        <f t="shared" si="1"/>
        <v>0E</v>
      </c>
      <c r="D18" s="2" t="str">
        <f t="shared" si="2"/>
        <v>70</v>
      </c>
      <c r="E18" s="3">
        <f t="shared" si="3"/>
        <v>2.1875</v>
      </c>
      <c r="F18" s="4">
        <f t="shared" si="4"/>
        <v>16.253645833333334</v>
      </c>
    </row>
    <row r="19" spans="1:6" x14ac:dyDescent="0.25">
      <c r="A19" s="1">
        <f t="shared" si="5"/>
        <v>15</v>
      </c>
      <c r="B19" s="1">
        <f t="shared" si="0"/>
        <v>120</v>
      </c>
      <c r="C19" s="2" t="str">
        <f t="shared" si="1"/>
        <v>0F</v>
      </c>
      <c r="D19" s="2" t="str">
        <f t="shared" si="2"/>
        <v>78</v>
      </c>
      <c r="E19" s="3">
        <f t="shared" si="3"/>
        <v>2.34375</v>
      </c>
      <c r="F19" s="4">
        <f t="shared" si="4"/>
        <v>17.37890625</v>
      </c>
    </row>
    <row r="20" spans="1:6" x14ac:dyDescent="0.25">
      <c r="A20" s="1">
        <f t="shared" si="5"/>
        <v>16</v>
      </c>
      <c r="B20" s="1">
        <f t="shared" si="0"/>
        <v>128</v>
      </c>
      <c r="C20" s="2" t="str">
        <f t="shared" si="1"/>
        <v>10</v>
      </c>
      <c r="D20" s="2" t="str">
        <f t="shared" si="2"/>
        <v>80</v>
      </c>
      <c r="E20" s="3">
        <f t="shared" si="3"/>
        <v>2.5</v>
      </c>
      <c r="F20" s="4">
        <f t="shared" si="4"/>
        <v>18.504166666666666</v>
      </c>
    </row>
    <row r="21" spans="1:6" x14ac:dyDescent="0.25">
      <c r="A21" s="1">
        <f t="shared" si="5"/>
        <v>17</v>
      </c>
      <c r="B21" s="1">
        <f t="shared" si="0"/>
        <v>136</v>
      </c>
      <c r="C21" s="2" t="str">
        <f t="shared" si="1"/>
        <v>11</v>
      </c>
      <c r="D21" s="2" t="str">
        <f t="shared" si="2"/>
        <v>88</v>
      </c>
      <c r="E21" s="3">
        <f t="shared" si="3"/>
        <v>2.65625</v>
      </c>
      <c r="F21" s="4">
        <f t="shared" si="4"/>
        <v>19.629427083333333</v>
      </c>
    </row>
    <row r="22" spans="1:6" x14ac:dyDescent="0.25">
      <c r="A22" s="1">
        <f t="shared" si="5"/>
        <v>18</v>
      </c>
      <c r="B22" s="1">
        <f t="shared" si="0"/>
        <v>144</v>
      </c>
      <c r="C22" s="2" t="str">
        <f t="shared" si="1"/>
        <v>12</v>
      </c>
      <c r="D22" s="2" t="str">
        <f t="shared" si="2"/>
        <v>90</v>
      </c>
      <c r="E22" s="3">
        <f t="shared" si="3"/>
        <v>2.8125</v>
      </c>
      <c r="F22" s="4">
        <f t="shared" si="4"/>
        <v>20.754687499999999</v>
      </c>
    </row>
    <row r="23" spans="1:6" x14ac:dyDescent="0.25">
      <c r="A23" s="1">
        <f t="shared" si="5"/>
        <v>19</v>
      </c>
      <c r="B23" s="1">
        <f t="shared" si="0"/>
        <v>152</v>
      </c>
      <c r="C23" s="2" t="str">
        <f t="shared" si="1"/>
        <v>13</v>
      </c>
      <c r="D23" s="2" t="str">
        <f t="shared" si="2"/>
        <v>98</v>
      </c>
      <c r="E23" s="3">
        <f t="shared" si="3"/>
        <v>2.96875</v>
      </c>
      <c r="F23" s="4">
        <f t="shared" si="4"/>
        <v>21.879947916666666</v>
      </c>
    </row>
    <row r="24" spans="1:6" x14ac:dyDescent="0.25">
      <c r="A24" s="1">
        <f t="shared" si="5"/>
        <v>20</v>
      </c>
      <c r="B24" s="1">
        <f t="shared" si="0"/>
        <v>160</v>
      </c>
      <c r="C24" s="2" t="str">
        <f t="shared" si="1"/>
        <v>14</v>
      </c>
      <c r="D24" s="2" t="str">
        <f t="shared" si="2"/>
        <v>A0</v>
      </c>
      <c r="E24" s="3">
        <f t="shared" si="3"/>
        <v>3.125</v>
      </c>
      <c r="F24" s="4">
        <f t="shared" si="4"/>
        <v>23.005208333333332</v>
      </c>
    </row>
    <row r="25" spans="1:6" x14ac:dyDescent="0.25">
      <c r="A25" s="1">
        <f t="shared" si="5"/>
        <v>21</v>
      </c>
      <c r="B25" s="1">
        <f t="shared" si="0"/>
        <v>168</v>
      </c>
      <c r="C25" s="2" t="str">
        <f t="shared" si="1"/>
        <v>15</v>
      </c>
      <c r="D25" s="2" t="str">
        <f t="shared" si="2"/>
        <v>A8</v>
      </c>
      <c r="E25" s="3">
        <f t="shared" si="3"/>
        <v>3.28125</v>
      </c>
      <c r="F25" s="4">
        <f t="shared" si="4"/>
        <v>24.130468749999999</v>
      </c>
    </row>
    <row r="26" spans="1:6" x14ac:dyDescent="0.25">
      <c r="A26" s="1">
        <f t="shared" si="5"/>
        <v>22</v>
      </c>
      <c r="B26" s="1">
        <f t="shared" si="0"/>
        <v>176</v>
      </c>
      <c r="C26" s="2" t="str">
        <f t="shared" si="1"/>
        <v>16</v>
      </c>
      <c r="D26" s="2" t="str">
        <f t="shared" si="2"/>
        <v>B0</v>
      </c>
      <c r="E26" s="3">
        <f t="shared" si="3"/>
        <v>3.4375</v>
      </c>
      <c r="F26" s="4">
        <f t="shared" si="4"/>
        <v>25.255729166666665</v>
      </c>
    </row>
    <row r="27" spans="1:6" x14ac:dyDescent="0.25">
      <c r="A27" s="1">
        <f t="shared" si="5"/>
        <v>23</v>
      </c>
      <c r="B27" s="1">
        <f t="shared" si="0"/>
        <v>184</v>
      </c>
      <c r="C27" s="2" t="str">
        <f t="shared" si="1"/>
        <v>17</v>
      </c>
      <c r="D27" s="2" t="str">
        <f t="shared" si="2"/>
        <v>B8</v>
      </c>
      <c r="E27" s="3">
        <f t="shared" si="3"/>
        <v>3.59375</v>
      </c>
      <c r="F27" s="4">
        <f t="shared" si="4"/>
        <v>26.380989583333335</v>
      </c>
    </row>
    <row r="28" spans="1:6" x14ac:dyDescent="0.25">
      <c r="A28" s="1">
        <f t="shared" si="5"/>
        <v>24</v>
      </c>
      <c r="B28" s="1">
        <f t="shared" si="0"/>
        <v>192</v>
      </c>
      <c r="C28" s="2" t="str">
        <f t="shared" si="1"/>
        <v>18</v>
      </c>
      <c r="D28" s="2" t="str">
        <f t="shared" si="2"/>
        <v>C0</v>
      </c>
      <c r="E28" s="3">
        <f t="shared" si="3"/>
        <v>3.75</v>
      </c>
      <c r="F28" s="4">
        <f t="shared" si="4"/>
        <v>27.506250000000001</v>
      </c>
    </row>
    <row r="29" spans="1:6" x14ac:dyDescent="0.25">
      <c r="A29" s="1">
        <f t="shared" si="5"/>
        <v>25</v>
      </c>
      <c r="B29" s="1">
        <f t="shared" si="0"/>
        <v>200</v>
      </c>
      <c r="C29" s="2" t="str">
        <f t="shared" si="1"/>
        <v>19</v>
      </c>
      <c r="D29" s="2" t="str">
        <f t="shared" si="2"/>
        <v>C8</v>
      </c>
      <c r="E29" s="3">
        <f t="shared" si="3"/>
        <v>3.90625</v>
      </c>
      <c r="F29" s="4">
        <f t="shared" si="4"/>
        <v>28.631510416666668</v>
      </c>
    </row>
    <row r="30" spans="1:6" x14ac:dyDescent="0.25">
      <c r="A30" s="1">
        <f t="shared" si="5"/>
        <v>26</v>
      </c>
      <c r="B30" s="1">
        <f t="shared" si="0"/>
        <v>208</v>
      </c>
      <c r="C30" s="2" t="str">
        <f t="shared" si="1"/>
        <v>1A</v>
      </c>
      <c r="D30" s="2" t="str">
        <f t="shared" si="2"/>
        <v>D0</v>
      </c>
      <c r="E30" s="3">
        <f t="shared" si="3"/>
        <v>4.0625</v>
      </c>
      <c r="F30" s="4">
        <f t="shared" si="4"/>
        <v>29.756770833333334</v>
      </c>
    </row>
    <row r="31" spans="1:6" x14ac:dyDescent="0.25">
      <c r="A31" s="1">
        <f t="shared" si="5"/>
        <v>27</v>
      </c>
      <c r="B31" s="1">
        <f t="shared" si="0"/>
        <v>216</v>
      </c>
      <c r="C31" s="2" t="str">
        <f t="shared" si="1"/>
        <v>1B</v>
      </c>
      <c r="D31" s="2" t="str">
        <f t="shared" si="2"/>
        <v>D8</v>
      </c>
      <c r="E31" s="3">
        <f t="shared" si="3"/>
        <v>4.21875</v>
      </c>
      <c r="F31" s="4">
        <f t="shared" si="4"/>
        <v>30.882031250000001</v>
      </c>
    </row>
    <row r="32" spans="1:6" x14ac:dyDescent="0.25">
      <c r="A32" s="1">
        <f t="shared" si="5"/>
        <v>28</v>
      </c>
      <c r="B32" s="1">
        <f t="shared" si="0"/>
        <v>224</v>
      </c>
      <c r="C32" s="2" t="str">
        <f t="shared" si="1"/>
        <v>1C</v>
      </c>
      <c r="D32" s="2" t="str">
        <f t="shared" si="2"/>
        <v>E0</v>
      </c>
      <c r="E32" s="3">
        <f t="shared" si="3"/>
        <v>4.375</v>
      </c>
      <c r="F32" s="4">
        <f t="shared" si="4"/>
        <v>32.007291666666667</v>
      </c>
    </row>
    <row r="33" spans="1:6" x14ac:dyDescent="0.25">
      <c r="A33" s="1">
        <f t="shared" si="5"/>
        <v>29</v>
      </c>
      <c r="B33" s="1">
        <f t="shared" si="0"/>
        <v>232</v>
      </c>
      <c r="C33" s="2" t="str">
        <f t="shared" si="1"/>
        <v>1D</v>
      </c>
      <c r="D33" s="2" t="str">
        <f t="shared" si="2"/>
        <v>E8</v>
      </c>
      <c r="E33" s="3">
        <f t="shared" si="3"/>
        <v>4.53125</v>
      </c>
      <c r="F33" s="4">
        <f t="shared" si="4"/>
        <v>33.13255208333333</v>
      </c>
    </row>
    <row r="34" spans="1:6" x14ac:dyDescent="0.25">
      <c r="A34" s="1">
        <f t="shared" si="5"/>
        <v>30</v>
      </c>
      <c r="B34" s="1">
        <f t="shared" si="0"/>
        <v>240</v>
      </c>
      <c r="C34" s="2" t="str">
        <f t="shared" si="1"/>
        <v>1E</v>
      </c>
      <c r="D34" s="2" t="str">
        <f t="shared" si="2"/>
        <v>F0</v>
      </c>
      <c r="E34" s="3">
        <f t="shared" si="3"/>
        <v>4.6875</v>
      </c>
      <c r="F34" s="4">
        <f t="shared" si="4"/>
        <v>34.2578125</v>
      </c>
    </row>
    <row r="35" spans="1:6" x14ac:dyDescent="0.25">
      <c r="A35" s="1">
        <f t="shared" si="5"/>
        <v>31</v>
      </c>
      <c r="B35" s="1">
        <f t="shared" si="0"/>
        <v>248</v>
      </c>
      <c r="C35" s="2" t="str">
        <f t="shared" si="1"/>
        <v>1F</v>
      </c>
      <c r="D35" s="2" t="str">
        <f t="shared" si="2"/>
        <v>F8</v>
      </c>
      <c r="E35" s="3">
        <f t="shared" si="3"/>
        <v>4.84375</v>
      </c>
      <c r="F35" s="4">
        <f t="shared" si="4"/>
        <v>35.38307291666667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 Chi Chan</dc:creator>
  <cp:lastModifiedBy>Tat Chi Chan</cp:lastModifiedBy>
  <dcterms:created xsi:type="dcterms:W3CDTF">2020-02-27T09:47:08Z</dcterms:created>
  <dcterms:modified xsi:type="dcterms:W3CDTF">2020-02-27T12:54:47Z</dcterms:modified>
</cp:coreProperties>
</file>